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F:\PycharmProjects\Database-pipelining-tool\数据处理\"/>
    </mc:Choice>
  </mc:AlternateContent>
  <xr:revisionPtr revIDLastSave="0" documentId="13_ncr:1_{57BF2B2F-3CB6-4BA2-B503-27DAB536DC0E}" xr6:coauthVersionLast="47" xr6:coauthVersionMax="47" xr10:uidLastSave="{00000000-0000-0000-0000-000000000000}"/>
  <bookViews>
    <workbookView xWindow="-108" yWindow="-108" windowWidth="23256" windowHeight="12576" xr2:uid="{00000000-000D-0000-FFFF-FFFF00000000}"/>
  </bookViews>
  <sheets>
    <sheet name="pbdb_data" sheetId="1" r:id="rId1"/>
  </sheets>
  <calcPr calcId="191029" calcOnSave="0"/>
</workbook>
</file>

<file path=xl/calcChain.xml><?xml version="1.0" encoding="utf-8"?>
<calcChain xmlns="http://schemas.openxmlformats.org/spreadsheetml/2006/main">
  <c r="AQ407" i="1" l="1"/>
  <c r="AQ67" i="1"/>
</calcChain>
</file>

<file path=xl/sharedStrings.xml><?xml version="1.0" encoding="utf-8"?>
<sst xmlns="http://schemas.openxmlformats.org/spreadsheetml/2006/main" count="45113" uniqueCount="3447">
  <si>
    <t>occurrence_no</t>
  </si>
  <si>
    <t>record_type</t>
  </si>
  <si>
    <t>reid_no</t>
  </si>
  <si>
    <t>flags</t>
  </si>
  <si>
    <t>collection_no</t>
  </si>
  <si>
    <t>identified_name</t>
  </si>
  <si>
    <t>identified_rank</t>
  </si>
  <si>
    <t>identified_no</t>
  </si>
  <si>
    <t>difference</t>
  </si>
  <si>
    <t>accepted_name</t>
  </si>
  <si>
    <t>accepted_attr</t>
  </si>
  <si>
    <t>accepted_rank</t>
  </si>
  <si>
    <t>accepted_no</t>
  </si>
  <si>
    <t>early_interval</t>
  </si>
  <si>
    <t>max_ma</t>
  </si>
  <si>
    <t>reference_no</t>
  </si>
  <si>
    <t>lng</t>
  </si>
  <si>
    <t>lat</t>
  </si>
  <si>
    <t>cc</t>
  </si>
  <si>
    <t>state</t>
  </si>
  <si>
    <t>county</t>
  </si>
  <si>
    <t>latlng_basis</t>
  </si>
  <si>
    <t>latlng_precision</t>
  </si>
  <si>
    <t>geogscale</t>
  </si>
  <si>
    <t>geogcomments</t>
  </si>
  <si>
    <t>protected</t>
  </si>
  <si>
    <t>cx_int_no</t>
  </si>
  <si>
    <t>formation</t>
  </si>
  <si>
    <t>stratgroup</t>
  </si>
  <si>
    <t>member</t>
  </si>
  <si>
    <t>stratscale</t>
  </si>
  <si>
    <t>zone</t>
  </si>
  <si>
    <t>localsection</t>
  </si>
  <si>
    <t>localbed</t>
  </si>
  <si>
    <t>localbedunit</t>
  </si>
  <si>
    <t>localorder</t>
  </si>
  <si>
    <t>regionalsection</t>
  </si>
  <si>
    <t>regionalbed</t>
  </si>
  <si>
    <t>regionalbedunit</t>
  </si>
  <si>
    <t>regionalorder</t>
  </si>
  <si>
    <t>stratcomments</t>
  </si>
  <si>
    <t>lithdescript</t>
  </si>
  <si>
    <t>lithology1</t>
  </si>
  <si>
    <t>lithadj1</t>
  </si>
  <si>
    <t>lithification1</t>
  </si>
  <si>
    <t>minor_lithology1</t>
  </si>
  <si>
    <t>fossilsfrom1</t>
  </si>
  <si>
    <t>lithology2</t>
  </si>
  <si>
    <t>lithadj2</t>
  </si>
  <si>
    <t>lithification2</t>
  </si>
  <si>
    <t>minor_lithology2</t>
  </si>
  <si>
    <t>fossilsfrom2</t>
  </si>
  <si>
    <t>environment</t>
  </si>
  <si>
    <t>tectonic_setting</t>
  </si>
  <si>
    <t>geology_comments</t>
  </si>
  <si>
    <t>occurrence_comments</t>
  </si>
  <si>
    <t>authorizer_no</t>
  </si>
  <si>
    <t>enterer_no</t>
  </si>
  <si>
    <t>modifier_no</t>
  </si>
  <si>
    <t>authorizer</t>
  </si>
  <si>
    <t>enterer</t>
  </si>
  <si>
    <t>modifier</t>
  </si>
  <si>
    <t>created</t>
  </si>
  <si>
    <t>modified</t>
  </si>
  <si>
    <t>paleomodel</t>
  </si>
  <si>
    <t>geoplate</t>
  </si>
  <si>
    <t>paleoage</t>
  </si>
  <si>
    <t>paleolng</t>
  </si>
  <si>
    <t>paleolat</t>
  </si>
  <si>
    <t>occ</t>
  </si>
  <si>
    <t>Theropoda indet.</t>
  </si>
  <si>
    <t>unranked clade</t>
  </si>
  <si>
    <t>Theropoda</t>
  </si>
  <si>
    <t>Hettangian</t>
  </si>
  <si>
    <t>Sinemurian</t>
  </si>
  <si>
    <t>US</t>
  </si>
  <si>
    <t>Connecticut</t>
  </si>
  <si>
    <t>based on political unit</t>
  </si>
  <si>
    <t>minutes</t>
  </si>
  <si>
    <t>outcrop</t>
  </si>
  <si>
    <t>probably the sandstone quarries at Portland, CT, across the Connecticut River from Middletown ("Middlebury" originally reported probably in error). Found at a construction site in Newport, RI and traced back to these quarries.</t>
  </si>
  <si>
    <t>Portland</t>
  </si>
  <si>
    <t>Agawam</t>
  </si>
  <si>
    <t>"Portland Arkose" originally thought to have been Late Triassic</t>
  </si>
  <si>
    <t>a reddish brown arkosic sandstone...adhering to the surface of the block are traces of a soft red shale.\r\n"The lower portion of the slab, including the bone casts, consists of planar- laminated, fine- to coarse-grained, arkosic sandstone above which are three graded-bedding sequences. The underlying bed was composed of mud, as indicated by the thin shaly layers adhering to the underside of the slab near the bone casts. A mud lamina is exposed on one side of the slab as well."</t>
  </si>
  <si>
    <t>sandstone</t>
  </si>
  <si>
    <t>current ripples,planar lamination,fine,coarse,brown,red</t>
  </si>
  <si>
    <t>lithified</t>
  </si>
  <si>
    <t>Y</t>
  </si>
  <si>
    <t>mudstone</t>
  </si>
  <si>
    <t>planar lamination,red</t>
  </si>
  <si>
    <t>poorly lithified</t>
  </si>
  <si>
    <t>terrestrial indet.</t>
  </si>
  <si>
    <t>rift</t>
  </si>
  <si>
    <t>M. Carrano</t>
  </si>
  <si>
    <t>gplates</t>
  </si>
  <si>
    <t>mid</t>
  </si>
  <si>
    <t>n. gen. Amygdalodon n. sp. patagonicus</t>
  </si>
  <si>
    <t>species</t>
  </si>
  <si>
    <t>Amygdalodon patagonicus</t>
  </si>
  <si>
    <t>Pliensbachian</t>
  </si>
  <si>
    <t>Early Toarcian</t>
  </si>
  <si>
    <t>AR</t>
  </si>
  <si>
    <t>Chubut</t>
  </si>
  <si>
    <t>based on nearby landmark</t>
  </si>
  <si>
    <t>seconds</t>
  </si>
  <si>
    <t>small collection</t>
  </si>
  <si>
    <t>On the E slope of the Sierra Pampa de Agnía, SE of the Cerro Camerón and ca. 8 km WSW of the García Prieto ranch (formerly Gallina ranch) at the source of a tributary of Cañadón Puelman. This ranch is accessible by a trail that is part of La Herrería located on National Route 25, 400 km from Rawson. Coordinates are for the Sierra Pampa de Agnía. SW of Cerro Carnerero, Sierra de Cerro Negro. Listed as Cañadón Puelman, SW from Cerro Carnerero in refs 45986 and 82948..</t>
  </si>
  <si>
    <t>Cerro Carnerero</t>
  </si>
  <si>
    <t>bed</t>
  </si>
  <si>
    <t>fossiliferous beds rest on Liassic beds with Harpoceras subplanatum, and below the Middle-Upper Jurassic Porphyritic Series. Called the "Cerro Carnerero" beds, which "include the Bajocian in their base and may extend into the Callovian". Rauhut (2003) assigned to late Toarcian-early Aalenian interval and Rauhut (2008) assigned the Cerro Carnerero to Toarcian–Bajocian. The age has been recently refined by Pol et al. (2020) to Pliensbachian-early Toarcian</t>
  </si>
  <si>
    <t>The remains were discovered in a bed of sandy tuff and bluish gray clay, which form part of a continental sedimentary series mixed with porphyritic conglomerates with partly encrusted round pebbles, and bluish gray cineritic clays with sandy intercalations and clays in lesser amounts. (translated from Spanish by M. Carrano)</t>
  </si>
  <si>
    <t>tuff</t>
  </si>
  <si>
    <t>sandy</t>
  </si>
  <si>
    <t>claystone</t>
  </si>
  <si>
    <t>gray,blue</t>
  </si>
  <si>
    <t>MLP 46-VIII-21-1/2, posterior dorsal vertebra (lectotype)</t>
  </si>
  <si>
    <t>n. gen. Scutellosaurus n. sp. lawleri</t>
  </si>
  <si>
    <t>Scutellosaurus lawleri</t>
  </si>
  <si>
    <t>Arizona</t>
  </si>
  <si>
    <t>Coconino</t>
  </si>
  <si>
    <t>80 km NE of Flagstaff, AZ, at West Moenkopi Plateau on the Ward Terrace. Within the Navajo Indian Reservation, about 10 km SW of Sand Springs, AZ. Locality is about 0.5 km SE of Rock Head (topographic feature).</t>
  </si>
  <si>
    <t>Kayenta</t>
  </si>
  <si>
    <t>Glen Canyon</t>
  </si>
  <si>
    <t>Silty Facies</t>
  </si>
  <si>
    <t>middle part of formation</t>
  </si>
  <si>
    <t>Fluvial sandstones, silts and claystones, predominately red in color. There are also local deposits of silicified limestones, and clay pellet conglomerates. These sediments are characteristically flat-bedded and in places they show cross-laminations. Moreover it is obvious that sand dunes occurred in the western and northwestern extend of the exposures...Two facies are recognized...at its type locality, a sandstone facies...to the southwest [it] increases rapidly in thickness and silt content. About 75 miles southwest of Kayenta...the formation is represented by a silty facies which is markedly different in outcrop character from the sandstone facies.</t>
  </si>
  <si>
    <t>siltstone</t>
  </si>
  <si>
    <t>red</t>
  </si>
  <si>
    <t>silty</t>
  </si>
  <si>
    <t>wet floodplain</t>
  </si>
  <si>
    <t>paleoenvironment described as including "southwestardly flowing rivers, rising from highlands...and meandering across a broad alluvial plain into low-lying marshes."</t>
  </si>
  <si>
    <t>MNA P1.175 (= MNA.v.175), almost complete skeleton (holotype)</t>
  </si>
  <si>
    <t>along Gold Spring Wash, about 16 km NW of MNA 219; on Ward Terrace along the Adeii Eechii Cliffs.</t>
  </si>
  <si>
    <t>MNA P1.1752 (= MNA.V.1752), partial skeleton (paratype); TMM 43669-5, 6</t>
  </si>
  <si>
    <t>Massospondylus carinatus</t>
  </si>
  <si>
    <t>ZA</t>
  </si>
  <si>
    <t>Free State</t>
  </si>
  <si>
    <t>stated in text</t>
  </si>
  <si>
    <t>in the Golden Gate Highlands National Park. 17 km east of Clarens, along road connecting Clarens and Phuthaditjhaba</t>
  </si>
  <si>
    <t>Elliot</t>
  </si>
  <si>
    <t>Stormberg</t>
  </si>
  <si>
    <t>Upper</t>
  </si>
  <si>
    <t>"approximately 3-4 m below the very marked contact between the Elliot Formation (Red Bed Stage) and very silty sandstone of the lower Clarens Formation (Cave Sandstone Stage) ... the horizon which yielded the eggs overlies which can be termed the Tritylodon assemblage zone." Upper part of formation, equivalent to Massospondylus Range Zone.</t>
  </si>
  <si>
    <t>hard reddish brown sandy mudstone, also described as a "muddy siltstone"</t>
  </si>
  <si>
    <t>red or brown</t>
  </si>
  <si>
    <t>muddy</t>
  </si>
  <si>
    <t>Massospondylus sp.</t>
  </si>
  <si>
    <t>genus</t>
  </si>
  <si>
    <t>Massospondylus</t>
  </si>
  <si>
    <t>M. Uhen</t>
  </si>
  <si>
    <t>Megalosaurus n. sp. wetherilli</t>
  </si>
  <si>
    <t>recombined as</t>
  </si>
  <si>
    <t>Dilophosaurus wetherilli</t>
  </si>
  <si>
    <t>center of flat below Tuba City, 200 yards NE of road fence at dinosaur track locality, which is on the road to Moenave 0.13 miles N of Navajo 1 hwy to Tuba City. 20 miles N of Cameron, AZ in the Navajo Indian Reservation. SW 1/4, sec 34, T32N, R10E.</t>
  </si>
  <si>
    <t>bed is 120 (or 126) feet above base of Kayenta Formation.</t>
  </si>
  <si>
    <t>"purplish blocky shale" within Kayenta. Formation overall is the "silty facies" portion, gray and brownish, fine-grained sediments.</t>
  </si>
  <si>
    <t>"shale"</t>
  </si>
  <si>
    <t>blue</t>
  </si>
  <si>
    <t>brown,gray</t>
  </si>
  <si>
    <t>UCMP 37302 (holotype), nearly complete skeleton. UCMP 37303, partial skeleton; third skeleton eroded and not collected</t>
  </si>
  <si>
    <t>Megalosaurus wetherilli</t>
  </si>
  <si>
    <t>0.25 miles S of UCMP V4214. 20 miles N of Cameron, AZ in the Navajo Indian Reservation. Coordinates from UCMP website.</t>
  </si>
  <si>
    <t>bed is 120 feet above base of Kayenta Formation.</t>
  </si>
  <si>
    <t>UCMP 77270</t>
  </si>
  <si>
    <t>Syntarsus rhodesiensis</t>
  </si>
  <si>
    <t>Megapnosaurus rhodesiensis</t>
  </si>
  <si>
    <t>ZW</t>
  </si>
  <si>
    <t>Matabeleland North</t>
  </si>
  <si>
    <t>Nyamandhlovu</t>
  </si>
  <si>
    <t>Zambezi Valley</t>
  </si>
  <si>
    <t>Forest Sandstone</t>
  </si>
  <si>
    <t>ETE dating method: time_unit, ETE age comment: . radiometric intage_max, radiometric intage_min</t>
  </si>
  <si>
    <t>"fine-grained, pale, buff-coloured"</t>
  </si>
  <si>
    <t>fine,yellow</t>
  </si>
  <si>
    <t>fluvial indet.</t>
  </si>
  <si>
    <t>ETE sed env 1: fluvial, ETE sed env 2: . ETE event: ., ETE env comment: 0</t>
  </si>
  <si>
    <t>juvenile pelvis, hind limbs</t>
  </si>
  <si>
    <t>A. Behrensmeyer</t>
  </si>
  <si>
    <t>Kotasaurus yamanpalliensis</t>
  </si>
  <si>
    <t>IN</t>
  </si>
  <si>
    <t>Andhra Pradesh</t>
  </si>
  <si>
    <t>estimated from map</t>
  </si>
  <si>
    <t>Yamanapalli (= Yemanapally), in Pranhita-Godavari Valley</t>
  </si>
  <si>
    <t>Kota</t>
  </si>
  <si>
    <t>Gondwana</t>
  </si>
  <si>
    <t>Lower</t>
  </si>
  <si>
    <t>ETE dating method: time_unit, ETE age comment: . radiometric intage_max, radiometric intage_min\r\n\r\n"On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t>
  </si>
  <si>
    <t>ETE rock type adj: 0, ETE lithology comments:; "current-bedded sandstones and clays"\r\n"The clay horizon bearing the fossils overlies the cross-bedded sandstone, and is itself overlaid by thin bands of limestone intercalated with marls" (Yadagiri 2001)</t>
  </si>
  <si>
    <t>lenticular</t>
  </si>
  <si>
    <t>current ripples</t>
  </si>
  <si>
    <t>coarse channel fill</t>
  </si>
  <si>
    <t>ETE sed env 1: fluvial, ETE sed env 2: . ETE event: ., ETE env comment: log_jam</t>
  </si>
  <si>
    <t>ETE occurrence; species: Saurischia [incorrect]</t>
  </si>
  <si>
    <t>R. Butler</t>
  </si>
  <si>
    <t>n. gen. Emausaurus n. sp. ernsti</t>
  </si>
  <si>
    <t>Emausaurus ernsti</t>
  </si>
  <si>
    <t>Toarcian</t>
  </si>
  <si>
    <t>DE</t>
  </si>
  <si>
    <t>Mecklenburg-Vorpommern</t>
  </si>
  <si>
    <t>Röstock</t>
  </si>
  <si>
    <t>E of the small village of Lehmahagen, in a clay pit near Grimmen, approx.. 20 km W of Greifswald, Röstock district, eastern Germany.</t>
  </si>
  <si>
    <t>Tenuicostatum</t>
  </si>
  <si>
    <t>unnamed "bituminous shale bed" equivalent to Posidonian Shale (Posidonienschiefer); Lias epsilon level = lowest Toarcian; also lower part of Harpoceras falcifer Zone; from a "Siemensi geode" (Siemensi-Geoge).</t>
  </si>
  <si>
    <t>bituminous shale ("bituminösen Schiefer"), fossil from a sideritic nodule</t>
  </si>
  <si>
    <t>nodular,sideritic</t>
  </si>
  <si>
    <t>carbonaceous</t>
  </si>
  <si>
    <t>marine indet.</t>
  </si>
  <si>
    <t>O. Rauhut</t>
  </si>
  <si>
    <t>Dilophosaurus n. sp. sinensis</t>
  </si>
  <si>
    <t>Dilophosaurus sinensis</t>
  </si>
  <si>
    <t>CN</t>
  </si>
  <si>
    <t>Yunnan</t>
  </si>
  <si>
    <t>Jinning</t>
  </si>
  <si>
    <t>at Qinglongshan near Muchulang village, in the rural tribal district of Xiyangyi, Jinning County, Yunnan province, China. Coordinates for Jinning.</t>
  </si>
  <si>
    <t>Lufeng</t>
  </si>
  <si>
    <t xml:space="preserve">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It is not clear which member this locality represents.  </t>
  </si>
  <si>
    <t>not reported</t>
  </si>
  <si>
    <t>KMV 8701, nearly complete skeleton</t>
  </si>
  <si>
    <t>Yunnanosaurus sp.</t>
  </si>
  <si>
    <t>Yunnanosaurus</t>
  </si>
  <si>
    <t>n. gen. Segisaurus n. sp. halli</t>
  </si>
  <si>
    <t>Segisaurus halli</t>
  </si>
  <si>
    <t>About 1 mile N of Keet Seel Ruin on W side of Keet Seel Canyon, the N branch of Segi Canyon (= To'-wan'-aho'-che Creek), about 14 miles by trail NW of Marsh Pass on the Kayenta-Tuba City Road, Navajo Indian Reservation, AZ. Note that stated coordinates list the longitude as "E" but this is obviously in error.</t>
  </si>
  <si>
    <t>Navajo Sandstone</t>
  </si>
  <si>
    <t>fossil found 500 feet above the base of the Navajo Sandstone, measured from the top of the underlying Wingate Sandstone, "and 100 feet below its upper level as exposed on the plateau of Skeleton (Zilh-nez') Mesa"\r\n\r\nNavajo Sandstone forms uppermost part of Glen Canyon Group, and is Early Jurassic, but probably not older than Pliensbachian (Irmis 2005. A review of the vertebrate fauna of the Lower Jurassic Navajo Sandstone in Arizona. Mesa Southwest Museum Bulletin 11:55–71)</t>
  </si>
  <si>
    <t>Navajo Sandstone is a homogenous, friable, fine-grained, aeolian sediment almost exclusively quartzose and with a calcareous cement. The constituent sand grains, though somewhat angular, are frosted and pitted and in most cases are covered with a thin film of iron oxide which imparts a brick red color to the rock. In some places [it] is poor or entirely lacking in iron oxide, resulting in a buff to nearly white aspect...the aeolian origin...is best shown by the type of cross-bedding of the sediments. At the point where the fossil occurred this cross-bedding is exposed in the long sweeping curves of the fore-set beds, sharply truncated above and set together like wedges at various angles." There is also a fine-grained, carbonaceous, supposedly freshwater limestone lens above the specimen. The shale appears as "soft lumps" that increase in frequency in the layers above the specimen and below the limestone.</t>
  </si>
  <si>
    <t>dunes,"cross stratification",hematitic,red,yellow</t>
  </si>
  <si>
    <t>calcareous</t>
  </si>
  <si>
    <t>dune</t>
  </si>
  <si>
    <t>cf. Scelidosaurus sp.</t>
  </si>
  <si>
    <t>Scelidosaurus</t>
  </si>
  <si>
    <t>Rhaetian</t>
  </si>
  <si>
    <t>UK</t>
  </si>
  <si>
    <t>England</t>
  </si>
  <si>
    <t>basin</t>
  </si>
  <si>
    <t>unknown locality in the Lower Jurassic (Liassic) beds of England; some similarity to materials from Leicestershire and Charmouth, Dorset. Coordinates are for Charmouth.</t>
  </si>
  <si>
    <t>Lias</t>
  </si>
  <si>
    <t>matrix resembles those from Lias Group nodules, but other Jurassic localities cannot be ruled out</t>
  </si>
  <si>
    <t>marl</t>
  </si>
  <si>
    <t>nodular</t>
  </si>
  <si>
    <t>BRSMG CF2781</t>
  </si>
  <si>
    <t>I</t>
  </si>
  <si>
    <t>Eubrontes sp.</t>
  </si>
  <si>
    <t>Eubrontes</t>
  </si>
  <si>
    <t>Early Sinemurian</t>
  </si>
  <si>
    <t>FR</t>
  </si>
  <si>
    <t>Lot</t>
  </si>
  <si>
    <t>in the environs of Figeac, Lot, France</t>
  </si>
  <si>
    <t>unnamed formation</t>
  </si>
  <si>
    <t>calcarenite limestone with bioturbation traces, mud rims, and shell &amp; lamellibranch fragments, all indicating a hardground. Overlies a dolomite supposedly marking the Hettanfgian-Sinemurian boundary. Limestone is clear gray, eroded, and inclined 10°. No ripple marks or dessication cracks.</t>
  </si>
  <si>
    <t>"limestone"</t>
  </si>
  <si>
    <t>bioturbation,shelly/skeletal,gray</t>
  </si>
  <si>
    <t>carbonate indet.</t>
  </si>
  <si>
    <t>Dinosauria indet.</t>
  </si>
  <si>
    <t>Dinosauria</t>
  </si>
  <si>
    <t>"Harvard University Gold Spring Quarry...is located on the Adeii Eechii Cliffs on Ward Terrace, approximately 25 km southeast of Cameron." Lat long of 35º 45' 47" N 111º 5' 21" Wis stated in Jenkins et al. (1983). Approximately one mile (1.6 km) WSW from Gold Spring (U.S.G.S. 7.5 minute topographic sheet, Gold Spring Quadrangle) on the land of the Navajo Indian Nation, Coconino Co., Arizona (Sues 1985). Lat long of 35º 45' 35" N 111º 4' 51" Wis stated in Jenkins and Walsh (1993).</t>
  </si>
  <si>
    <t>Upper Blue Zone</t>
  </si>
  <si>
    <t>silty facies</t>
  </si>
  <si>
    <t>Palynoflorulle, Scelidosaurus scutes, and magnetostratigraphy suggests Kayenta may be Sinemurian and/or Pliensbachian (Curtis and Padian 1999). Oligokyphus collected from the middle third of the Kayenta sequence (Sues 1985).</t>
  </si>
  <si>
    <t xml:space="preserve">"...the fossils come from an interface of red and green claystones in the "Upper Blue Zone" of fine-grained sediments." Material collected predominantly from blueish-greenish siltstones. </t>
  </si>
  <si>
    <t>paleosol/pedogenic,green,red,blue</t>
  </si>
  <si>
    <t>"floodplain"</t>
  </si>
  <si>
    <t>"These claystones have been interpreted as paleosols formed within floodplain overbank deposits (Clark and Fastovsky 1986)." The source of the southern silty facies (versus northern typical facies) was the Cordilleran magmatic arc to the southeast (in Luttrell 1987, from Sues et al. 1994), whereas the source of the typical facies was the Uncompahgre Uplift in Colorado.</t>
  </si>
  <si>
    <t>MCZ 9185-9188, teeth</t>
  </si>
  <si>
    <t>J. Alroy</t>
  </si>
  <si>
    <t>R. Whatley</t>
  </si>
  <si>
    <t>There are differences between the locality details in Crompton &amp; Smith (1980) and Curtis &amp; Padian (1999). Crompton &amp; Smith: "eleven miles NE of Cameron (approximately five miles north of "Dinosaur Canyon" of Colbert and Mook, 1951). Appproximate coordinates are 35 degrees 58 minutes latitude; 111 degrees 15 minutes longitude." Curtis and Padian: about 18 km NE of Cameron, Coconino County, AZ. Both state that the locality is between the southern two tributaries of Five Mile Wash. [Actually both work out to the coordinates given in the former ref - MTC.]</t>
  </si>
  <si>
    <t>Palynoflorulle, Scelidosaurus scutes, and magnetostratigraphy suggests Kayenta may be Sinemurian and/or Pliensbachian. The Eopneumatosuchus type locality samples the "blue layer", which is stratigraphically lower than the Harvard Gold Spring Quarry to the south.</t>
  </si>
  <si>
    <t>quarry samples the "blue" layer of sediment in the silty facies of the Kayenta Formation. Locality contains carbonacious deposits and a sandstone stringer.</t>
  </si>
  <si>
    <t>silty,carbonaceous</t>
  </si>
  <si>
    <t>carbonaceous deposits and sandstone stringer along with taxa suggest seasonal flooding, "and that the water table was probably high during most of the year."</t>
  </si>
  <si>
    <t>MCZ 9203, tooth</t>
  </si>
  <si>
    <t>locality is between the southern two tributaries of Five Mile Wash, about 18 km northeast of Cameron, Coconino County, AZ. Lat long is for Cameron. "The Eopneumatosuchus West locality lies at least 30 meters west of the Eopneumatosuchus type locality (J.M. Clark field notes, 1981: 26; on file UCMP)."</t>
  </si>
  <si>
    <t>Palynoflorulle, Scelidosaurus scutes, and magnetostratigraphy suggests Kayenta may be Sinemurian and/or Pliensbachian. Text states that the Eopneumatosuchus West locality is in the same "blue" layer that the Eopneumatosuchus type locality samples; that layer is stratigraphically lower than the Harvard Gold Spring Quarry to the south.</t>
  </si>
  <si>
    <t>Quarry samples the "blue" layer of sediment in the silty facies of the Kayenta Formation. Locality contains carbonacious deposits and a sandstone stringer.</t>
  </si>
  <si>
    <t>Carbonaceous deposits and sandstone stringer along with taxa suggest seasonal flooding, "and that the water table was probably high during most of the year."</t>
  </si>
  <si>
    <t>UCMP 136103, tooth</t>
  </si>
  <si>
    <t>Moyenisauropus sp.</t>
  </si>
  <si>
    <t>subjective synonym of</t>
  </si>
  <si>
    <t>Anomoepus</t>
  </si>
  <si>
    <t>Late Hettangian</t>
  </si>
  <si>
    <t>PL</t>
  </si>
  <si>
    <t>Swietokrzyskie</t>
  </si>
  <si>
    <t>small quarry, Misztal family property, near village of Gliniany Las, 20 km NW of Kielce, Poland. Northern slope of Holy Cross Mountains.</t>
  </si>
  <si>
    <t>Przysucha</t>
  </si>
  <si>
    <t>group of beds</t>
  </si>
  <si>
    <t>upper part of formation, also called "Przysucha Ore-bearing Formation" or "Series"</t>
  </si>
  <si>
    <t>Dinosaur tracks found in mudstone; other trace fossils found in sandstones which predominate the section. Features listed in illustration, not text: "ripple marks"; "crawling traces", "feeding traces", and "dwelling structures" of invertebrates; "horizontal lamination"; "tabular bedding"; "horizontal wavy lamination"; "trough cross bedding"; "ripple-drift cross lamination".</t>
  </si>
  <si>
    <t>current ripples,wave ripples,"cross stratification",planar lamination,burrows,bioturbation</t>
  </si>
  <si>
    <t>lagoonal</t>
  </si>
  <si>
    <t>Lagoon interpretation based on Pienkowski (1983, 1985).</t>
  </si>
  <si>
    <t>MGIW 1560.II.8</t>
  </si>
  <si>
    <t>n. gen. Piatnitzkysaurus n. sp. floresi</t>
  </si>
  <si>
    <t>Piatnitzkysaurus floresi</t>
  </si>
  <si>
    <t>Middle Toarcian</t>
  </si>
  <si>
    <t>Cerro Cóndor, 15 km west of the Farias store, and 1 km E of the villa of Cerro Cóndor, Chubut province, Argentina. "On the banks on the right of the river."</t>
  </si>
  <si>
    <t>Cañadón Asfalto</t>
  </si>
  <si>
    <t>Sierra de Olte</t>
  </si>
  <si>
    <t>lower third of formation. Sierra de Olte Group = Lonco Trapial Group; upper level with theropod, lower with sauropods\r\n\r\nU-Pb dates provided by Pol et al. (2020)</t>
  </si>
  <si>
    <t>"rocky tuff beds with flint...arenaceous tuff"</t>
  </si>
  <si>
    <t>fluvial-lacustrine indet.</t>
  </si>
  <si>
    <t>volcanic basin</t>
  </si>
  <si>
    <t>"deposits of medium-energy water flow"</t>
  </si>
  <si>
    <t>PVL 4073; MACN-CH 895</t>
  </si>
  <si>
    <t>Patagosaurus fariasi</t>
  </si>
  <si>
    <t>PVL 4075, 4076, 4617; MACN-CH 934</t>
  </si>
  <si>
    <t>n. gen. Volkheimeria n. sp. chubutensis</t>
  </si>
  <si>
    <t>Volkheimeria chubutensis</t>
  </si>
  <si>
    <t>PVL 4077</t>
  </si>
  <si>
    <t>n. gen. Patagosaurus n. sp. fariasi</t>
  </si>
  <si>
    <t>5 km N of Cerro Cóndor locality, W of Farias store, Chubut province, Argentina.</t>
  </si>
  <si>
    <t>lower third of formation, "perhaps a little lower" than the Cerro Cóndor locality. Sierra de Olte Group = Lonco Tapial Group\r\n\r\nU-Pb dates provided by Pol et al. (2020)</t>
  </si>
  <si>
    <t>"a finely layered calcareous tuff, and is part of a sedimentary package formed by very fine deposits, beds containing carbonized plant remains, and fine sands"</t>
  </si>
  <si>
    <t>fine</t>
  </si>
  <si>
    <t>"the setting corresponds to that of a very wet floodplain"</t>
  </si>
  <si>
    <t>PVL 4170-4172, 4615, 4616 (=MACH-CH 932, 933, 935)</t>
  </si>
  <si>
    <t>n. gen. Lesothosaurus n. sp. diagnosticus</t>
  </si>
  <si>
    <t>Lesothosaurus diagnosticus</t>
  </si>
  <si>
    <t>LS</t>
  </si>
  <si>
    <t>Mafeteng</t>
  </si>
  <si>
    <t>local area</t>
  </si>
  <si>
    <t>northern flank of Likhoele Mountain, near settlement of Mafeteng, Lesotho (then Basutoland).</t>
  </si>
  <si>
    <t>"Upper Triassic Red Beds of the Stormberg Series" = "Red Beds" of upper Elliot Fm.</t>
  </si>
  <si>
    <t>"The matrix is a tough medium-grained sandstone of bright red colour. The bones are preserved in grey or white calcareous material which is usually stained black, brown, or red...Each bone is enclosed within a coat of reddish-black ferruginous material."</t>
  </si>
  <si>
    <t>ferruginous,black,gray,red</t>
  </si>
  <si>
    <t>Quthing</t>
  </si>
  <si>
    <t>between Fort Hartley and Cutting Camp, SW Lesotho, about 75 S of Maseru. Coordinates are for halfway between Fort Hartley and Cutting Camp.</t>
  </si>
  <si>
    <t>from the "Red Beds of the Stormberg Series" which are "generally supposed to be of Upper Triassic age." = upper Elliot Fm.</t>
  </si>
  <si>
    <t>"The bones, preserved in soft, white calcareous material, are enclosed in a tough medium-grained sandstone of bright red colour."</t>
  </si>
  <si>
    <t>gray</t>
  </si>
  <si>
    <t>IF</t>
  </si>
  <si>
    <t>Grallator sauclierensis</t>
  </si>
  <si>
    <t>Region Midi-Pyrenees</t>
  </si>
  <si>
    <t>Aveyron Departement</t>
  </si>
  <si>
    <t>northern edge of the 'Causse du Larzac', quarry in Sauclières, Aveyron</t>
  </si>
  <si>
    <t>Sauclières</t>
  </si>
  <si>
    <t>bottom to top</t>
  </si>
  <si>
    <t>The facies of this collection corresponds to the 'dolomie cubique de l'Hettangien des Causses'</t>
  </si>
  <si>
    <t>40 cm of several thin, 'varved' gray beds</t>
  </si>
  <si>
    <t>dolomite</t>
  </si>
  <si>
    <t>planar lamination,gray</t>
  </si>
  <si>
    <t>E. Fara</t>
  </si>
  <si>
    <t>Grallator n. sp. sauclierensis</t>
  </si>
  <si>
    <t>60 cm of gray, finely-laminated, 3/4cm-thick dolomite beds</t>
  </si>
  <si>
    <t>Grallator minusculus</t>
  </si>
  <si>
    <t>Eubrontes minusculus</t>
  </si>
  <si>
    <t>Grallator variabilis</t>
  </si>
  <si>
    <t>Coelophysoidea indet.</t>
  </si>
  <si>
    <t>superfamily</t>
  </si>
  <si>
    <t>Coelophysoidea</t>
  </si>
  <si>
    <t>Scotland</t>
  </si>
  <si>
    <t>southern Strath, Isle of Skye, Scotland, UK (precise data in museum collections, not published here). Coordinates are for town of Strath.</t>
  </si>
  <si>
    <t>Broadford Beds</t>
  </si>
  <si>
    <t>A. semicostatum</t>
  </si>
  <si>
    <t>presumably from upper part of formation, but specimen comes from boulder found in stream</t>
  </si>
  <si>
    <t>Bone from "muddy siltstones" that form part of a "suite of limestones, sandy limestones, and silty mudstones"</t>
  </si>
  <si>
    <t>shallow subtidal indet.</t>
  </si>
  <si>
    <t>described as "shallow shelf marine"; some beds are &lt;i&gt;Gryphaea&lt;/i&gt;-rich</t>
  </si>
  <si>
    <t>tibia</t>
  </si>
  <si>
    <t>n. gen. Podokesaurus n. sp. holyokensis</t>
  </si>
  <si>
    <t>Podokesaurus holyokensis</t>
  </si>
  <si>
    <t>Massachusetts</t>
  </si>
  <si>
    <t>Hampshire</t>
  </si>
  <si>
    <t>"not far" from Mount Holyoke College, Hampshire County, Massachusetts, USA. Coordinates for the college. Found in a glacial boulder, supposedly carried only 2-3 miles. Lull (1915): "The parent ledge must lie on the south side of the Holyoke range not more than two or three miles north of the place where the specimen was found."</t>
  </si>
  <si>
    <t>also called "Longmeadow Sandstone" from the "upper Series"</t>
  </si>
  <si>
    <t>"Triassic sandstone" (now considered Jurassic)</t>
  </si>
  <si>
    <t>n. gen. Perijasaurus n. sp. lapaz</t>
  </si>
  <si>
    <t>Perijasaurus lapaz</t>
  </si>
  <si>
    <t>Late Toarcian</t>
  </si>
  <si>
    <t>Early Aalenian</t>
  </si>
  <si>
    <t>CO</t>
  </si>
  <si>
    <t>12 km E of La Paz, on La Paz-Manaure road, César Valley</t>
  </si>
  <si>
    <t>La Quinta</t>
  </si>
  <si>
    <t>Magmatic zircons from two subvolcanic samples underlying the inferred fossiliferous horizons yielded U/Pb ages of 174.8 ± 1.2 Ma and 175.5 ± 1.4 Ma (Rodríguez and Obando, 2020).</t>
  </si>
  <si>
    <t>dorsal vertebra</t>
  </si>
  <si>
    <t>P. Mannion</t>
  </si>
  <si>
    <t>n. gen. Vulcanodon n. sp. karibaensis</t>
  </si>
  <si>
    <t>Vulcanodon karibaensis</t>
  </si>
  <si>
    <t>Mashonaland North</t>
  </si>
  <si>
    <t>On an unnamed island (Island 126/127) in Lake Kariba, about 8 km WSW of Bumi Hills Hotel, Zambezi Valley, Zimbabwe (Rhodesia in this paper).</t>
  </si>
  <si>
    <t>Karoo</t>
  </si>
  <si>
    <t>Uppermost Forest Sandstone, and likely to be Sinemurian–Pliensbachian (Viglietti et al. 2017)\r\n\r\nbeds were unnamed in the original papers, but were subsequently referred to as the "Vulcanodon Beds". Beds are described as "very near the Trias-Jurassic boundary, probably tending towards the lowermost Jurassic"</t>
  </si>
  <si>
    <t>"it was found in a sandstone lens between two successive lava flows"; "coarse-grained trough cross-bedded sandstone"</t>
  </si>
  <si>
    <t>lenticular,"cross stratification",coarse</t>
  </si>
  <si>
    <t>NHMZ QG24, 151, 153, 154</t>
  </si>
  <si>
    <t>K. Maguire</t>
  </si>
  <si>
    <t>Early Jurassic</t>
  </si>
  <si>
    <t>Mashonaland West</t>
  </si>
  <si>
    <t>"well below the 2000' contour" on topo map; Mana Pools Camp, overlooking gorge in Angwa River, downstream of confluence with Maura River, less than 10 miles from the foot of the Zambezi escarpment, Sipololo district (now Mashonaland West), Rhodesia (Zimbabwe).</t>
  </si>
  <si>
    <t>Upper Karroo Sandstone</t>
  </si>
  <si>
    <t>described as "Upper Karroo sediments/System", and "Upper Trias," possible correlated with Forest Sandstone near Bulawayo.</t>
  </si>
  <si>
    <t>"The sequence, about 2,000 feet thick, consists essentially of alternations of fine grained pink and white mottled sandstones, current bedded grits, with bands and lenses of conglomerate...The fossiliferous zone in most places overlies a current bedded horizon with pebble bands. The zone itself has certain distinctive lithological characteristics. In most cases the sandstone lacks well defined bedding and is blotched red and buff. Irregular calcareous rods form extraordinary accumulations of very limited lateral extent."</t>
  </si>
  <si>
    <t>fine,red,white</t>
  </si>
  <si>
    <t>conglomerate</t>
  </si>
  <si>
    <t>lenticular,"cross stratification"</t>
  </si>
  <si>
    <t>"...deposited in an environment in which the activity of running water plated a considerable part."</t>
  </si>
  <si>
    <t>Syntarsus n. sp. kayentakatae</t>
  </si>
  <si>
    <t>Syntarsus kayentakatae</t>
  </si>
  <si>
    <t>SW side of Sand Mesa, near S end of Adeii Eechii Cliffs, on Ward Terrace, in the Little Colorado River Valley, Navaho Nation, NE Arizona</t>
  </si>
  <si>
    <t>middle third of Silty Facies, same level as type localities of Scutellosaurus lawleri and Rhamphinion jenkinsi</t>
  </si>
  <si>
    <t>"...meter-thick cross-bedded sandstone. The bed is a light greenish-white color, mottled with patches and bands of a dark red hematitic stain. The sandstone is composed of heterogenous, poorly sorted, angular sand grains in a matrix of silt and clay, with a calcium carbonate cement. A few reddish-brown clayballs and pebbles were found in the matrix around the specimen."</t>
  </si>
  <si>
    <t>"cross stratification",hematitic,pebbly,green,red,white</t>
  </si>
  <si>
    <t>MNI; MNA V2623</t>
  </si>
  <si>
    <t>Willow Springs area, 10 km from MNA 555-3 (coordinates for that locality b/c direction unknown), Coconino Co., AZ</t>
  </si>
  <si>
    <t>top of the middle third of the Silty Facies</t>
  </si>
  <si>
    <t>bones found as float on Silty Facies, with some adherent limestone. bones cemented by a "dense, black matrix"</t>
  </si>
  <si>
    <t>MNI</t>
  </si>
  <si>
    <t>immediate vicinity of Rock Head, Bowl Area, Navaho Nation, NE Arizona, Coconino Co.</t>
  </si>
  <si>
    <t>MNA V100, V140</t>
  </si>
  <si>
    <t>n. gen. Barapasaurus n. sp. tagorei</t>
  </si>
  <si>
    <t>Barapasaurus tagorei</t>
  </si>
  <si>
    <t>Maharashtra</t>
  </si>
  <si>
    <t>Gadchiroli</t>
  </si>
  <si>
    <t>Pochampalli (Posampalli), about 18 km E of Sironcha, Maharastra, Gadchiroli district, Pranhita-Godavari valley, India</t>
  </si>
  <si>
    <t>"limestone member"\r\n\r\n"On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t>
  </si>
  <si>
    <t>sandstone with clay lenses, underlying limestone and overlying a conglomerate/coarse sandstone</t>
  </si>
  <si>
    <t>300+ bones; "Material A" and "Material C"</t>
  </si>
  <si>
    <t>IR</t>
  </si>
  <si>
    <t>Kerman</t>
  </si>
  <si>
    <t>Neyzar (= Neizar) Valley north of Kerman, 20 km N of Zarand. Pabedana syncline region.</t>
  </si>
  <si>
    <t>Ab-e-Haji</t>
  </si>
  <si>
    <t>Shemshak</t>
  </si>
  <si>
    <t>"upper part" of "Shemshak Formation.", two footprint-bearing surfaces</t>
  </si>
  <si>
    <t>lower horizon: "85-100 m of grey to white grey, medium to coarse grained quartzitic sandstone."</t>
  </si>
  <si>
    <t>wave ripples,medium,quartzose,green</t>
  </si>
  <si>
    <t>coastal indet.</t>
  </si>
  <si>
    <t>NV/LHUL-1 to 6</t>
  </si>
  <si>
    <t>"reminiscent of...&lt;i&gt;Grallator&lt;/i&gt;"; NV/LHLL-T1-1, T1-2</t>
  </si>
  <si>
    <t>Dingaan farm (neighboring Waterfall Farm, 25 miles NE of Bulawayo), Bubi District, Southern Rhodesia (= Zimbabwe)</t>
  </si>
  <si>
    <t>"no more than" 100 ft below base of Karroo Basalts</t>
  </si>
  <si>
    <t>"white sandstone"</t>
  </si>
  <si>
    <t>white</t>
  </si>
  <si>
    <t>"nearest South African ally"; A.2188 = NMSR 5043</t>
  </si>
  <si>
    <t>Thecodontosaurus ? sp.</t>
  </si>
  <si>
    <t>Thecodontosaurus</t>
  </si>
  <si>
    <t>from the dump of a well, Waterfall farm, 25 miles NE of Bulawayo, Bubi district, Southern Rhodesia (= Zimbabwe).</t>
  </si>
  <si>
    <t>"nearest South African ally", "Gyposaurus africanus" (sic)</t>
  </si>
  <si>
    <t>near Goldtooth Spring, along edge of cliff near Cameron and SW of Tuba City, Arizona. = "Site 3" of Morales 1986.</t>
  </si>
  <si>
    <t>in the "silty facies", high in the formation, 25 m below contact w/overlying Navajo Sandstone</t>
  </si>
  <si>
    <t>"a bioturbated, fine-grained, white sandstone"</t>
  </si>
  <si>
    <t>bioturbation,fine,white</t>
  </si>
  <si>
    <t>"a sandy ephemeral wadi"</t>
  </si>
  <si>
    <t>very large theropod</t>
  </si>
  <si>
    <t>cf. Eubrontes sp.</t>
  </si>
  <si>
    <t>"compare favorably with"</t>
  </si>
  <si>
    <t>Dilophosauripus sp.</t>
  </si>
  <si>
    <t>Dilophosauripus</t>
  </si>
  <si>
    <t>cf. Kayentapus sp.</t>
  </si>
  <si>
    <t>Kayentapus</t>
  </si>
  <si>
    <t>cf. Grallator sp.</t>
  </si>
  <si>
    <t>Grallator</t>
  </si>
  <si>
    <t>cf. Anchisauripus sp.</t>
  </si>
  <si>
    <t>Anchisauripus</t>
  </si>
  <si>
    <t>Massospondylus browni</t>
  </si>
  <si>
    <t>nomen dubium</t>
  </si>
  <si>
    <t>Prosauropoda</t>
  </si>
  <si>
    <t>Bethlehem</t>
  </si>
  <si>
    <t>farm St Fort (Letsoanastad no. 528 on 1905 map of Bethlehem district), on boundary between Clifton &amp; St Fort, immediately N of an old road through a Nek crossing this boundary; Nek lies N of hill that projects into big bend of Little Caldeon River on St Fort</t>
  </si>
  <si>
    <t>Red Beds; about 10 ft below Cave Sandstone (Clarens Fm.)</t>
  </si>
  <si>
    <t>Thecodontosaurus skirtopodus</t>
  </si>
  <si>
    <t>Fouriesburg</t>
  </si>
  <si>
    <t>Foutanie, Fouriesburg, (Orange) Free State</t>
  </si>
  <si>
    <t>top of Red Beds = upper Elliot Fm.</t>
  </si>
  <si>
    <t>Massospondylus ? n. sp. browni</t>
  </si>
  <si>
    <t>Eastern Cape</t>
  </si>
  <si>
    <t>Herschel</t>
  </si>
  <si>
    <t>Telle River (separating Herschel from Basutoland = Lesotho), N of the Witte Bergen, "in the Mattisi country," Herschel, Eastern Cape</t>
  </si>
  <si>
    <t>"Red Beds" = upper Elliot Fm.</t>
  </si>
  <si>
    <t>BMNH R3302</t>
  </si>
  <si>
    <t>Thecodontosaurus n. sp. minor</t>
  </si>
  <si>
    <t>Maclear</t>
  </si>
  <si>
    <t>Pitsing, Maclear, Eastern Cape, cut along road to Naude's Nek.</t>
  </si>
  <si>
    <t>"Red Beds" = upper part of Elliot Fm.</t>
  </si>
  <si>
    <t>SAM 3451</t>
  </si>
  <si>
    <t>Ladybrand</t>
  </si>
  <si>
    <t>Ladybrand, (Orange) Free State</t>
  </si>
  <si>
    <t>Clarens</t>
  </si>
  <si>
    <t>= Cave Sandstone\r\n\r\nBordy et al. 2020</t>
  </si>
  <si>
    <t>n. gen. Geranosaurus n. sp. atavus</t>
  </si>
  <si>
    <t>Heterodontosauridae</t>
  </si>
  <si>
    <t>family</t>
  </si>
  <si>
    <t>road-cutting near the summit of Barkly Pass, Elliot, Eastern Cape. On farm Tulloch.</t>
  </si>
  <si>
    <t>= Cave Sandstone; base of formation</t>
  </si>
  <si>
    <t xml:space="preserve">SAM-PK-K1871 (holotype), partial skull. </t>
  </si>
  <si>
    <t>n. gen. Gigantoscelus n. sp. molengraaffi</t>
  </si>
  <si>
    <t>misspelling of, nomen dubium</t>
  </si>
  <si>
    <t>Limpopo</t>
  </si>
  <si>
    <t>Waterberg</t>
  </si>
  <si>
    <t>Haakdoornbult 344, Waterberg district, Transvaal (now Limpopo), South Africa, W of Pienaarsrivier station.</t>
  </si>
  <si>
    <t>Bushveld Sandstone</t>
  </si>
  <si>
    <t>Springbok Flats</t>
  </si>
  <si>
    <t xml:space="preserve">Previously reported as Late Triassic in age, but considered equivalent to the Early Jurassic Clarens Formation of southern South Africa (e.g. Smith et al. 1993. J. African Earth Sciences 16: 160) </t>
  </si>
  <si>
    <t>TM 65</t>
  </si>
  <si>
    <t>Gryponyx n. sp. taylori</t>
  </si>
  <si>
    <t>in the neighborhood of Fouriesburg, (Orange) Free State, on farm Glen Skye (121)</t>
  </si>
  <si>
    <t>top of "Red Beds" = Elliot Fm.</t>
  </si>
  <si>
    <t>SAM 3453</t>
  </si>
  <si>
    <t>n. gen. Gryponyx n. sp. africanus</t>
  </si>
  <si>
    <t>J. L. Harries farm, Foutanie (= Foutani), Fouriesburg, (Orange) Free State</t>
  </si>
  <si>
    <t>SAM 3357-3359</t>
  </si>
  <si>
    <t>n. gen. Dromicosaurus n. sp. gracilis</t>
  </si>
  <si>
    <t>Naauwpoort Nek (Noupoortsnek, Naauwpoort Nek), Bethlehem district, Free State; about 100 yds above road from Bethlehem to Clarens as it passes through Nauwpoort Nek, on R side coming from Bethlehem</t>
  </si>
  <si>
    <t>"Red Beds"</t>
  </si>
  <si>
    <t>TM 123</t>
  </si>
  <si>
    <t>n. gen. Aetonyx n. sp. palustris</t>
  </si>
  <si>
    <t>SAM 2678-2770; includes 1 specimen from Haughton 1924</t>
  </si>
  <si>
    <t>Massospondylus n. sp. harriesi</t>
  </si>
  <si>
    <t>SAM 3394</t>
  </si>
  <si>
    <t>n. gen. Massospondylus n. sp. carinatus</t>
  </si>
  <si>
    <t>Harrismith</t>
  </si>
  <si>
    <t>farm Beauchef (? Beaucherf), Harrismith district, South Africa. From "a hill capped by sandstone on the east boundary of the farm Beaucherf, in the district of Harrismith, on the watershed of the Drakensberg…The fossils were on the east face of the beacon-hill which is north-west of Beaucherf House." (J. M. Orpen, 5 Aug 1889).</t>
  </si>
  <si>
    <t>"Red Beds" = Elliot Fm. (upper)</t>
  </si>
  <si>
    <t>"Below the sandstone is a chocolate-coloured shale"</t>
  </si>
  <si>
    <t>brown</t>
  </si>
  <si>
    <t>n. gen. Pachyspondylus n. sp. orpenii</t>
  </si>
  <si>
    <t>n. gen. Leptospondylus n. sp. capensis</t>
  </si>
  <si>
    <t>n. gen. Gyposaurus n. sp. capensis</t>
  </si>
  <si>
    <t>Ladybrand townlands, (Orange) Free State</t>
  </si>
  <si>
    <t>"soft sandstone matrix"</t>
  </si>
  <si>
    <t>SAM 990</t>
  </si>
  <si>
    <t>n. gen. Hortalotarsus n. sp. skirtopodus</t>
  </si>
  <si>
    <t>Barkly East</t>
  </si>
  <si>
    <t>Eagle's Crag, Barkly East, Eastern Cape</t>
  </si>
  <si>
    <t>AM 455</t>
  </si>
  <si>
    <t>Ficksburg</t>
  </si>
  <si>
    <t>Rosendal, Senekal district (= Ficksburg), (Orange) Free State, South Africa</t>
  </si>
  <si>
    <t>= Cave Sandstone\r\nBordy et al. 2020\r\n</t>
  </si>
  <si>
    <t>n. gen. Aristosaurus n. sp. erectus</t>
  </si>
  <si>
    <t>from a building-stone quarry near Rosendal (Roosendal), Senekal district (= Ficksburg), (Orange) Free State</t>
  </si>
  <si>
    <t>base of formation; = Cave Sandstone</t>
  </si>
  <si>
    <t>TM 130</t>
  </si>
  <si>
    <t>Eubrontes ? sp.</t>
  </si>
  <si>
    <t>Bathonian</t>
  </si>
  <si>
    <t>MA</t>
  </si>
  <si>
    <t>Azilal</t>
  </si>
  <si>
    <t>12 km from the "Poste des Eaux et Forets de Demnat" at Aït Blal, in territory of Aït Ioudridènes, near Demnate (about 100 km E of Marrakech) and 800 m from Aït Kelech</t>
  </si>
  <si>
    <t>Between the Pliensbachian spiriferine-bearing strata and the "fossiliferous Dogger"</t>
  </si>
  <si>
    <t>Calcareous yellow marls layers interstratified with red clays. Both show well-preserved desiccation cracks (mud-cracks)</t>
  </si>
  <si>
    <t>desiccation cracks,yellow</t>
  </si>
  <si>
    <t>marginal marine indet.</t>
  </si>
  <si>
    <t>Trace of either a Theropod or perhaps of a Prosauropod</t>
  </si>
  <si>
    <t>Aït Kelelch is located 800m from Aït Blal (cf. this collection in PBDB), near Demnate (about 100 km E of Marrakech), 12 km E of Demnat, within the Iouaridène Syncline</t>
  </si>
  <si>
    <t>above the Pliensbachian but below the "fossiliferous Dogger" - this may need to be revised</t>
  </si>
  <si>
    <t>calcareous yellow marls with desiccation cracks and interstratified with red clays</t>
  </si>
  <si>
    <t>Magnosaurus n. sp. woodwardi</t>
  </si>
  <si>
    <t>Sarcosaurus woodi</t>
  </si>
  <si>
    <t>Warwickshire</t>
  </si>
  <si>
    <t>Wilmcote, near Stratford-on-Avon, Warwickshire, England.</t>
  </si>
  <si>
    <t>Blue Lias</t>
  </si>
  <si>
    <t>angulatus/a zone, Lower Lias</t>
  </si>
  <si>
    <t>"megalosaurian"</t>
  </si>
  <si>
    <t>Navajo</t>
  </si>
  <si>
    <t>about 25 mi. E of Kayenta, Arizona</t>
  </si>
  <si>
    <t>Navajo Sandstone forms uppermost part of Glen Canyon Group, and is Early Jurassic, but probably not older than Pliensbachian (Irmis 2005. A review of the vertebrate fauna of the Lower Jurassic Navajo Sandstone in Arizona. Mesa Southwest Museum Bulletin 11:55–71)</t>
  </si>
  <si>
    <t>"the tracks are preserved in a limestone"</t>
  </si>
  <si>
    <t>interdune</t>
  </si>
  <si>
    <t>"lacustrine deposits...appears to be a spring vent" forming standing water between sand dunes</t>
  </si>
  <si>
    <t>Prosauropoda indet.</t>
  </si>
  <si>
    <t>Sauropodomorpha indet.</t>
  </si>
  <si>
    <t>Sauropodomorpha</t>
  </si>
  <si>
    <t>about 2.5 miles E of Inscription House Lodge (ruin), on road between Tuba City and Navajo Mtn., on plateau between Navajo and Shanto Canyons</t>
  </si>
  <si>
    <t>about 80-100 feet below top of formation\r\n\r\nNavajo Sandstone forms uppermost part of Glen Canyon Group, and is Early Jurassic, but probably not older than Pliensbachian (Irmis 2005. A review of the vertebrate fauna of the Lower Jurassic Navajo Sandstone in Arizona. Mesa Southwest Museum Bulletin 11:55–71)</t>
  </si>
  <si>
    <t>"typical cross-bedded Navajo Sandstone"</t>
  </si>
  <si>
    <t>dunes,"cross stratification"</t>
  </si>
  <si>
    <t>eolian indet.</t>
  </si>
  <si>
    <t>n. gen. Antetonitrus n. sp. ingenipes</t>
  </si>
  <si>
    <t>Antetonitrus ingenipes</t>
  </si>
  <si>
    <t>saddle between farms Welbedacht 611 and Edelweiss 698, Ladybrand district, Free State, South Africa</t>
  </si>
  <si>
    <t>Originally thought to be from the lower member, but McPhee et al. (2017) demonstrate that it is more likely to be from the upper member</t>
  </si>
  <si>
    <t>BP/1/4952a, partial disarticulated skeleton; BP/1/4952b; BP/1/5091</t>
  </si>
  <si>
    <t>Dracovenator ? regenti</t>
  </si>
  <si>
    <t>Dracovenator regenti</t>
  </si>
  <si>
    <t>degrees</t>
  </si>
  <si>
    <t>farm Paradys, Ladybrand district, on map sheet 2927 AB, Ladybrand</t>
  </si>
  <si>
    <t>"hard mudrock matrix...a haematite crust...a matrix of fine-grained, pinkish-maroon silty mudstone"</t>
  </si>
  <si>
    <t>fine,hematitic,red</t>
  </si>
  <si>
    <t>BP/1/5278</t>
  </si>
  <si>
    <t>adjacent area between adjoining farms Edelweiss and Welbedacht, Free State province, Ladybrand district, on map sheet 2927 AB, Ladybrand. Coordinates for halfway between these two farms</t>
  </si>
  <si>
    <t>Matabeleland South</t>
  </si>
  <si>
    <t>northern Limpopo Valley</t>
  </si>
  <si>
    <t>Mpandi</t>
  </si>
  <si>
    <t>"calcareous fine-grained sandstone"</t>
  </si>
  <si>
    <t>"grey, purple fine-grained sandstone"</t>
  </si>
  <si>
    <t>fine,gray,blue</t>
  </si>
  <si>
    <t>"fine- to medium-grained sandstone with chert pebbles"</t>
  </si>
  <si>
    <t>fine,medium</t>
  </si>
  <si>
    <t>cherty/siliceous</t>
  </si>
  <si>
    <t>channel lag</t>
  </si>
  <si>
    <t>Euskelosaurus ? sp.</t>
  </si>
  <si>
    <t>"weathered fine-grained pink sandstone"</t>
  </si>
  <si>
    <t>"pink, fine-grained sandstone"; fossils with iron coating</t>
  </si>
  <si>
    <t>fine,ferruginous,red</t>
  </si>
  <si>
    <t>lower pink sandstone</t>
  </si>
  <si>
    <t>"purple, fine-grained sandstone, with calcareous nodules and mudcracks"</t>
  </si>
  <si>
    <t>desiccation cracks,fine,concretionary,blue</t>
  </si>
  <si>
    <t>"fine- to medium-grained white sandstone"</t>
  </si>
  <si>
    <t>fine,medium,white</t>
  </si>
  <si>
    <t>includes gastroliths</t>
  </si>
  <si>
    <t>"fine-grained pink sandstone with thin green sandstone lenses"</t>
  </si>
  <si>
    <t>fine,red</t>
  </si>
  <si>
    <t>green</t>
  </si>
  <si>
    <t>Euskelosaurus sp.</t>
  </si>
  <si>
    <t>Fabrosauridae indet.</t>
  </si>
  <si>
    <t>Fabrosauridae</t>
  </si>
  <si>
    <t>Ouarzazate</t>
  </si>
  <si>
    <t>Adrar-n-Ouglagal, 2 km NE of Anmitar/Anmiter, Ouarzazate, 50 km N of that town and 15 km W of Telouet. Around a hamlet called Tighouza; outcrop is 1 km W of Ighram-n-Tighouza. Lambert Nord Maroc coordinates = 334.85/80.0</t>
  </si>
  <si>
    <t>Imi-n-Ifri</t>
  </si>
  <si>
    <t>upper third of formation</t>
  </si>
  <si>
    <t>"The footprints appear on the surface of a vast limestone...on a surface of between 8 and 9000 square meters." Dolomite elsewhere in formation. Described as "marls and dolomites (150 m) passing to limestones and dolomitic limestones (150 m) of the Lower Lias (Sinemurian); the summit of this carbonate sequence is marked by a bench of yellow 'cargneule' capped by a hard-ground."</t>
  </si>
  <si>
    <t>paralic indet.</t>
  </si>
  <si>
    <t>shallow depth of water, low-energy, marine or lagoonal, supratidal</t>
  </si>
  <si>
    <t>trackways; animal about 5 m high</t>
  </si>
  <si>
    <t>Sarahsaurus aurifontanalis</t>
  </si>
  <si>
    <t>Collected in the Kayenta Formation near the base of Rock Head (Rock Head Quadrangle, U.S.G.S. 7.5' series), on land of the Navajo Nation, northeastern Arizona.</t>
  </si>
  <si>
    <t>MCZ 8893, nearly complete skull and poscranial fragments</t>
  </si>
  <si>
    <t>n. gen. Condorraptor n. sp. currumili</t>
  </si>
  <si>
    <t>Condorraptor currumili</t>
  </si>
  <si>
    <t>Early Bajocian</t>
  </si>
  <si>
    <t>Las Chacritas, on land belonging to Hipólito Currumil, 2.3 km W of Cerro Cóndor</t>
  </si>
  <si>
    <t>"Lower section" of the formation</t>
  </si>
  <si>
    <t>"breccia within a series of lacustrine clays [also described as marls], tuffs, and limestones"; "breccia forms a lenticular body with poorly sorted and poorly to moderately rounded clasts up to 15 cm in diameter. Clast size rapidly decreases within 10 m of the eastern border of the lens. In its central part, the lens has a thickness up to 60 cm."</t>
  </si>
  <si>
    <t>lacustrine indet.</t>
  </si>
  <si>
    <t>MPEF-PV 1672</t>
  </si>
  <si>
    <t>"much larger" than Condorraptor</t>
  </si>
  <si>
    <t>Patagosaurus sp.</t>
  </si>
  <si>
    <t>Patagosaurus</t>
  </si>
  <si>
    <t>identification described as "probable"</t>
  </si>
  <si>
    <t>n. gen. Jingshanosaurus n. sp. xinwaensis</t>
  </si>
  <si>
    <t>Jingshanosaurus xinwaensis</t>
  </si>
  <si>
    <t>Xinwa village, 6 km from Jingshan town, Lufeng county, Yunnan, China</t>
  </si>
  <si>
    <t>Shawan</t>
  </si>
  <si>
    <t xml:space="preserve">lower part of dark purple mudstone\r\n\r\nThe Lufeng Formation has been divided into lower dark/dull purple beds (= Shawan Member) and upper dark/deep red beds (= Zhangjiawa Member). Luo &amp; Wu (1994: In the Shadow of the Dinosaurs, pp. 251–270) argue on the basis of vertebrate biostratigraphy for a Hettangian–Sinemurian age for the Zhangjiawa Member and a Hettangian age for the Shawan Member. </t>
  </si>
  <si>
    <t>"dark purple mudstone"</t>
  </si>
  <si>
    <t>red,blue</t>
  </si>
  <si>
    <t>inland lake deposit</t>
  </si>
  <si>
    <t>LFGT-ZLJ0113 (field number: LV003) - holotype</t>
  </si>
  <si>
    <t>Senekal</t>
  </si>
  <si>
    <t>farm Spion Kop 932 (Spioenkop), Senekal district, northern Free State, South Africa</t>
  </si>
  <si>
    <t>"an upwardly-fining lens of sand"</t>
  </si>
  <si>
    <t>bioturbation</t>
  </si>
  <si>
    <t>lenticular,fine</t>
  </si>
  <si>
    <t>"channel"</t>
  </si>
  <si>
    <t>semi arid environment, described as "incipient paleosol"</t>
  </si>
  <si>
    <t>"sauropod A", "similar to Jinshanosaurus"; femur, BP/1/6186</t>
  </si>
  <si>
    <t>Massospondylus n. sp. kaalae</t>
  </si>
  <si>
    <t>Massospondylus kaalae</t>
  </si>
  <si>
    <t>Voyizane (Voisana) farm, Transkei district (= Herschel), South Africa</t>
  </si>
  <si>
    <t>upper Elliot Fm., Massospondylus range zone</t>
  </si>
  <si>
    <t>"an extremely hard iron-rich sandstone matrix and many of the bone surfaces are encrusted with iron oxide"</t>
  </si>
  <si>
    <t>ferruginous</t>
  </si>
  <si>
    <t>SAM-PK-K1325</t>
  </si>
  <si>
    <t>Vroolykheid Farm, Ladybrand district</t>
  </si>
  <si>
    <t>SAM-PK-K7904; might be same new ?plateosaurid genus as at Voyizane farm</t>
  </si>
  <si>
    <t>Gyposaurus sinensis</t>
  </si>
  <si>
    <t>near Yaochan (Yaozhan), Lutzehsien (Lutzexian), 15 km SE of Lufeng</t>
  </si>
  <si>
    <t>Zhangjiawa</t>
  </si>
  <si>
    <t>"Dark Red Beds"\r\nThe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t>
  </si>
  <si>
    <t>"siliciclastic"</t>
  </si>
  <si>
    <t>IVPP V59, proximal femur</t>
  </si>
  <si>
    <t>n. gen. Cryolophosaurus n. sp. ellioti</t>
  </si>
  <si>
    <t>Cryolophosaurus ellioti</t>
  </si>
  <si>
    <t>AA</t>
  </si>
  <si>
    <t>Mount Kirkpatrick, near Beardmore Glacier, Transantarctic Mtns., approx. 650 km from Souh Pole</t>
  </si>
  <si>
    <t>Hanson</t>
  </si>
  <si>
    <t>collected within 1 m stratigraphically and 5 m laterally, except for "3 bones", including pterosaur (which came from 50 m below). Often described as from high in the Falla Fm. but actually from low in the Hanson.\r\n\r\n"The presence of Dicroidium odontopteroides in the Falla Formation 300 meters below the vertebrate bearing layers of the Hanson Formation, and pollen and spore assemblages from the middle part of the Falla Formation provide an upper bound of Carnian–Norian (Late Triassic) for the base of the Hanson Formation (Kyle and Schopf 1982; Farabee et al. 1989; Elliot 1996). A radiometric date of 177±2 Ma of the overlying Prebble Formation and Kirkpatrick Basalt (Heimann et al. 1994) gives a lower bound of Aalenian (earliest Middle Jurassic) for the top of the Hanson Formation. Additional radiometric dates from the top of the Hanson Formation, including a KAr date of 203±3 Ma (Barrett and Elliot 1972), and an RbSr isochron date of 186±9 Ma (Faure and Hill 1973), suggest that the lower part of the Hanson Formation, which includes the vertebratebearing horizons, is probably middle Early Jurassic (Elliot 1996)." (Smith &amp; Pol 2007:658-659). \r\n</t>
  </si>
  <si>
    <t>"tuffaceous siltstone"</t>
  </si>
  <si>
    <t>tuffaceous</t>
  </si>
  <si>
    <t>"The Hanson Formation was deposited in an active volcano-tectonic rift system formed during the breakup of Gondwana" (Smith &amp; Pol 2007:658)\r\n"fluviatile"; "foreland basin flood plain"</t>
  </si>
  <si>
    <t>teeth from two species</t>
  </si>
  <si>
    <t>n. gen. Glacialisaurus n. sp. hammeri</t>
  </si>
  <si>
    <t>Glacialisaurus hammeri</t>
  </si>
  <si>
    <t>S. Miller</t>
  </si>
  <si>
    <t>Plateosauria indet.</t>
  </si>
  <si>
    <t>Plateosauria</t>
  </si>
  <si>
    <t>unpublished field data</t>
  </si>
  <si>
    <t>on Navajo Indian Reservation, 300 yds E of road to Betatakin Ruin, 7.7 miles from Kayenta-Tuba City road</t>
  </si>
  <si>
    <t>unknown stratigraphic level within formation\r\n\r\nNavajo Sandstone forms uppermost part of Glen Canyon Group, and is Early Jurassic, but probably not older than Pliensbachian (Irmis 2005. A review of the vertebrate fauna of the Lower Jurassic Navajo Sandstone in Arizona. Mesa Southwest Museum Bulletin 11:55–71)</t>
  </si>
  <si>
    <t>"orange-red very fine to fine-grained sandstone"</t>
  </si>
  <si>
    <t>very fine,fine,red</t>
  </si>
  <si>
    <t>"dunal or interdunal"</t>
  </si>
  <si>
    <t>UCMP 82961</t>
  </si>
  <si>
    <t>Anchisaurus n. sp. major</t>
  </si>
  <si>
    <t>Anchisaurus polyzelus</t>
  </si>
  <si>
    <t>Hartford</t>
  </si>
  <si>
    <t>in quarry of Mr. Charles O. Wolcott, about 1 mile N of Buckland station, Manchester</t>
  </si>
  <si>
    <t>two layers within 5 m of one another; high in the "Portland Arkose"</t>
  </si>
  <si>
    <t>"coarse, red arkose"</t>
  </si>
  <si>
    <t>coarse,red</t>
  </si>
  <si>
    <t>YPM 208</t>
  </si>
  <si>
    <t>Anchisaurus n. sp. colurus</t>
  </si>
  <si>
    <t>YPM 1883</t>
  </si>
  <si>
    <t>Anchisaurus n. sp. solus</t>
  </si>
  <si>
    <t>YPM 209</t>
  </si>
  <si>
    <t>Prosauropoda ? indet.</t>
  </si>
  <si>
    <t>YPM 6282, thoracic ribs</t>
  </si>
  <si>
    <t>Coelophysis sp.</t>
  </si>
  <si>
    <t>Coelophysis</t>
  </si>
  <si>
    <t>New Haven</t>
  </si>
  <si>
    <t>stream cut near Bluff Head, NE side of Totoket Mountain, North Guilford, near Durham, CT</t>
  </si>
  <si>
    <t>Shuttle Meadow</t>
  </si>
  <si>
    <t>Meriden</t>
  </si>
  <si>
    <t>"black shale"\r\n"The upper part of this unit is composed of a fissile, carbonaceous, micaceous, silty black shale with minor clay lenses, the lower part consists of slabby, dark gray to black, microlaminated, calcareous shale and shaly limestone. The unit is overlain by a thick bed of buff-brown quartz sandstone, and underlain by a light brown to white clay bed"</t>
  </si>
  <si>
    <t>black</t>
  </si>
  <si>
    <t>planar lamination,black,gray</t>
  </si>
  <si>
    <t>tooth</t>
  </si>
  <si>
    <t>n. gen. Megadactylus n. sp. polyzelus</t>
  </si>
  <si>
    <t>Hampden</t>
  </si>
  <si>
    <t>discovered during blasting at the Water shops, Mill Pond, U.S. Armory, Springfield, MA</t>
  </si>
  <si>
    <t>also called "Portland beds", Longmeadow Sandstone</t>
  </si>
  <si>
    <t>AM 41/109</t>
  </si>
  <si>
    <t>discovered during blasting for a well near Ketch's Mills, 18 ft below top of rock and 23 feet below surface, in East WIndsor, CT</t>
  </si>
  <si>
    <t>18 feet below top of rock outcrop</t>
  </si>
  <si>
    <t>YPM 2125</t>
  </si>
  <si>
    <t>Southcote Farm</t>
  </si>
  <si>
    <t>skeleton with gastroliths</t>
  </si>
  <si>
    <t>Syntarsus sp.</t>
  </si>
  <si>
    <t>Syntarsus</t>
  </si>
  <si>
    <t>Clocolon</t>
  </si>
  <si>
    <t>1 km long exposure, farm Mequatling (278), about 20 km WSW of town of Clocolan, S of road between Clocolan and Excelsior.</t>
  </si>
  <si>
    <t>bones from "a distinctive horizon within the Elliot Formation" - within the "Red Beds" of the upper Elliot Fm.</t>
  </si>
  <si>
    <t>sediments are "siltstones or silty mudstones", with some local lenticular sandstones; "the bones themselves are thickly encrusted by a nodulr iron-rich deposit"</t>
  </si>
  <si>
    <t>concretionary,ferruginous</t>
  </si>
  <si>
    <t>floodplain deposits</t>
  </si>
  <si>
    <t>n. gen. Syntarsus n. sp. rhodesiensis</t>
  </si>
  <si>
    <t>exposures on Kwengula stream, Southcote Farm, Nyamandhlovu district, on bank of Kwengula River, 20 miles (38 km) NW of Bulawayo</t>
  </si>
  <si>
    <t>Sauropoda indet.</t>
  </si>
  <si>
    <t>Sauropoda</t>
  </si>
  <si>
    <t>Acfarcid (Acforcid), Wazzant, E of Demnat and S of Azilal, Haut Atlas, Morroco</t>
  </si>
  <si>
    <t>Wazzant</t>
  </si>
  <si>
    <t>Also known as "Marnes chocolat"</t>
  </si>
  <si>
    <t>"red sandy-pelitic formation passing into conglomerates with quartz pebbles and breccias with pieces of Liassic limestone."</t>
  </si>
  <si>
    <t>pebbly,red</t>
  </si>
  <si>
    <t>"aquatic, perhaps lagoonal"</t>
  </si>
  <si>
    <t>Coelurosauria indet.</t>
  </si>
  <si>
    <t>Coelurosauria</t>
  </si>
  <si>
    <t>3 km SW of Azilal, on the W flank of the small Mizaguène hill, High Atlas</t>
  </si>
  <si>
    <t>middle Elliot Formation</t>
  </si>
  <si>
    <t>BP/1/4376</t>
  </si>
  <si>
    <t>farm Bormansdrift, Mekoatlengsnek map</t>
  </si>
  <si>
    <t>upper Elliot Formation</t>
  </si>
  <si>
    <t>BP/1/4934</t>
  </si>
  <si>
    <t>n. gen. Ngwevu n. sp. intloko</t>
  </si>
  <si>
    <t>Ngwevu intloko</t>
  </si>
  <si>
    <t>Tevrede (1077) Farm, Fouriesberg District, Free State Province, South Africa</t>
  </si>
  <si>
    <t>Uppermost upper Elliot Formation</t>
  </si>
  <si>
    <t>BP/1/4779</t>
  </si>
  <si>
    <t>Barkley East map, farm Upper Drumbo</t>
  </si>
  <si>
    <t>Bordy et al. 2020</t>
  </si>
  <si>
    <t>BP/1/5241</t>
  </si>
  <si>
    <t>n. gen. Lanasaurus n. sp. scalpridens</t>
  </si>
  <si>
    <t>Lycorhinus angustidens</t>
  </si>
  <si>
    <t>"buck camp", Golden Gate Highlands National Park</t>
  </si>
  <si>
    <t>"Red Beds" = Elliot Fm.</t>
  </si>
  <si>
    <t>BP/1/4244</t>
  </si>
  <si>
    <t>Thyreophora indet.</t>
  </si>
  <si>
    <t>Thyreophora</t>
  </si>
  <si>
    <t>Aquitaine</t>
  </si>
  <si>
    <t>Dordogne</t>
  </si>
  <si>
    <t>near village of Corgnac-sur-L'Isle, 40 km N of Périgueux, Dordogne, W-central France; farmyard of la Gironnette</t>
  </si>
  <si>
    <t>"a thin dolomitic layer [of limestone] with mud-cracks indicating an emersion at the end of a regressive sequence (underlying beds contain stromatolitic horizons)."</t>
  </si>
  <si>
    <t>desiccation cracks</t>
  </si>
  <si>
    <t>trackway</t>
  </si>
  <si>
    <t>unknown number of trackways from large and small theropods</t>
  </si>
  <si>
    <t>n. gen. Isanosaurus n. sp. attavipachi</t>
  </si>
  <si>
    <t>Isanosaurus attavipachi</t>
  </si>
  <si>
    <t>TH</t>
  </si>
  <si>
    <t>Chaiyaphum</t>
  </si>
  <si>
    <t>Phu Nok Khian hill, near Ban Non Thaworn village, Chaiyaphum province, Khorat Plateau, NE Thailand</t>
  </si>
  <si>
    <t>Nam Phong</t>
  </si>
  <si>
    <t>upper</t>
  </si>
  <si>
    <t>Nam Phong Formation has been dated as late Norian–Rhaetian on the basis of palynomorphs (Racey et al. 1996. Journal of Petroleum Geology 19: 5–40), although new data based on subsurface observations and palynology suggests that the formation should be split into lower and upper parts, and that the upper part may be Jurassic in age, and possibly even Late Jurassic (Racey &amp; Goodall 2009. Geol. Soc. Lond. Spec. Publ. 315: 69-83). At outcrop, only Norian-Rhaetian palynomorphs have yet beeen recovered, and so a Late Triassic age is retained for the vertebrate remains at present\r\n\r\nLaojumpon et al. (2017) argue for an earliest Jurassic age instead for the upper part of this formation</t>
  </si>
  <si>
    <t>"dark red sandstones"</t>
  </si>
  <si>
    <t>"The succession is dominated by braided and meandering channels interbedded with lacustrine or floodplain sequences" (Racey &amp; Goodall 2009. Geol. Soc. Lond. Spec. Publ. 315: 69-83)</t>
  </si>
  <si>
    <t>CH4</t>
  </si>
  <si>
    <t>n. gen. Lusitanosaurus n. sp. liasicus</t>
  </si>
  <si>
    <t>PT</t>
  </si>
  <si>
    <t>Leiria</t>
  </si>
  <si>
    <t>unknown provenance, but possibly from coast near São Pedro de Muel, W of Leiria</t>
  </si>
  <si>
    <t>"middle Liassic"</t>
  </si>
  <si>
    <t>"dark gray, sandy limestone, slightly greenish"; "hard limestone, greenish, very fine-grained"</t>
  </si>
  <si>
    <t>very fine,gray,green</t>
  </si>
  <si>
    <t>jaw fragment</t>
  </si>
  <si>
    <t>n. gen. Lufengosaurus n. sp. huenei</t>
  </si>
  <si>
    <t>Lufengosaurus huenei</t>
  </si>
  <si>
    <t>2 li S of Tachung; 3 km N of Lufeng city, near small village of Shawan</t>
  </si>
  <si>
    <t>"Dull Purplish beds of the Lower Lufeng Formation"\r\nThe Lufeng Formation has been divided into lower dark/dull purple beds (= Shawan Member) and upper dark/deep red beds (= Zhangjiawa Member). Luo &amp; Wu (1994: In the Shadow of the Dinosaurs, pp. 251–270) argue on the basis of vertebrate biostratigraphy for a Hettangian–Sinemurian age for the Zhangjiawa Member and a Hettangian age for the Shawan Member.</t>
  </si>
  <si>
    <t>"dull purplish beds"; skeleton in "the dark red (in the field rather bright) clayish sandstone of homogenous texture. The bone is bluish gray sometimes dark gray or light gray in coloration. It is completely mineralized and very hard, sometimes as hard as the matrix."</t>
  </si>
  <si>
    <t>argillaceous</t>
  </si>
  <si>
    <t>IVPP V15 (holotype), V275</t>
  </si>
  <si>
    <t>Lufengosaurus magnus</t>
  </si>
  <si>
    <t>IVPP V41, 83, V267, V268, V269</t>
  </si>
  <si>
    <t>1 km NE of Shawan</t>
  </si>
  <si>
    <t>The Lufeng Formation has been divided into lower dark/dull purple beds (= Shawan Member) and upper dark/deep red beds (= Zhangjiawa Member). Luo &amp; Wu (1994: In the Shadow of the Dinosaurs, pp. 251–270) argue on the basis of vertebrate biostratigraphy for a Hettangian–Sinemurian age for the Zhangjiawa Member and a Hettangian age for the Shawan Member.</t>
  </si>
  <si>
    <t>"dull purplish beds"</t>
  </si>
  <si>
    <t>IVPP V22, V265, V49, V74, V278</t>
  </si>
  <si>
    <t>IVPP V64, V270, V277</t>
  </si>
  <si>
    <t>Lufengosaurus n. sp. magnus</t>
  </si>
  <si>
    <t>IVPP V82 (holotype), V29, V98, V99, V41, V52, V266, V274</t>
  </si>
  <si>
    <t>Sinosaurus triassicus</t>
  </si>
  <si>
    <t>IVPP V381, teeth</t>
  </si>
  <si>
    <t>Utah</t>
  </si>
  <si>
    <t>Uintah</t>
  </si>
  <si>
    <t>12 miles NE of Vernal, via US Hwy 191. NE 1/4, NW 1/4, SW 1/4, sec 3, T3S, R22E; E-facing ledge.</t>
  </si>
  <si>
    <t>FED</t>
  </si>
  <si>
    <t>approx. 80 m below top of formation\r\n\r\nNavajo Sandstone forms uppermost part of Glen Canyon Group, and is Early Jurassic, but probably not older than Pliensbachian (Irmis 2005. A review of the vertebrate fauna of the Lower Jurassic Navajo Sandstone in Arizona. Mesa Southwest Museum Bulletin 11:55–71)</t>
  </si>
  <si>
    <t>"layers of sandstone and calcareous sandstone. These are alternating, sometimes very thin layers of pale brown (5YR5/1) and very pale orange (10YR8/2) with the brown tending to be more sandy and the orange more calcareous."</t>
  </si>
  <si>
    <t>bioturbation,brown</t>
  </si>
  <si>
    <t>bioturbation,red</t>
  </si>
  <si>
    <t>"ephemeral playa lake"</t>
  </si>
  <si>
    <t>Grallator sp.</t>
  </si>
  <si>
    <t>2 trackways</t>
  </si>
  <si>
    <t>13 tracks in trackway</t>
  </si>
  <si>
    <t>1 trackway</t>
  </si>
  <si>
    <t>6 tracks in trackway</t>
  </si>
  <si>
    <t>"layers of sandstone and calcareous sandstone. These are alternating, sometimes very thin layers of pale brown (5YR5/1) and very pale orange (10YR8/2) with the brown tending to be more sandy and the orange more calcareous." Layer contains root casts.</t>
  </si>
  <si>
    <t>n. gen. Kunmingosaurus n. sp. wudingensis</t>
  </si>
  <si>
    <t>Wuding</t>
  </si>
  <si>
    <t>from Hoshaofang (Hoxiaofeng), Wuting (Wuding), 100 km NE of Lufeng</t>
  </si>
  <si>
    <t>"Lower Lufeng Series"\r\nThe Lufeng Formation has been divided into lower dark/dull purple beds (= Shawan Member) and upper dark/deep red beds (= Zhangjiawa Member). Luo &amp; Wu (1994: In the Shadow of the Dinosaurs, pp. 251–270) argue on the basis of vertebrate biostratigraphy for a Hettangian–Sinemurian age for the Zhangjiawa Member and a Hettangian age for the Shawan Member. It is not clear which member this collection comes from.</t>
  </si>
  <si>
    <t>BNHM/PZGR 74 &amp; 75</t>
  </si>
  <si>
    <t>about 4 km NE of Lufeng city. Collection includes multiple specimens collected in this general area</t>
  </si>
  <si>
    <t>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t>
  </si>
  <si>
    <t>IVPP V43, V45, 46, 55, 95</t>
  </si>
  <si>
    <t>IVPP V44, V50, V273</t>
  </si>
  <si>
    <t>IVPP V51, V56</t>
  </si>
  <si>
    <t>n. gen. Tawasaurus n. sp. minor</t>
  </si>
  <si>
    <t>about 4 km NE of Lufeng city - named Heiguopeng in ref 26531</t>
  </si>
  <si>
    <t>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It is not clear which member this collection comes from.</t>
  </si>
  <si>
    <t>IVPP V11, V15</t>
  </si>
  <si>
    <t>n. gen. Chinshakiangosaurus n. sp. chunghoensis</t>
  </si>
  <si>
    <t>Chinshakiangosaurus chunghoensis</t>
  </si>
  <si>
    <t>Yungyin</t>
  </si>
  <si>
    <t>Fenghe village, Zhonghe, Yungyin County, Dianzhong Basin, central Yunnan</t>
  </si>
  <si>
    <t>Fengjiahe</t>
  </si>
  <si>
    <t>lower layers of formation, equivalent to Lower Lufeng, Shawan Member\r\n\r\nThe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Member.\r\n\r\nYeh lists this as the "Xialufeng."</t>
  </si>
  <si>
    <t>purplish red, red, and gray mudstones, sandstones, and siltstones"</t>
  </si>
  <si>
    <t>gray,red</t>
  </si>
  <si>
    <t>IVPP V14474</t>
  </si>
  <si>
    <t>Anchisaurus sinensis</t>
  </si>
  <si>
    <t>Guizhou</t>
  </si>
  <si>
    <t>Dafang Basin, North Guizhou</t>
  </si>
  <si>
    <t>Zhenzhuchong</t>
  </si>
  <si>
    <t>skull</t>
  </si>
  <si>
    <t>Sichuan</t>
  </si>
  <si>
    <t>Weiyuan</t>
  </si>
  <si>
    <t>Huangshiban commune, Weiyuan County, Sichuan</t>
  </si>
  <si>
    <t>IVPP V9069</t>
  </si>
  <si>
    <t>Chongqing</t>
  </si>
  <si>
    <t>suburbs of Chongqing city</t>
  </si>
  <si>
    <t>Ziliujing</t>
  </si>
  <si>
    <t>Maanshan</t>
  </si>
  <si>
    <t>n. gen. Ohmdenosaurus n. sp. liasicus</t>
  </si>
  <si>
    <t>Ohmdenosaurus liasicus</t>
  </si>
  <si>
    <t>Baden-Württemberg</t>
  </si>
  <si>
    <t>Ohmden, near Holzmaden, Württemberg</t>
  </si>
  <si>
    <t>Posidonia Shale</t>
  </si>
  <si>
    <t>Schwarzer Jura, Epsilon II4, Middle Toarcian, upper tenuicostatum to lower falcifer-Zone = Upper Liassic</t>
  </si>
  <si>
    <t>M. Clapham</t>
  </si>
  <si>
    <t>Chitake River, central Zambezi Valley, 80 km W of Maura River locality</t>
  </si>
  <si>
    <t>lacustrine - large</t>
  </si>
  <si>
    <t>"ephemeral waterbody, or pan"</t>
  </si>
  <si>
    <t>on Maura River, central Zambezi Valley, 450 km NW of Syntarsus type locality</t>
  </si>
  <si>
    <t>originally called the "Maura River beds"</t>
  </si>
  <si>
    <t>femur</t>
  </si>
  <si>
    <t>Grallator formosus</t>
  </si>
  <si>
    <t>Grallator tenuis</t>
  </si>
  <si>
    <t>excavated materials from Sugar Loaf tunnel, west portal, about 2 mi N of dam, Totoket Reservoir/Lake Gaillard/North Branford Reservoir, 8.5 mi E of New Haven</t>
  </si>
  <si>
    <t>East Berlin</t>
  </si>
  <si>
    <t>SugarLoaf</t>
  </si>
  <si>
    <t>m</t>
  </si>
  <si>
    <t>"massive tough gray sandstone"</t>
  </si>
  <si>
    <t>Eubrontes approximatus</t>
  </si>
  <si>
    <t>Eubrontes giganteus</t>
  </si>
  <si>
    <t>Anchisauripus exsertus</t>
  </si>
  <si>
    <t>Grallator tuberosus</t>
  </si>
  <si>
    <t>incl. subspecies branfordi</t>
  </si>
  <si>
    <t>"very thin dark-gray micaceous shales"</t>
  </si>
  <si>
    <t>planar lamination,micaceous,gray</t>
  </si>
  <si>
    <t>Anchisauripus sillimani</t>
  </si>
  <si>
    <t>Eubrontes sillimani</t>
  </si>
  <si>
    <t>Anchisauripus hitchcocki</t>
  </si>
  <si>
    <t>"very fine-grained, papery shales and thin-bedded red sandstones"</t>
  </si>
  <si>
    <t>"thin- to medium-bedded sandstone with greenish (chloritic) layers"</t>
  </si>
  <si>
    <t>Gigandipus caudatus</t>
  </si>
  <si>
    <t>"arkose, mostly thick-bedded, but with occasional thin-bedded layers grading to sandstone"</t>
  </si>
  <si>
    <t>Anchisauripus parallelus</t>
  </si>
  <si>
    <t>Grallator cursorius</t>
  </si>
  <si>
    <t>Anchisauripus tuberosus</t>
  </si>
  <si>
    <t>"fine-grained black shales"</t>
  </si>
  <si>
    <t>fine,black</t>
  </si>
  <si>
    <t>excavated materials from near dam, Totoket Reservoir/Lake Gaillard/North Branford Reservoir, 8.5 mi E of New Haven</t>
  </si>
  <si>
    <t>"red sandstone"</t>
  </si>
  <si>
    <t>"dark gray shales"</t>
  </si>
  <si>
    <t>Saturnaliidae indet.</t>
  </si>
  <si>
    <t>subfamily</t>
  </si>
  <si>
    <t>Saturnaliidae</t>
  </si>
  <si>
    <t>Late Pliensbachian</t>
  </si>
  <si>
    <t>RU</t>
  </si>
  <si>
    <t>hand sample</t>
  </si>
  <si>
    <t>Manoma River</t>
  </si>
  <si>
    <t>Age based on radiolarians</t>
  </si>
  <si>
    <t>Thick-bedded red chert</t>
  </si>
  <si>
    <t>chert</t>
  </si>
  <si>
    <t>basinal (siliceous)</t>
  </si>
  <si>
    <t>deep ocean basin</t>
  </si>
  <si>
    <t>W. Kiessling</t>
  </si>
  <si>
    <t>third "blue" horizon below Lower Blue</t>
  </si>
  <si>
    <t>"interbedded siltstones and shales"</t>
  </si>
  <si>
    <t>UCMP 170829</t>
  </si>
  <si>
    <t>Scelidosaurus arizonensis</t>
  </si>
  <si>
    <t>N of Rock Head</t>
  </si>
  <si>
    <t>"cross stratification"</t>
  </si>
  <si>
    <t>UCMP 130056, scute</t>
  </si>
  <si>
    <t>cf. Dilophosaurus sp.</t>
  </si>
  <si>
    <t>Dilophosaurus</t>
  </si>
  <si>
    <t>base of Rock Head</t>
  </si>
  <si>
    <t>channel sandstone</t>
  </si>
  <si>
    <t>UCMP 130053</t>
  </si>
  <si>
    <t>n. gen. Dilophosauripus n. sp. williamsi</t>
  </si>
  <si>
    <t>Dilophosauripus williamsi</t>
  </si>
  <si>
    <t>Early Hettangian</t>
  </si>
  <si>
    <t>on W side of road to Moenave, 0.15 mi. N of highway to Tuba City; also described as 0.2 km N of Hwy 160 (= road to Tuba City). Site includes closely located other exposures.</t>
  </si>
  <si>
    <t>Springdale Sandstone</t>
  </si>
  <si>
    <t>31 m (95 ft) above contact with Moenave Fm. and 45 ft below Dilophosaurus skeletons near Tuba City. Orig. assigned to lower Kayenta Fm.\r\n\r\nMost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Moenave is unclear, a Rhaetian–Hettangian age is given. \r\nReassigned to Springdale Member in Lucas &amp; Tanner 2006.</t>
  </si>
  <si>
    <t>"massive sandstone, gray limestone and shale"</t>
  </si>
  <si>
    <t>"typical med. sandstone, trough cross-stratified; purple, placer deposits &amp; petrified wood preserved"</t>
  </si>
  <si>
    <t>"cross stratification",medium</t>
  </si>
  <si>
    <t>UCMP 130581</t>
  </si>
  <si>
    <t>n. gen. Kayentavenator n. sp. elysiae</t>
  </si>
  <si>
    <t>Kayentavenator elysiae</t>
  </si>
  <si>
    <t>G. Lloyd</t>
  </si>
  <si>
    <t>n. gen. Kotasaurus n. sp. yamanpalliensis</t>
  </si>
  <si>
    <t>n. gen. Eshanosaurus n. sp. deguchiianus</t>
  </si>
  <si>
    <t>Eshanosaurus deguchiianus</t>
  </si>
  <si>
    <t>Eshan</t>
  </si>
  <si>
    <t>Eshan county, Yunnan, Dianzhong Basin</t>
  </si>
  <si>
    <t xml:space="preserve">200 m below Dull Purplish Beds with prosauropods at same site; site in lower part of Lower Lufeng Fm.\r\nThe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t>
  </si>
  <si>
    <t>"marlite beds"</t>
  </si>
  <si>
    <t>Cerro Cóndor locality, close to (but not at) an old excavation site</t>
  </si>
  <si>
    <t>U-Pb dates provided by Pol et al. (2020)</t>
  </si>
  <si>
    <t>MPEF-PV 1670</t>
  </si>
  <si>
    <t>Mohave</t>
  </si>
  <si>
    <t>in Pipe Spring National Monument, on the Kaibab-Paiute Indian Reservation, 13.4 mi W of Fredonia; tracks along foot trail up to mesa top, above and behind visitor center; NW 1/4, SE 1/4, SE 1/4, sec 17, T40N, R4W</t>
  </si>
  <si>
    <t>2 m above base of formation\r\nNavajo Sandstone forms uppermost part of Glen Canyon Group, and is Early Jurassic, but probably not older than Pliensbachian (Irmis 2005. A review of the vertebrate fauna of the Lower Jurassic Navajo Sandstone in Arizona. Mesa Southwest Museum Bulletin 11:55–71)</t>
  </si>
  <si>
    <t>"orange-red or light orange, concave-upward cross-bedded, medium to coarse, quartz sandstone"</t>
  </si>
  <si>
    <t>"cross stratification",medium,coarse,red,yellow</t>
  </si>
  <si>
    <t>"eolian dune or erg"</t>
  </si>
  <si>
    <t>"probably Eubrontes"</t>
  </si>
  <si>
    <t>SE</t>
  </si>
  <si>
    <t>Skåne</t>
  </si>
  <si>
    <t>Kristianstads</t>
  </si>
  <si>
    <t>Billesholm coal mine, near Bjuv</t>
  </si>
  <si>
    <t>Höganäs</t>
  </si>
  <si>
    <t>Helsingborg</t>
  </si>
  <si>
    <t>in layers immediately above coal-seam B</t>
  </si>
  <si>
    <t>coal</t>
  </si>
  <si>
    <t>4 dorsal vertebrae</t>
  </si>
  <si>
    <t>Billesholm coal mine</t>
  </si>
  <si>
    <t>vertebral column, not collected</t>
  </si>
  <si>
    <t>n. gen. Gongxianosaurus n. sp. shibeiensis</t>
  </si>
  <si>
    <t>Gongxianosaurus shibeiensis</t>
  </si>
  <si>
    <t>Gongxian</t>
  </si>
  <si>
    <t>near Hongshacun hamlet, Shibeixiang (Shibei) village, Gongxian County (coordinates for Gongxian)</t>
  </si>
  <si>
    <t>Dongyuemiao</t>
  </si>
  <si>
    <t>middle to upper part of member. A Toarcian age for this member is supported on the basis of macroplants (e.g. Meng et al. 2003. Acta Palaeontologica Sinica 42: 525-536)</t>
  </si>
  <si>
    <t>"dark purple silty mudstones"</t>
  </si>
  <si>
    <t>n. gen. Mussaurus n. sp. patagonicus</t>
  </si>
  <si>
    <t>Mussaurus patagonicus</t>
  </si>
  <si>
    <t>Santa Cruz</t>
  </si>
  <si>
    <t>Laguna La Colorada (= Laguna Colorada), Estancia Cañadón Largo, N-central Santa Cruz, Patagonia</t>
  </si>
  <si>
    <t>Laguna Colorada</t>
  </si>
  <si>
    <t>El Tranquilo</t>
  </si>
  <si>
    <t>upper "Coloradian" age</t>
  </si>
  <si>
    <t>"brown-weathering calcareous siltstone similar to the numerous oblate to spherically-shaped calcareous nodules that occur in the same horizons"</t>
  </si>
  <si>
    <t>nodular,brown</t>
  </si>
  <si>
    <t>pond</t>
  </si>
  <si>
    <t>"a post-rift thermally induced sag basin", setting is "around a floodplain pond under a seasonally warm climate"</t>
  </si>
  <si>
    <t>+ 2 eggs; Holotype: PVL 4068, artic. post-hatchling skeleton; PVL 4208, partially artic. post-hatchling skeleton; PVL 4209, partial post-hatchling skull &amp; lower jaw assoc. w/partially artic. postcranium; PVL 4210, almost complete post-hatchling skull assoc. w/postcrania; PVL 4211, incomplete post-hatchling skull, mandible, &amp; disartic. postcrania; PVL 4212, partially articulated post-hatchling elements; PVL 4213, 3 closely assoc. skeletons of post-hatchlings; PVL 4587, 2 different partially artic. juvenile skeletons; PVL 5865, articulated post-hatchling skeleton &amp; almost complete skull; MPM-PV 1813/1, juvenile skull artic. w/cervicodorsal series; MPM-PV 1813/2, isolated juvenile skull; MPM-PV 1813/4, juvenile skull artic. w/cervicodorsal series, scapular girdle, &amp; forelimbs; MPM-PV 1814, incomplete R manus w/artic. distal carpals of adult; MACN-SC 3379, partially artic. adult postcranial remains, w/several cervicodorsal vertebrae, forelimb, &amp; hind limb remains; MLP 61-III- 20-22, adult postcranium, incl. vertebrae &amp; limbs; MLP 61-III-20-23, putative subadult postcranium, w/dorsal vertebrae, sacrum, ilia, ischia, pubis, &amp; frag. forelimb &amp; hind limb; MLP 68-II-27-1, 2 incomplete adult postcrania w/artic. cervical (w/frag. cranial bones assoc.), dorsal &amp; caudal vertebrae, girdles &amp; limbs (specimens A &amp; B)</t>
  </si>
  <si>
    <t>Washington</t>
  </si>
  <si>
    <t>At the bottom of a wash at the base of a cuesta in Warner Valley about 18 km south-southwest of the town of Hurricane and 2.5 km north of the Arizona border in the NW1/4, sec. 30, T43S, R13W.</t>
  </si>
  <si>
    <t>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age.\r\nReassigned to Springdale Member in Lucas &amp; Tanner 2006.\r\nIt is not clear at what level in the Dinosaur Canyon these tracks are from, and so a Rhaetian–Hettangian age is assigned at present.\r\nFive track-bearing beds in lower part of formation.</t>
  </si>
  <si>
    <t xml:space="preserve">fine-grained, well-sorted reddish sandstone with micro-crossbedding and a mittling of white inclusions high in CaCO3. The layers immediately above and beneath are reach reddish-brown shale/mudstone. All sediment layers who slightly undulating surfaces with minor cut and fill structures. </t>
  </si>
  <si>
    <t>Lower floodplain</t>
  </si>
  <si>
    <t>"several individuals"</t>
  </si>
  <si>
    <t>Anomoepus sp.</t>
  </si>
  <si>
    <t>complete trackway</t>
  </si>
  <si>
    <t>California</t>
  </si>
  <si>
    <t>San Bernardino</t>
  </si>
  <si>
    <t>Approx. 5 km south of the Bailey Road exit on interstate Highway 15 at Mountain Pass. Three localities given: SE 1/4 of sec. 25; NE 1/4 of sec. 36, T16N, R13E; SW 1/4 of sec. 30, T16N, R14E</t>
  </si>
  <si>
    <t>Aztec Sandstone</t>
  </si>
  <si>
    <t xml:space="preserve">Aztec Sandstone is made up of two units. The lower resistant sandstone unit (100m thick) is tan to off-white in outcrops but pinkish in fresh exposures. Crosbedded lenses can easily be observed. Frosted and pitted quartz grains well-cemented by silica are described by Evans (1958,1971). The upper and less resistant unit (200m thick) consists of alternating white quartz arenites and red to brown silty sands. </t>
  </si>
  <si>
    <t>current ripples,"cross stratification",yellow</t>
  </si>
  <si>
    <t>coarse,red or brown,white</t>
  </si>
  <si>
    <t>Anchisauripus sp.</t>
  </si>
  <si>
    <t>"unnamed broad form", bipedal; abundant</t>
  </si>
  <si>
    <t>cf. Tetanurae indet.</t>
  </si>
  <si>
    <t>Tetanurae</t>
  </si>
  <si>
    <t>Dorset</t>
  </si>
  <si>
    <t>lower cliff face at The Spittles-Black Ven, between Charmouth and Lyme Regis, Dorset</t>
  </si>
  <si>
    <t>Charmouth Mudstone</t>
  </si>
  <si>
    <t>"Lower Lias"</t>
  </si>
  <si>
    <t>BMNH OR 39496; BGS 109561 (= NHM OR 190561)</t>
  </si>
  <si>
    <t>Megalosauridae indet.</t>
  </si>
  <si>
    <t>Megalosauridae</t>
  </si>
  <si>
    <t>upper cliff face at Charmouth, Dorsetshire</t>
  </si>
  <si>
    <t>"Lower Lias", upper part</t>
  </si>
  <si>
    <t>femur, GSM 109560 (= NHM OR 109560)</t>
  </si>
  <si>
    <t>North Yorkshire</t>
  </si>
  <si>
    <t>Whitby</t>
  </si>
  <si>
    <t>Whitby Mudstone</t>
  </si>
  <si>
    <t>probably Whitby Mudstone based on geography; "Upper Lias"</t>
  </si>
  <si>
    <t>Scelidosaurus harrisonii</t>
  </si>
  <si>
    <t>Late Sinemurian</t>
  </si>
  <si>
    <t>from beach at Charmouth</t>
  </si>
  <si>
    <t>Black Ven Marl</t>
  </si>
  <si>
    <t>Asteroceras obtusum</t>
  </si>
  <si>
    <t>probably from the Topstones Bed</t>
  </si>
  <si>
    <t>fossil from a Flatstone Nodule</t>
  </si>
  <si>
    <t>concretionary</t>
  </si>
  <si>
    <t>juvenile, NHMUK R6704</t>
  </si>
  <si>
    <t>Grallator n. sp. limosus</t>
  </si>
  <si>
    <t>Grallator limosus</t>
  </si>
  <si>
    <t>Xiiyang, Xiaoheba (Xiaoxiyan) village, Jinning County. Also referred to locally as Jin Ji</t>
  </si>
  <si>
    <t>Lower part of formation; equivalent to Lower Lufeng, Shawan Member\r\n\r\nThe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t>
  </si>
  <si>
    <t>trackway with 3 prints; BPV-FP1</t>
  </si>
  <si>
    <t>n. gen. Schizograllator n. sp. xiaohebaensis</t>
  </si>
  <si>
    <t>Kayentapus xiaohebaensis</t>
  </si>
  <si>
    <t>trackway with 11 prints; BPV-FP4</t>
  </si>
  <si>
    <t>n. gen. Paracoelurosaurichnus n. sp. monax</t>
  </si>
  <si>
    <t>Eubrontes monax</t>
  </si>
  <si>
    <t>BPV-FP2, FP3</t>
  </si>
  <si>
    <t>Eubrontes platypus</t>
  </si>
  <si>
    <t>trackway with 9 prints; BPV-FP5</t>
  </si>
  <si>
    <t>n. gen. Youngichnus n. sp. xiyangensis</t>
  </si>
  <si>
    <t>trackway with 3 prints; BPV-FP6</t>
  </si>
  <si>
    <t>n. gen. Zhengichnus n. sp. jinningensis</t>
  </si>
  <si>
    <t>BPV-FP7</t>
  </si>
  <si>
    <t>Franklin</t>
  </si>
  <si>
    <t>0.5 mi N of Greenfield, in red sandstone quarry</t>
  </si>
  <si>
    <t>also called "Longmeadow Sandstone"</t>
  </si>
  <si>
    <t>YPM 6281</t>
  </si>
  <si>
    <t>Grallator cuneatus</t>
  </si>
  <si>
    <t>Horse Race quarry on N bank of Connecticut River, 3 mi (or 4 mi.) upstream from Turner's Falls; near Miller's Corner</t>
  </si>
  <si>
    <t>shale' and gray micaceous sandstone</t>
  </si>
  <si>
    <t>micaceous,gray</t>
  </si>
  <si>
    <t>Brontozoum sillimanium</t>
  </si>
  <si>
    <t>Ornithichnites tuberosus</t>
  </si>
  <si>
    <t>Grallator parallelus</t>
  </si>
  <si>
    <t>Otozoum n. sp. minus</t>
  </si>
  <si>
    <t>Otozoum minus</t>
  </si>
  <si>
    <t>Brontozoum giganteum</t>
  </si>
  <si>
    <t>Brontozoum approximatum</t>
  </si>
  <si>
    <t>Brontozoum n. sp. divaricatum</t>
  </si>
  <si>
    <t>Anomoepus crassus</t>
  </si>
  <si>
    <t>Brontozoum minusculum</t>
  </si>
  <si>
    <t>Grallator n. sp. cuneatus</t>
  </si>
  <si>
    <t>within town of Gill, upstream from Turner's Falls, at the Lily Pond (now underwater) just E of Barton Cove, near the mouth of Miller's River</t>
  </si>
  <si>
    <t>Turners Falls</t>
  </si>
  <si>
    <t>red and gray 'shale', red micaceous sandstone</t>
  </si>
  <si>
    <t>micaceous,red</t>
  </si>
  <si>
    <t>Grallator formosus ?</t>
  </si>
  <si>
    <t>Leptonyx n. sp. lateralis</t>
  </si>
  <si>
    <t>Kayentapus minor</t>
  </si>
  <si>
    <t>Plesiornis n. sp. mirabilis</t>
  </si>
  <si>
    <t>Anchisauripus n. sp. hitchcocki</t>
  </si>
  <si>
    <t>Brontozoum validum</t>
  </si>
  <si>
    <t>Brontozoum n. sp. giganteum</t>
  </si>
  <si>
    <t>Brontozoum divaricatum</t>
  </si>
  <si>
    <t>Brontozoum n. sp. tuberatum</t>
  </si>
  <si>
    <t>n. gen. Gigadipus n. sp. caudatus</t>
  </si>
  <si>
    <t>n. gen. Hyphepus n. sp. fieldi</t>
  </si>
  <si>
    <t>Eubrontes fieldi</t>
  </si>
  <si>
    <t>Anomoepus n. sp. curvatus</t>
  </si>
  <si>
    <t>Anomoepus scambus</t>
  </si>
  <si>
    <t>Anomoepus gracillimus</t>
  </si>
  <si>
    <t>Gigantitherium n. sp. minus</t>
  </si>
  <si>
    <t>Sauroidichnites n. sp. barrattii</t>
  </si>
  <si>
    <t>Sauropus barrattii</t>
  </si>
  <si>
    <t>Ornithoidichnites n. sp. lyellii</t>
  </si>
  <si>
    <t>Eubrontes lyellii</t>
  </si>
  <si>
    <t>Plesiornis quadrupes</t>
  </si>
  <si>
    <t>orchard of Mr. Roswell Field, on N bank of Connecticut River, 3 mi upstream from Turner's Falls, about 100 m W of Barton's Island (now submerged).  Location obtained from old map of Gill indicating homestead of R. Field = 42.608205° N, 72.536990° W</t>
  </si>
  <si>
    <t>red sandstone, 'shale'</t>
  </si>
  <si>
    <t>Grallator gracilis</t>
  </si>
  <si>
    <t>Grallator ? formosus</t>
  </si>
  <si>
    <t>Brontozoum tuberatum</t>
  </si>
  <si>
    <t>Brontozoum exsertum</t>
  </si>
  <si>
    <t>Grallator n. sp. parallelus</t>
  </si>
  <si>
    <t>Anomoepus intermedius</t>
  </si>
  <si>
    <t>Anomoepus curvatus ?</t>
  </si>
  <si>
    <t>Anomoepus n. sp. minimus</t>
  </si>
  <si>
    <t>Apatichnus circumagens</t>
  </si>
  <si>
    <t>Anomoepus isodactylus</t>
  </si>
  <si>
    <t>SW part of Montague, less than 0.5 mi from Connecticut River</t>
  </si>
  <si>
    <t>Anticheiropus n. sp. pilulatus</t>
  </si>
  <si>
    <t>Anticheiropus pilulatus</t>
  </si>
  <si>
    <t>n. gen. Grallator n. sp. cursorius</t>
  </si>
  <si>
    <t>in town of South Hadley, N part; in road near Pliny Moody house. Listed as 42° 16' 36" N, 72° 33' 55" W</t>
  </si>
  <si>
    <t>base of lower Portland Fm.</t>
  </si>
  <si>
    <t>"thin red mudstones interbedded with brown to gray sandstones"</t>
  </si>
  <si>
    <t>coarse,brown,gray,red</t>
  </si>
  <si>
    <t>"marginal, shallow-water lacustrine and small-scale fluvial"</t>
  </si>
  <si>
    <t>n. gen. Otozoum n. sp. moodii</t>
  </si>
  <si>
    <t>Otozoum moodii</t>
  </si>
  <si>
    <t>Grallator n. sp. formosus</t>
  </si>
  <si>
    <t>Brontozoum n. sp. parallelum</t>
  </si>
  <si>
    <t>Anchisauripus minusculus</t>
  </si>
  <si>
    <t>Apatichnus minor ?</t>
  </si>
  <si>
    <t>Ornithoidichnites n. sp. gracillimus</t>
  </si>
  <si>
    <t>in town of South Hadley; likely the same as locality described as on hill 1.5 mi N of center of S. Hadley</t>
  </si>
  <si>
    <t>"a hard sandstone"</t>
  </si>
  <si>
    <t>Ornithoidichnites n. sp. cuneatus</t>
  </si>
  <si>
    <t>Brontozoum isodactylum</t>
  </si>
  <si>
    <t>N bank of Connecticut River, just below Turner's Falls</t>
  </si>
  <si>
    <t>micaceous,gray,red</t>
  </si>
  <si>
    <t>Grallator n. sp. tenuis</t>
  </si>
  <si>
    <t>Ornithoidichnites cuneatus</t>
  </si>
  <si>
    <t>n. gen. Lagunculapes n. sp. latus</t>
  </si>
  <si>
    <t>Lagunculapes latus</t>
  </si>
  <si>
    <t>Platypterna deanii</t>
  </si>
  <si>
    <t>Harpedactylus n. sp. concamerata</t>
  </si>
  <si>
    <t>Platypterna concamerata</t>
  </si>
  <si>
    <t>Platypterna digitigrada</t>
  </si>
  <si>
    <t>n. gen. Trihamus n. sp. elegans</t>
  </si>
  <si>
    <t>Trihamus elegans</t>
  </si>
  <si>
    <t>Corvipes lacertoideus</t>
  </si>
  <si>
    <t>Anomoepus lacertoideus</t>
  </si>
  <si>
    <t>Plectropterna minitans</t>
  </si>
  <si>
    <t>Harpedactylus n. sp. gracilis</t>
  </si>
  <si>
    <t>Harpedactylus tenuissimus</t>
  </si>
  <si>
    <t>n. gen. Xiphopeza n. sp. triplex</t>
  </si>
  <si>
    <t>Xiphopeza triplex</t>
  </si>
  <si>
    <t>along Connecticut River, where bridge now crosses to Riverside, on N bank above Turner's Falls</t>
  </si>
  <si>
    <t>red and dark gray micaceous sandstone</t>
  </si>
  <si>
    <t>Grallator n. sp. gracilis</t>
  </si>
  <si>
    <t>Anomoepus n. sp. intermedius</t>
  </si>
  <si>
    <t>Anomoepus minimus</t>
  </si>
  <si>
    <t>Apatichnus minor</t>
  </si>
  <si>
    <t>n. gen. Apatichnus n. sp. circumagens</t>
  </si>
  <si>
    <t>Selenichnus n. sp. breviusculus</t>
  </si>
  <si>
    <t>Selenichnus breviusculus</t>
  </si>
  <si>
    <t>in town of South Hadley, 4 sites in some proximity.  3 are located W of Moody house, 0.5 mi from small stream (NW of Moody Corner); 4th is on N side of small stream, 50 rods E of Moody house</t>
  </si>
  <si>
    <t>coarse,gray</t>
  </si>
  <si>
    <t>Middlesex</t>
  </si>
  <si>
    <t>along W bank of Connecticut River, at The Cove</t>
  </si>
  <si>
    <t>brown,red</t>
  </si>
  <si>
    <t>Ornithoidichnites giganteus</t>
  </si>
  <si>
    <t>Plesiornis n. sp. giganteus</t>
  </si>
  <si>
    <t>along W bank of Connecticut River, 2 (-4?) mi S of Wethersfield Cove</t>
  </si>
  <si>
    <t>red and gray 'shale', micaceous sandstone</t>
  </si>
  <si>
    <t>micaceous</t>
  </si>
  <si>
    <t>Plectropterna n. sp. elegans</t>
  </si>
  <si>
    <t>Plectropterna elegans</t>
  </si>
  <si>
    <t>Plesiornis n. sp. aequalipes</t>
  </si>
  <si>
    <t>Argoides minimus</t>
  </si>
  <si>
    <t>Ornithoidichnites n. sp. macrodactylus</t>
  </si>
  <si>
    <t>Argoides macrodactylus</t>
  </si>
  <si>
    <t>Platypterna tenuis</t>
  </si>
  <si>
    <t>Ornithoidichnites deanii</t>
  </si>
  <si>
    <t>Eubrontes divaricatus</t>
  </si>
  <si>
    <t>Sauroidichnites n. sp. tenuissimus</t>
  </si>
  <si>
    <t>E slope of Mt. Tom uplift, W bank of Connecticut River (sometimes listed as E), N of road, in Northampton</t>
  </si>
  <si>
    <t>"flagstone"; gray 'grit' and coarse micaceous sandstone</t>
  </si>
  <si>
    <t>coarse,micaceous,gray</t>
  </si>
  <si>
    <t>Brontozoum n. sp. exsertum</t>
  </si>
  <si>
    <t>E slope of Mt. Tom uplift, W bank of Connecticut River; between ridges of trap near Ashael Lyman's, in Northampton; now the Dinosaur Footprint Reservation; near retaining wall for Rte 5</t>
  </si>
  <si>
    <t>basal part of formation</t>
  </si>
  <si>
    <t>"variegated red and gray flaggy sandstone and mudstone"</t>
  </si>
  <si>
    <t>lacustrine - small</t>
  </si>
  <si>
    <t>shallow lake and playa</t>
  </si>
  <si>
    <t>Brontozoum tuberatum ?</t>
  </si>
  <si>
    <t>E slope of Mt. Tom uplift, E bank of Connecticut River, opposite Smith's Ferry, in South Hadley</t>
  </si>
  <si>
    <t>coarse sandstone with raindrops</t>
  </si>
  <si>
    <t>coarse</t>
  </si>
  <si>
    <t>commercial quarry W of Connecticut River, in Holyoke near Ashley Pond</t>
  </si>
  <si>
    <t>E. giganteus or E. approximatus</t>
  </si>
  <si>
    <t>quarries in the bed of the Chicopee River and along N bank, at Chicopee Falls; listed as 42° 9' 6" N, 72° 35' W but coordinates above are for actual falls and river bank</t>
  </si>
  <si>
    <t>upper part of lower Portland Fm.</t>
  </si>
  <si>
    <t>"hard black shale", calcareous; "dark gray, oscillatory rippled sandy mudstone with the footprints"; hard gray, thick-bedded sandstone</t>
  </si>
  <si>
    <t>"ephemeral lake or playa existing during the regressive aprt of the lake cycles"</t>
  </si>
  <si>
    <t>Brontozoum gracillimum</t>
  </si>
  <si>
    <t>Ornithoidichnites n. sp. redfieldii</t>
  </si>
  <si>
    <t>Argoides redfieldii</t>
  </si>
  <si>
    <t>W side of Mt. Tom, W side of Connecticut River; probably the same as "Bassett's quarry" SW of Mt. Tom in Easthampton</t>
  </si>
  <si>
    <t>W face of Mt. Holyoke, a few rods N of Titian's piazza in Hadley, E side of Connecticut River (Hoccanum = Hockanum). Probably same site as '2 mi. NW of church, S. Hadley' in ref 30862.</t>
  </si>
  <si>
    <t>"beaneath the trap"</t>
  </si>
  <si>
    <t>gray micaceous sandstone</t>
  </si>
  <si>
    <t>"probably"</t>
  </si>
  <si>
    <t>Ornithoidichnites n. sp. sillimani</t>
  </si>
  <si>
    <t>from quarry 2 mi W of Middletown; traced from slabs discovered as sidewalk flagstones</t>
  </si>
  <si>
    <t>hard gray 'grit' and red 'shale'</t>
  </si>
  <si>
    <t>Aalenian</t>
  </si>
  <si>
    <t>near Kistapur, in Pranhita-Godavari Valley</t>
  </si>
  <si>
    <t>Level within Kota Formation is not clear\r\n"On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 Palaeontology 53: 533-569)</t>
  </si>
  <si>
    <t>n. gen. Navahopus n. sp. falcipollex</t>
  </si>
  <si>
    <t>Navahopus falcipollex</t>
  </si>
  <si>
    <t>Two miles north of Copper Mine (Coppermine) Trading Post on the Kaibito (Kaibeto) Plateau, Navajo Indian Reservation, Coconino County, Arizona. Also listed as being 27 km S of Page.</t>
  </si>
  <si>
    <t>"Cross-stratified dune sand"</t>
  </si>
  <si>
    <t>Argozoum paridigitatum</t>
  </si>
  <si>
    <t>Anomoepus barrattii</t>
  </si>
  <si>
    <t>near original Mt. Tom site, Northampton</t>
  </si>
  <si>
    <t>69 m below "Ostrom Bed"</t>
  </si>
  <si>
    <t>n. gen. Ornithichnites n. sp. giganteus</t>
  </si>
  <si>
    <t>AC 15/3</t>
  </si>
  <si>
    <t>n. gen. Laquintasaura n. sp. venezuelae</t>
  </si>
  <si>
    <t>Laquintasaura venezuelae</t>
  </si>
  <si>
    <t>VE</t>
  </si>
  <si>
    <t>Táchira</t>
  </si>
  <si>
    <t>La Grita</t>
  </si>
  <si>
    <t>Small road cut across the Rio La Grita from the type section of the formation, which lies along the road between La Grita and Seboruca. Coordinates based on nearby town of La Grita.</t>
  </si>
  <si>
    <t>Upper interval of the formation</t>
  </si>
  <si>
    <t>purple siltstone</t>
  </si>
  <si>
    <t>n. gen. Stormbergia n. sp. dangershoeki</t>
  </si>
  <si>
    <t>Dangers Hoek (Dangershoek)</t>
  </si>
  <si>
    <t>"Red Beds" of upper Elliot Fm.</t>
  </si>
  <si>
    <t>SAM-PK-K1105</t>
  </si>
  <si>
    <t>on Phillips Drive, Holyoke, MA, ca. 0.8 km N of Holyoke Community College and 10.4 km S of the Mt. Tom Dinosaur Footprint Reservation</t>
  </si>
  <si>
    <t>desiccation cracks,current ripples,planar lamination</t>
  </si>
  <si>
    <t>SSM 2006/29-1 through SSM 2006/29-25; GG8NC-HM</t>
  </si>
  <si>
    <t>n. gen. Fabrosaurus n. sp. australis</t>
  </si>
  <si>
    <t>Ornithischia</t>
  </si>
  <si>
    <t>MNHN LES9</t>
  </si>
  <si>
    <t>cf. Stormbergia sp.</t>
  </si>
  <si>
    <t>Stormbergia</t>
  </si>
  <si>
    <t>SAM-PK-K1107</t>
  </si>
  <si>
    <t>near Pokane, Lesotho</t>
  </si>
  <si>
    <t>"Red Beds" of Upper Elliot Fm.</t>
  </si>
  <si>
    <t>Stormbergia dangershoeki</t>
  </si>
  <si>
    <t>BP/1/4885</t>
  </si>
  <si>
    <t>Ornithischia indet.</t>
  </si>
  <si>
    <t>at Spitskop, Jamestown, Eastern Cape</t>
  </si>
  <si>
    <t>NM QR 3076</t>
  </si>
  <si>
    <t>Lesothosaurus sp.</t>
  </si>
  <si>
    <t>Lesothosaurus</t>
  </si>
  <si>
    <t>locality uncertain, but "probably" from near Masitise (= Masitisi), Quthing district, between Alwynskop and Moyeni</t>
  </si>
  <si>
    <t>Upper Elliot Fm.</t>
  </si>
  <si>
    <t>MNHN LES 18</t>
  </si>
  <si>
    <t>from near Masitise (= Masitisi), Quthing district, between Alwynskop and Moyeni; Palmietfontein map</t>
  </si>
  <si>
    <t>MNHN LES 17</t>
  </si>
  <si>
    <t>MNHN IG series</t>
  </si>
  <si>
    <t>Aveyron</t>
  </si>
  <si>
    <t>near Peyre, 10 km W of Millau</t>
  </si>
  <si>
    <t>New Jersey</t>
  </si>
  <si>
    <t>Essex</t>
  </si>
  <si>
    <t>55 acre tract on NE side of Riker Hill, in Roseland, owned by Walter Kidde Company, Inc. Park area (17 acres within Riker Hill site) donated to Essex Co as parkland in 1977.</t>
  </si>
  <si>
    <t>Towaco</t>
  </si>
  <si>
    <t>B</t>
  </si>
  <si>
    <t>Walter Kidde</t>
  </si>
  <si>
    <t>top to bottom</t>
  </si>
  <si>
    <t>unit 18 = bed n = Unit f\r\nIncludes beds 18a, 18b, 18c</t>
  </si>
  <si>
    <t>"relatively fine-grained red, gray, and black units, mostly mudstone and fine sandstone"</t>
  </si>
  <si>
    <t>NJSM 19325, 20321 and others</t>
  </si>
  <si>
    <t>"spp."</t>
  </si>
  <si>
    <t>Hyphepus ? sp.</t>
  </si>
  <si>
    <t>Dinosaur State Park, Rocky Hill, CT; site comprises two tracksites, separated but probably on the same bedding plane.  Originally the site of an excavation of a new basement for a State Highway Dept. research laboratory on West St. near the State Veterans Hospital.</t>
  </si>
  <si>
    <t>"Tracks are in a sequence of gray arkoses and and gray shales. The traks are best preserved in the arkosic units as the bedding planes are well developed. The arkosic units display excellent ripple marks, raindrop impressions, mud cracks and cross bedding."</t>
  </si>
  <si>
    <t>desiccation cracks,wave ripples,"cross stratification",gray</t>
  </si>
  <si>
    <t>area described as a Triassic "mud hole"; later "a large permanent lake"; also "subaerial and shallow-water lacustrine conditions"</t>
  </si>
  <si>
    <t>Kainotrisauropus morijiensis</t>
  </si>
  <si>
    <t>subjective synonym of, species not entered</t>
  </si>
  <si>
    <t>Leribe</t>
  </si>
  <si>
    <t>an overhang and nearby fallen block near Tsikoane; 28°54ʹ4.90”S, 27° 59ʹ41.67”E</t>
  </si>
  <si>
    <t>Cave Sandstone\r\n\r\nAge according to Bordy et al. 2021 for zones A7 and B1–B7</t>
  </si>
  <si>
    <t>"The lowermost part of the conformably overlying Clarens Formation (Figure 1(b, 3a)) is the main track-bearing unit at Tsikoane. It comprises laterally continuous, cream-coloured, sheet-like, fine- to medium-grained sandstones that range in thickness from 0.1 to 1.5 m (Figure 3(a)). These track-bearing, tabular sandstones are horizontally laminated and interbedded with green mudstone films (drapes) and layers (&lt;0.2 m thick) that preserve desiccation cracks especially in the south-eastern part of the ichnosite (Figure 3(g)). In the north-western part of the ichnosite, a localised upward-fining unit comprises massive, intraformational, mud-pebble conglomerates at the base that gives way to interbedded green mudstones and grey and cream-brown, horizontally laminated, tabular, fine-grained sandstones (Figure 3(a, h)). Distinct U-shaped structures disrupt the interbedded part of this well-bedded, upward-fining unit (Figure 3(h)). The rest of the Clarens Formation at the Tsikoane ichnosite (Figure 1(b, 3a)) is characterised by 1 to 5 m thick, medium- to fine-grained sandstones that are mostly massive and rarely cross-bedded."</t>
  </si>
  <si>
    <t>tabular,fine,medium,yellow</t>
  </si>
  <si>
    <t>desiccation cracks,green</t>
  </si>
  <si>
    <t>Kainotrisauropus n. sp. morijensis</t>
  </si>
  <si>
    <t>Grallator morijensis</t>
  </si>
  <si>
    <t>near Morija</t>
  </si>
  <si>
    <t>Cave Sandstone, middle part, zone B/6\r\n\r\nAge according to Bordy et al. 2021 for zones A7 and B1–B7</t>
  </si>
  <si>
    <t>"Brontozoum" sp.</t>
  </si>
  <si>
    <t>Qalo, near Butha-Buthe</t>
  </si>
  <si>
    <t>Cave Sandstone\r\n\r\nBordy et al. 2020</t>
  </si>
  <si>
    <t>Saurischia indet.</t>
  </si>
  <si>
    <t>Saurischia</t>
  </si>
  <si>
    <t>Cave Sandstone</t>
  </si>
  <si>
    <t>track site G</t>
  </si>
  <si>
    <t>Qemetrisauropus n. sp. princeps</t>
  </si>
  <si>
    <t>Grallator princeps</t>
  </si>
  <si>
    <t>Maseru</t>
  </si>
  <si>
    <t>Qeme</t>
  </si>
  <si>
    <t>"red beds", zone A/2</t>
  </si>
  <si>
    <t>"cross stratification",green</t>
  </si>
  <si>
    <t>track C</t>
  </si>
  <si>
    <t>Trisauropodiscus n. sp. galliforma</t>
  </si>
  <si>
    <t>Trisauropodiscus galliforma</t>
  </si>
  <si>
    <t>Mohale's Hoek</t>
  </si>
  <si>
    <t>Thejane, near Maphutseng</t>
  </si>
  <si>
    <t>"red beds"</t>
  </si>
  <si>
    <t>"aviform tracks...close to Anomoepus"</t>
  </si>
  <si>
    <t>aff. Eubrontes sp.</t>
  </si>
  <si>
    <t>"in the middle of the Red Beds"</t>
  </si>
  <si>
    <t>"sandstone...greenish-white color, intercalated among the first red sands of the upper Stormberg facies". "sandstone surface...ripple-marked...algal-matted..."\r\n"one of several fine-grained sandstone beds that emanate from the top of a 4 m-thick sandstone body and interfinger with overlying mudrocks...Mudrocks immediately overlying the track-bearing sandstone are uncharacteristically olive-green...the color change is almost certainly the result of contact metamorphism from a nearby dolerite sill and does not have any paleoenvironmental significance."</t>
  </si>
  <si>
    <t>current ripples,fine,red</t>
  </si>
  <si>
    <t>paleosol/pedogenic,nodular,green,white</t>
  </si>
  <si>
    <t>fine channel fill</t>
  </si>
  <si>
    <t>"inside bank of a meander loop, with the main trackway surface preserved on one of several scroll bars making up a low-angle point bar."</t>
  </si>
  <si>
    <t>"or Grallator"</t>
  </si>
  <si>
    <t>Neotrisauropus n. sp. deambulator</t>
  </si>
  <si>
    <t>Grallator deambulator</t>
  </si>
  <si>
    <t>or Sauropus</t>
  </si>
  <si>
    <t>n. gen. Tazoudasaurus n. sp. naimi</t>
  </si>
  <si>
    <t>Tazoudasaurus naimi</t>
  </si>
  <si>
    <t>Douar of Tazouda, near village of Toundoute, High Atlas</t>
  </si>
  <si>
    <t>Toundoute</t>
  </si>
  <si>
    <t>"Toarcian continental detrital series concordantly overlying early to middle Lower Jurassic marine carbonates"</t>
  </si>
  <si>
    <t>conglomeratic</t>
  </si>
  <si>
    <t>To 2000-1</t>
  </si>
  <si>
    <t>Toundoute "continental detrital series"; site is 30 m above Locality A</t>
  </si>
  <si>
    <t>crevasse splay</t>
  </si>
  <si>
    <t>"mud-flow"</t>
  </si>
  <si>
    <t>To 2000-2, juvenile</t>
  </si>
  <si>
    <t>n. gen. Berberosaurus n. sp. liassicus</t>
  </si>
  <si>
    <t>Berberosaurus liassicus</t>
  </si>
  <si>
    <t>within St. George city limits, at 2200 East Riverside Drive, on the Sheldon Johnson farm. Track layer is also visible at the Dinosaur Swim Quarries 1 and 2, on the adjacent property of the Washington County School District, just W of Riverside Drive</t>
  </si>
  <si>
    <t>Moenave</t>
  </si>
  <si>
    <t>Whitmore Point</t>
  </si>
  <si>
    <t>St. George</t>
  </si>
  <si>
    <t xml:space="preserve">among the lowest of the 25 regional track-bearing layers, just below the Top Surface; 53 m above base of formation\r\n\r\nMost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age.\r\n\r\nLucas et al. (2011) noted that the St George tracksite is of latest Triassic age, rather than earliest Jurassic as initially reported </t>
  </si>
  <si>
    <t>"3-foot-thick sandstone layer overlying a mudstone layer"; "well-sorted, fine-grained sandstone bed"</t>
  </si>
  <si>
    <t>desiccation cracks,current ripples,fine</t>
  </si>
  <si>
    <t>mudflats and beaches surrounding ancient lake, forming an oasis during deposition of the Wingate erg to the NE, transitioning to "offshore" facies in the same layer at the DSQ sites.</t>
  </si>
  <si>
    <t>SGDS.9</t>
  </si>
  <si>
    <t>SGDS.74, SGDS.361, SW.90</t>
  </si>
  <si>
    <t>n. gen. Yimenosaurus n. sp. youngi</t>
  </si>
  <si>
    <t>Yimenosaurus youngi</t>
  </si>
  <si>
    <t>Yimen</t>
  </si>
  <si>
    <t>Jiaojiadian, Yimen Co., Yunnan - coordinates for nearby Yuxi</t>
  </si>
  <si>
    <t>equivalent to Lower Lufeng, Shawan Member\r\n\r\nThe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t>
  </si>
  <si>
    <t>Kayentapus sp.</t>
  </si>
  <si>
    <t>Mazowieckie</t>
  </si>
  <si>
    <t>Drzewica</t>
  </si>
  <si>
    <t>"coastal dune field"</t>
  </si>
  <si>
    <t>MUZ PIG 1562.11.33</t>
  </si>
  <si>
    <t>Zapniów clay pit, near Przysucha</t>
  </si>
  <si>
    <t>also known as Przysucha Ore-bearing Formation; layer from transition between this formation and the Ostrowiec Fm.</t>
  </si>
  <si>
    <t>Moyenisauropus natator</t>
  </si>
  <si>
    <t>Middle Hettangian</t>
  </si>
  <si>
    <t>upper outcrop at Gromadzice, central part of basin of Holy Cross Mountains, on the bank of the Kamionka River</t>
  </si>
  <si>
    <t>Skloby</t>
  </si>
  <si>
    <t>"cross stratification",very fine,fine</t>
  </si>
  <si>
    <t>deltaic indet.</t>
  </si>
  <si>
    <t>"distributary channel facies" within a deltaic cycle</t>
  </si>
  <si>
    <t>MUZ PIG OS-221/35</t>
  </si>
  <si>
    <t>Parabrontopodus sp.</t>
  </si>
  <si>
    <t>Parabrontopodus</t>
  </si>
  <si>
    <t>MUZ PIG 1560.11.61</t>
  </si>
  <si>
    <t>Moyenisauropus cf. natator</t>
  </si>
  <si>
    <t>lower outcrop at Gromadzice, central part of basin of Holy Cross Mountains, on the bank of the Kamionka River</t>
  </si>
  <si>
    <t>Zagaje</t>
  </si>
  <si>
    <t>uppermost part of formation</t>
  </si>
  <si>
    <t>orig. assigned to a delta plain, but now "typical meandering river deposits with lenticular, incised channels and overbank mudstones" in lower part of outcrop, with upper part possibly still a delta plain.</t>
  </si>
  <si>
    <t>MUZPIG 1651.II.3 and 4</t>
  </si>
  <si>
    <t>Otozoum cf. pollex</t>
  </si>
  <si>
    <t>Kalosauropus pollex</t>
  </si>
  <si>
    <t>Podole outcrop, near Opatów</t>
  </si>
  <si>
    <t>delta plain</t>
  </si>
  <si>
    <t>prograding, fluvial-dominated delta; footprints connected with distributary-delta plain systems</t>
  </si>
  <si>
    <t>cf. Anomoepus sp.</t>
  </si>
  <si>
    <t>Kane</t>
  </si>
  <si>
    <t>northeast of Flag Point, Grand Staircase-Escalante National Monument, Vermillion Cliffs, E of Kanab</t>
  </si>
  <si>
    <t>near top of Kayenta Fm.</t>
  </si>
  <si>
    <t>"a resistant cream-colored limy shale that is overlain by friable purple shale" (Stokes and Bruhn 1960). Layer is actually a calcareous sandstone.</t>
  </si>
  <si>
    <t>yellow</t>
  </si>
  <si>
    <t>Garfield</t>
  </si>
  <si>
    <t>Along Highway 12</t>
  </si>
  <si>
    <t>Theropoda ? indet.</t>
  </si>
  <si>
    <t>Wales</t>
  </si>
  <si>
    <t>Glamorgan</t>
  </si>
  <si>
    <t>Pant 4, Alun Valley, south of Bridgend, Glamorganshire. Lat long is derived from the National Reference grid coordinates SS 895 759 - Actual locality coordinates for Pant Quarry are SS 896 760 (given in Evans and Kermack 1994).</t>
  </si>
  <si>
    <t>Fissure fills in Late Carboniferous (Dinantian) limestone. Deposits resulting from Liassic transgression over Carboniferous limestones. Kermack, Mussett, and Rigney (1981) note that a Lower Sinemurian age for the Welsh fissures is supported by evidence in David Pacey's unpublished thesis (1978).\r\n\r\nWhiteside et al. 2016 suggest Pant 4 fauna is likely latest Hettangian-earliest Sinemurian in age</t>
  </si>
  <si>
    <t>The matrix filling of the fissures ranges from soft clay to hard marl and often is rich in hematite grains. Matrix color varies from red to yellow, green and gray, and the bone can be white to dark gray and brown. Typically bone is white and matrix is red. Plant fossils are often preserved as charcoal (fusain) in gray matrix (also in yellow and red).</t>
  </si>
  <si>
    <t>hematitic,gray,green,red,yellow</t>
  </si>
  <si>
    <t>fissure fill</t>
  </si>
  <si>
    <t>Fissures in limestone filled with silt, acting as traps for small animals. Localities lie on a small limestone plateau that formed an island (Robinson, 1971) or archipelago in Jurassic times. Triassic to Jurassic subsidence and a transgression by Tethys Ocean gradually resulted in inundation by Early Jurassic (Sinemurian). Such fissure fills formed in open joints in the limestone and are from 0.3 to 1 m wide.</t>
  </si>
  <si>
    <t>Saila "in prep."</t>
  </si>
  <si>
    <t>Massospondylus harriesi</t>
  </si>
  <si>
    <t>Nyamandhlovu district; in a spruit about 3/4 mi SW of the homestead at Southcote Farm</t>
  </si>
  <si>
    <t>"Upper Division" of the Forest Sandstone, 50-100 ft below base of Karroo Basalts</t>
  </si>
  <si>
    <t>NMSR 7842, 7951</t>
  </si>
  <si>
    <t>In Nyamandhlovu District, in a quarry on the Gwaai Farm opened by the Roads Department for road grading materials; material from six localities in and around the quarry (3 acres total area)</t>
  </si>
  <si>
    <t>Gryponyx sp.</t>
  </si>
  <si>
    <t>KG</t>
  </si>
  <si>
    <t>Ysyk-Köl</t>
  </si>
  <si>
    <t>Koktui</t>
  </si>
  <si>
    <t>Dzhil</t>
  </si>
  <si>
    <t>Juab</t>
  </si>
  <si>
    <t>exact locality unknown</t>
  </si>
  <si>
    <t>"Navajo-Nugget formation"\r\n\r\nNavajo Sandstone forms uppermost part of Glen Canyon Group, and is Early Jurassic, but probably not older than Pliensbachian (Irmis 2005. A review of the vertebrate fauna of the Lower Jurassic Navajo Sandstone in Arizona. Mesa Southwest Museum Bulletin 11:55–71)</t>
  </si>
  <si>
    <t>Emery</t>
  </si>
  <si>
    <t>Exact location unknown</t>
  </si>
  <si>
    <t>"Navajo-Nugget Formation", exposed 3 m above road level\r\n\r\nNavajo Sandstone forms uppermost part of Glen Canyon Group, and is Early Jurassic, but probably not older than Pliensbachian (Irmis 2005. A review of the vertebrate fauna of the Lower Jurassic Navajo Sandstone in Arizona. Mesa Southwest Museum Bulletin 11:55–71)</t>
  </si>
  <si>
    <t>track</t>
  </si>
  <si>
    <t>Devils Canyon, San Rafael Swell; site near the bottom of the caynon at the Cooper Globe road crossing</t>
  </si>
  <si>
    <t>"Navajo-Nugget Formation"; not far above the top of the Kayenta Formation\r\n\r\nNavajo Sandstone forms uppermost part of Glen Canyon Group, and is Early Jurassic, but probably not older than Pliensbachian (Irmis 2005. A review of the vertebrate fauna of the Lower Jurassic Navajo Sandstone in Arizona. Mesa Southwest Museum Bulletin 11:55–71)</t>
  </si>
  <si>
    <t>"characteristic of carnivorous dinosaurs"</t>
  </si>
  <si>
    <t>San Rafael Reef at the crossing of the main branch of Iron Wash</t>
  </si>
  <si>
    <t>lower part of the Navajo Sandstone\r\n\r\nNavajo Sandstone forms uppermost part of Glen Canyon Group, and is Early Jurassic, but probably not older than Pliensbachian (Irmis 2005. A review of the vertebrate fauna of the Lower Jurassic Navajo Sandstone in Arizona. Mesa Southwest Museum Bulletin 11:55–71)</t>
  </si>
  <si>
    <t>lowest part of the Navajo Sandstone\r\n\r\nNavajo Sandstone forms uppermost part of Glen Canyon Group, and is Early Jurassic, but probably not older than Pliensbachian (Irmis 2005. A review of the vertebrate fauna of the Lower Jurassic Navajo Sandstone in Arizona. Mesa Southwest Museum Bulletin 11:55–71)</t>
  </si>
  <si>
    <t>tridactyl tracks</t>
  </si>
  <si>
    <t>Anchisauripodidae indet.</t>
  </si>
  <si>
    <t>Anchisauripodidae</t>
  </si>
  <si>
    <t>Merdans quarry, 3 km N of Sévérac-le-Château, near the Rodez "strait"</t>
  </si>
  <si>
    <t>5 km above the base of the "Lotharingian"; "lower Liassic"</t>
  </si>
  <si>
    <t>"oolithic calcarenite"</t>
  </si>
  <si>
    <t>grainstone</t>
  </si>
  <si>
    <t>desiccation cracks,wave ripples,ooidal</t>
  </si>
  <si>
    <t>12 tracks in sequence; tridactyl (theropod or ornithopod)</t>
  </si>
  <si>
    <t>Provence-Alpes-Côte d'Azur</t>
  </si>
  <si>
    <t>Bouches-du-Rhône</t>
  </si>
  <si>
    <t>in the cliffs of La Cride (coordinates of town)</t>
  </si>
  <si>
    <t>desiccation cracks,wave ripples</t>
  </si>
  <si>
    <t>tridactyl (theropod or ornithopod)</t>
  </si>
  <si>
    <t>Deuterotrisauropus ambulator</t>
  </si>
  <si>
    <t>species not entered</t>
  </si>
  <si>
    <t>Deuterotrisauropus</t>
  </si>
  <si>
    <t>Occitanie</t>
  </si>
  <si>
    <t>Gard</t>
  </si>
  <si>
    <t>Corbès, near Anduze</t>
  </si>
  <si>
    <t>tridactyl (ornithopod or theropod)</t>
  </si>
  <si>
    <t>Massospondylus ? harriesi</t>
  </si>
  <si>
    <t>near Colesberg</t>
  </si>
  <si>
    <t>foot</t>
  </si>
  <si>
    <t>n. gen. Heterodontosaurus n. sp. tucki</t>
  </si>
  <si>
    <t>Heterodontosaurus tucki</t>
  </si>
  <si>
    <t>on the mountain behind the Tyindini (Tyinindini) trading store, Herschel district, Blikana map</t>
  </si>
  <si>
    <t>"transitional beds of the Cave Sandstone, below the basal"; originally considered "probably of Upper Keuper age"</t>
  </si>
  <si>
    <t>SAM-PK-K337</t>
  </si>
  <si>
    <t>22 km W of Lufeng by the Kunming-Tali section of the Yunnan-Burma Highway, near Mahuangching, between 4.5-5 km N of Ipinglang along brine conduit from Yuanyungching</t>
  </si>
  <si>
    <t>"dull purplish shale"</t>
  </si>
  <si>
    <t>IVPP V58, vertebra</t>
  </si>
  <si>
    <t>small hill just W of Heilungtan, about 5 li NE of Lufeng</t>
  </si>
  <si>
    <t xml:space="preserve">within the "Dark Red Beds"\r\nThe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t>
  </si>
  <si>
    <t>"dull purplish shaly beds"</t>
  </si>
  <si>
    <t>concretionary,blue</t>
  </si>
  <si>
    <t>Ehrchuanshan, about 12 li NE of Lufeng</t>
  </si>
  <si>
    <t xml:space="preserve">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t>
  </si>
  <si>
    <t>farm Damplaats, near Ladybrand, Orange Free State; listed by Kitching &amp; Raath 1984 as Newlands (42)</t>
  </si>
  <si>
    <t>"soft calcareous red mudstone with veryt little haematite adhering to the bone"</t>
  </si>
  <si>
    <t>hematitic,red</t>
  </si>
  <si>
    <t>n. gen. Adeopapposaurus n. sp. mognai</t>
  </si>
  <si>
    <t>Adeopapposaurus mognai</t>
  </si>
  <si>
    <t>San Juan</t>
  </si>
  <si>
    <t>in the SW Sierra de Mogna, 60 km N of city of San Juan</t>
  </si>
  <si>
    <t>Cañon del Colorado</t>
  </si>
  <si>
    <t>Upper Pelitic</t>
  </si>
  <si>
    <t>148 m from base of formation</t>
  </si>
  <si>
    <t>n. gen. Iranosauripus n. sp. zerabensis</t>
  </si>
  <si>
    <t>Iranosauripus zerabensis</t>
  </si>
  <si>
    <t>Mazandaran</t>
  </si>
  <si>
    <t>150 km NE of Teheran, 4.5 km SE of Zerab locality, central Alborz Mtns.</t>
  </si>
  <si>
    <t>"upper part of the lower Liassic"</t>
  </si>
  <si>
    <t>footprint</t>
  </si>
  <si>
    <t>Ornithichnites n. sp. minimus</t>
  </si>
  <si>
    <t>"probably" this taxon</t>
  </si>
  <si>
    <t>The Ziliujing is divided into (in ascending order) Zhenzhuchong, Dongyuemiao, Ma’anshan, and Da’anzhai members. A Toarcian age for the Dongyuemiao Member and an early Middle Jurassic age for the overlying parts of the formation is supported on the basis of macroplants (e.g. Meng et al. 2003. Acta Palaeontologica Sinica 42: 525-536)</t>
  </si>
  <si>
    <t>Navahopus n. sp. coyoteensis</t>
  </si>
  <si>
    <t>Navahopus coyoteensis</t>
  </si>
  <si>
    <t>Arizona/Utah</t>
  </si>
  <si>
    <t>on the Arizona/Utah border</t>
  </si>
  <si>
    <t>Otozoum sp.</t>
  </si>
  <si>
    <t>Otozoum</t>
  </si>
  <si>
    <t xml:space="preserve">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It is not clear which member this locality represents. </t>
  </si>
  <si>
    <t>tracks</t>
  </si>
  <si>
    <t>Grallatoridae indet.</t>
  </si>
  <si>
    <t>Grallatoridae</t>
  </si>
  <si>
    <t>Bajocian</t>
  </si>
  <si>
    <t>Hejie / Dongyuemiao, Gongjing township, Zigong</t>
  </si>
  <si>
    <t>ZDM 00129</t>
  </si>
  <si>
    <t>n. gen. Weiyuanpus n. sp. zigongensis</t>
  </si>
  <si>
    <t>Eubrontes zigongensis</t>
  </si>
  <si>
    <t>Rongseng, Lianjie town, Weiyuan</t>
  </si>
  <si>
    <t>trackway, 6 prints</t>
  </si>
  <si>
    <t>Dazu</t>
  </si>
  <si>
    <t>a cliff along side a railway near Changhebian, Youting township, Dazu County, Chongqing city</t>
  </si>
  <si>
    <t>cf. Changpeipus sp.</t>
  </si>
  <si>
    <t>Changpeipus</t>
  </si>
  <si>
    <t>Xinjiang</t>
  </si>
  <si>
    <t>Ili Kazak</t>
  </si>
  <si>
    <t>Sikeshu coal mine, near Wusu (Wushu) city; Wanmainggou, Bayanggou town</t>
  </si>
  <si>
    <t>Badaowan</t>
  </si>
  <si>
    <t>lower part of formation</t>
  </si>
  <si>
    <t>Schizograllator n. sp. otariensis</t>
  </si>
  <si>
    <t>Kayentapus otariensis</t>
  </si>
  <si>
    <t>JP</t>
  </si>
  <si>
    <t>Nagano</t>
  </si>
  <si>
    <t>Otari Village</t>
  </si>
  <si>
    <t>Kitamatadani</t>
  </si>
  <si>
    <t>Kuruma</t>
  </si>
  <si>
    <t>originally listed as "KrIII" formation</t>
  </si>
  <si>
    <t>alternating sandstone/mudstone beds</t>
  </si>
  <si>
    <t>"shallow sea, delta, and coastal plain system"</t>
  </si>
  <si>
    <t>6 prints in trackway</t>
  </si>
  <si>
    <t>Trisauropodiscus n. sp. moabensis</t>
  </si>
  <si>
    <t>Anomoepus moabensis</t>
  </si>
  <si>
    <t>Grand</t>
  </si>
  <si>
    <t>Potash Road Dinosaur Tracksite, 7 km southwest of Moab, Utah. Along pullout road (Potash Road) from Utah Rte 279, near a rockslide. Also called the "western site" in Lockley 1986.</t>
  </si>
  <si>
    <t>Navajo Sandstone forms uppermost part of Glen Canyon Group, and is Early Jurassic, but probably not older than Pliensbachian (Irmis 2005. A review of the vertebrate fauna of the Lower Jurassic Navajo Sandstone in Arizona. Mesa Southwest Museum Bulletin 11:55–71). Have been erroneously described as coming from the Kayenta Fm. as well. 6 track-bearing beds.</t>
  </si>
  <si>
    <t>desiccation cracks,fine,quartzose</t>
  </si>
  <si>
    <t>"sensu stricto"</t>
  </si>
  <si>
    <t>S. Kuemmell</t>
  </si>
  <si>
    <t>AU</t>
  </si>
  <si>
    <t>Queensland</t>
  </si>
  <si>
    <t>from roof of Mount Morgan Open Cut gold mine (also "fire-clay workings"), at nine locations within the caverns. Four initial sites: site-A, site-B (Ladder Hall), site-C (Entrance Hall), site-D (North Bat Cave); five later sites: Back Hallway, Bat Cave, Main Entrance, Mezzanine Hall, North Cave Intersection</t>
  </si>
  <si>
    <t>Razorback Beds</t>
  </si>
  <si>
    <t>exposed in an outlier of the Razorback Beds</t>
  </si>
  <si>
    <t>"slightly arenaceous grey shales"\r\n"Two metres of fine-medium siltstone is overlain by monotonous fine-grained laminated siltstone, over 16 m thick which dominates the middle of the sequence. Sedimentary structures include planar and parallel ripple cross laminations, isolated outsize quartz pebbles and subangular clay clasts. Significant pyrite crystals are distributed throughout which are considered secondary given the nature of the proximal orebody. Dinosaur prints are preserved in the uppermost one metre of this facies."</t>
  </si>
  <si>
    <t>wave ripples,planar lamination,fine,medium,gray</t>
  </si>
  <si>
    <t>"The unit is interpreted as a lacustrine system which in uppermost parts shallows to form a regressive lacustrine system onto which footprints were impressed."</t>
  </si>
  <si>
    <t>swimming tracks</t>
  </si>
  <si>
    <t>Rajasthan</t>
  </si>
  <si>
    <t>Jaisalmer</t>
  </si>
  <si>
    <t>near Jaisalmer</t>
  </si>
  <si>
    <t>Lathi</t>
  </si>
  <si>
    <t>could be pre-Bajocian in age; incorrectly referred to Late Jurassic, and also to the Callovian Jaisalmer Formation ("Middle Member").</t>
  </si>
  <si>
    <t>IT</t>
  </si>
  <si>
    <t>Trentino-Alto Adige</t>
  </si>
  <si>
    <t>0.25 sq km area of a large landslide surface (Chemini slab)</t>
  </si>
  <si>
    <t>Monte Zugna</t>
  </si>
  <si>
    <t>Calcari Grigi</t>
  </si>
  <si>
    <t>Middle Peritidal</t>
  </si>
  <si>
    <t>Lavini di Marco</t>
  </si>
  <si>
    <t>group name = "Grey Limestones"; site in upper part of Lower unit; "middle peritidal unit"</t>
  </si>
  <si>
    <t>peloidal mud, stromatolithic, light gray and rose colored, some laminaton, dessication cracks, "dinoturbation", alternates with stromatolitic bands, gray peloidal wackestone</t>
  </si>
  <si>
    <t>lime mudstone</t>
  </si>
  <si>
    <t>desiccation cracks,planar lamination,bioturbation,peloidal,red</t>
  </si>
  <si>
    <t>wackestone</t>
  </si>
  <si>
    <t>peloidal,gray</t>
  </si>
  <si>
    <t>peritidal</t>
  </si>
  <si>
    <t>ROLM 7, 10; indeterminate dinosaurs</t>
  </si>
  <si>
    <t>ROLM 5, 12, 21–25</t>
  </si>
  <si>
    <t>ROLM 3, 6</t>
  </si>
  <si>
    <t>Ornithopoda indet.</t>
  </si>
  <si>
    <t>Ornithopoda</t>
  </si>
  <si>
    <t>ROLM 9, "bipedal ornithischian"</t>
  </si>
  <si>
    <t>ROLM 2, 4, 11</t>
  </si>
  <si>
    <t>a few km S of the main Lavini di Marco sites; along the roadcut on the road from Mori to Ala (Ala community), Chizzola, S. Cecilia locality, 3 km SW (linear)</t>
  </si>
  <si>
    <t>group name = "Grey Limestones"; 2 different levels; "middle peritidal unit"</t>
  </si>
  <si>
    <t>"carbonate"</t>
  </si>
  <si>
    <t>ALCH 2</t>
  </si>
  <si>
    <t>a series of "lower slabs" (colatoi inferiori) islolated from the others and arranged in a Y-shape on the slopes. Includes the "colatoio del sauropodo", "coloatoio dei teropodi", and "colatoio degli ornitopodi"</t>
  </si>
  <si>
    <t>group name = "Grey Limestones"; site in upper part of Lower Member; "middle peritidal unit"</t>
  </si>
  <si>
    <t>peloidal mud, light gray and rose colored, some dessication cracks, laminae, "dinoturbation", alternates with stromatolitic bands, peloidal gray wackestone</t>
  </si>
  <si>
    <t>ROLM 53, 63, 64</t>
  </si>
  <si>
    <t>n. gen. Andhrasaurus n. sp. indicus</t>
  </si>
  <si>
    <t>Telangana</t>
  </si>
  <si>
    <t>1 km S of Bodepalli (Bodepally) village, 30 km NE of coal-mining town of Bellampally, in the Pranhita-Godavari Valley, formerly Andhra Pradesh</t>
  </si>
  <si>
    <t>Anomoepus cf. gracillimus</t>
  </si>
  <si>
    <t>a fallen block from the Carnarvon Gorge section of Carnarvon National Park, 95 km S of Rolleston, SE Queensland. From near an Aboriginal Art Gallery site, ca. 5 km from park's Information Centre.</t>
  </si>
  <si>
    <t>Precipice Sandstone</t>
  </si>
  <si>
    <t>"Most of the block is composed of gritty grey sandstone, with a scattering of small quartz pebbles, but its sole is cemented and reinforced by reddish-brown ironstone to a thickness of about 4 mm. The undersurface is marked with irregular swellings and hollows, but there are no definite indications of ripple-marks."</t>
  </si>
  <si>
    <t>pebbly,gray</t>
  </si>
  <si>
    <t>QM F 25612</t>
  </si>
  <si>
    <t>in Callide Basin, SE Queensland</t>
  </si>
  <si>
    <t>assigned to unnamed Rhaetian stratum by Scanlon 2006</t>
  </si>
  <si>
    <t>Union</t>
  </si>
  <si>
    <t>gorge of the Blue Brook, Watchung Reservation, old village of Feltville, Union County. About 1 km S of dam for Lake Surprise, in the type section for the Feltville Fm.</t>
  </si>
  <si>
    <t>Feltville</t>
  </si>
  <si>
    <t>Unit b</t>
  </si>
  <si>
    <t>base of formation, early Hettangian; about 7 m below top, in Unit b</t>
  </si>
  <si>
    <t>"gray climbing ripple crosslaminated siltstone and fine sandstone"; "beds of gray and red siltstone and fine ripple-bedded sandstone wth abundant roots and reptile footprints"</t>
  </si>
  <si>
    <t>wave ripples,"cross stratification",gray,red</t>
  </si>
  <si>
    <t>wave ripples,paleosol/pedogenic,fine</t>
  </si>
  <si>
    <t>2 mi. below Smith's Ferry, W bank of Connecticut River, near railroad, in Northampton, probably same as 'Northampton, on railroad,' and 'below Smith's Ferry'.</t>
  </si>
  <si>
    <t>hard, gray micaceous sandstone</t>
  </si>
  <si>
    <t>Averostra ? indet.</t>
  </si>
  <si>
    <t>Averostra</t>
  </si>
  <si>
    <t>Schleswig-Holstein</t>
  </si>
  <si>
    <t>found in a glacial erratic boulder in a gravel pit at Ahrensburg, in the Hagen Forest, near Hamburg; possibly transported from southern Sweden</t>
  </si>
  <si>
    <t>"Lias epsilon"</t>
  </si>
  <si>
    <t>vertebra</t>
  </si>
  <si>
    <t>given only as "Lufeng"</t>
  </si>
  <si>
    <t>Yunnanosaurus huangi</t>
  </si>
  <si>
    <t>Yunnanosaurus robustus</t>
  </si>
  <si>
    <t>cf. Dilophosaurus wetherilli</t>
  </si>
  <si>
    <t>MNA V97, MNA V101, MNA V131, MNA V135, MNA V154, MNA V160/V161, MNA V176, MNA V177, MNA V248, MNA V530, MNA V539</t>
  </si>
  <si>
    <t>n. gen. Lamplughsaura n. sp. dharmaramensis</t>
  </si>
  <si>
    <t>Lamplughsaura dharmaramensis</t>
  </si>
  <si>
    <t>Adilabad</t>
  </si>
  <si>
    <t>described as from Sironcha, near Maleri, in the Pranhita-Godavari Valley, but map and coordinates in red 25610 are NW of this area, which is N of Krishnapur village, in the Adilabad district</t>
  </si>
  <si>
    <t>Upper Dharmaram</t>
  </si>
  <si>
    <t>partial skeleton</t>
  </si>
  <si>
    <t>Early Pliensbachian</t>
  </si>
  <si>
    <t>Er Rachida</t>
  </si>
  <si>
    <t>Taouddaat locality, N of Arhbalou n'Kerdous</t>
  </si>
  <si>
    <t>Arhbalou</t>
  </si>
  <si>
    <t>lower Carixian = Lower Pliensbachian</t>
  </si>
  <si>
    <t>"a bed formed by planar stromatolitic laminae of yellow-green and clear-cream color"; decimeter-scale thickness</t>
  </si>
  <si>
    <t>desiccation cracks,planar lamination,green,yellow</t>
  </si>
  <si>
    <t>lower Carixian = Lower Pliensbachian; 2 beds</t>
  </si>
  <si>
    <t>"an alternation of clayey-marls beds and yellowish or cream-colored dolomites, with birds-eye structures in the upper part and dessication cracks"</t>
  </si>
  <si>
    <t>tridactyl</t>
  </si>
  <si>
    <t>3TAO1, 3TAO2, 3TAO3; probably 2 ichnotaxa</t>
  </si>
  <si>
    <t>Arhbalou n'Kerdous, SE of Taouddaat, in a canyon near the road from Igoudmane to Arhbalou</t>
  </si>
  <si>
    <t>subrounded tracks</t>
  </si>
  <si>
    <t>Vulcanodontidae indet.</t>
  </si>
  <si>
    <t>Vulcanodontidae</t>
  </si>
  <si>
    <t>ROM 1</t>
  </si>
  <si>
    <t>close to Chemini slab, on the "hinge" (cerniera) of the Monte Zugna flexure, along a high forest path</t>
  </si>
  <si>
    <t>group name = "Grey Limestones"; site in upper part of Lower member; "middle peritidal unit"</t>
  </si>
  <si>
    <t>desiccation cracks,ooidal</t>
  </si>
  <si>
    <t>ROLM 26</t>
  </si>
  <si>
    <t>ROLM 59</t>
  </si>
  <si>
    <t>near the "cerniera" exposure, at the "high fold" (piega alta)</t>
  </si>
  <si>
    <t>group name = "Grey Limestones"; site in upper part of Lower unit;  "middle peritidal unit"</t>
  </si>
  <si>
    <t>indeterminate tracks</t>
  </si>
  <si>
    <t>ROLM 75, 154</t>
  </si>
  <si>
    <t>ROLM 130</t>
  </si>
  <si>
    <t>ROLM 209</t>
  </si>
  <si>
    <t>ROLM 28</t>
  </si>
  <si>
    <t>close to Chemini and the Monte Zugna flexure, in a difficult-to-access area</t>
  </si>
  <si>
    <t>group name = "Grey Limestones"; site in upper part of Lower Member;  "middle peritidal unit"</t>
  </si>
  <si>
    <t>gray, stromatolitic (cynaobacterial mud). some dessication cracks, occasionally dolomitized but not in track area; peloidal gray wackestone and reddish mudstone</t>
  </si>
  <si>
    <t>desiccation cracks,planar lamination,ooidal,peloidal,gray</t>
  </si>
  <si>
    <t>"brackish pond, emerged bars and shallow pools intercalated"</t>
  </si>
  <si>
    <t>ROLM 30, 181, 192</t>
  </si>
  <si>
    <t>ROM 193</t>
  </si>
  <si>
    <t>ALCH 1</t>
  </si>
  <si>
    <t>ALCH 3</t>
  </si>
  <si>
    <t>Trento</t>
  </si>
  <si>
    <t>outcrop on the left flank of the Val Gola, a wide valley that begins to the west of the Becco di Filadonna massif; about 10 km S of Trento</t>
  </si>
  <si>
    <t>basal part of member, "middle peritidal unit"</t>
  </si>
  <si>
    <t>MPU: "dolomitized stromatolitic bindstone"</t>
  </si>
  <si>
    <t>bindstone</t>
  </si>
  <si>
    <t>dolomitic,ooidal</t>
  </si>
  <si>
    <t>Massospondylus n. sp. schwarzi</t>
  </si>
  <si>
    <t>Alfred Nzo</t>
  </si>
  <si>
    <t>Makomoreng, Mount Fletcher, originally Cape Province; Transkei (Matatiele district) - "above the house on Makomereng, on the east of the stream"</t>
  </si>
  <si>
    <t>Lycorhinus n. sp. consors</t>
  </si>
  <si>
    <t>Abrictosaurus consors</t>
  </si>
  <si>
    <t>Qacha's Nek</t>
  </si>
  <si>
    <t>streamside exposure, Noosi village, 5.1 mi E of Whitehill, S Lesotho; located where road to Qacha's Nek crosses stream, just N of road and about 20 ft below a small waterfall</t>
  </si>
  <si>
    <t>near top of Red Beds</t>
  </si>
  <si>
    <t>NHMUK RU B.54, partial skull and postcrania</t>
  </si>
  <si>
    <t>Mt. Fletcher</t>
  </si>
  <si>
    <t>Paballong, Mt. Fletcher, Eastern Cape Province, South Africa</t>
  </si>
  <si>
    <t>upper part of Elliot Formation</t>
  </si>
  <si>
    <t>UCL A.100</t>
  </si>
  <si>
    <t>n. gen. Lycorhinus n. sp. angustidens</t>
  </si>
  <si>
    <t>Paballong, near Mt. Fletcher, Eastern Cape Province, South Africa. Coordinates provided by Kitching &amp; Raath (1984)</t>
  </si>
  <si>
    <t>upper part of Elliot Formation, "Red Beds"</t>
  </si>
  <si>
    <t>SAM-PK-K3606 (holotype)</t>
  </si>
  <si>
    <t>Marche</t>
  </si>
  <si>
    <t>Pesaro</t>
  </si>
  <si>
    <t>Cantiano, Pesaro, Marche</t>
  </si>
  <si>
    <t>Calcare Massiccio</t>
  </si>
  <si>
    <t>formation assignment questionable</t>
  </si>
  <si>
    <t>Murray Quarry, near intersection of Cherry Street and Jarvis Avenue, Holyoke - includes specimens later sold to the Springfield Park Department and displayed at Forest Park</t>
  </si>
  <si>
    <t>Ornithoidichnites fulicoides</t>
  </si>
  <si>
    <t>original trackway of 5 prints</t>
  </si>
  <si>
    <t>Ornithoidichnites tuberosus</t>
  </si>
  <si>
    <t>Ornithoidichnites minimus</t>
  </si>
  <si>
    <t>cf. Sarcosaurus woodi</t>
  </si>
  <si>
    <t>bucklandi</t>
  </si>
  <si>
    <t>bucklandi zone, Lower Lias</t>
  </si>
  <si>
    <t>Warwick Museum specimen</t>
  </si>
  <si>
    <t>n. gen. Sarcosaurus n. sp. woodi</t>
  </si>
  <si>
    <t>Leicestershire</t>
  </si>
  <si>
    <t>Barrow-on-Soar (Barrow-Upon-Soar), Leicestershire, England.</t>
  </si>
  <si>
    <t>BMNH 4840/1</t>
  </si>
  <si>
    <t>J. Tennant</t>
  </si>
  <si>
    <t>Kaochiahoutou, near Ehrchuanshan, NE of Lufeng city</t>
  </si>
  <si>
    <t>IVPP V80, V85</t>
  </si>
  <si>
    <t>from between Tachung and Putsaowan (Putaowan), NE of Shawan, north of Tachung, west of Lushuichia</t>
  </si>
  <si>
    <t>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It is not clear which member this locality belongs to.</t>
  </si>
  <si>
    <t>IVPP V276</t>
  </si>
  <si>
    <t>IVPP V81</t>
  </si>
  <si>
    <t>Wuting (Wuding) district, 100 km NE of Lufeng</t>
  </si>
  <si>
    <t>"Lower Lufeng Series"\r\nThe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It is not clear which member this collection belongs to.</t>
  </si>
  <si>
    <t>"parts of two skeletons"</t>
  </si>
  <si>
    <t>cf. Megapnosaurus sp.</t>
  </si>
  <si>
    <t>Megapnosaurus</t>
  </si>
  <si>
    <t>about 4 km NE of Lufeng city.  Multiple sites in area, but none specified aside from Tatisaurus.</t>
  </si>
  <si>
    <t xml:space="preserve">Tati sites supposedly from a single stratum within the "Dark Red Beds"\r\nThe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t>
  </si>
  <si>
    <t>FMNH CUP 2089, 2090</t>
  </si>
  <si>
    <t>n. gen. Eocursor n. sp. parvus</t>
  </si>
  <si>
    <t>Eocursor parvus</t>
  </si>
  <si>
    <t>farm Damplaats, near Ladybrand, Orange Free State</t>
  </si>
  <si>
    <t xml:space="preserve">Originally interpreted by Butler et al. (2007) as from the lower Elliot Formation, of Late Triassic age, McPhee et al. (2017, APP) re-interpreted it as from the base of the upper Elliot Formation, of Early Jurassic age. </t>
  </si>
  <si>
    <t>"in the uppermost part of a 3 m-thick dark reddish brown massive siltstone just beneath the basal scour surface of a 1 m-thick fine-grained sandstone. Distinctive claystone-veneered lateral accretion surfaces within the sandstone display desiccation cracks and mudrock rip-up clasts"</t>
  </si>
  <si>
    <t>desiccation cracks,fine,intraclastic</t>
  </si>
  <si>
    <t>dry floodplain</t>
  </si>
  <si>
    <t>sandstone is "indicative of flash-flood flow conditions in a small meandering river", but layer with specimen is from "an open semi-arid floodplain"</t>
  </si>
  <si>
    <t>erroneously listed as SAM-PK-K8027</t>
  </si>
  <si>
    <t>CA</t>
  </si>
  <si>
    <t>Nova Scotia</t>
  </si>
  <si>
    <t>E side of eastern microbasin, Wasson Bluff</t>
  </si>
  <si>
    <t>McCoy Brook</t>
  </si>
  <si>
    <t>McCoy Brook Fm. is regarded as latest Rhaetian–Early Hettangian. Fossils from the lower Scots Bay Member may be Rhaetian (see Fedak et al. 2015).</t>
  </si>
  <si>
    <t>"sandy mudstone and sandstone talus" forming "basal talus-slope breccias"</t>
  </si>
  <si>
    <t>intraclastic</t>
  </si>
  <si>
    <t>alluvial fan</t>
  </si>
  <si>
    <t>cf. Ammosaurus sp.</t>
  </si>
  <si>
    <t>Ammosaurus</t>
  </si>
  <si>
    <t>W side of western microbasin, Wasson Bluff</t>
  </si>
  <si>
    <t>articulated pelvic girdle and hindlimb</t>
  </si>
  <si>
    <t>E margin of western microbasin, Wasson Bluff</t>
  </si>
  <si>
    <t>"fish bed"</t>
  </si>
  <si>
    <t>rib cage with gastroliths</t>
  </si>
  <si>
    <t>between sites L and K, W side of western microbasin, Wasson Bluff, Greenhill</t>
  </si>
  <si>
    <t>dissociated large specimen; PU 22196</t>
  </si>
  <si>
    <t>Heterodontosauridae indet.</t>
  </si>
  <si>
    <t>MCZ 9092</t>
  </si>
  <si>
    <t>n. gen. Tatisaurus n. sp. oehleri</t>
  </si>
  <si>
    <t>FMNH CUP 2088</t>
  </si>
  <si>
    <t>Ornithischia indet. 1 informal</t>
  </si>
  <si>
    <t>along stream cutting 150 m W of Paikasigudem village, 6 km E of Rebbana village, Rebbana Mandalam, Adilabad District, Andhra Pradesh, India.  Kutty (1969) notes that "This village is marked in the Survey maps as Chitarampalli and the local villagers are absolutely unfamiliar with this name."</t>
  </si>
  <si>
    <t>"On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t>
  </si>
  <si>
    <t>"a 27 cm thick greenish-grey nodular siltstone"</t>
  </si>
  <si>
    <t>nodular,gray,green</t>
  </si>
  <si>
    <t>DUGF/J1-4, 12, teeth</t>
  </si>
  <si>
    <t>DUGF/J/40-41, tooth fragments</t>
  </si>
  <si>
    <t>n. gen. Dracovenator n. sp. regenti</t>
  </si>
  <si>
    <t>farm Upper Drumbo, Barkly East district, in the foothills of the Drakensberg Rang</t>
  </si>
  <si>
    <t>Upper Elliot Fm. dated as Hettangian by McPhee et al. (2017)</t>
  </si>
  <si>
    <t>BP/1/5243</t>
  </si>
  <si>
    <t>cf. Heterodontosaurus sp.</t>
  </si>
  <si>
    <t>Heterodontosaurus</t>
  </si>
  <si>
    <t>E. Dunne</t>
  </si>
  <si>
    <t>cf. Massospondylus sp.</t>
  </si>
  <si>
    <t>Thaba Tseou, Pack Ox Nek map</t>
  </si>
  <si>
    <t>Albert</t>
  </si>
  <si>
    <t>farm Witkop, town of Burgersdorp (Burghersdorp), Albert</t>
  </si>
  <si>
    <t>"in the 'Red Beds' of the Stormberg Series far above the Cynognathus beds"</t>
  </si>
  <si>
    <t>"remains of Theropodous Dermosaurs"</t>
  </si>
  <si>
    <t>Rockcliff, Blikana map</t>
  </si>
  <si>
    <t>listed as "middle" Elliot</t>
  </si>
  <si>
    <t>"dinosaurian ankle"</t>
  </si>
  <si>
    <t>Leliehoek, Ladybrand townlands</t>
  </si>
  <si>
    <t>cf. Fabrosaurus sp.</t>
  </si>
  <si>
    <t>farm St Elmo (699), Ladybrand</t>
  </si>
  <si>
    <t>farm Diepgesicht (54), Ladybrand</t>
  </si>
  <si>
    <t>large teeth</t>
  </si>
  <si>
    <t>farm Vastrap (804), Ladybrand</t>
  </si>
  <si>
    <t>lower part - "Middle Elliot Fm."</t>
  </si>
  <si>
    <t>in the Pranhita-Godavari Valley, N of Krishnapur village, in the Adilabad district</t>
  </si>
  <si>
    <t>ISI R258</t>
  </si>
  <si>
    <t>ISI R261-262</t>
  </si>
  <si>
    <t>n. gen. Pradhania n. sp. gracilis</t>
  </si>
  <si>
    <t>Pradhania gracilis</t>
  </si>
  <si>
    <t>ISI R265</t>
  </si>
  <si>
    <t>ISI R259</t>
  </si>
  <si>
    <t>aff. Dilophosaurus sp.</t>
  </si>
  <si>
    <t>Piatnitzkysauridae indet.</t>
  </si>
  <si>
    <t>Piatnitzkysauridae</t>
  </si>
  <si>
    <t>4 km WNW of Cerro Cóndor, close to "Queso Rallado"</t>
  </si>
  <si>
    <t>level slightly below that at "Queso Rallado"</t>
  </si>
  <si>
    <t>"strongly silicified limestones"</t>
  </si>
  <si>
    <t>MPEF PV 1717 (SEE NOTES IN COLLECTION RECORD)</t>
  </si>
  <si>
    <t>Coelophysidae indet.</t>
  </si>
  <si>
    <t>Coelophysidae</t>
  </si>
  <si>
    <t>scutes</t>
  </si>
  <si>
    <t>n. gen. Aardonyx n. sp. celestae</t>
  </si>
  <si>
    <t>Aardonyx celestae</t>
  </si>
  <si>
    <t>"melanorosaurid", large form</t>
  </si>
  <si>
    <t>n. gen. Pulanesaura n. sp. eocollum</t>
  </si>
  <si>
    <t>Pulanesaura eocollum</t>
  </si>
  <si>
    <t>small quarry on farm Spioenkop/Spionkop/Spion Kop 932, Senekal district, northern Free State. 1 km ENE of Aardonyx holotype locality.</t>
  </si>
  <si>
    <t>Upper Elliot Fm. dated as Hettangian (McPhee et al., 2017)</t>
  </si>
  <si>
    <t>bioturbation,coarse</t>
  </si>
  <si>
    <t>semi arid environment, described as "incipient paleosol", with the deposit representing "the fill of a low-energy, cut-off channel"</t>
  </si>
  <si>
    <t>"sauropod B", "closer to Eusauropoda"</t>
  </si>
  <si>
    <t>n. gen. Arcusaurus n. sp. pereirabdalorum</t>
  </si>
  <si>
    <t>Arcusaurus pereirabdalorum</t>
  </si>
  <si>
    <t>small form</t>
  </si>
  <si>
    <t>Blikana Mountain</t>
  </si>
  <si>
    <t>SAM-PK-K1314 (skull &amp; skeleton)</t>
  </si>
  <si>
    <t>FMNH PR1822</t>
  </si>
  <si>
    <t>GL</t>
  </si>
  <si>
    <t>Ostgronland</t>
  </si>
  <si>
    <t>Neills Felsen, 9 km N of Cape Stewart, on the Dinosaur River, 35m above sea level. From Jameson Land on Scoresby Sound.</t>
  </si>
  <si>
    <t>small carnivorous dinosaur</t>
  </si>
  <si>
    <t>n. gen. Fulengia n. sp. youngi</t>
  </si>
  <si>
    <t>FMNH CUP 2037</t>
  </si>
  <si>
    <t>FMNH CUP 2038</t>
  </si>
  <si>
    <t>Podokesauridae indet.</t>
  </si>
  <si>
    <t>invalid subgroup of</t>
  </si>
  <si>
    <t>FMNH CUP 2091</t>
  </si>
  <si>
    <t>FMNH CUP 2006-2020, 2023-2025</t>
  </si>
  <si>
    <t>Lufengosaurus hueni</t>
  </si>
  <si>
    <t>misspelling of, obsolete variant of</t>
  </si>
  <si>
    <t>FMNH CUP 2059-2061</t>
  </si>
  <si>
    <t>FMNH CUP 2056-2058</t>
  </si>
  <si>
    <t>Lufengosaurus sp.</t>
  </si>
  <si>
    <t>Lufengosaurus</t>
  </si>
  <si>
    <t>FMNH CUP 2078-2080</t>
  </si>
  <si>
    <t>FMNH CUP 2033-2035, 2101, 2036, 2038</t>
  </si>
  <si>
    <t>FMNH CUP 2041, 2043, 2102</t>
  </si>
  <si>
    <t>FMNH CUP 2099-2100</t>
  </si>
  <si>
    <t>FMNH CUP 2097, 2098, 2004, 2005</t>
  </si>
  <si>
    <t>Hei Koa Peng/Heikuopeng, near Ta Ti, NE of Lufeng city.  Multiple sites in area, but none specified.</t>
  </si>
  <si>
    <t xml:space="preserve">Sites reported by Simmons supposedly from a single stratum within the "Dark Red Beds", just below the Ta Ti layer.\r\nThe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 </t>
  </si>
  <si>
    <t>FMNH CUP 2026-2029</t>
  </si>
  <si>
    <t>FMNH CUP 2062-2070</t>
  </si>
  <si>
    <t>FMNH CUP 2054, 2055, 2107</t>
  </si>
  <si>
    <t>FMNH CUP 2073-2076</t>
  </si>
  <si>
    <t>FMNH CUP 2030-2032</t>
  </si>
  <si>
    <t>FMNH CUP 2044-2050</t>
  </si>
  <si>
    <t>FMNH CUP 2001-2003</t>
  </si>
  <si>
    <t>FMNH CUP 2050</t>
  </si>
  <si>
    <t>Yang Tsao Ti, near Ta Ti, NE of Lufeng city.</t>
  </si>
  <si>
    <t>FMNH CUP 2071</t>
  </si>
  <si>
    <t>FMNH CUP 2072</t>
  </si>
  <si>
    <t>Thecodontosaurus sp.</t>
  </si>
  <si>
    <t>Glen Curragh farm, 16 mi SW of Nyamandhlovu station; "the western sub-division of Nyogene (or Inyokene) farm, and the point on it where the fossils were found is approximately 16 miles in a direction 16 degrees south of west from Nyamandhlovu railway station.  The neighborhood is...drained by the Chesa river, which joins the Gwai river about 6 miles to the west-north-west."  (MacGregor 1929)</t>
  </si>
  <si>
    <t>not more than 20 ft below base of Karroo Basalts, in Upper Division of formation; "The fossils were found on the surface of the ground on the top of, and around, a small spur" (MacGregor 1929)</t>
  </si>
  <si>
    <t>White sandstone, "The sandstone is of a fine-grained type with a siliceous cement" (MacGregor 1929)</t>
  </si>
  <si>
    <t>fine,white</t>
  </si>
  <si>
    <t>NMSR 7843</t>
  </si>
  <si>
    <t>Chelmer spruit, on Farm Chelmer, about 15 mi from Bulawayo on the Nyamandhlovu road; "The fossil remains were found in one of these tributary gullies in the north bank of the main stream about one thousand five hundred yards north forty degrees west of Chelmer homestead" (Phaup 1932)</t>
  </si>
  <si>
    <t>Middle</t>
  </si>
  <si>
    <t>Middle Division of formaiton; less than 100 ft below base of Karroo Basalts</t>
  </si>
  <si>
    <t>"The rocks are fine-grained sandstones cemented by calcium carbonate and containing rod- and root-like calcareous concretions.  In places the calcareous cement is replaced by a secondary siliceous cement....a thin band of brick-red marl, flecked here and there with green, was found to be lying on the top of the sandstone" (Phaup 1932)</t>
  </si>
  <si>
    <t>NMSR 5216, 5218-5223</t>
  </si>
  <si>
    <t>Massospondylus cf. harriesi</t>
  </si>
  <si>
    <t>near homestead of Galeta's Farm, in a small tributary of the Umguza River called the Magonye, about 35 mi from Bulawayo near the Victoria Falls Road</t>
  </si>
  <si>
    <t>about 50 ft below the Karroo Basalts</t>
  </si>
  <si>
    <t>white sandstones</t>
  </si>
  <si>
    <t>NMSR 6939, 7345</t>
  </si>
  <si>
    <t>n. gen. Sinopelta n. sp. minima</t>
  </si>
  <si>
    <t>FMNH CUP 2338</t>
  </si>
  <si>
    <t>HU</t>
  </si>
  <si>
    <t>Baranya</t>
  </si>
  <si>
    <t>from the Pécsbánya open-seam coal mine, N of Pécs</t>
  </si>
  <si>
    <t>Mecsek Coal</t>
  </si>
  <si>
    <t>Muz. PIG 1624.II.1 (cast made of track left in field)</t>
  </si>
  <si>
    <t>Kayentapus soltykovensis</t>
  </si>
  <si>
    <t>from the Pécs-Vasas II strip mine (coal), near Komló. Original finds (pre-1995) at least come from the northern third cross-cut of the mine</t>
  </si>
  <si>
    <t>orig. assigned to lower Hettangian</t>
  </si>
  <si>
    <t>Muz. PIG 1624.II.2-4 (cast of tracks left in field)</t>
  </si>
  <si>
    <t>Grallator (Grallator) n. sp. zvierzi</t>
  </si>
  <si>
    <t>Carmelopodus</t>
  </si>
  <si>
    <t>MGIW 1560.II.9, 13</t>
  </si>
  <si>
    <t>Anomoepus n. sp. pienkovskii</t>
  </si>
  <si>
    <t>Anomoepus pienkovskii</t>
  </si>
  <si>
    <t>MGIW 1560.II.20, Muz PIG 1662.II.1</t>
  </si>
  <si>
    <t>Moyenisauropus n. sp. karaszevskii</t>
  </si>
  <si>
    <t>Moyenisauropus karaszevskii</t>
  </si>
  <si>
    <t>MGIW 1560.II.9</t>
  </si>
  <si>
    <t>Grallator (Eubrontes) n. sp. soltykovensis</t>
  </si>
  <si>
    <t>Soltykow outcrop (= Odrowaz site), Holy Cross Mountains</t>
  </si>
  <si>
    <t>Soltyków</t>
  </si>
  <si>
    <t>"Zagaje Series"</t>
  </si>
  <si>
    <t>"The bed is built of poorly sorted, fine-grained quartz wacke, cemented by ferruginous minerals (primary siderite replaced by iron hydroxides) and silica. Siderite spherulites, up to 1 mm in diameter, are very frequent, marking (along with abundant plant roots) a pedogenic horizon within this bed (PI. I, Fig. 2). The bed reveals parallel lamination and sometimes inconspicuous trough cross bedding, or is structureless."</t>
  </si>
  <si>
    <t>planar lamination,paleosol/pedogenic,fine,ferruginous,quartzose,sideritic</t>
  </si>
  <si>
    <t>"fluvial plain deposits"; "flood plain (lacustrine) muds with palaeosols and crevasse splays associated with small-scale fan deltas, levee deposits and channel deposits...[the track layer] represents a distal crevasse splay/lacustrine fan delta environment, situated on a floodplain of a meandering river, covered with a low-rise, dense vegetation."</t>
  </si>
  <si>
    <t>MGIW 1560.II.10–12. 22, 34, 41; Muz.PIG 1664.II.1</t>
  </si>
  <si>
    <t>medium-sized</t>
  </si>
  <si>
    <t>"Anomoepus-like"; MUZ PIG 1560.11.39</t>
  </si>
  <si>
    <t>cf. Stenonyx sp.</t>
  </si>
  <si>
    <t>Stenonyx</t>
  </si>
  <si>
    <t>Muz PIG 1560.II23</t>
  </si>
  <si>
    <t>Muz PIG 1560.II.62</t>
  </si>
  <si>
    <t>crouching</t>
  </si>
  <si>
    <t>Grallator (Eubrontes) soltykovensis</t>
  </si>
  <si>
    <t>from the southern Höganäs quarry at Vallåkra</t>
  </si>
  <si>
    <t>Boserup beds within this member, tracks in lowermost 1 m of section</t>
  </si>
  <si>
    <t>"a 6.4 m thick fining-up sequence of wavy and upwards lenticularly bedded hererolites rich in randomly oriented small scale ripples. The dinosaur tracks were found in the lowermost meter of the section together with numerous rootlets and dessication cracks."</t>
  </si>
  <si>
    <t>desiccation cracks,wave ripples,wavy/flaser/lenticular bedding,paleosol/pedogenic</t>
  </si>
  <si>
    <t>"The environment represented in the section reflect a muddy shoreline with pioneer vegetation gradually being transgressed by a low-energy lake or brackish lagoon"</t>
  </si>
  <si>
    <t>LO 5463t, 5698t, 5699t</t>
  </si>
  <si>
    <t>found during excavation of the 2 km long, 10 m high Helsingborg railway tunnel, underneath the city</t>
  </si>
  <si>
    <t>"The track-yielding bed comprises rootlets and dessication cracks and Diplocraterion in a wavy bedded (wave rippled) mudstone superimposed by lenticularly bedded mudstone."</t>
  </si>
  <si>
    <t>wavy/flaser/lenticular bedding</t>
  </si>
  <si>
    <t>"The section is interpreted as a muddy shoreline deposit gradually being trasngressed by low-energy brackish marine water"</t>
  </si>
  <si>
    <t>n. gen. Kalosauropus n. sp. masitisii</t>
  </si>
  <si>
    <t>Kalosauropus masitisii</t>
  </si>
  <si>
    <t>Upper Elliot Fm., zone B/3</t>
  </si>
  <si>
    <t>Neotrisauropus n. sp. lambereshei</t>
  </si>
  <si>
    <t>Grallator lambereshei</t>
  </si>
  <si>
    <t>base of Cave Sandstone; zone B/4\r\n\r\nBordy et al. 2020</t>
  </si>
  <si>
    <t>n. gen. Qomoqomosauropus n. sp. acutus</t>
  </si>
  <si>
    <t>Qomoqomosauropus acutus</t>
  </si>
  <si>
    <t>Qomoqomong</t>
  </si>
  <si>
    <t>lower Cave Sandstone, zone B/5\r\n\r\nBordy et al. 2020</t>
  </si>
  <si>
    <t>fine,green</t>
  </si>
  <si>
    <t>Cridotrisauropus n. sp. cruentus</t>
  </si>
  <si>
    <t>Cridotrisauropus cruentus</t>
  </si>
  <si>
    <t>n. gen. Kainomoyenisauropus n. sp. ranivorus</t>
  </si>
  <si>
    <t>Kainomoyenisauropus ranivorus</t>
  </si>
  <si>
    <t>Likhoele Mountain, near settlement of Mafeteng, Lesotho</t>
  </si>
  <si>
    <t>lower Cave Sandstone, zone B/5</t>
  </si>
  <si>
    <t>Kainotrisauropus morijensis</t>
  </si>
  <si>
    <t>Prototrisauropus n. sp. angustidigitus</t>
  </si>
  <si>
    <t>Grallator angustidigitus</t>
  </si>
  <si>
    <t>site of old ferry and ford across Orange River, Seaka. Includes "Road Slab."</t>
  </si>
  <si>
    <t>"red beds", also referred to Lower Elliot (Late Triassic)</t>
  </si>
  <si>
    <t>Prototrisauropus n. sp. crassidigitus</t>
  </si>
  <si>
    <t>Grallator crassidigitus</t>
  </si>
  <si>
    <t>2 varieties</t>
  </si>
  <si>
    <t>Prototrisauropus n. sp. graciosus</t>
  </si>
  <si>
    <t>Grallator graciosus</t>
  </si>
  <si>
    <t>Pseudotetrasauropus n. sp. francisci</t>
  </si>
  <si>
    <t>n. gen. Kalosauropus n. sp. pollex</t>
  </si>
  <si>
    <t>UM2 LES232-3, 233, 234</t>
  </si>
  <si>
    <t>Neotrisauropus n. sp. leribeensis</t>
  </si>
  <si>
    <t>Grallator leribeensis</t>
  </si>
  <si>
    <t>Neotrisauropus n. sp. lacunensis</t>
  </si>
  <si>
    <t>Grallator lacunensis</t>
  </si>
  <si>
    <t>Moyenisauropus n. sp. natator</t>
  </si>
  <si>
    <t>varieties jejunus, mosebetsii</t>
  </si>
  <si>
    <t>Moyenisauropus palmipes</t>
  </si>
  <si>
    <t>Anomoepus palmipes</t>
  </si>
  <si>
    <t>Moyenisauropus n. sp. minor</t>
  </si>
  <si>
    <t>variety fabri</t>
  </si>
  <si>
    <t>Moyenisauropus n. sp. vermivorus</t>
  </si>
  <si>
    <t>variety mendrezi</t>
  </si>
  <si>
    <t>Platysauropus ingens</t>
  </si>
  <si>
    <t>Plastisauropus ingens</t>
  </si>
  <si>
    <t>Mokkanametsong, 1 km W of Moyeni</t>
  </si>
  <si>
    <t>"upper Red Beds"</t>
  </si>
  <si>
    <t>"pink sandstone, then red"</t>
  </si>
  <si>
    <t>Neotrisauropus deambulator</t>
  </si>
  <si>
    <t>Moyenisauropus n. sp. palmipes</t>
  </si>
  <si>
    <t>varieties angustus, exiguus (elevated to species)</t>
  </si>
  <si>
    <t>Trisauropodiscus n. sp. superavipes</t>
  </si>
  <si>
    <t>Trisauropodiscus superavipes</t>
  </si>
  <si>
    <t>Otouphepus magnificus</t>
  </si>
  <si>
    <t>near Cana</t>
  </si>
  <si>
    <t>zone B/3; = "Transition Beds III", base of Cave Sandstone</t>
  </si>
  <si>
    <t>Otouphepus declivis</t>
  </si>
  <si>
    <t>Otouphepus minor</t>
  </si>
  <si>
    <t>Otouphepus palustris</t>
  </si>
  <si>
    <t>Grallator palustris</t>
  </si>
  <si>
    <t>Anchisauridae indet.</t>
  </si>
  <si>
    <t>Anchisauridae</t>
  </si>
  <si>
    <t>near Pokane-Boke, Lesotho</t>
  </si>
  <si>
    <t>base of Cave Sandstone, Zone B/4\r\n\r\nBordy et al. 2020</t>
  </si>
  <si>
    <t>"Anchisauridé élancé"</t>
  </si>
  <si>
    <t>Grallator n. sp. matsiengensis</t>
  </si>
  <si>
    <t>Grallator matsiengensis</t>
  </si>
  <si>
    <t>Matsieng</t>
  </si>
  <si>
    <t>Grallator n. sp. damanei</t>
  </si>
  <si>
    <t>Grallator damanei</t>
  </si>
  <si>
    <t>Kainotrisauropus moshoeshoei</t>
  </si>
  <si>
    <t>Grallator moshoeshoei</t>
  </si>
  <si>
    <t>variety profundus</t>
  </si>
  <si>
    <t>Pseudotrisauropus n. sp. subengensis</t>
  </si>
  <si>
    <t>Pseudotrisauropus subengensis</t>
  </si>
  <si>
    <t>along Seobeng River, near Leribe. Includes multiple slabs, and those near the hamlet of ha Fanta (Dina Taoana)</t>
  </si>
  <si>
    <t>= Cave Sandstone, zone A/4, also listed as Lower Elliot</t>
  </si>
  <si>
    <t>Deuterotrisauropus socialis</t>
  </si>
  <si>
    <t>Grallator socialis</t>
  </si>
  <si>
    <t>Mafatrisauropus errans</t>
  </si>
  <si>
    <t>"Carixian"; two beds separated by 2-4 cm</t>
  </si>
  <si>
    <t>"fine-grained lutites of red and yellow-brown color of various intensities."</t>
  </si>
  <si>
    <t>fine,red,yellow</t>
  </si>
  <si>
    <t>foreshore</t>
  </si>
  <si>
    <t>intertidal to supratidal</t>
  </si>
  <si>
    <t>Taouddaat locality, N of Arhbalou n'Kerdous.  At a projection in a series of dolomite layers in the S wall of the valley.</t>
  </si>
  <si>
    <t>"Carixian"</t>
  </si>
  <si>
    <t>3 tracks in 2 trackways</t>
  </si>
  <si>
    <t>Taouddaat locality, N of Arhbalou n'Kerdous.  In N part of same outcrop as 5TAO, 25 m above.</t>
  </si>
  <si>
    <t>"ochreous dolomite"</t>
  </si>
  <si>
    <t>trackway w/4 prints</t>
  </si>
  <si>
    <t>deformed bedding</t>
  </si>
  <si>
    <t>lacustrine deltaic indet.</t>
  </si>
  <si>
    <t>"lacustrine delta"</t>
  </si>
  <si>
    <t>Black Ven landslip (landslide), on the beach W of Charmouth beach car park</t>
  </si>
  <si>
    <t>from the Topstones Bed (Obtusum zone)</t>
  </si>
  <si>
    <t>complete skeleton, BRSMG LEGL 0004</t>
  </si>
  <si>
    <t>N slopes of Krommespruit (Kromspruit) Mtn near Voisana (Voyzane), Herschel district. Includes locality "Site 18a."</t>
  </si>
  <si>
    <t xml:space="preserve">SAM-PK-K1332, complete articulated skull and skeleton. SAM-PK-K1328, K10487 </t>
  </si>
  <si>
    <t>Coyote Buttes, along UT-AZ border, on W margin of Paria Plateau, about 50 km W of Page, AZ.  Site is on E flank of the N-trending Top Rock topographic high</t>
  </si>
  <si>
    <t>"~1-m-thick, massive, fine- to medium-grained, white sandstone bed"</t>
  </si>
  <si>
    <t>bioturbation,fine,medium,white</t>
  </si>
  <si>
    <t>heavily bioturbated interdune interval</t>
  </si>
  <si>
    <t>Anomoepus n. sp. minor</t>
  </si>
  <si>
    <t>Brontozoum n. sp. minusculum</t>
  </si>
  <si>
    <t>on W flank of Monte Finonchio, near S. Corrado locality, eastern Southern Alps, a few km NE of Rovereto</t>
  </si>
  <si>
    <t>Upper Subtidal</t>
  </si>
  <si>
    <t>"upper subtidal unit" in formation; tracks on three superimposed layers</t>
  </si>
  <si>
    <t>"top of a mudstone layer covered by a stromatolitic layers that was exposed subaerially and are superimposed on dark grey wackestone/packstone beds." Chart lists layer as a "modular micrite"</t>
  </si>
  <si>
    <t>bioturbation,concretionary</t>
  </si>
  <si>
    <t>5 tracks; FIN1-5</t>
  </si>
  <si>
    <t>Coste dell'Anglone, E slope of Monte Brento, NW of Dro. Located N of Lago di Garda, about 8 km E of Ballino-Garda fault, in central sector of Southern Alps</t>
  </si>
  <si>
    <t>Rotzo</t>
  </si>
  <si>
    <t>lower part of Rotzo Fm. ("formerly Tovel Mb."); middle-?late Sinemurian</t>
  </si>
  <si>
    <t>"poorly fossiliferous dark grey stromatolitic and peloidal mudstone" "oolitic limestone"; "a moderately bioturbated grey wackestone-packstone (70 cm), characterized by both rounded and angular ooids, bioclasts and intraclasts, that grades upwards to a grainstone, with centimetric oncoids and coated grains. This layer, locally eroded by tidal channels (NW-SE oriented), is followed by an oolitic grainstone (10 cm), dark grey in colour, millimetrically laminated and with fenestral fabrics; in its topmost portion it is subdivided into two millimetric grainstone layers with bird’s eyes, separated from each other and from the underneath portion by reddish surfaces. The top of this interval corresponds to the footprint-bearing horizon"</t>
  </si>
  <si>
    <t>planar lamination,ooidal,gray</t>
  </si>
  <si>
    <t>bioturbation,intraclastic,ooidal,gray</t>
  </si>
  <si>
    <t>"small supratidal ponds""supratidal flats"</t>
  </si>
  <si>
    <t>Chizzola tracksite, slightly S of Lavini di Marco, E of Brentonico along the Mori-Avio (or Mori-Ala) road; in roadcut along SP 22. Site now destroyed by road widening work.</t>
  </si>
  <si>
    <t>"middle peritidal unit", three beds - ALCH 1, 2, 3</t>
  </si>
  <si>
    <t>"light-gray stromatolitic interval, dolomitized at the top"</t>
  </si>
  <si>
    <t>dolomitic,ooidal,gray</t>
  </si>
  <si>
    <t>ALCH 1; originally assigned to Eubrontes sp.</t>
  </si>
  <si>
    <t>ALCH 2, 3</t>
  </si>
  <si>
    <t>about 6 km SE of Lago Caldonazzo</t>
  </si>
  <si>
    <t>"middle peritidal unit"</t>
  </si>
  <si>
    <t>"reddish oolitic grainstone with intraclasts and black pebbles"\r\n</t>
  </si>
  <si>
    <t>pebbly,intraclastic,ooidal,red</t>
  </si>
  <si>
    <t>a few km SE of Ala, in the Lessini Mtns., along the road from Ala to passo Fittanze</t>
  </si>
  <si>
    <t>"a set of stromatolitic layers which are followed by a structureless mudstone sealing the only preserved footprint"</t>
  </si>
  <si>
    <t>ooidal</t>
  </si>
  <si>
    <t>W of Cima Palon, near Monte Pasubio, about 10 km SE of Rovereto</t>
  </si>
  <si>
    <t>"upper subtidal unit"</t>
  </si>
  <si>
    <t>"upper stromatolitic layer"</t>
  </si>
  <si>
    <t>near Monte Pasubio, about 10 km SE of Rovereto, slightly N of Malga Buse Bisorte</t>
  </si>
  <si>
    <t>"stromatolitic layers"</t>
  </si>
  <si>
    <t>Marocche di Dro landslide outcrop, Sarca Valley, slightly N of Drena; tracks found on blocks in landslide covering 13 km2 area</t>
  </si>
  <si>
    <t>Tovel</t>
  </si>
  <si>
    <t>"light-grey to yellowish-grey packstone, with oolites, bioclasts, algal lumps, pellets, dasycladacean algae, foraminifera, lituolids, and miliolids."</t>
  </si>
  <si>
    <t>packstone</t>
  </si>
  <si>
    <t>ooidal,shelly/skeletal,gray,yellow</t>
  </si>
  <si>
    <t>open shallow subtidal</t>
  </si>
  <si>
    <t>subtidal flat with mud banks and sand deposits</t>
  </si>
  <si>
    <t>MDK4/1</t>
  </si>
  <si>
    <t>Ankylosauridae indet.</t>
  </si>
  <si>
    <t>Ankylosauridae</t>
  </si>
  <si>
    <t>138 m from base of formation (10 m below holotype site for Adeopapposaurus)</t>
  </si>
  <si>
    <t>PVSJ 569</t>
  </si>
  <si>
    <t>Coelurosauria indet. A informal</t>
  </si>
  <si>
    <t>obsolete variant of</t>
  </si>
  <si>
    <t>1.5 km E of Ait Blal, on the Ait Ioudridenes territory, near Demnate, Lakhdar Basin.  Coordinates (prob. Lambert) goven as 376,9/122,0/1580 m. On a slab disengaged by workers extending the piste toward the E.</t>
  </si>
  <si>
    <t>Aganane</t>
  </si>
  <si>
    <t>stromatolitic limestone</t>
  </si>
  <si>
    <t>type A tracks; includes pathologic trackway</t>
  </si>
  <si>
    <t>Dinosauria indet. C informal</t>
  </si>
  <si>
    <t>along Assif-n-Stremt, 200 m from the junction with Aqqa-n-Tighboula.  Coordinates (prob. Lambert) given as 395,7/125,7/1590 m.</t>
  </si>
  <si>
    <t>trackway of 6 prints; type C tracks - sauropod or stegosaur</t>
  </si>
  <si>
    <t>Dinosauria indet. D informal</t>
  </si>
  <si>
    <t>Iba'ziz, along edge of Oued Lakhdar, at the beginning of the path from Tizi-n-Gadow.  Coordinates (prob. Lambert) given as 384,0/124,5/1270 m.</t>
  </si>
  <si>
    <t>type D tracks; large biped (?) but with round, pentadactyl prints</t>
  </si>
  <si>
    <t>Tigharguenine , near Bernat, at 4 km on the Azilal-Marrakech road.  Coordinates (prob. Lambert) given as 383,2/145,0/1360 m.</t>
  </si>
  <si>
    <t>"a bank of dolomite, used as a threshing floor"</t>
  </si>
  <si>
    <t>type D tracks; large biped (?), with round pentadactyl tracks</t>
  </si>
  <si>
    <t>Timit, under the Marabout of Sidi Moussa, near the automobiile piste, in the Aït Bou Guemez Valley</t>
  </si>
  <si>
    <t>several layers near the top of the formation</t>
  </si>
  <si>
    <t>trackways of type D; large biped (?) with round, pentadactyl prints</t>
  </si>
  <si>
    <t>A little before arriving at Tabant, 50 m above the automobiile piste, in the Aït Bou Guemez Valley.  Coordinates (prob. Lambert) given as 402,5/118,9/1950 m.</t>
  </si>
  <si>
    <t>type D tracks; large biped (?) with round pentadactyl prints</t>
  </si>
  <si>
    <t>sauropod or stegosaur; type C tracks</t>
  </si>
  <si>
    <t>environs of Ibaqalliwn village, in Aït Bou Guemez Valley.  Coordinates (prob. Lambert) given as 406,0/118,6/1900 m.  Several sites suggested; one surface used as a "threshing floor"</t>
  </si>
  <si>
    <t>type C tracks; sauropod or stegosaur</t>
  </si>
  <si>
    <t>W of Jbel Azourki, exposed by a rockfall.  Coordinates given as (prob. Lambert) 413,4/126,8/2350 m.</t>
  </si>
  <si>
    <t>near top of formation</t>
  </si>
  <si>
    <t>track type C; sauropod or stegosaur</t>
  </si>
  <si>
    <t>E of Tizi-n-Aït, S of Jbel Waougoulzat.  Coordinates (prob. Lambert) given as 409,3/114,1/2750 m.</t>
  </si>
  <si>
    <t>at base of formation</t>
  </si>
  <si>
    <t>type C tracks; sauropod or stegosaurq</t>
  </si>
  <si>
    <t>Carnosauria indet. B informal</t>
  </si>
  <si>
    <t>infraorder</t>
  </si>
  <si>
    <t>Carnosauria</t>
  </si>
  <si>
    <t>type B tracks</t>
  </si>
  <si>
    <t>MX</t>
  </si>
  <si>
    <t>Tamaulipas</t>
  </si>
  <si>
    <t>Huizachal Canyon, near towns of Huizachal, Anacahuita, and La Joya, 15 km SW of Ciudad Victoria, Tamaulipas, Mexico. Note that this is a general locality for collections that are simply given as "Huizachal Canyon". A number of additional collections from Huizachal Canyon are placed in separate PaleoDB collections</t>
  </si>
  <si>
    <t>La Boca</t>
  </si>
  <si>
    <t>Huizachal</t>
  </si>
  <si>
    <t xml:space="preserve">lower part of the La Boca Formation; originally dated as Middle Jurassic, but U-Pb isotopic data from zircon in a volcaniclastic rock from the lowest part of the formation yields an age of 189 plus/minus 0.2 Ma. The fossil-bearing sedimentary rocks are above this unit and conformable with it (see Montellano et al. 2008). </t>
  </si>
  <si>
    <t>volcaniclastic</t>
  </si>
  <si>
    <t>"deposited as a subaerial, waterlain debris flow"</t>
  </si>
  <si>
    <t>Isolated teeth</t>
  </si>
  <si>
    <t>not computable using this model</t>
  </si>
  <si>
    <t>Anomoepus n. sp. major</t>
  </si>
  <si>
    <t>Anomoepus major</t>
  </si>
  <si>
    <t>n. gen. Plesiornis n. sp. pilulatus</t>
  </si>
  <si>
    <t>Plesiornis pilulatus</t>
  </si>
  <si>
    <t>n. gen. Corvipes n. sp. lacertoideus</t>
  </si>
  <si>
    <t>Argozoum disparidigitatum</t>
  </si>
  <si>
    <t>n. gen. Amblonyx n. sp. giganteus</t>
  </si>
  <si>
    <t>Amblonyx lyellianus</t>
  </si>
  <si>
    <t>Plectropterna n. sp. gracilis</t>
  </si>
  <si>
    <t>Plectropterna gracilis</t>
  </si>
  <si>
    <t>Plectropterna n. sp. angusta</t>
  </si>
  <si>
    <t>Plectropterna angusta</t>
  </si>
  <si>
    <t>Plectropterna lineans</t>
  </si>
  <si>
    <t>Platypterna n. sp. digitigrada</t>
  </si>
  <si>
    <t>Grallator gracillimus</t>
  </si>
  <si>
    <t>Harpedactylus n. sp. rectus</t>
  </si>
  <si>
    <t>Platypterna recta</t>
  </si>
  <si>
    <t>Platypterna n. sp. varica</t>
  </si>
  <si>
    <t>Plesiornis n. sp. quadrupes</t>
  </si>
  <si>
    <t>Ornithoidichnites n. sp. deanii</t>
  </si>
  <si>
    <t>Ornithoidichnites n. sp. tenuis</t>
  </si>
  <si>
    <t>Ornithoidichnites n. sp. delicatulus</t>
  </si>
  <si>
    <t>Platypterna delicatula</t>
  </si>
  <si>
    <t>Middlefield, SW of Middletown.  Some discovered as sidewalk flagstones (etc.) and traced to quarry in Middlefield.\r\nPerry: "Powder Hill and Besek Lake near Durham, Conn. (six miles south of Middletown)." - this corresponds to old sandstone quarries W of Middlefield.\r\nPowell: "The Merritt Parkway through Connecticut crosses under U.S. Highway Alt. 6 north of Wallingford, Conn. Motorists driving east (toward Hartford) at this point should turn off on 6 towards Middletown. Several miles down this highway they will come to a fairly straight stretch marked only by a diner on the left-hand side. Opposite this diner will be a road going to the right and sign pointing to Durham. If I recall, this is Route 147. A few miles down this, one eventually goes down and around a steep curve to the left. Near the bottom of this curve there is a road turning off the main route and going uphill to the right. I cannot recall the name of the road, but it leads up the hill and towards a rest home of some sort—called "Happy Acres" of some such name. You will recognize this by many nicely kept buildings on both sides of the road—and a nice swimming pool near the main development on the left. About one and a half miles beyond this place is the quarry—on the right. A sign nailed to a tree used to indicate it as you approached it, but I believe it is now gone. Quarry is small but has many nice tracks. Incidentally, across the road in the nearest farmhouse lives a Mrs. Williston. She is the daughter of a famous American geologist and can tell those interested many details about the surrounding countryside."\r\nFurther research showed that "Happy Acres" was a recreational park, now closed, and that the quarry is now the Powder Hill Dinosaur Park, at 105 Powder Hill Road, Middletown. The town website indicates that the quarry was used to provide material for the Beseck Dam in 1846.</t>
  </si>
  <si>
    <t>"red flag stone"</t>
  </si>
  <si>
    <t>red sandstone quarries in Portland, now flooded along Connecticut River</t>
  </si>
  <si>
    <t>gray and red, coarse micaceous sandstone</t>
  </si>
  <si>
    <t>coarse,gray,red</t>
  </si>
  <si>
    <t>quarry on W bank of Connecticut River, near Enfield Bridge, Suffield; close to Enfield Falls</t>
  </si>
  <si>
    <t>N bank of Connecticut River, nearly opposite mouth of Millers River</t>
  </si>
  <si>
    <t>NE part of Deerfield, between bridges over Connecticut and Deerfield Rivers, actually in Greenfield; small quarry 0.5 mi. S of bridge over Connecticut River</t>
  </si>
  <si>
    <t>n. gen. Anticheiropus n. sp. hamatus</t>
  </si>
  <si>
    <t>Anticheiropus hamatus</t>
  </si>
  <si>
    <t>Platypterna varica</t>
  </si>
  <si>
    <t>Anomoepus minor</t>
  </si>
  <si>
    <t>Grallator cuneatus ?</t>
  </si>
  <si>
    <t>Plesiornis pilulatus ?</t>
  </si>
  <si>
    <t>Brontozoum sp.</t>
  </si>
  <si>
    <t>Anomoepus curvatus</t>
  </si>
  <si>
    <t>Hyphepus fieldi</t>
  </si>
  <si>
    <t>Platypterna ? sp.</t>
  </si>
  <si>
    <t>Platypterna</t>
  </si>
  <si>
    <t>Plectropterna sp.</t>
  </si>
  <si>
    <t>Plectropterna</t>
  </si>
  <si>
    <t>Harpedactylus n. sp. gracilior</t>
  </si>
  <si>
    <t>Harpedactylus gracilior</t>
  </si>
  <si>
    <t>cf. Plectropterna gracilis</t>
  </si>
  <si>
    <t>"n. gen.?"</t>
  </si>
  <si>
    <t>Chimaera barrattii</t>
  </si>
  <si>
    <t>Harpedactylus concameratus</t>
  </si>
  <si>
    <t>Plesiornis aequalipes</t>
  </si>
  <si>
    <t>Brontozoum sillimanium ?</t>
  </si>
  <si>
    <t>minitans or gracilis</t>
  </si>
  <si>
    <t>Plectropterna minitans ?</t>
  </si>
  <si>
    <t>Harpedactylus sp.</t>
  </si>
  <si>
    <t>numerous</t>
  </si>
  <si>
    <t>Trihamus n. sp. elegans</t>
  </si>
  <si>
    <t>Argoides redfieldianum ?</t>
  </si>
  <si>
    <t>Argoides</t>
  </si>
  <si>
    <t>Selenichnus n. sp. falcatus</t>
  </si>
  <si>
    <t>Selenichnus falcatus</t>
  </si>
  <si>
    <t>Anticheiropus n. sp. hamatus</t>
  </si>
  <si>
    <t>Harpedactylus n. sp. crassus</t>
  </si>
  <si>
    <t>Harpedactylus crassus</t>
  </si>
  <si>
    <t>Platypterna n. sp. gracillima</t>
  </si>
  <si>
    <t>Platypterna gracillima</t>
  </si>
  <si>
    <t>Cabotville, 1 mi S of Chicopee, in quarry on E side of road to Springfield</t>
  </si>
  <si>
    <t>red 'shale,' calcareous</t>
  </si>
  <si>
    <t>from near mouth of Fall River near Turners Falls, near Rocky Mountain trap (also "between trap-range")</t>
  </si>
  <si>
    <t>red 'shale'</t>
  </si>
  <si>
    <t>canal locks, S shore of Connecticut River, Turners Falls</t>
  </si>
  <si>
    <t>located on old map of Gill, MA; near Turners Falls and W of Roswell Field's orchard</t>
  </si>
  <si>
    <t>Apatichnus circumagens ?</t>
  </si>
  <si>
    <t>Brontozoum sillimaniium ?</t>
  </si>
  <si>
    <t>Eubrontes n. sp. dananus</t>
  </si>
  <si>
    <t>Ornithichnites elegantior</t>
  </si>
  <si>
    <t>Brontozoum loxonyx</t>
  </si>
  <si>
    <t>Sauroidichnites n. sp. longipes</t>
  </si>
  <si>
    <t>Plectropus longipes</t>
  </si>
  <si>
    <t>Harpedactylus gracilis</t>
  </si>
  <si>
    <t>Harpedactylus rectus</t>
  </si>
  <si>
    <t>Anomoepus n. sp. scambus</t>
  </si>
  <si>
    <t>Trihamus magnus</t>
  </si>
  <si>
    <t>n. sp.</t>
  </si>
  <si>
    <t>Plesiornis sp.</t>
  </si>
  <si>
    <t>Plesiornis</t>
  </si>
  <si>
    <t>Morris</t>
  </si>
  <si>
    <t>near Boonton, most likely near the present-day reservoir dam (as no other suitable outcrops exist).</t>
  </si>
  <si>
    <t>Boonton</t>
  </si>
  <si>
    <t>Olsen (1980) reports four track-bearing levels of similar lithology.</t>
  </si>
  <si>
    <t>"cross stratification",very fine,coarse,gray</t>
  </si>
  <si>
    <t>"cross stratification",concretionary,dolomitic,red</t>
  </si>
  <si>
    <t>Apatichnus n. sp. holyokensis</t>
  </si>
  <si>
    <t>Anomoepus n. sp. isodactylus</t>
  </si>
  <si>
    <t>Anomoepus n. sp. cuneatus</t>
  </si>
  <si>
    <t>Anomoepus cuneatus</t>
  </si>
  <si>
    <t>"Carixian" = "Middle Liassic"; lowest part of section of sites at this locality</t>
  </si>
  <si>
    <t>"carbonate in which the lime content is variable"</t>
  </si>
  <si>
    <t>"possibly Stegosauria"; 7TAO1, 7TAO2</t>
  </si>
  <si>
    <t>7TAO3</t>
  </si>
  <si>
    <t>Ornithichnites minimus</t>
  </si>
  <si>
    <t>Megalosaurus n. sp. lydekkeri</t>
  </si>
  <si>
    <t>Coordinates are for the town of Lyme Regis; no further data available</t>
  </si>
  <si>
    <t>BMNH 41352</t>
  </si>
  <si>
    <t>Scelidosaurus sp.</t>
  </si>
  <si>
    <t>on foreshore west of Seatown; SY 471 917</t>
  </si>
  <si>
    <t>Belemnite Marl</t>
  </si>
  <si>
    <t>top of the Belemite Marls</t>
  </si>
  <si>
    <t>offshore indet.</t>
  </si>
  <si>
    <t>DORCM G.7842; 3 articulated dorsal vertebrae</t>
  </si>
  <si>
    <t>n. gen. Bienosaurus n. sp. lufengensis</t>
  </si>
  <si>
    <t>IVPP V 9612, nearly complete right lower jaw, other fragments</t>
  </si>
  <si>
    <t>ZLJ0112, badly crushed skull</t>
  </si>
  <si>
    <t>n. gen. Seitaad n. sp. ruessi</t>
  </si>
  <si>
    <t>Seitaad ruessi</t>
  </si>
  <si>
    <t>"at ground level in a slot canyon below remains of the 'Eagle's Nest' cliff dwelling"\r\ncoordinate based on Figure 1 and Google Earth</t>
  </si>
  <si>
    <t>"Early Jurassic... at the base of the Navajo Sandstone, one meter above an interbedded mudstone and sandstone facies of the Kayenta Formation..."\r\n\r\nNavajo Sandstone forms uppermost part of Glen Canyon Group, and is Early Jurassic, but probably not older than Pliensbachian (Irmis 2005. A review of the vertebrate fauna of the Lower Jurassic Navajo Sandstone in Arizona. Mesa Southwest Museum Bulletin 11:55–71)</t>
  </si>
  <si>
    <t>"in a bed of massive sandstone"</t>
  </si>
  <si>
    <t>massive</t>
  </si>
  <si>
    <t>"eolian"</t>
  </si>
  <si>
    <t>Norian</t>
  </si>
  <si>
    <t>MG</t>
  </si>
  <si>
    <t>Toliara</t>
  </si>
  <si>
    <t>Approximately 50 m thick exposure; close to the village of Poamay, southwest of Malaimbandy on the flank of a 100 m high, east-facing escarpment</t>
  </si>
  <si>
    <t>Isalo II</t>
  </si>
  <si>
    <t>Isalo</t>
  </si>
  <si>
    <t>"within the uppermost Malagasy Karoo (upper Isalo II), immediately below the Andafia Limestone, and below overlying post-Karoo strata". Age of locality is very poorly constrained - biostratigraphic evidence suggests either Late Triassic (Norian) or Early Jurassic</t>
  </si>
  <si>
    <t>"poorly sorted, pebble to cobble conglomerate"</t>
  </si>
  <si>
    <t>Tooth</t>
  </si>
  <si>
    <t>Approximately 50 m thick exposure; close to the village of Poamay, southwest of Malaimbandy on the flank of a 100 m high, east-facing escarpment; localized richly fossileferous pocket of sandstone within the lower third of the escarpment</t>
  </si>
  <si>
    <t>"finely crossbedded well sorted white sandstone"</t>
  </si>
  <si>
    <t>"cross stratification",white</t>
  </si>
  <si>
    <t>Sauropoda ? indet.</t>
  </si>
  <si>
    <t>Approximately 50 m thick exposure; close to the village of Poamay, southwest of Malaimbandy on the flank of a 100 m high</t>
  </si>
  <si>
    <t>"fossiliferous white sandstone with abundant rip up clasts"</t>
  </si>
  <si>
    <t>intraclastic,white</t>
  </si>
  <si>
    <t>Teeth</t>
  </si>
  <si>
    <t>near foot of Black Ven, along cliff, near Charmouth.  Between SY359/360931.</t>
  </si>
  <si>
    <t>exact level unclear - could be Coinstone of the Black Ven Marls, or Hummocky Bed at contact with Belemnite Marls</t>
  </si>
  <si>
    <t>"grey limestone", some baryte crystals; "pale grey biomicrite" with much pyrite replacing original calcite shells and tests; includes "darker grey micrite clasts which have pyritic rims"</t>
  </si>
  <si>
    <t>pyritic,intraclastic,shelly/skeletal,gray</t>
  </si>
  <si>
    <t>DORCM G10817</t>
  </si>
  <si>
    <t>north of village of Krishnapur, Adilabad district</t>
  </si>
  <si>
    <t>"On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 Palaeontology 53: 533-569)</t>
  </si>
  <si>
    <t>ISI R65-67, 77, 93, 103, 104, 107</t>
  </si>
  <si>
    <t>n. gen. Tonganosaurus n. sp. hei</t>
  </si>
  <si>
    <t>Tonganosaurus hei</t>
  </si>
  <si>
    <t>Huili</t>
  </si>
  <si>
    <t>Tongbao Village, Tong'an (Tongan) Town, Huili County, southern Sichuan</t>
  </si>
  <si>
    <t>from upper-middle parts of formation</t>
  </si>
  <si>
    <t>"shallow-deep lake and flood environments"</t>
  </si>
  <si>
    <t>MCDUT 14454</t>
  </si>
  <si>
    <t>n. gen. Sarahsaurus n. sp. aurifontanalis</t>
  </si>
  <si>
    <t>Northern edge of Gold Springs Wash drainage basin; coordinates based on existing PBDB collection 51894 (Gold Springs)</t>
  </si>
  <si>
    <t>middle third of the "Silty Facies"</t>
  </si>
  <si>
    <t>TMM 43646-2, partial skull and nearly complete postcranial skeleton; TMM 43646-3</t>
  </si>
  <si>
    <t>n. gen. Ignavusaurus n. sp. rachelis</t>
  </si>
  <si>
    <t>Ignavusaurus rachelis</t>
  </si>
  <si>
    <t>Quacha's Nek</t>
  </si>
  <si>
    <t>remote site in northern Lesotho, near Ha Ralekoala, Quacha's Nek district, not far from Sekake</t>
  </si>
  <si>
    <t>"a well-indurated reddish siltstone"</t>
  </si>
  <si>
    <t>BM HR 20</t>
  </si>
  <si>
    <t>n. gen. Xixiposaurus n. sp. suni</t>
  </si>
  <si>
    <t>Xixiposaurus suni</t>
  </si>
  <si>
    <t>Xixipo village, Lufeng county</t>
  </si>
  <si>
    <t>ZLJ0108</t>
  </si>
  <si>
    <t>n. gen. Chuxiongosaurus n. sp. lufengensis</t>
  </si>
  <si>
    <t>Zhongcun town, Lufeng county, Chuxiong region, Yunnan</t>
  </si>
  <si>
    <t>CXM-LT9401</t>
  </si>
  <si>
    <t>n. gen. Leonerasaurus n. sp. taquetrensis</t>
  </si>
  <si>
    <t>Leonerasaurus taquetrensis</t>
  </si>
  <si>
    <t>Cañadón Las Leoneras, S of Cañadón del Zaino (both flow into the L bank of the Río Chubut), SE of Sierra de Taquetrén, central Patagonia</t>
  </si>
  <si>
    <t>Las Leoneras</t>
  </si>
  <si>
    <t>42 m below top of formation and 137 m above base; lower age constraint is not well established; Late Triassic remains a possibility</t>
  </si>
  <si>
    <t>"The Upper Member is composed of a 57.5 m thick succession of greenish gray, massive to laminated, bioturbated, slightly tuffaceous claystones. Tuff and limestone beds, 20 to 60 cm thick, are interbedded in the lower part of the Upper Member. The tuffaceous beds dominate the top of the section, with occasional conglomerates of volcanic clasts and tuffaceous matrix. This sequence is interpreted as lacustrine deposits...associated with pyroclastic (ash fall) and debris flow deposits. Dinosaur remains were recovered from this member, situated 137 m from the base of the formation."</t>
  </si>
  <si>
    <t>massive,planar lamination,bioturbation,tuffaceous,gray,green</t>
  </si>
  <si>
    <t>"initial rifting deposits, linked to the genesis of the Cañadón Asfalto Basin."</t>
  </si>
  <si>
    <t>MPEF-PV 1663</t>
  </si>
  <si>
    <t>"a few tridactyl dinosaur footprints have been found along the trail to Observation Point" in Zion Canyon</t>
  </si>
  <si>
    <t>NPS</t>
  </si>
  <si>
    <t>tridactyl footprints</t>
  </si>
  <si>
    <t>M. Oreska</t>
  </si>
  <si>
    <t>n. gen. Liujianpus n. sp. shunan</t>
  </si>
  <si>
    <t>Liujianpus shunan</t>
  </si>
  <si>
    <t>Gulin</t>
  </si>
  <si>
    <t>"from Lower Jurassic Ziliujing Formation of Gulin area, Sichuan, China"; near Luzhou city, Heping brickyard, Jiaoyuan township</t>
  </si>
  <si>
    <t>Da'anzhai</t>
  </si>
  <si>
    <t>The Ziliujing is divided into (in ascending order) Zhenzhuchong, Dongyuemiao, Ma’anshan, and Da’anzhai members. A Toarcian age for the Dongyuemiao Member and an early Middle Jurassic age for the overlying parts of the formation is supported on the basis of macroplants (e.g. Meng et al. 2003. Acta Palaeontologica Sinica 42: 525-536)\r\n- At least 8 track-bearing levels</t>
  </si>
  <si>
    <t>"friable siltstones with a few resistant sandstones"</t>
  </si>
  <si>
    <t>desiccation cracks,current ripples</t>
  </si>
  <si>
    <t>"lacustrine freshwater with fluctuating water levels and occasional drying up along the margin"</t>
  </si>
  <si>
    <t>9 trackways, some in parallel</t>
  </si>
  <si>
    <t>"alongside the left fork of North Creek, a tributary of the Virgin River"; "Kayenta Formation, North Creek, Zion National Park, Utah"</t>
  </si>
  <si>
    <t>"about 450 feet below the contact of the Kayenta and the Navajo" - the "main body" of the formation</t>
  </si>
  <si>
    <t>"The material in which they occur is resistant cream-colored limy shale that is overlain by friable purple shale."</t>
  </si>
  <si>
    <t>Virginia</t>
  </si>
  <si>
    <t>Loudoun</t>
  </si>
  <si>
    <t>near Aldie, on the former estate of James Monroe, later the F. C. Littleton farm. Original discovery was from flagstones used to renovate the home of President James Monroe. These came from a quarry on the N side of the Little River, 1.6 mi. N of the mansion.</t>
  </si>
  <si>
    <t>Midland</t>
  </si>
  <si>
    <t>4 footprint-bearing layers. Orig. assigned to Triassic and later to Turkey Run Fm.</t>
  </si>
  <si>
    <t>"a bed of red siltstone and shale with wavy bedding, ripple marks, and slump features, which appears to be of fluvial origin"</t>
  </si>
  <si>
    <t>wave ripples,red</t>
  </si>
  <si>
    <t>tridactyl footprints; USNM V 10912</t>
  </si>
  <si>
    <t>Kayentapus cf. soltykovensis</t>
  </si>
  <si>
    <t>Neyzar (= Neizar) Valley north of Kerman</t>
  </si>
  <si>
    <t>From a site about 10 miles outside the monument [Navajo National Monument] boundary near Tall Mountain. Originally reported as about a mile from the Keet Steel archeological site.</t>
  </si>
  <si>
    <t>M. Shalap</t>
  </si>
  <si>
    <t>Grallator ? sp.</t>
  </si>
  <si>
    <t>in Parunuweap Canyon</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</si>
  <si>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Moenave is unclear, a Rhaetian–Hettangian age is given. </t>
  </si>
  <si>
    <t>gray,green</t>
  </si>
  <si>
    <t>or ? Anomoepus</t>
  </si>
  <si>
    <t>near South Gate, Zion NP. Close to South Gate Petroglyph Site (which may contain representations of these and other tracks).</t>
  </si>
  <si>
    <t xml:space="preserve">Initially described as part of Moenave Formation; Springdale Sandstone is now considered part of Kayenta Formation (e.g. Lucas et al. 2011: Palaeo3 302: 194-205) </t>
  </si>
  <si>
    <t>"a flat, sandstone boulder, light grayish-green in color"</t>
  </si>
  <si>
    <t>in Trail Canyon, Zion National Park</t>
  </si>
  <si>
    <t>swim tracks</t>
  </si>
  <si>
    <t>on farm Lisbon 19 LQ, eastern bank of Limpopo River, Ellisras Basin, 23° 27' 42.19" S, 27° 18' 14.25" E</t>
  </si>
  <si>
    <t>Lisbon</t>
  </si>
  <si>
    <t>"massive, medium-grained sandstones and calcareous nodule conglomerates"; latter described as pedogenic</t>
  </si>
  <si>
    <t>massive,medium</t>
  </si>
  <si>
    <t>paleosol/pedogenic,nodular</t>
  </si>
  <si>
    <t>"probably deposited either (1) in a low energy fluvial system that was characterized by vast floodplains that were the common sites of sediment accumulation rather than the relatively higher energy fluvial channels; or (2) relatively higher energy river systems with smaller floodplains where mud was not only settling out from suspension, but was transported as sand- and silt sized aggregates in the bed load of the channels"</t>
  </si>
  <si>
    <t>Clocolan</t>
  </si>
  <si>
    <t>Tritylodon Acme</t>
  </si>
  <si>
    <t>fine,hematitic</t>
  </si>
  <si>
    <t>Gryponyx n. sp. transvaalensis</t>
  </si>
  <si>
    <t>"farm Wiepe (1258)" on the Limpopo river, northern Transvaal (now Limpopo). Coordinates based on northern part of Limpopo Province</t>
  </si>
  <si>
    <t>"red sandstone similar to that of Buiskop"</t>
  </si>
  <si>
    <t>TM, dorsal vertebra and limb elements</t>
  </si>
  <si>
    <t>Melanorosaurus sp.</t>
  </si>
  <si>
    <t>Melanorosaurus</t>
  </si>
  <si>
    <t>Eubrontes glenrosensis</t>
  </si>
  <si>
    <t>Nei Mongol</t>
  </si>
  <si>
    <t>10 km W of Hailiutu, Wulatezhongqi (near or the same as Urad Zhongqi)</t>
  </si>
  <si>
    <t>Shiguai</t>
  </si>
  <si>
    <t>near top of Shiguai Group; assigned to Tuchengzi Fm. in Lockley et al. 2014</t>
  </si>
  <si>
    <t>"sandstone with conglomerates"; "The track bearing layer consists of an undulating exposure of coarse sandstone containing scour features indicating flow towards the southeast."</t>
  </si>
  <si>
    <t>intermontane basin</t>
  </si>
  <si>
    <t>"intermountain basins with plentiful rain"</t>
  </si>
  <si>
    <t>Kayentapus n. sp. hailiutuensis</t>
  </si>
  <si>
    <t>Kayentapus hailiutuensis</t>
  </si>
  <si>
    <t>n. gen. Manidens n. sp. condorensis</t>
  </si>
  <si>
    <t>Manidens condorensis</t>
  </si>
  <si>
    <t>4 km west-northwest of the village of Cerro Cóndor. Published (ref 78363) as 43°24’33.55”S; 69°13’50.1”W, 5.5 km northwest of the village of the Cerro Condor</t>
  </si>
  <si>
    <t>Usually given as Callovian, new work indicates that the Cañadón Asfalto Formation is considerably older, with dates ranging from the late Toarcian to the earliest Bathonian (Salani 2007; Cabaleri et al. 2010; Cuneo &amp; Bowring 2010). Since the Queso Rallado locality does not represent the highest part of the formation, a Bathonian age can be exluded.</t>
  </si>
  <si>
    <t>"The material is derived from a silicified mudstone within a series of lacustrine mudstones and limestones."</t>
  </si>
  <si>
    <t>pull-apart basin</t>
  </si>
  <si>
    <t>MPEF PV 3211</t>
  </si>
  <si>
    <t>n. gen. Bagualia n. sp. alba</t>
  </si>
  <si>
    <t>Bagualia alba</t>
  </si>
  <si>
    <t>Bagual Canyon (Cañadón Bagual), 5 km south of Cerro Cóndor, Chubut, Argentina</t>
  </si>
  <si>
    <t>Lower levels of the Cañadón Asfalto Formation dated at 179.17 ± 0.12 Ma</t>
  </si>
  <si>
    <t>gray mudstone</t>
  </si>
  <si>
    <t>"nov."</t>
  </si>
  <si>
    <t>n. gen. Saltriovenator n. sp. zanellai</t>
  </si>
  <si>
    <t>Saltriovenator zanellai</t>
  </si>
  <si>
    <t>Lombardy</t>
  </si>
  <si>
    <t>Varese</t>
  </si>
  <si>
    <t>"Salnova" quarry near Saltrio, S slope of Mt. Orsa, Varese, close to Swiss border</t>
  </si>
  <si>
    <t>Saltrio</t>
  </si>
  <si>
    <t>Calcari Selciferi Lombardi</t>
  </si>
  <si>
    <t>Arietites bucklandi</t>
  </si>
  <si>
    <t>"massive, whitish...marine limestones" glauconite is allochthonous.\r\n\r\n"Thin sections of the layer embedding the bones (Fig. 1J) show bioclastic packstone and grainstone, with abundant and sometimes large fragments of crinoids, echinoids, ostracods, brachiopods, bivalves, gastropods, and benthic foraminifers (F. Berra, 2018, personal observation). The skeletal grains are often rounded and sometimes micritized, which indicates the presence of continuous reworking bottom currents."</t>
  </si>
  <si>
    <t>massive,glauconitic,shelly/skeletal,white</t>
  </si>
  <si>
    <t>"a proximal slope or ramp, that is, an open subtidal zone reached by the effects of storm waves and with constant bottom currents, where re-sedimentation phenomena were frequent"</t>
  </si>
  <si>
    <t>"Saltriosaurus"; "a large theropod the size of an adult Allosaurus"</t>
  </si>
  <si>
    <t>within St. George city limits, at 2200 East Riverside Drive, on the Sheldon Johnson farm</t>
  </si>
  <si>
    <t xml:space="preserve">among the lowest of 25 regional track-bearing horizons but just above Main Track Layer; 54-55 m above base of formation; 4 layers total\r\n\r\nMost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age.\r\n\r\nLucas et al. (2011) noted that the St George tracksite is of latest Triassic age, rather than earliest Jurassic as initially reported </t>
  </si>
  <si>
    <t>sandstone with "a complex of irregular current ripples, regular oscillation ripples, ridges, swales, mudcracks, scour, load casts, rill marks, interference ripples..."</t>
  </si>
  <si>
    <t>desiccation cracks,current ripples,wave ripples</t>
  </si>
  <si>
    <t>extensive mudflat bordering W shoreline of (paleo) Lake Dixie</t>
  </si>
  <si>
    <t>SGDS.18.T1</t>
  </si>
  <si>
    <t xml:space="preserve">among the lowest of the 25 regional track-bearing layers, 4-15 cm above MTL layer\r\n\r\nMost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age.\r\n\r\nLucas et al. (2011) noted that the St George tracksite is of latest Triassic age, rather than earliest Jurassic as initially reported </t>
  </si>
  <si>
    <t>mudflats and beaches surrounding ancient lake, forming an oasis during deposition of the Wingate erg to the NE</t>
  </si>
  <si>
    <t>"Eubrontes and/or Gigandipus"</t>
  </si>
  <si>
    <t>within St. George city limits, on the property of the Washington County School District, just W of Riverside Drive from the original SGDS. Includes spoil piles from excavation by the Bodega Bay Development Corporation (= Darcy Stewart sites)</t>
  </si>
  <si>
    <t xml:space="preserve">about 2 m above the MTL and TS layers, in the upper shale interval\r\n\r\nMost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Whitmore Point is unclear, a Rhaetian–Hettangian age is given. </t>
  </si>
  <si>
    <t>ripple-marked sandstone with mud carcks and root casts, rhizoliths</t>
  </si>
  <si>
    <t>desiccation cracks,current ripples,paleosol/pedogenic</t>
  </si>
  <si>
    <t>"offshore" lacustrine faces</t>
  </si>
  <si>
    <t>within St. George city limits, on the property of the Washington County School District, just W of Riverside Drive from the original SGDS. Includes both Mall Drive tracksite and Jesus Christ of Latter-Day Saints property tracksite (LDS)</t>
  </si>
  <si>
    <t>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Whitmore Point is unclear, a Rhaetian–Hettangian age is given.</t>
  </si>
  <si>
    <t>n. gen. Shenmuichnus n. sp. youngteilhardorum</t>
  </si>
  <si>
    <t>Shenmuichnus youngteilhardorum</t>
  </si>
  <si>
    <t>Shaanxi</t>
  </si>
  <si>
    <t>Shenmu</t>
  </si>
  <si>
    <t>below Qiujinggou village, Langanbao district, Shemnu county, Shaanxi</t>
  </si>
  <si>
    <t>Fuxian</t>
  </si>
  <si>
    <t>"a yellow fine grained sandstone bed"</t>
  </si>
  <si>
    <t>trackways A-H</t>
  </si>
  <si>
    <t>trackway I</t>
  </si>
  <si>
    <t>near Lijiananwa village, Laganbao district, Shenmu county, Shaanxi</t>
  </si>
  <si>
    <t>Yanan</t>
  </si>
  <si>
    <t>n. gen. Kayentapus n. sp. hopii</t>
  </si>
  <si>
    <t>Kayentapus hopii</t>
  </si>
  <si>
    <t>on S side of highway, on first bluff N of bridge across Moenkopi Wash above Moenkopi Village (described as S of this village by Irby 1993 so "above" might refer to elevation).</t>
  </si>
  <si>
    <t>high in formation, ca. 345 ft above Dilophosauripus tracksite level</t>
  </si>
  <si>
    <t>"lens of gray limey sandy mudstone"</t>
  </si>
  <si>
    <t>sandy,calcareous</t>
  </si>
  <si>
    <t>UCMP 83668, 83669</t>
  </si>
  <si>
    <t>n. gen. Hopiichnus n. sp. shingi</t>
  </si>
  <si>
    <t>Anomoepus shingi</t>
  </si>
  <si>
    <t>UCMP 83760</t>
  </si>
  <si>
    <t>ca. 8.5 mi. W of Navajo National Monument (Betatakin Ruin)</t>
  </si>
  <si>
    <t>n. gen. Leyesaurus n. sp. marayensis</t>
  </si>
  <si>
    <t>Leyesaurus marayensis</t>
  </si>
  <si>
    <t>Caucete</t>
  </si>
  <si>
    <t>Balde de Leyes, Marayes Basin, NW Argentina</t>
  </si>
  <si>
    <t>Marayes</t>
  </si>
  <si>
    <t>A recent stratigraphic revision (Martinez et al., 2013 (ref. 58021)- supplementary information) proposes that the upper horizon of the Quebrada del Barro containing Leyasaurus marayensis should be classified as a separate stratigraphic unit from the other (lower) horizons of the Quebrada del Barro. The other horizons are assigned to Norian age. The Leyesaurus horizon retains its Early Jurassic designation, due to the species' affinity with other Early Jurassic sauropodomorphs.</t>
  </si>
  <si>
    <t>"The type specimen was found in red silty mudstones with a low clay cementation in the uppermost level of the Quebrada del Barro Formation" - Apaldetti et al (2011)\r\n\r\n"The sedimentological and taphonomical features of the upper portion of the succession do not coincide with the Quebrada del Barro Formation description and it has different spectral behaviour." - Martinez et al. (2013)</t>
  </si>
  <si>
    <t>"The unit consists of a ~130m thick section of channel and floodplain with a higher channel/floodplain ratio of ~10/2. The channels are coarser and have more angular material the Quebrada del Barro deposits, while the floodplains are similar even with calcisol development. The new unit has been interpreted as the feeder zone of the megafan." - Martinez et al (2013)</t>
  </si>
  <si>
    <t>PVSJ 706, a partial skeleton</t>
  </si>
  <si>
    <t>Gansu</t>
  </si>
  <si>
    <t>Just a few kilometres north of Haishihwan, SW of Yungtenghsien, western Kansu (=Gansu), Shiangtang-Haishihwan region</t>
  </si>
  <si>
    <t>All of the specimens of the four localities are apparently derived from the same level marked as Jkh2 on the local geological map. It is unconformably below the younger Ref beds of the Kansu Formation... it is considered Lower Jurassic.</t>
  </si>
  <si>
    <t>Purplish green sandstones with red clays, containing fossil bones described in the present paper</t>
  </si>
  <si>
    <t>IVPP V498, incl. field nos. M.I.2002a-d, 2003–2007</t>
  </si>
  <si>
    <t>R. Benson</t>
  </si>
  <si>
    <t>aff. Iguanodontidae indet.</t>
  </si>
  <si>
    <t>Iguanodontidae</t>
  </si>
  <si>
    <t>IVPP V499, incl. field nos. M.I.2008–10, 2012–19; "close to Iguanodontidae"</t>
  </si>
  <si>
    <t>femur IVPP V497 (field no. M.I.2020-2013)</t>
  </si>
  <si>
    <t>teeth</t>
  </si>
  <si>
    <t>MBLUZ P1443</t>
  </si>
  <si>
    <t xml:space="preserve">Huizachal Canyon, near towns of Huizachal, Anacahuita, and La Joya, 15 km SW of Ciudad Victoria, Tamaulipas, Mexico. </t>
  </si>
  <si>
    <t xml:space="preserve">lower part of the La Boca Formation; originally dated as Middle Jurassic, but U-Pb isotopic data from zircon in a volcaniclastic rock from the lowest part of the formation yields an age of 189 plus/minus 0.2 Ma. The fossil-bearing sedimentary rocks are above this unit and conformable with it (see Montellano et al. 2008: JVP 28: 1130–1143). </t>
  </si>
  <si>
    <t>Sauropodomorpha ? indet.</t>
  </si>
  <si>
    <t>Large bone fragments</t>
  </si>
  <si>
    <t xml:space="preserve">Casa de Fidencio sublocality, western end of Huizachal Canyon, near towns of Huizachal, Anacahuita, and La Joya, 15 km SW of Ciudad Victoria, Tamaulipas, Mexico. </t>
  </si>
  <si>
    <t>IGM 6624, articulated sacrum and pelvis</t>
  </si>
  <si>
    <t>east of Eggshell arch</t>
  </si>
  <si>
    <t>Tibia (not collected)</t>
  </si>
  <si>
    <t>near Eggshell arch</t>
  </si>
  <si>
    <t>burrows,fine,red</t>
  </si>
  <si>
    <t xml:space="preserve">eleven miles NE of Cameron between the southern two tributaries of Five Mile Wash. Collection lat &amp; long is taken from the PBDB entry for the nearby Eopneumatosuchus-type locality </t>
  </si>
  <si>
    <t>"Near the base of the Kayenta Formation"</t>
  </si>
  <si>
    <t>"green siltstone with thin sandstone stringer"</t>
  </si>
  <si>
    <t>Dilophosaurus sp.</t>
  </si>
  <si>
    <t>Moenkopi Point, immediately south of Moenkopi Wash</t>
  </si>
  <si>
    <t>25 m above the base of the Kayenta formation</t>
  </si>
  <si>
    <t>Scapula</t>
  </si>
  <si>
    <t>Geranosaurus ? atavus</t>
  </si>
  <si>
    <t>SAM-PK-K1857, hindlimb material</t>
  </si>
  <si>
    <t>n. gen. Pegomastax n. sp. africanus</t>
  </si>
  <si>
    <t>Pegomastax africanus</t>
  </si>
  <si>
    <t>SAM-PK-K10488, partial skull</t>
  </si>
  <si>
    <t>Heterodontosaurus sp.</t>
  </si>
  <si>
    <t>Tushielaw, near Rhodes, Barkley East (coordinates for farmhouse)</t>
  </si>
  <si>
    <t>Stratigraphic horizon unknown, but presumably upper Elliot or Clarens</t>
  </si>
  <si>
    <t>NM QR 1788, partial skull</t>
  </si>
  <si>
    <t>cf. Lycorhinus sp.</t>
  </si>
  <si>
    <t>Lycorhinus</t>
  </si>
  <si>
    <t>"Both specimens were found "on the 6500' cave sst plateau lying north of the eastern block of Mabloka Mt.". The specimens were collected by Prof. Kenneth Kermack and Mrs Francis Mussett as part of the 1968 University of London expedition"</t>
  </si>
  <si>
    <t>"Cave Sandstone" = Clarens Formation</t>
  </si>
  <si>
    <t>NHMUK RU C68, partial right dentary. C69, partial skull</t>
  </si>
  <si>
    <t>‘Whitehill’, Qacha’s Nek District, Lesotho. Whitehill (or White Hill) is a small settlement on the Orange, or Senqu, River</t>
  </si>
  <si>
    <t>Undetermined stratigraphic level, probably in upper Stormberg (i.e. upper Elliot or Clarens formations)</t>
  </si>
  <si>
    <t>NHMUK R14161, partial skull.</t>
  </si>
  <si>
    <t>Lycorhinus angustifrons</t>
  </si>
  <si>
    <t>Joe Gqabi</t>
  </si>
  <si>
    <t>farm Bamboeskloof, Lady Grey</t>
  </si>
  <si>
    <t xml:space="preserve">No detailed stratigraphic data provided, but presumably from the upper Stormberg, i.e. upper Elliot or Clarens, and thus of Early Jurassic age. </t>
  </si>
  <si>
    <t>BP/1/5253, maxilla</t>
  </si>
  <si>
    <t>IVPP V32</t>
  </si>
  <si>
    <t>IVPP V279, tooth</t>
  </si>
  <si>
    <t>Gyposaurus n. sp. sinensis</t>
  </si>
  <si>
    <t>IVPP V24-27, partial skeletons of two individuals</t>
  </si>
  <si>
    <t>n. gen. Pachysuchus n. sp. imperfectus</t>
  </si>
  <si>
    <t>IVPP V40; orig. ID as L. magnus</t>
  </si>
  <si>
    <t>n. gen. Sinosaurus n. sp. triassicus</t>
  </si>
  <si>
    <t>IVPP V 34 (holotype), maxilla and other jaw fragments. IVPP V97, postcrania. V36, 37, teeth</t>
  </si>
  <si>
    <t>IVPP V504, maxilla with four teeth</t>
  </si>
  <si>
    <t>IVPP V100, postcrania</t>
  </si>
  <si>
    <t>cf. Sinosaurus triassicus</t>
  </si>
  <si>
    <t>IVPP V88, ilium</t>
  </si>
  <si>
    <t>n. gen. Yunnanosaurus n. sp. huangi</t>
  </si>
  <si>
    <t>IVPP V20 (holotype), V54, V47, V61, V62, V63, V96, V264</t>
  </si>
  <si>
    <t>IVPP V57, V60, V272</t>
  </si>
  <si>
    <t>IVPP V91, 91a</t>
  </si>
  <si>
    <t>Yunnanosaurus n. sp. robustus</t>
  </si>
  <si>
    <t>IVPP V93 (holotype), partial skeleton.V94</t>
  </si>
  <si>
    <t>Yunnanosaurus cf. robustus</t>
  </si>
  <si>
    <t>IVPP V39, tooth</t>
  </si>
  <si>
    <t>IVPP V48, teeth</t>
  </si>
  <si>
    <t>"Dark Red Beds" of the Lower Lufeng Formation\r\nThe Lufeng Formation has been divided into lower dark/dull purple beds (= Shawan Member) and upper dark/deep red beds (= Zhangjiawa Member). Luo &amp; Wu (1994: In the Shadow of the Dinosaurs, pp. 251–270) argue on the basis of vertebrate biostratigraphy for a probable Sinemurian age for the Zhangjiawa Member and a Hettangian age for the Shawan Member.</t>
  </si>
  <si>
    <t>IVPP V35, teeth</t>
  </si>
  <si>
    <t>"Chang village, Lufeng County". Coordinates based on Lufeng</t>
  </si>
  <si>
    <t>IVPP V4735b, cojoined dentaries</t>
  </si>
  <si>
    <t>FMNH CUP 2042</t>
  </si>
  <si>
    <t>Coelophysoidea ? indet.</t>
  </si>
  <si>
    <t>IVPP V73, astragalus</t>
  </si>
  <si>
    <t>Massospondylus ? sp.</t>
  </si>
  <si>
    <t>Upper Drumbo Farm, Barkly East district</t>
  </si>
  <si>
    <t>BP/1/6771, single partial skeleton including an articulated series of posterior dorsal, sacral, and anterior caudal vertebrae, pelvic girdles, and fragments of the proximal hind limbs</t>
  </si>
  <si>
    <t>from shore exposures E of Moose River, near Blue Sac</t>
  </si>
  <si>
    <t>YPM 8665; "spp."</t>
  </si>
  <si>
    <t>YPM 8669</t>
  </si>
  <si>
    <t>Anchisauripus (Grallator) sillimani</t>
  </si>
  <si>
    <t>Cumberland</t>
  </si>
  <si>
    <t>shore exposures at McKay Head (type locality for McCoy Brook Fm.)</t>
  </si>
  <si>
    <t>YPM 8668</t>
  </si>
  <si>
    <t>from shore exposures at Five Islands Provincial Park, Old Wife Point</t>
  </si>
  <si>
    <t>"Thin- to thick-bedded, climbing-ripple cross-laminated sandstone alternating with red fine mudstone and claystone with widely-spaced desiccation cracks"</t>
  </si>
  <si>
    <t>desiccation cracks,fine,red</t>
  </si>
  <si>
    <t>Northern Ireland</t>
  </si>
  <si>
    <t>Antrim</t>
  </si>
  <si>
    <t>beach at The Gobbins, Islandmagee</t>
  </si>
  <si>
    <t>limb fragment</t>
  </si>
  <si>
    <t>n. gen. Sanpasaurus n. sp. yaoi</t>
  </si>
  <si>
    <t>Sanpasaurus yaoi</t>
  </si>
  <si>
    <t>Locality 1, Changshanling, Potzewan (= Buziwan), ca. 4 km NW of Weiyuan city</t>
  </si>
  <si>
    <t>IVPP V.156A</t>
  </si>
  <si>
    <t>Stegosauria indet.</t>
  </si>
  <si>
    <t>Stegosauria</t>
  </si>
  <si>
    <t>IVPP V.219</t>
  </si>
  <si>
    <t>Locality 2, Changshanling, Potzewan (= Buziwan), ca. 4 km NW of Weiyuan city. Very lose to Locality 1</t>
  </si>
  <si>
    <t>IVPP V156B (and V.221 ?)</t>
  </si>
  <si>
    <t>Locality 3, Changshanling, Potzewan (= Buziwan), ca. 4 km NW of Weiyuan city; In the vicinity of Locality 1.</t>
  </si>
  <si>
    <t>IVPP V156B (and V.222 ?)</t>
  </si>
  <si>
    <t>in the vicinity of the College of Technology Building of Chungking (Chongqing) University at Shapingpa (= Shapingba)</t>
  </si>
  <si>
    <t>vertebra (caudal?)</t>
  </si>
  <si>
    <t>near Pehpei (Behbei), at Chinkangpei</t>
  </si>
  <si>
    <t>Languedoc-Roussillon</t>
  </si>
  <si>
    <t>Hérault</t>
  </si>
  <si>
    <t>near l'Oppidum du Grézac, Lodève, Hérault</t>
  </si>
  <si>
    <t>unnamed "dolomie cubique" formation</t>
  </si>
  <si>
    <t>planar lamination</t>
  </si>
  <si>
    <t>Lozère</t>
  </si>
  <si>
    <t>Saint-Laurent-de-Trèves, Lozère; W of the village at the summit of a spur, near Florac; S border of the Causse du Larzac</t>
  </si>
  <si>
    <t>unnamed "dolomie cubique" formation; two levels of tracks, 35 cm apart</t>
  </si>
  <si>
    <t>Megalosaurus cloacinus</t>
  </si>
  <si>
    <t>Basse-Normandie</t>
  </si>
  <si>
    <t>Manche</t>
  </si>
  <si>
    <t>Valognes, Manche</t>
  </si>
  <si>
    <t>Calcaire de Valognes</t>
  </si>
  <si>
    <t>listed as "lower Hettangian (Torus)"</t>
  </si>
  <si>
    <t>tooth (destroyed)</t>
  </si>
  <si>
    <t>n. gen. Komlosaurus n. sp. carbonis</t>
  </si>
  <si>
    <t>Komlosaurus carbonis</t>
  </si>
  <si>
    <t>MAFI V.12692 (Vt. 88), footprints 1–8</t>
  </si>
  <si>
    <t>near Komló</t>
  </si>
  <si>
    <t>footprints 9ab</t>
  </si>
  <si>
    <t>MNA V96, 136</t>
  </si>
  <si>
    <t>NA</t>
  </si>
  <si>
    <t>Otjozondjupa</t>
  </si>
  <si>
    <t>2.5 km SW of the Otjihaene-Maparero (= Otji-hina Mapareno) 92 farmhouse, which is 25 km NE of Omburo; near Kalkfeld station on the Otawi train, south past a series of "marble-mountains" and a valley beyond the "Little Etjo."</t>
  </si>
  <si>
    <t>Etjo</t>
  </si>
  <si>
    <t>Etendeka</t>
  </si>
  <si>
    <t>"Stormberg facies"</t>
  </si>
  <si>
    <t>RO</t>
  </si>
  <si>
    <t>Colonia Ceha Quarry, open-cast mine, next to the old Steierdorf neighborhood of Anina. Resita Basin, Getic Nappe, 35 km S of Resita</t>
  </si>
  <si>
    <t>Steierdorf</t>
  </si>
  <si>
    <t>Valea Tereziei</t>
  </si>
  <si>
    <t>tracks from just above pyroclastic level at bottom of member</t>
  </si>
  <si>
    <t>fine-grained sandstone</t>
  </si>
  <si>
    <t>bioturbation,fine</t>
  </si>
  <si>
    <t>several tracks and trackways, incl. LPB III ICH 76, 77</t>
  </si>
  <si>
    <t>n. gen. Otouphepus n. sp. magnificus</t>
  </si>
  <si>
    <t>Otouphepus n. sp. minor</t>
  </si>
  <si>
    <t>north shore of Minas Basin, below high-tide line</t>
  </si>
  <si>
    <t>"red quartz wackes and siltstones"</t>
  </si>
  <si>
    <t>quartzose,red</t>
  </si>
  <si>
    <t>NSM</t>
  </si>
  <si>
    <t>Moyenisauropus n. sp. natatilis</t>
  </si>
  <si>
    <t>Moyenisauropus n. sp. dodai</t>
  </si>
  <si>
    <t>n. gen. Plastisauropus n. sp. ingens</t>
  </si>
  <si>
    <t>trackways G1, G2</t>
  </si>
  <si>
    <t>Moyenisauropus n. sp. longicauda</t>
  </si>
  <si>
    <t>"Piste V"</t>
  </si>
  <si>
    <t>Neotrisauropus n. sp. mokanametsongensis</t>
  </si>
  <si>
    <t>Grallator mokanametsongensis</t>
  </si>
  <si>
    <t>trackways A1, A2, B1, B2, C1, D1, D2, AC, C2, E1, E2, AE, AF1, AF2</t>
  </si>
  <si>
    <t>Moyenisauropus n. sp. levicauda</t>
  </si>
  <si>
    <t>n. gen. Aetonychopus n. sp. rapidus</t>
  </si>
  <si>
    <t>Grallator rapidus</t>
  </si>
  <si>
    <t>Aetonychopus n. sp. digitigradus</t>
  </si>
  <si>
    <t>Grallator digitigradus</t>
  </si>
  <si>
    <t>Masitisisauropezus n. sp. minutus</t>
  </si>
  <si>
    <t>Anomoepus minutus</t>
  </si>
  <si>
    <t>n. gen. Masitisisauropodiscus n. sp. turdus</t>
  </si>
  <si>
    <t>Anomoepus turda</t>
  </si>
  <si>
    <t>Masitisisauropodiscus n. sp. fringilla</t>
  </si>
  <si>
    <t>Anomoepus fringilla</t>
  </si>
  <si>
    <t>trackways AZ1, AZ2</t>
  </si>
  <si>
    <t>Moyenisauropus vermivorus</t>
  </si>
  <si>
    <t>Qomoqomong = Rashoalane ("Le-Père-du-Crépuscule"), 8 km E of Moyeni</t>
  </si>
  <si>
    <t>lower Cave Sandstone, zone B/1</t>
  </si>
  <si>
    <t>:bank of greenish sandstone"</t>
  </si>
  <si>
    <t>freshwater bank</t>
  </si>
  <si>
    <t>Moyenisauropus longicauda</t>
  </si>
  <si>
    <t>Mabetha, 8.5 km W (exactly WNW), or 6.5 km NW of Mokanametsong</t>
  </si>
  <si>
    <t>=</t>
  </si>
  <si>
    <t>"bank of limonitic sand, green-yellow"</t>
  </si>
  <si>
    <t>hematitic,green,yellow</t>
  </si>
  <si>
    <t>Neotrisauropus cf. minor</t>
  </si>
  <si>
    <t>Neotrisauropus minor</t>
  </si>
  <si>
    <t>Kubake, 33 km NW of Moyeni area, following the milestones of Seaka, Mekaling, Maphutseng</t>
  </si>
  <si>
    <t>"limonitic sand"</t>
  </si>
  <si>
    <t>hematitic</t>
  </si>
  <si>
    <t>"piste A"</t>
  </si>
  <si>
    <t>trackways B-F, M, N</t>
  </si>
  <si>
    <t>trackways J-L</t>
  </si>
  <si>
    <t>Plastisauropus cf. ingens</t>
  </si>
  <si>
    <t>Melanorosauridae indet.</t>
  </si>
  <si>
    <t>Melanorosauridae</t>
  </si>
  <si>
    <t>Boleka</t>
  </si>
  <si>
    <t>Mesitsaneng</t>
  </si>
  <si>
    <t>cf. Melanorosaurus sp.</t>
  </si>
  <si>
    <t>Mahlakeng II</t>
  </si>
  <si>
    <t>Thecodontosaurus n. sp. minimus</t>
  </si>
  <si>
    <t>Thecodontosaurus minimus</t>
  </si>
  <si>
    <t>Matsepe, near Mafeteng; 40 km NW of Kubake and close to Likhoele</t>
  </si>
  <si>
    <t>"in course of study"</t>
  </si>
  <si>
    <t>Drakensberg</t>
  </si>
  <si>
    <t>Musong</t>
  </si>
  <si>
    <t>"Upper Red Beds a"</t>
  </si>
  <si>
    <t>"cf. Gryponyx? Aetonyx?"</t>
  </si>
  <si>
    <t>Anchisauridae ? indet.</t>
  </si>
  <si>
    <t>Leribe-Coillard</t>
  </si>
  <si>
    <t>"Le petit dinosaure de Leribe Coillard"</t>
  </si>
  <si>
    <t>Middle Jurassic</t>
  </si>
  <si>
    <t>Chiapas</t>
  </si>
  <si>
    <t>near Cintalapa</t>
  </si>
  <si>
    <t>near Juiquipilas</t>
  </si>
  <si>
    <t>near La Concordia</t>
  </si>
  <si>
    <t>"Broken Slopes", an annex of Farm Vastrap (804), Ladybrand.</t>
  </si>
  <si>
    <t>Nova Barletta farm, Hamelneuskop, Clocolan District, Free State, South Africa</t>
  </si>
  <si>
    <t>"Middle Elliot" probably = lower part of Upper Elliot</t>
  </si>
  <si>
    <t>Grallator n. sp. lescurei</t>
  </si>
  <si>
    <t>Grallator lescurei</t>
  </si>
  <si>
    <t>Midi-Pyrénees</t>
  </si>
  <si>
    <t>Saint Leons (Saint-Léons), center-W of the Causses, in an abandoned quarry in he Causse Rouge (Lévezou)</t>
  </si>
  <si>
    <t>2 fossiliferous levels in the "Dolomie cubique"</t>
  </si>
  <si>
    <t>"cubic dolomite", a nearly varved facies of dolomite with laminae alternating with green clays. Includes algal structures, mud-cracks, and footprints.</t>
  </si>
  <si>
    <t>desiccation cracks,planar lamination</t>
  </si>
  <si>
    <t>Cerro Cóndor locality</t>
  </si>
  <si>
    <t>"tridactylous footprint of a dinosaur"</t>
  </si>
  <si>
    <t>1 trackway w/12 prints</t>
  </si>
  <si>
    <t>indeterminate tridactyl ichnogenus</t>
  </si>
  <si>
    <t>Neotheropoda indet.</t>
  </si>
  <si>
    <t>Neotheropoda</t>
  </si>
  <si>
    <t>LU</t>
  </si>
  <si>
    <t>Mersch</t>
  </si>
  <si>
    <t>Near Brouch (Mersch)</t>
  </si>
  <si>
    <t>Luxembourg Sandstone</t>
  </si>
  <si>
    <t>Schlotheimia angulata</t>
  </si>
  <si>
    <t>Schlotheimia complanata Subzone. Bed is 38.7 m above base of section and ca. 10 m below transition to Sinemurian Strassel Marl and Limestone Formation.</t>
  </si>
  <si>
    <t>Sands and calcarenites with intercalated clays, overlain by conglomeratic lumachelle horizons (i.e. coarse-grained coquina layers yielding concentrations of fossils) and cross-bedded sands and marls. The fossiliferous horizon is a lumachelle bed.</t>
  </si>
  <si>
    <t>coarse,shelly/skeletal</t>
  </si>
  <si>
    <t>MHNL BR778, isolated left pedal phalanx III-1</t>
  </si>
  <si>
    <t>cf. Theropoda indet.</t>
  </si>
  <si>
    <t>BR924, maxillary or dentary shed tooth</t>
  </si>
  <si>
    <t>Navahopus sp.</t>
  </si>
  <si>
    <t>Navahopus</t>
  </si>
  <si>
    <t>located in the E branch of Grapevine Pass Wash, 1.5 mi NW of Washington City, 0.75 mi. S of Grapevine Pass and Interstate 15, in SW 1/4, NW 1/4, Section 7, T 42 S, R 14 W. On property owned by the Utah School and Institutional Lands Administration (SITLA). Paleontology Locality 42Ws201T</t>
  </si>
  <si>
    <t>lower part of formation, top of member</t>
  </si>
  <si>
    <t>"a very pale-orange, medium-bedded, very fine-to fine-grained sandstone that is overlain by thin-bedded, reddish-brown mudstone and siltstone" "…fine carbonate-rich sandstone…"</t>
  </si>
  <si>
    <t>very fine,fine,yellow</t>
  </si>
  <si>
    <t>8-9 trackways and many isolated tracks</t>
  </si>
  <si>
    <t>Megapnosaurus ? sp.</t>
  </si>
  <si>
    <t>within St. George city limits, on the property of the Washington County School District, just W of Riverside Drive from the original SGDS.</t>
  </si>
  <si>
    <t>upper and lower beds</t>
  </si>
  <si>
    <t>Southern Transdanubia</t>
  </si>
  <si>
    <t xml:space="preserve">Baranya </t>
  </si>
  <si>
    <t>2 tracksites</t>
  </si>
  <si>
    <t>A. Murch</t>
  </si>
  <si>
    <t>Palaeopoda indet.</t>
  </si>
  <si>
    <t>suborder</t>
  </si>
  <si>
    <t>Palaeopoda</t>
  </si>
  <si>
    <t>from an erosion donga on farm Bestersvlei, on a level with the farmhouse, to its NE, near Fouriesburg</t>
  </si>
  <si>
    <t>assumed to be Upper Elliot - 100 m below contact with Clarens Fm.</t>
  </si>
  <si>
    <t>BPI No. 4264</t>
  </si>
  <si>
    <t>in the small hamlet of Rainbow, Windsor</t>
  </si>
  <si>
    <t>formation assignment based on geographic location</t>
  </si>
  <si>
    <t>at a roadcut during construction of I-91 in Rocky Hill, E of intersection of Rtes. 3 and 160.</t>
  </si>
  <si>
    <t>orig. described as Triassic; 2-3 strata with tracks in a narrow interval</t>
  </si>
  <si>
    <t xml:space="preserve">"a somewhat micaceous reddish-brown sandstone occasionally interbedded with thin layers of shale." </t>
  </si>
  <si>
    <t>micaceous,brown,red</t>
  </si>
  <si>
    <t>channel-top swale or oxbow pond in poorly drained floodplain/delta; overlain by lacustrine facies</t>
  </si>
  <si>
    <t>roadcut for I-91 "not far" from the Holyoke Country Club, at the outlet of a small reservoir, ca. 1 mi. from "the famous locality near the Connecticut River off Route 5" (which prob. = Ashael Lyman's site).</t>
  </si>
  <si>
    <t>Lufengosaurus n. sp. changduensis</t>
  </si>
  <si>
    <t>Lufengosaurus changduensis</t>
  </si>
  <si>
    <t>Xizang</t>
  </si>
  <si>
    <t>Changu area</t>
  </si>
  <si>
    <t>Daye</t>
  </si>
  <si>
    <t>Duogaila</t>
  </si>
  <si>
    <t>group</t>
  </si>
  <si>
    <t>n. gen. Damalasaurus n. sp. magnus</t>
  </si>
  <si>
    <t>Damalasaurus magnus</t>
  </si>
  <si>
    <t>Megalosaurus n. sp. tibetensis</t>
  </si>
  <si>
    <t>Megalosaurus tibetensis</t>
  </si>
  <si>
    <t>located at 594 Amherst Rd., South Hadley</t>
  </si>
  <si>
    <t>ZM</t>
  </si>
  <si>
    <t>Southern</t>
  </si>
  <si>
    <t>along the bank of the Lusitu River, near Lusitu village</t>
  </si>
  <si>
    <t>unnamed "Red Sandstone" beds in the upper Karroo</t>
  </si>
  <si>
    <t>"well-indurated, fine-grained, pink sandstone without obvious bedding, and with a siliceous cement...The unprepared matrix contains a number of resistant subcylindrical features, which are likely to represent small invertebrate burrow infills."</t>
  </si>
  <si>
    <t>BP/1/4559</t>
  </si>
  <si>
    <t>Thaiat Ridge, 16 km E of Jaisalmer city, on the S side of the Jaisalmer, Jodhpur highway.</t>
  </si>
  <si>
    <t>Thaiat</t>
  </si>
  <si>
    <t>from bed no. 5, tracks are sligthly separated within this bed (G. tenuis is higher).</t>
  </si>
  <si>
    <t>"siltstone intercalated with very fine-grained sandstone, in parts slightly calcareous...The tops of the sandstone beds are covered with linguloid and ladder ripples; in places dessication cracks can be observed."</t>
  </si>
  <si>
    <t>desiccation cracks,current ripples,very fine</t>
  </si>
  <si>
    <t>nearshore tidal, brackish to marine: foreshore-intertidal environment</t>
  </si>
  <si>
    <t>Eubrontes cf. giganteus</t>
  </si>
  <si>
    <t>cf. Megalosauripus sp.</t>
  </si>
  <si>
    <t>Megalosauripus</t>
  </si>
  <si>
    <t>"cross stratification",deformed bedding,paleosol/pedogenic</t>
  </si>
  <si>
    <t>Muz.PIG 1661.II.1</t>
  </si>
  <si>
    <t>Anomoepus ? sp.</t>
  </si>
  <si>
    <t>medium-sized; MUZ PIG 1651.11.1</t>
  </si>
  <si>
    <t>Delatorrichnus sp.</t>
  </si>
  <si>
    <t>Delatorrichnus</t>
  </si>
  <si>
    <t>MNTS GG/8</t>
  </si>
  <si>
    <t>"The structures occur...at the boundary of two sandstone layers separated by a subordinate bounding surface with little amount of muddy substance on it. The sandstone layers show considerable lateral extension, and tabular and trough cross-bedding of different scale, with fan-like pattern of the current direction.  The sandstones represent typical wackestones, rich in muddy matrix. In places they are highly ferruginous (high content of iron oxides)."</t>
  </si>
  <si>
    <t>tabular,current ripples,ferruginous</t>
  </si>
  <si>
    <t>spherical "post-egg" structures</t>
  </si>
  <si>
    <t>theropod or ornithopod; elliptical "post-egg" structures</t>
  </si>
  <si>
    <t>Dinosauria ? indet.</t>
  </si>
  <si>
    <t>Oxfordian</t>
  </si>
  <si>
    <t>CL</t>
  </si>
  <si>
    <t>Tarapaca</t>
  </si>
  <si>
    <t>Quebrada de Tarapaca</t>
  </si>
  <si>
    <t>Quebrada Coscaya</t>
  </si>
  <si>
    <t>indeterminate fragments of large bones</t>
  </si>
  <si>
    <t>n. gen. Saurichnium n. sp. damarense</t>
  </si>
  <si>
    <t>Kayentapus damarensis</t>
  </si>
  <si>
    <t>ONP I-1</t>
  </si>
  <si>
    <t>Saurichnium n. sp. anserinum</t>
  </si>
  <si>
    <t>Eubrontes approximus</t>
  </si>
  <si>
    <t>misspelling of, subjective synonym of</t>
  </si>
  <si>
    <t>Dalishu bonebed, near Dalishu village, Konglongshan town, Lufeng county, Yunnan</t>
  </si>
  <si>
    <t>"a dull purplish, silty mudstone layer"</t>
  </si>
  <si>
    <t>"shallow lacustrine strata"</t>
  </si>
  <si>
    <t>ZLJ T001 (articulated, incomplete skeleton), ZLJ 0013</t>
  </si>
  <si>
    <t>ZLJ 0033 (nearly complete, articulated skeleton, orig. ID as L. huenei)</t>
  </si>
  <si>
    <t>cf. Yunnanosaurus sp.</t>
  </si>
  <si>
    <t>ZLJ 0035 (partial skeleton with traces)</t>
  </si>
  <si>
    <t>ZLJ LF2007-20, 2007-21</t>
  </si>
  <si>
    <t>in quarry near South Hadley Falls, same location as Hadley Canal and Holyoke Dam, possibly "eastern declivity of Mount Tom" in ref 57410.</t>
  </si>
  <si>
    <t>dark 'shale,' red sandstone</t>
  </si>
  <si>
    <t>n. gen. Tachiraptor n. sp. admirabilis</t>
  </si>
  <si>
    <t>Tachiraptor admirabilis</t>
  </si>
  <si>
    <t>a secondary road (72°01′06.60 W, 08°09′03.47 N) next to the north of the type-section and about 4 km northwest of the town of La Grita, Jáuregui municipality, Táchira State</t>
  </si>
  <si>
    <t>lower third of the ‘middle interval’ of the La Quinta Formation</t>
  </si>
  <si>
    <t>"Greenish siltstone"</t>
  </si>
  <si>
    <t>IVIC-P-2867, 2868</t>
  </si>
  <si>
    <t>A. Rincon</t>
  </si>
  <si>
    <t>n. gen. Dracoraptor n. sp. hanigani</t>
  </si>
  <si>
    <t>Dracoraptor hanigani</t>
  </si>
  <si>
    <t>Vale of Glamorgan</t>
  </si>
  <si>
    <t xml:space="preserve">"The new specimen was collected from several limestone and mudstone blocks among debris from a small rock fall at the base of the cliff on the east side of Lavernock Point (National Grid reference ST 187681)." </t>
  </si>
  <si>
    <t>Bull Cliff</t>
  </si>
  <si>
    <t>Psiloceras erugatum</t>
  </si>
  <si>
    <t>"The cliff at this locality is ~7 m high and exposes the top of the Late Triassic Penarth Group on the east side, and the Blue Lias Formation of the Lower Lias Group forming the point. Structurally this is the southwest dipping limb of the Lavernock syncline in the Bristol Channel Basin. The cliff fall in which Dracoraptor was discovered comprises material restricted to the lowest two to three metres of the section and comprises debris mainly from the Bull Cliff Member of the Blue Lias Formation. Lithological and bed thickness comparisons indicate that the dinosaur comes from either bed 7 or bed 9, of the Bull Cliff Member, both of which contain a thin, but distinctive bed of broken calcitic shelly material"\r\n"Considering that the new dinosaur occurs at a stratigraphic position above the 13Corg isotope anomaly; that it occurs above a clear lithological boundary representing a distinct facies change from shallow to deepening marine conditions; that it is associated with a Jurassic type shelly fauna, and that pollen analyses of nearby sections are of Jurassic type, the new dinosaur should be regarded as being of Early Hettangian age. Thus it most likely belongs to the P. erugatum subzone of the P. tilmanni Zone and is dated at 201.3 ± 0.2 million years old"</t>
  </si>
  <si>
    <t xml:space="preserve">NMW 2015.5G.1–2015.5G.11, disarticulated but associated partial skeleton </t>
  </si>
  <si>
    <t>seven closely associated juvenile individuals</t>
  </si>
  <si>
    <t>Gravisauria indet.</t>
  </si>
  <si>
    <t>Gravisauria</t>
  </si>
  <si>
    <t>"Green Series"</t>
  </si>
  <si>
    <t>Harpoceras falciferum</t>
  </si>
  <si>
    <t>"As the marine fossils clearly indicate, the depositional area of the ‘‘Green Series’’ was brackish with reduced salinity."</t>
  </si>
  <si>
    <t>pelvic fragments, dorsal neural spine</t>
  </si>
  <si>
    <t>Massospondylus ? carinatus</t>
  </si>
  <si>
    <t>on N bank of Limpopo River, E of the Ipayi confluence, 90 m W of Sentinel Ranch homestead; outcrop extends for 140 m along bank, up to 3 m above the river.</t>
  </si>
  <si>
    <t>"a friable pink sandstone cut by calcareous veins"</t>
  </si>
  <si>
    <t>1 post-dorsal vertebra, L &amp; R femora, 2 ischia, tibial head fragment, rib and other fragments</t>
  </si>
  <si>
    <t>Gryponyx africanus</t>
  </si>
  <si>
    <t>digit and claw</t>
  </si>
  <si>
    <t>Brontopodus ? sp.</t>
  </si>
  <si>
    <t>Brontopodus</t>
  </si>
  <si>
    <t>7 m from the Tonganosaurus site, Tongbao Village, Tong'an (Tongan) Town, Huili County, southern Sichuan</t>
  </si>
  <si>
    <t>from upper-middle parts of formation, 70 cm above Tonganosaurus site</t>
  </si>
  <si>
    <t>"purple-red silty mudstone layer"</t>
  </si>
  <si>
    <t>TB-SI-1p, TB-SI-1m, TB-SI-2p, TB-SI-3m</t>
  </si>
  <si>
    <t>n. gen. Scelidosaurus n. sp. harrisonii</t>
  </si>
  <si>
    <t>BMNH R.1111</t>
  </si>
  <si>
    <t>In the sandstone quarries of Peter M. Ryerson, in a ravine in Pompton, ca. 25 mi. from New York City, and ca. 10 mi. NE of Boonton</t>
  </si>
  <si>
    <t>24° 56' 30.65"N, 102° 0' 23.26" E, WGS84. Dalishu area of Lufeng County, within Lufeng Dinosaur National Geological Park, ca. 50 m W of Panguraptor bonebed.</t>
  </si>
  <si>
    <t>15 from surface I, 1 from surface II</t>
  </si>
  <si>
    <t>"Jiaoyuan type A" tracks; trackways JYT1, 2</t>
  </si>
  <si>
    <t>Changpeipus n. sp. pareschequier</t>
  </si>
  <si>
    <t>Eubrontes pareschequier</t>
  </si>
  <si>
    <t>opposite the Yu Tiaolou restaurant at Zhuqingkou Reservoir, 2.2 km SE of Yaozhan village</t>
  </si>
  <si>
    <t>member not identifed despite strat column provided</t>
  </si>
  <si>
    <t>"a sage green siltstone"</t>
  </si>
  <si>
    <t>ZLJ-ZQK1, 2</t>
  </si>
  <si>
    <t>Fushun</t>
  </si>
  <si>
    <t>at Luoguan (= Longguan) Mountain, Tongsi town, Fushun county, Zigong city</t>
  </si>
  <si>
    <t>in wash-bottom of upper Trout Water (= Troutwater) Canyon, in Canyon Rims Recreation Area (BLM)</t>
  </si>
  <si>
    <t>near the Lion's Back, near the entrace to the Sand Flats Recreation Area, within a commercial campground leased from BLM</t>
  </si>
  <si>
    <t>Tenmile Canyon, down from Dripping Springs, near the Green River</t>
  </si>
  <si>
    <t>"desert playa drylake"</t>
  </si>
  <si>
    <t>Colorado</t>
  </si>
  <si>
    <t>Mesa</t>
  </si>
  <si>
    <t>Cactus Park area, near Grand Junction</t>
  </si>
  <si>
    <t>Wingate Sandstone</t>
  </si>
  <si>
    <t>top of formation near contact with Kayenta</t>
  </si>
  <si>
    <t>near Horsethief Bottom</t>
  </si>
  <si>
    <t>Little Canyon, near Moab</t>
  </si>
  <si>
    <t>wave ripples</t>
  </si>
  <si>
    <t>exposed in an old rodway in the Lisbon oilfield area, on BLM-administered land. Smaller tracksites in same area.</t>
  </si>
  <si>
    <t>Wingate Sandstone/Kayenta</t>
  </si>
  <si>
    <t>at the boundary between the two formations</t>
  </si>
  <si>
    <t>CU-MWC 179.16</t>
  </si>
  <si>
    <t>"bird-like tracks" that seem to be neither Grallator nor Eubrontes</t>
  </si>
  <si>
    <t>along West Bay (= West Canyon), Lake Powell (details not specified)</t>
  </si>
  <si>
    <t>ca. 7 m below base of overlying Page Sandstone</t>
  </si>
  <si>
    <t>along Explorer Canyon, N of Lake Powell (now submerged)</t>
  </si>
  <si>
    <t>GCLA 3704-3710</t>
  </si>
  <si>
    <t>"a spectacular and inaccessible site, about 50 meters above maximum lake level," on the underside of a rock shelf, Tapestry Wall, along the Colorado River, N of Bullfrog</t>
  </si>
  <si>
    <t>trackway with 14 tracks</t>
  </si>
  <si>
    <t>within Rainbow Bridge National Monument, near the Rainbow Bridge</t>
  </si>
  <si>
    <t>now at visitor center (?)</t>
  </si>
  <si>
    <t>near Castle Rock, S of Lake Powell</t>
  </si>
  <si>
    <t>on the J-2 surface, beneath the Page Sandstone</t>
  </si>
  <si>
    <t>tracks and trackways</t>
  </si>
  <si>
    <t>near original Mt. Tom site. 1 mile (1.6 km) N of Holyoke, and 0.5 mile (0.8 km) E of the Mt. Tom Mountain Park recreation area; between U.S. Highway #5 and the Boston and Maine Railroad tracks along the W shore of the Connecticut River</t>
  </si>
  <si>
    <t>"flaggy, micaceous, fine-grained, arkosic sandstone of brown to gray color on fresh surfaces. Ripple marks occur at several levels, but none are preserved on the ex- posed track-bearing surface."</t>
  </si>
  <si>
    <t>fine,micaceous,brown,gray</t>
  </si>
  <si>
    <t>Anchisauripus ? sp.</t>
  </si>
  <si>
    <t>A</t>
  </si>
  <si>
    <t>unit 6 = bed l (L) = Unit e</t>
  </si>
  <si>
    <t>"Gray fining-upward cycle consisting of a lower, cross-bedded sandstone...grading upwards into a fine, well-bedded siltstone, locally rippled with numerous reptile footprints."</t>
  </si>
  <si>
    <t>wave ripples,planar lamination,gray</t>
  </si>
  <si>
    <t>Playas and shallow lakes</t>
  </si>
  <si>
    <t>Eubrontes (Grallator) giganteus</t>
  </si>
  <si>
    <t>Anchisauripus (Grallator) hitchcocki</t>
  </si>
  <si>
    <t>North Wash</t>
  </si>
  <si>
    <t>A. minusculus or A. tuberosus</t>
  </si>
  <si>
    <t>near village of Le Serre, 1 km S of Marvejols, 15 km W of Mende</t>
  </si>
  <si>
    <t>Dolomitic</t>
  </si>
  <si>
    <t>two levels, 6 and 17</t>
  </si>
  <si>
    <t>level 6: thin clayey laminites\r\nlevel 17: dolomite\r\nabundant ripple marks, dessication cracks, and probable microbial mats in both layers</t>
  </si>
  <si>
    <t>desiccation cracks,wave ripples,planar lamination</t>
  </si>
  <si>
    <t>M. Smith</t>
  </si>
  <si>
    <t>Plateosaurus sp.</t>
  </si>
  <si>
    <t>Plateosaurus</t>
  </si>
  <si>
    <t>Bayern</t>
  </si>
  <si>
    <t>Kipfendorf, near Coburg</t>
  </si>
  <si>
    <t>Bamberg</t>
  </si>
  <si>
    <t>Cardinienbank</t>
  </si>
  <si>
    <t>vertebra; museum ID - ichthyosaur; dinosaur ID from Rühle von Lilienstern</t>
  </si>
  <si>
    <t>"The tracks and invertebrate fossils were found 2.8 miles nearly due west of Lost Spring at the top of the cliff on the north side of the main fork of Iron Wash where it passes through the Reef."</t>
  </si>
  <si>
    <t>Kayenta/Navajo Sandstone</t>
  </si>
  <si>
    <t>"Although these beds are arbitrarily included in the Navajo, they might equally well be included in the Kayenta."</t>
  </si>
  <si>
    <t>ca. 12 mi. SE of Cameron</t>
  </si>
  <si>
    <t>Lukachukai</t>
  </si>
  <si>
    <t>orig. assigned to Upper Triassic, but upper Wingate now considered Lower Jurassic. Just below contact w/overlying Moenave Fm.</t>
  </si>
  <si>
    <t>"shaley sandstone"</t>
  </si>
  <si>
    <t>Segisaurus ? sp.</t>
  </si>
  <si>
    <t>Segisaurus</t>
  </si>
  <si>
    <t>0.5 mi. N of Coppermine (Copper Mine) Trading Post, on the Kaibeto Plateau</t>
  </si>
  <si>
    <t>Titanosauriformes indet.</t>
  </si>
  <si>
    <t>Titanosauriformes</t>
  </si>
  <si>
    <t>MPEF-PV 10606, isolated tooth</t>
  </si>
  <si>
    <t>E. Vlachos</t>
  </si>
  <si>
    <t>Eusauropoda indet.</t>
  </si>
  <si>
    <t>Eusauropoda</t>
  </si>
  <si>
    <t>Khénifra</t>
  </si>
  <si>
    <t>The site lies near to an escarpment close to the River Moulouya in the Alto Muluya region, between the Middle and the Upper Central Atlas,3 km southeast of the mineral locality of Aouli, Khénifra Province (32°49’5.03” N, 4°33’21.36” W)</t>
  </si>
  <si>
    <t>lower to middle Liassic</t>
  </si>
  <si>
    <t>homogenous grey silt to mud grade sediment</t>
  </si>
  <si>
    <t>NHMUK PV R36834 (two complete and articulated cervical vertebrae)</t>
  </si>
  <si>
    <t>Shrump Quarry, Pleasantdale</t>
  </si>
  <si>
    <t>AMNH 7639</t>
  </si>
  <si>
    <t>Apatichnus n. sp. crassus</t>
  </si>
  <si>
    <t>Vreeland Quarry, old quarry, W side of Valley Road, Towaco, Lincoln Park</t>
  </si>
  <si>
    <t>between the West Temple and the mouth of the Parunuweap, Zion NP</t>
  </si>
  <si>
    <t>"Sandstone, red, in beds 6 inches to 3 feet thick: that overlap irregularly within short distances; a series of lenses that vary much in composition and texture, but rock of different coarseness roughly segregated as in stream beds; upper 10 ± feet more evenly bedded; includes two layers of gray limestone conglomerate each about 1 foot thick; many foliation surfaces sun-baked and cracked; a few. dinosaur tracks and fragmentary shells (unios?) ; microscopic examination by C. S. Ross of a representative sample of the red rock shows "fine-grained argillaceous sandstone; grains partly angular and variable in size; many grains bits of fine quartzite; groundmass clay and dolomite (?) grains coated with hematite; reduced in places to form white spots"."</t>
  </si>
  <si>
    <t>desiccation cracks,hematitic,red</t>
  </si>
  <si>
    <t>footprints</t>
  </si>
  <si>
    <t>Southbury O &amp; G Industries Quarry, near Southbury town boundary</t>
  </si>
  <si>
    <t>Cass</t>
  </si>
  <si>
    <t>Pomperaug</t>
  </si>
  <si>
    <t>"meter-scale pods of poorly sorted, extrabasinal clasts set in coarse-grained, poorly sorted sandstone matrix."</t>
  </si>
  <si>
    <t>femora, vertebrae</t>
  </si>
  <si>
    <t>"medium-grained, trough cross-bedded arkose capped by a siltstone parting surface that is extensively mud cracked and contains abundant, though poorly preserved reptile trackways"</t>
  </si>
  <si>
    <t>in the Dolores Valley, near Gateway</t>
  </si>
  <si>
    <t>parallel trackways; CU-MWC 177.18</t>
  </si>
  <si>
    <t>Anomoepus cf. minimus</t>
  </si>
  <si>
    <t>CU-MWC 179.22-179.23, 179.17</t>
  </si>
  <si>
    <t>Slick Rock Canyon, Lake Powell</t>
  </si>
  <si>
    <t>CU-MWC 184.56</t>
  </si>
  <si>
    <t>CU-MWC 183.101</t>
  </si>
  <si>
    <t>single long trackway</t>
  </si>
  <si>
    <t>Good Hope Bay, Lake Powell</t>
  </si>
  <si>
    <t>near mouth of the Escaante River, Lake Powell</t>
  </si>
  <si>
    <t>CU-MWC 183.101, 183.102</t>
  </si>
  <si>
    <t>near North Wash, Lake Powell</t>
  </si>
  <si>
    <t>upper part of formation</t>
  </si>
  <si>
    <t>CU-MWC 184.43</t>
  </si>
  <si>
    <t>in Cedar Canyon, Lake Powell</t>
  </si>
  <si>
    <t>CU-MWC 180.31, 180.32</t>
  </si>
  <si>
    <t>Anomoepidae indet.</t>
  </si>
  <si>
    <t>Anomoepodidae</t>
  </si>
  <si>
    <t>Comb Ridge, near Bluff</t>
  </si>
  <si>
    <t>near Steen's Road</t>
  </si>
  <si>
    <t>Pritchett (Prichet) Canyon, near Moab</t>
  </si>
  <si>
    <t>Hidden Canyon, near Moab</t>
  </si>
  <si>
    <t>in the Lochart Rim area, near Moab</t>
  </si>
  <si>
    <t>CU-MWC 180.28</t>
  </si>
  <si>
    <t>CU-MWC 180.26</t>
  </si>
  <si>
    <t>n. gen. Shuangbaisaurus n. sp. anlongbaoensis</t>
  </si>
  <si>
    <t>Shuangbaisaurus anlongbaoensis</t>
  </si>
  <si>
    <t>Shuangbai</t>
  </si>
  <si>
    <t>"Liuna Village, Anlongbao Town, Shuangbai County, Chuxiong Yi Autonomous Prefecture, Yunnan Province. The fossil site is about 100 km south to Lufeng County, where the famous Lufeng dinosaur fauna has been recovered since 1930s.". Coorindates based on the location of Shuangbai.</t>
  </si>
  <si>
    <t>"lower part of the Lower Jurassic Fengjiahe Formation."</t>
  </si>
  <si>
    <t>"The specimen was from the dark purple muddy siltstones"</t>
  </si>
  <si>
    <t>CPM C2140ZA245 (Holotype: a partial skull with lower jaw)</t>
  </si>
  <si>
    <t>Sauropodiformes indet.</t>
  </si>
  <si>
    <t>Sauropodiformes</t>
  </si>
  <si>
    <t>MPEF-PV 10860 (tooth)</t>
  </si>
  <si>
    <t>Rosendal</t>
  </si>
  <si>
    <t>Approximately 2 m below the Elliot/Clarens contact</t>
  </si>
  <si>
    <t>fine-grained, medium-grey sandstone</t>
  </si>
  <si>
    <t>fine,gray</t>
  </si>
  <si>
    <t>BP/1/6161</t>
  </si>
  <si>
    <t>basal part of member, "upper subtidal unit"</t>
  </si>
  <si>
    <t>USU: "two distinct stromatolitic layers...follow bioturbated brown and dark grey wackestone/packstone, organized into thin (10-30 cm) nodular beds with low-angle lamination and/or flaser structures...both...are dinoturbated"</t>
  </si>
  <si>
    <t>wavy/flaser/lenticular bedding,bioturbation,concretionary,brown,gray</t>
  </si>
  <si>
    <t>Verona</t>
  </si>
  <si>
    <t>Bella Lasta locality, on the western side of the Valle di Revolto, between Passo Malera and Cima Trappole, about 20 km SSE of Rovereto (linear), in the Alti Lessini; a few km N of Verona</t>
  </si>
  <si>
    <t>Loppio Oolitic Limestone</t>
  </si>
  <si>
    <t>middle-upper part of formation, about 100 m below the base of the Ammonitic Red, higher than Lavini di Marco beds; 6 m below boundary with Rotzo Fm. Originally described as coming from the Rotzo Mbr. of the Calcari Grigi Fm.</t>
  </si>
  <si>
    <t>"mainly composed of oolitic grainstone (oolitic bars)...the upper footprint-bearing horizon is composed of wackestone layers with pyrite nodules"</t>
  </si>
  <si>
    <t>concretionary,pyritic</t>
  </si>
  <si>
    <t>lagoonal/restricted shallow subtidal</t>
  </si>
  <si>
    <t>lower layers - shallow marine tidal currents; upper layer - lagoonal</t>
  </si>
  <si>
    <t>manus-pes pair, sauropod or prosauropod</t>
  </si>
  <si>
    <t>middle-upper part of formation, about 100 m below the base of the Ammonitic Red, higher than Lavini di Marco beds; near boundary with Rotzo Fm. Originally described as coming from the Rotzo Mbr. of the Calcari Grigi Fm.</t>
  </si>
  <si>
    <t>bipedal forms</t>
  </si>
  <si>
    <t>VRBL25</t>
  </si>
  <si>
    <t>Bella Lasta locality, on the western side of the Valle di Revolto, between Passo Malera and Cima Trappole, about 20 km SSE of Rovereto (linear), in the Alti Lessini; a few km N of Verona. Represents a large surface.</t>
  </si>
  <si>
    <t>base of Rotzo Fm.</t>
  </si>
  <si>
    <t>VRBL2A-D; numerous trackways, some bipedal, some quadrupedal, but poorly preserved</t>
  </si>
  <si>
    <t>poorly preserved tridactyl tracks</t>
  </si>
  <si>
    <t>two successive tridactyl tracks</t>
  </si>
  <si>
    <t>n. gen. Lavinipes n. sp. cheminii</t>
  </si>
  <si>
    <t>Lavinipes cheminii</t>
  </si>
  <si>
    <t>ROLM 192, 577</t>
  </si>
  <si>
    <t>Kielecki</t>
  </si>
  <si>
    <t>near petroglyph site at Kontrewers, N slope of Holy Cross Mtns, 12 km SW of Soltyków</t>
  </si>
  <si>
    <t>"yellowish sandstone"</t>
  </si>
  <si>
    <t>fluvial-deltaic indet.</t>
  </si>
  <si>
    <t>alluvial and lacustrine deposits</t>
  </si>
  <si>
    <t>Muz. PIG 1560.11.68</t>
  </si>
  <si>
    <t>E of Leeds, ca. 15 mi. NNE of St. George. 2 sections (N and S) of same bed separated by 50 m.</t>
  </si>
  <si>
    <t>16 total tracks in 5 trackways (N side); 60 tracks in 17 trackways (S site)</t>
  </si>
  <si>
    <t>E of Leeds, ca. 15 mi. NNE of St. George.</t>
  </si>
  <si>
    <t>n. gen. Xingxiulong n. sp. chengi</t>
  </si>
  <si>
    <t>Xingxiulong chengi</t>
  </si>
  <si>
    <t>Chuxiong Yi</t>
  </si>
  <si>
    <t>near Sankeshu (Three Trees) Village, Jinshan Town, Lufeng County, Chuxiong Yi Autonomous Prefecture, Yunnan Province, southwestern China. Coordinates based on the location of Jinshan town.</t>
  </si>
  <si>
    <t>"The specimens were from the base of the Shawan Member of the Lower Jurassic Lufeng Formation, composed of dark purple silty mudstones."</t>
  </si>
  <si>
    <t>LFGT D0002 (Holotype: partial skill and mandible and fragments of postcranial skeleton), D0001 (postcrania) and D0003 (partial skill with mandible and partial postcranial skeleton)</t>
  </si>
  <si>
    <t>n. gen. Panguraptor n. sp. lufengensis</t>
  </si>
  <si>
    <t>Panguraptor lufengensis</t>
  </si>
  <si>
    <t>LFGT-0103</t>
  </si>
  <si>
    <t>near north side of Exit 13, I-5, N of Washington, UT</t>
  </si>
  <si>
    <t>ca. 25 m below bottom of Navajo Sandstone</t>
  </si>
  <si>
    <t>"~1 m ledge of orange-red sandstone"</t>
  </si>
  <si>
    <t>near south side of Exit 13, I-5, N of Washington, UT; on a small ridge with an E-W outcrop</t>
  </si>
  <si>
    <t>"mostly orange-red and some white mottled sandstone"</t>
  </si>
  <si>
    <t>red,white</t>
  </si>
  <si>
    <t>at bottom of a ravine, ca. 300 m SE of upper Washington City water tank</t>
  </si>
  <si>
    <t>18.5 m below orange sandstone near top of Kayenta Fm.</t>
  </si>
  <si>
    <t>"a 10 cm (4 inch) thick, white, calcareous, fine-grained sandstone"</t>
  </si>
  <si>
    <t>near upper Washington City water tank</t>
  </si>
  <si>
    <t>"a 10 to 5 cm thick, white, calcareous, fine-grained sandstone"</t>
  </si>
  <si>
    <t>MTSN 5210</t>
  </si>
  <si>
    <t>Kayentapus ? sp.</t>
  </si>
  <si>
    <t>MTSN 5212</t>
  </si>
  <si>
    <t>MTSN 5211, 5213</t>
  </si>
  <si>
    <t>in a side canyon of Parunuweap Canyon</t>
  </si>
  <si>
    <t>Preserved on a weathered surface of a large rock-fall boulder</t>
  </si>
  <si>
    <t>bipedal tridactyl tracks</t>
  </si>
  <si>
    <t>in Zion Canyon</t>
  </si>
  <si>
    <t>Sand Flats area, E of Moab</t>
  </si>
  <si>
    <t>n. gen. Lingwulong n. sp. shenqi</t>
  </si>
  <si>
    <t>Lingwulong shenqi</t>
  </si>
  <si>
    <t>Ningxia</t>
  </si>
  <si>
    <t>Ciyaopu, Lingwu, Ningxia Hui Autonomous Region, northwest China</t>
  </si>
  <si>
    <t>Probably from Member 4 (of 5) in the upper part of the Yanan Formation</t>
  </si>
  <si>
    <t>yellowish-grey and greyish-brown massive mudstones, with occasional cross-bedding structures</t>
  </si>
  <si>
    <t>massive,"cross stratification",brown,gray,yellow</t>
  </si>
  <si>
    <t>LM V001a - holotype; paratype: LGP V001b; referred specimens: IVPP V23704, LGP V002-006</t>
  </si>
  <si>
    <t>near visitor's center in Dinosaur National Monument; includes east and west exposures</t>
  </si>
  <si>
    <t>Navajo-Nugget Sandstone</t>
  </si>
  <si>
    <t>2 levels; 10 m below Carmel Fm.</t>
  </si>
  <si>
    <t>113 total tracks</t>
  </si>
  <si>
    <t>near visitor's center in Dinosaur National Monument</t>
  </si>
  <si>
    <t>20 m below Carmel Fm.</t>
  </si>
  <si>
    <t>8 m below Carmel Fm.</t>
  </si>
  <si>
    <t>4 levels; 10-35 m below Carmel Fm.</t>
  </si>
  <si>
    <t>near visitor's center in Dinosaur National Monument; easternmost outcrop of those studied</t>
  </si>
  <si>
    <t>3 levels; 34.5, 33.5, 33.0 m below Carmel Fm.</t>
  </si>
  <si>
    <t>Idaho</t>
  </si>
  <si>
    <t>Bear Lake</t>
  </si>
  <si>
    <t>quarry in the Indian Creek area, ca. 15 mi. (24 km) S of Montpelier, ID</t>
  </si>
  <si>
    <t>n. gen. Ledumahadi n. sp. mafube</t>
  </si>
  <si>
    <t>Ledumahadi mafube</t>
  </si>
  <si>
    <t>Beginsel farm, 25 km southeast of the town of Clarens, Free State Province, on the border of South Africa and Lesotho</t>
  </si>
  <si>
    <t>orig. assigned to Lower Elliot</t>
  </si>
  <si>
    <t>BP/1/7120 - holotype</t>
  </si>
  <si>
    <t>Pays de la Loire</t>
  </si>
  <si>
    <t>Vendée</t>
  </si>
  <si>
    <t>along the right bank of the Payré river, close to Le Veillon</t>
  </si>
  <si>
    <t>Calcaire Nankin</t>
  </si>
  <si>
    <t>Payré</t>
  </si>
  <si>
    <t>dolomitic banks, yellow to chocolate brown, wackestone/packstone to grainstone</t>
  </si>
  <si>
    <t>dolomitic,brown,yellow</t>
  </si>
  <si>
    <t>n. gen. Yizhousaurus n. sp. sunae</t>
  </si>
  <si>
    <t>Yizhousaurus sunae</t>
  </si>
  <si>
    <t>Near Duwafang Village, Chuanjie Town (about 22 km south and slightly west to Shawan), Lufeng County, Chuxiong Yi Autonomous Prefecture, Yunnan Province, China</t>
  </si>
  <si>
    <t>uppermost bed of the Zhangjiaao Member (Dark Red Beds) Lufeng Formation</t>
  </si>
  <si>
    <t>cratonic basin</t>
  </si>
  <si>
    <t>LFGT-ZLJ0033 - holotype</t>
  </si>
  <si>
    <t>at Moccasin Mountain, near Kanab, ccordinates from BLM website. Located ca. 5.6 km (3.5 mi.) SW of Coral Pink Sand Dunes State Park entrance</t>
  </si>
  <si>
    <t>Sauroidichnites barrattii</t>
  </si>
  <si>
    <t>Sauroidichnites minitans</t>
  </si>
  <si>
    <t>Sauroidichnites longipes</t>
  </si>
  <si>
    <t>Sauroidichnites tenuissimus</t>
  </si>
  <si>
    <t>Ornithoidichnites expansus</t>
  </si>
  <si>
    <t>Eubrontes expansus</t>
  </si>
  <si>
    <t>Ornithoidichnites ? tenuis</t>
  </si>
  <si>
    <t>Ornithoidichnites macrodactylus</t>
  </si>
  <si>
    <t>Ornithoidichnites delicatulus</t>
  </si>
  <si>
    <t>"Jiaoyuan type B" tracks; trackways JYT3, 4</t>
  </si>
  <si>
    <t>n. gen. Dandakosaurus n. sp. indicus</t>
  </si>
  <si>
    <t>GSI 1/54Y/76</t>
  </si>
  <si>
    <t>DK</t>
  </si>
  <si>
    <t>Bornholm</t>
  </si>
  <si>
    <t>Sose Bugt, S coast of Bornholm Island</t>
  </si>
  <si>
    <t>Rønne</t>
  </si>
  <si>
    <t>Sose Bugt</t>
  </si>
  <si>
    <t>tracks in Units 1, 2, 6</t>
  </si>
  <si>
    <t>environs of Ibaqalliwn village, in Aït Bou Guemez Valley.</t>
  </si>
  <si>
    <t>An, just W of town of Aguerd</t>
  </si>
  <si>
    <t>lowest site stratigraphically</t>
  </si>
  <si>
    <t>environs of Ibaqalliwn village, in Aït Bou Guemez Valley. Alongside road from Ibaqalliwn to Rbat.</t>
  </si>
  <si>
    <t>21 tracks in 3 trackways</t>
  </si>
  <si>
    <t>N of houses of Akourbi village, in Aït Bou Guemez Valley</t>
  </si>
  <si>
    <t>near Ansous. UTM 744369 / 3509422</t>
  </si>
  <si>
    <t>near Ansous. UTM 744413 / 3509481</t>
  </si>
  <si>
    <t>tabular</t>
  </si>
  <si>
    <t>near Ansous. UTM 744722 / 3510222</t>
  </si>
  <si>
    <t>near Ansous. UTM 7447693 / 3510222</t>
  </si>
  <si>
    <t>Lufengosaurus ? sp.</t>
  </si>
  <si>
    <t>Chuxiong</t>
  </si>
  <si>
    <t>Dawa bonebed, NNE of Lufeng</t>
  </si>
  <si>
    <t>3-5 m below top of formation</t>
  </si>
  <si>
    <t>"a heavily bioturbated, massive siltstone"</t>
  </si>
  <si>
    <t>massive,bioturbation,nodular</t>
  </si>
  <si>
    <t>C2019 embryonic skeletons and eggshells</t>
  </si>
  <si>
    <t>Gilan</t>
  </si>
  <si>
    <t>near village of Harzavil (= Harzevil), Manjil area, W Alborz</t>
  </si>
  <si>
    <t>"rippled fine grained sandstone"</t>
  </si>
  <si>
    <t>current ripples,fine</t>
  </si>
  <si>
    <t>bipedal trackways</t>
  </si>
  <si>
    <t>km 18 along Baladeh-Nur road, N of Baladeh</t>
  </si>
  <si>
    <t>Shirindasht</t>
  </si>
  <si>
    <t>Royan</t>
  </si>
  <si>
    <t>"green silty shale layers"</t>
  </si>
  <si>
    <t>outcrops range from UTM 30R 221238 / 3484954 to 221140/ 3483935.</t>
  </si>
  <si>
    <t>desiccation cracks,bioturbation,brown,red,yellow</t>
  </si>
  <si>
    <t>brown,green,red,blue</t>
  </si>
  <si>
    <t>1.1AAR</t>
  </si>
  <si>
    <t>1.2AAR, 1.3AAR1, 2</t>
  </si>
  <si>
    <t>1.4AAR12</t>
  </si>
  <si>
    <t>1.4AAR1, 13, 14</t>
  </si>
  <si>
    <t>Mafatrisauropus gardonensis</t>
  </si>
  <si>
    <t>Mafatrisauropus</t>
  </si>
  <si>
    <t>Anatrisauropus n. sp. hereroensis</t>
  </si>
  <si>
    <t>objective synonym of</t>
  </si>
  <si>
    <t>also ONP I-1</t>
  </si>
  <si>
    <t>Pseudotrisauropus n. sp. dieterleni</t>
  </si>
  <si>
    <t>Pseudotrisauropus dieterleni</t>
  </si>
  <si>
    <t>n. gen. Tritotrisauropus n. sp. medius</t>
  </si>
  <si>
    <t>Tritotrisauropus medius</t>
  </si>
  <si>
    <t>N of Maphutseng</t>
  </si>
  <si>
    <t>below a Dicroidium bank</t>
  </si>
  <si>
    <t>Trisauropodiscus n. sp. phasianiforma</t>
  </si>
  <si>
    <t>Trisauropodiscus phasianiforma</t>
  </si>
  <si>
    <t>Trisauropodiscus n. sp. levis</t>
  </si>
  <si>
    <t>Trisauropodiscus levis</t>
  </si>
  <si>
    <t>Trisauropodiscus n. sp. popompoi</t>
  </si>
  <si>
    <t>Trisauropodiscus pompompoi</t>
  </si>
  <si>
    <t>Grallator olonensis</t>
  </si>
  <si>
    <t>in cliff at Veillon point, 12 km south of Sables-d’Olonne on the Vendée coast</t>
  </si>
  <si>
    <t>Veillon</t>
  </si>
  <si>
    <t>"crystalline, gray-blue limestone"</t>
  </si>
  <si>
    <t>estuary/bay</t>
  </si>
  <si>
    <t>reverse of A XII</t>
  </si>
  <si>
    <t>n. gen. Asfaltovenator n. sp. vialidadi</t>
  </si>
  <si>
    <t>Asfaltovenator vialidadi</t>
  </si>
  <si>
    <t>Paso de Indios</t>
  </si>
  <si>
    <t>ca. 1.6  km NE of the village of Cerro Cóndor</t>
  </si>
  <si>
    <t>massive,gray</t>
  </si>
  <si>
    <t>MPEF-PV 3440, a partial skeleton</t>
  </si>
  <si>
    <t>aff. Anchisauripus hitchcocki</t>
  </si>
  <si>
    <t>n. gen. Irisosaurus n. sp. yimenensis</t>
  </si>
  <si>
    <t>Irisosaurus yimenensis</t>
  </si>
  <si>
    <t>Yuxi</t>
  </si>
  <si>
    <t>Jiaojiadian area B, near Zhanmatian village, Shijie Township, Yimen County, Yuxi Prefecture, Yunnan Province, China</t>
  </si>
  <si>
    <t>Upper member of the Fengjiahe Formation, Lower Jurassic</t>
  </si>
  <si>
    <t>"The fossil-bearing strata is characterized by reddish argillaceous siltstone"</t>
  </si>
  <si>
    <t>Holotype: CVEB (Centre for Vertebrate Evolutionary Biology, Yunnan University) 21901, an associated partial skeleton</t>
  </si>
  <si>
    <t>n. gen. Sanxiasaurus n. sp. modaoxiensis</t>
  </si>
  <si>
    <t>Sanxiasaurus modaoxiensis</t>
  </si>
  <si>
    <t>Yunyang</t>
  </si>
  <si>
    <t>Laojun Village, Puan Township, Yunyang County, Chongqing Municipality, People’s Republic of China</t>
  </si>
  <si>
    <t>Xintiangou</t>
  </si>
  <si>
    <t>Middle Jurassic Xintiangou Formation, Puan, Yunyang of Chongqing Municipality. According to Classopollis-Cyathidites-Callialasporites sporopollen assem- blage and Euestheria characteristics, the Xintiangou Formation is regarded as the early Middle Jurassic (Wang et al. 2010). Recently, our preliminary U-Pb dating suggests the Xintiangou Formation ranges between 180 and 170 Ma, corresponding to the Aalenian-Toarcian age (Middle Jurassic to Early Jurassic). The fossils in this report were recovered from upper of the formation. - Hu Dei et al. (2020)</t>
  </si>
  <si>
    <t>"The sedimentary facies are primarily lacustrine, represented by inter-beddings of purplish red argillite and yellow-ish grey siltstone"</t>
  </si>
  <si>
    <t>A partial postcranial skeleton consists of 55 bones including two cervical vertebrae, 11 dorsal vertebrae, 4 sacrum vertebrae, 18 caudal vertebrae, both humeri, radii and ulnas, partial right ilium, partial right ischium, both femurs and tibiae, left fibula, 3 metatarsi and 4 phalanges. The specimen is housed in the Chongqing Laboratory of Geoheritage Protection and Research, Chongqing Municipality, China (Specimen registration No. CLGPR V00003).</t>
  </si>
  <si>
    <t>n. gen. Yunyangosaurus n. sp. puanensis</t>
  </si>
  <si>
    <t>Yunyangosaurus puanensis</t>
  </si>
  <si>
    <t>MNA V109, femur</t>
  </si>
  <si>
    <t>MNA V3181, pubis</t>
  </si>
  <si>
    <t>Locality MNA 356-0, Gold Spring E (formerly Blue Valley), near Gold Spring, Coconino County, Arizona</t>
  </si>
  <si>
    <t>MNA V3145, disal end of R femur</t>
  </si>
  <si>
    <t>TMM 43646-0, 1</t>
  </si>
  <si>
    <t>TMM 47006-1</t>
  </si>
  <si>
    <t>Locality TMM 43691, Paiute North 1, near Paiute Canyon, Coconino County, Navajo Nation, Arizona</t>
  </si>
  <si>
    <t>in the ‘candy-stripe layer’ of the Silty Facies of the Kayenta Formation</t>
  </si>
  <si>
    <t>TMM 43691-1, R ilium; TMM 43691-3</t>
  </si>
  <si>
    <t>locality ARCH 71v, near Garden of Eden, Arches National Park</t>
  </si>
  <si>
    <t>Typical Facies</t>
  </si>
  <si>
    <t>"a moderately-sized theropod comparable in scale to Dilophosaurus"</t>
  </si>
  <si>
    <t>65 m above the lower Moyeni sites of Ellenberger; "in the uppermost part of the Elliot  Formation, stratigraphically ~35 m below the base of the conformably overlying Clarens Formation"</t>
  </si>
  <si>
    <t>"It represents the upper bedding plane of the youngest layer in an upward-fining, tabular sandstone unit (Fig. 3A–C) that is laterally mappable for ~300 m. This fine- to medium-grained sandstone unit is 1.5–3.5 m thick and comprises upward-thinning, tabular beds. Moreover, the beds also fine upwards from a &lt; 3-cm-thick intraformational mudstone-clast breccia with an uneven, erosional base (Gmm in Fig. 3A, C) to the overlying, mostly fine-grained sandstones. The breccia stringer is succeeded first by cross-bedded, medium-grained, and then by horizontally laminated and massive, fine-grained sandstones (Fig. 3A–C)."</t>
  </si>
  <si>
    <t>tabular,"cross stratification",fine,medium</t>
  </si>
  <si>
    <t>trackway C, track 26</t>
  </si>
  <si>
    <t>trackways A, B</t>
  </si>
  <si>
    <t>trackway D, tracks 40, 48</t>
  </si>
  <si>
    <t>Kayentapus n. sp. ambrokholohali</t>
  </si>
  <si>
    <t>Kayentapus ambrokholohali</t>
  </si>
  <si>
    <t>on an informal road between villages of Ha Mokhosi and Ha Matobo, adjacent to original Matobo tracksite and considered here as part of the same overall site; 1.8 km west of the National University of Lesotho main entrance in the Roma Valley</t>
  </si>
  <si>
    <t>"The rest of the multi-storey sandstone package is dominated by very fine- and fine-grained sandstones (with subordinate medium-grained sandstones) that are either massive, with or without clasts (facies Sc, Sm; Fig 2B and 2C), or ripple cross-laminated (facies Sr) towards the top of the succession, where ripple marked surfaces are vertebrate track bearing"</t>
  </si>
  <si>
    <t>massive,wave ripples,"cross stratification",paleosol/pedogenic,fine,medium</t>
  </si>
  <si>
    <t>BP/6/735; Matobo D</t>
  </si>
  <si>
    <t>Matobo A, B</t>
  </si>
  <si>
    <t>Matobo C</t>
  </si>
  <si>
    <t>Saurichnium n. sp. tetractis</t>
  </si>
  <si>
    <t>Saurichnium tetractis</t>
  </si>
  <si>
    <t>ONP I-2 (orig. assigned to S. damarense)</t>
  </si>
  <si>
    <t>2.5 km SW of the Otjihaene-Maparero (= Otji-hina Mapareno) 92 farmhouse, which is 25 km NE of Omburo; near Kalkfeld station on the Otawi train, south past a series of "marble-mountains" and a valley beyond the "Little Etjo." Site is 200 m SE of ONP V, 1 km from ONP I.</t>
  </si>
  <si>
    <t>ONP VII-1</t>
  </si>
  <si>
    <t>Otjozondupa</t>
  </si>
  <si>
    <t>ca. 185 km NE of Otjihaenamaparero</t>
  </si>
  <si>
    <t>Waterberg Plateau, ca. 130 km NE of Otjihaenamaparero</t>
  </si>
  <si>
    <t>lower part of Middle Unit</t>
  </si>
  <si>
    <t>massive,fine</t>
  </si>
  <si>
    <t>"the well-preserved mould of a recently discovered articulated partial skeleton (scapula, humerus, gastralia, thoaracic ribs, ribs, centra, pedal ungual, pedal phalange) and moulds of several disatticulated ribs of a prosauropod dinosaur, identified as Massospondylus sp."</t>
  </si>
  <si>
    <t>Likhoele Mountain, near Mafeteng, Mafeteng District, Lesotho, from a quarry named ‘Dinosaur exposure’ (K.A. Kermack, unpubl. field notes).</t>
  </si>
  <si>
    <t>red, fine-grained sandstone</t>
  </si>
  <si>
    <t>NHMUK PV R37375</t>
  </si>
  <si>
    <t>cf. Scutellosaurus sp.</t>
  </si>
  <si>
    <t>Scutellosaurus</t>
  </si>
  <si>
    <t>TMM 43691-18</t>
  </si>
  <si>
    <t>Willow Spring</t>
  </si>
  <si>
    <t>TMM 43690-6</t>
  </si>
  <si>
    <t>TMM 45609-4, 6</t>
  </si>
  <si>
    <t>TMM 43646-4</t>
  </si>
  <si>
    <t>Syntarsus ? kayentakatae</t>
  </si>
  <si>
    <t>TMM 43691-2</t>
  </si>
  <si>
    <t>TMM 43691-4, 7–10, 12, 21–23</t>
  </si>
  <si>
    <t>TMM 43691-16</t>
  </si>
  <si>
    <t>TMM 43690-4</t>
  </si>
  <si>
    <t>TMM 43690-7</t>
  </si>
  <si>
    <t>TMM 43690-1</t>
  </si>
  <si>
    <t>Dilophosaurus ? sp.</t>
  </si>
  <si>
    <t>Locality TMM 43648, Paiute Canyon General, Coconino County, Navajo Nation, Arizona</t>
  </si>
  <si>
    <t>TMM 43648-14, 16</t>
  </si>
  <si>
    <t>TMM 43648-13</t>
  </si>
  <si>
    <t>TMM 43648-9</t>
  </si>
  <si>
    <t>Locality TMM 43663, East Paiute Valley No. 1, Coconino County, Navajo Nation, Arizona</t>
  </si>
  <si>
    <t>TMM 43663-1</t>
  </si>
  <si>
    <t>Locality TMM 43664, East Paiute Valley No. 2, Coconino County, Navajo Nation, Arizona</t>
  </si>
  <si>
    <t>TMM 43664-1, 2</t>
  </si>
  <si>
    <t>Locality TMM 47001, Southwest Paiute Canyon, Coconino County, Navajo Nation, Arizona</t>
  </si>
  <si>
    <t>TMM 47001-1</t>
  </si>
  <si>
    <t>Locality TMM 45608, Gold Spring S, near Gold Spring, Coconino County, Arizona</t>
  </si>
  <si>
    <t>TMM 45608-1, 3</t>
  </si>
  <si>
    <t>Locality TMM 43647, Hummingbird Canyon, Coconino County, Arizona</t>
  </si>
  <si>
    <t>TMM 43647-8</t>
  </si>
  <si>
    <t>TMM 43647-7</t>
  </si>
  <si>
    <t>Locality TMM 43565, Gerald’s Turtle, Coconino County, Arizona</t>
  </si>
  <si>
    <t>TMM 43656-2, 3</t>
  </si>
  <si>
    <t>TMM 43656-5</t>
  </si>
  <si>
    <t>TMM 43691-20</t>
  </si>
  <si>
    <t>Locality TMM 43670, Ted’s Turtle Town, Coconino County, Arizona</t>
  </si>
  <si>
    <t>TMM 43670-7</t>
  </si>
  <si>
    <t>TMM 43670-5, 7–8</t>
  </si>
  <si>
    <t>vicinity of Rock Head, Navaho Nation, NE Arizona, Coconino Co. - unspecified localities that may actually be existing numbered sites in the database.</t>
  </si>
  <si>
    <t>TMM 43661-1</t>
  </si>
  <si>
    <t>TMM 45609-5, 7–9</t>
  </si>
  <si>
    <t>Scutellosaurus ? sp.</t>
  </si>
  <si>
    <t>TMM 45609-10, 11</t>
  </si>
  <si>
    <t>TMM 43669-11</t>
  </si>
  <si>
    <t>TMM 43669-10</t>
  </si>
  <si>
    <t>TMM 43669-3</t>
  </si>
  <si>
    <t>Locality TMM 43687, Gold Spring General, near Gold Spring, Coconino County, Arizona</t>
  </si>
  <si>
    <t>TMM 43687-9, 16, 17, 22, 42, 50, 57, 75, 81, 96, 112, 114–116, 121–122, 124</t>
  </si>
  <si>
    <t>TMM 43687-13, 117, 123</t>
  </si>
  <si>
    <t xml:space="preserve">TMM 43687-10, 58, 60, 71, 85, 91, 98, 102, 105, 119, </t>
  </si>
  <si>
    <t>Tetanurae indet.</t>
  </si>
  <si>
    <t>TMM 43687-9, 94</t>
  </si>
  <si>
    <t>TMM 43687-52</t>
  </si>
  <si>
    <t>TMM 43687-3, 15–17, 20, 22, 36, 53, 55, 57, 117</t>
  </si>
  <si>
    <t>TMM 43687-8</t>
  </si>
  <si>
    <t>North Ossetia</t>
  </si>
  <si>
    <t>Ardon River section, North Ossetia</t>
  </si>
  <si>
    <t>Mizur</t>
  </si>
  <si>
    <t>3 layers, 80 m apart, in middle and upper parts of the Mizur Subformation; Domerian age</t>
  </si>
  <si>
    <t>"clayey siltstone"</t>
  </si>
  <si>
    <t>Morphotype I</t>
  </si>
  <si>
    <t>Morphotypes III, IV, and possibly also Morphotype V</t>
  </si>
  <si>
    <t>Morphotype II</t>
  </si>
  <si>
    <t>Río Negro</t>
  </si>
  <si>
    <t>flagstone quarry on the Perdomo farm, 50 km southwest of Sierra Grande town, near Arroyo de la Ventana</t>
  </si>
  <si>
    <t>Marifil Volcanic Complex</t>
  </si>
  <si>
    <t>from the base of an epiclastic lens within the Marifil Volcanic Complex</t>
  </si>
  <si>
    <t>"The track-bearing slabs come from a flagstone quarry, where a 30 metre-thick succession, dominated by pyroclastic acidic flow deposits with thin volcaniclastic lenses, crops out. These slabs are composed of coarse-grained, light-pinkish sandstone with quartz, k-feldspar and pyroclastic material (i.e., ash and pumice fragments)."</t>
  </si>
  <si>
    <t>coarse,quartzose,volcaniclastic,red</t>
  </si>
  <si>
    <t>MRPV430/P/13 ("cf. Anomoepus") and MRPV427/P/13, 428/P/13, 429/P/13 ("Anomoepus-like")</t>
  </si>
  <si>
    <t>Puesto Prado, near Arroyo de la Ventana, 55 km W of Sierra Grande, Río Negro province, on a farm owned by the Prado family</t>
  </si>
  <si>
    <t>El Refugio</t>
  </si>
  <si>
    <t>tridactyl track</t>
  </si>
  <si>
    <t>MPEF-PV 10860, non-eusauropod</t>
  </si>
  <si>
    <t>MPEF-PV 3826, R &amp; L medial distal tarsals, almost complete L &amp; R metatarsus, assoc. w/many scattered phalanges &amp; caudal vertebrae w/chevrons</t>
  </si>
  <si>
    <t>Massopoda indet.</t>
  </si>
  <si>
    <t>Massopoda</t>
  </si>
  <si>
    <t>CVEB22001</t>
  </si>
  <si>
    <t>"Grallatoridae" indet.</t>
  </si>
  <si>
    <t>in the “Super-Blanches” galleries, Malaval Cave, 9 km NE of Florac, near village of Les Bondons, Lozère Dept.</t>
  </si>
  <si>
    <t>three track-bearing layers, surfaces A, B, C</t>
  </si>
  <si>
    <t>"Petrographic observations of Unit 3 revealed that dinosaur tracks are preserved in dolomudstone with millimetre-thick cryptalgal laminites microfacies (Fig. 8A and C). The microbial laminae are parallel to the bedding planes and wavy to planar. The cryptalgal laminites exhibit non-porous fabric and a mudstone texture with rare detrital particles and an absence of bioclasts"</t>
  </si>
  <si>
    <t>desiccation cracks,planar lamination,dolomitic</t>
  </si>
  <si>
    <t>tidal flat</t>
  </si>
  <si>
    <t>"'Grallatorid' morphotype"</t>
  </si>
  <si>
    <t>"Eubrontes" sp.</t>
  </si>
  <si>
    <t>"'Eubrontes' morphotype"</t>
  </si>
  <si>
    <t>"Dilophosauripus" sp.</t>
  </si>
  <si>
    <t>"'Dilophosauripus-Kayentapus' morphotype</t>
  </si>
  <si>
    <t>MUZ PIG 1560.11.38</t>
  </si>
  <si>
    <t>MUZ PIG 1560.11.21</t>
  </si>
  <si>
    <t>cf. Wintonopus sp.</t>
  </si>
  <si>
    <t>Wintonopus</t>
  </si>
  <si>
    <t>MGIW 1560.II.9B</t>
  </si>
  <si>
    <t>Jakubów, near Przysucha</t>
  </si>
  <si>
    <t>barrier-Iagoonal deltaic sediments</t>
  </si>
  <si>
    <t>MUZ PIG 1560.11.36</t>
  </si>
  <si>
    <t>1 track</t>
  </si>
  <si>
    <t>14 prints &amp; 1 trackway</t>
  </si>
  <si>
    <t>Skartopus sp.</t>
  </si>
  <si>
    <t>130 tracks &amp; 4 short trackways</t>
  </si>
  <si>
    <t>Theropoda indet. 2 informal</t>
  </si>
  <si>
    <t>Theropoda indet. 3 informal</t>
  </si>
  <si>
    <t>Theropoda indet. 1 informal</t>
  </si>
  <si>
    <t>large tridactyl prints</t>
  </si>
  <si>
    <t>Shenmuichnus n. sp. wangi</t>
  </si>
  <si>
    <t>Shenmuichnus wangi</t>
  </si>
  <si>
    <t>(GPS: 24°55'57.50"N, 102°0'51.53"E) was discovered in Dalishu, 7.5km south- west of World Dinosaur Valley Park, Lufeng County</t>
  </si>
  <si>
    <t>Zhangjiaao</t>
  </si>
  <si>
    <t>unclear from paper, but there may be two track-bearing levels, lower and upper</t>
  </si>
  <si>
    <t>trackways DLS1, 2, 3</t>
  </si>
  <si>
    <t>DLST-1</t>
  </si>
  <si>
    <t>Caledon Park, Dunblane 335, 1-2 km SW of Clarens, eastern Free State</t>
  </si>
  <si>
    <t>BPI uncat.</t>
  </si>
  <si>
    <t>upper horizon: "alternating shale and siltstone, overlain by 6-8 m of sandstone...This sandstone is grey to dark grey, fine grained, and quartzitic."</t>
  </si>
  <si>
    <t>wave ripples,planar lamination,burrows,fine,quartzose,gray</t>
  </si>
  <si>
    <t>NV/UHUL-T1, NV/UHUL-1, NV/UHLL-1, NV/UHLL-2</t>
  </si>
  <si>
    <t>along footpath leading from Storm Shelter archeological site, N of Maclear</t>
  </si>
  <si>
    <t>lowermost Clarens Fm.</t>
  </si>
  <si>
    <t>"very fine-grained sandstone"</t>
  </si>
  <si>
    <t>very fine</t>
  </si>
  <si>
    <t>"the ancient wet aeolian ecosystem was prone to intermittent flash flooding and drying episodes"</t>
  </si>
  <si>
    <t>trackway with 5 tracks</t>
  </si>
  <si>
    <t>Grallator n. sp. molapoi</t>
  </si>
  <si>
    <t>Grallator molapoi</t>
  </si>
  <si>
    <t>Namembere Island, Lake Kariba (W of Island 126/127)</t>
  </si>
  <si>
    <t>"Exposed sections usually comprise coarse-grained, light greenish-grey, cross-bedded sandstone with calcareous horizons, giving these layers a pustular texture. Intraformational conglomerates are common although they are not laterally continuous. These units contain rounded, dark greenish-brown mudstone clasts, many bone fragments..."</t>
  </si>
  <si>
    <t>"cross stratification",coarse,gray,green</t>
  </si>
  <si>
    <t>NHMZ 2470 ("?Femur, ?radius, ?fibula, vertebra")</t>
  </si>
  <si>
    <t>uncollected</t>
  </si>
  <si>
    <t>Massospondylidae indet.</t>
  </si>
  <si>
    <t>Massospondylidae</t>
  </si>
  <si>
    <t>UCMP 130580; UCMP 175166; UCMP 175167; UCMP 175168</t>
  </si>
  <si>
    <t xml:space="preserve">site of former Granby Dinosaur Museum, on a site now occupied by the Granby Police Dept. Site is "located approximately 15 km east of the Dinosaur Footprint Reservation on Route 5 in Holyoke, Massachusetts, USA, and 2.8 km east of the Nash Dinoland on Route 116 in South Hadley, Massachusetts." </t>
  </si>
  <si>
    <t>"The footprint-bearing stratum is a flaggy, highly micaceous, fine-grained brown-to-gray mudstone and arkosic sandstone. The presence of irregular ripple marks and the absence of polygonal desiccation cracks suggest a very shallow lacustrine environment with minimal, if any, subaerial exposure. Ripple marks are cuspate (linguoid) and occur only on the trackbed..."</t>
  </si>
  <si>
    <t>wave ripples,micaceous,brown,gray</t>
  </si>
  <si>
    <t>GMS 1/1, 1/2</t>
  </si>
  <si>
    <t>Hadley Canal</t>
  </si>
  <si>
    <t>based on other beds at same site</t>
  </si>
  <si>
    <t>"bluish shale"</t>
  </si>
  <si>
    <t>Yunnanosaurus n. sp. youngi</t>
  </si>
  <si>
    <t>Yunnanosaurus youngi</t>
  </si>
  <si>
    <t>Yuanmou</t>
  </si>
  <si>
    <t>Banqing Houshanliangzi of Jiangyi, N of Yuanmou city, Yuanmou administrative unit (county), Yunnan province</t>
  </si>
  <si>
    <t>Originally described as from the Zhanghe Fm by Lü et al. (2007), but reinterpreted as Fengjiahe Fm. by Ren et al. (2021)\r\n\r\nUpper part of formation</t>
  </si>
  <si>
    <t>muddy sandstone</t>
  </si>
  <si>
    <t>CXMVZA 185</t>
  </si>
  <si>
    <t>S side of Mike's Mesa, Glen Canyon National Recreation Area</t>
  </si>
  <si>
    <t>"bioturbated gray-greenish sandstone"</t>
  </si>
  <si>
    <t>bioturbation,gray,green</t>
  </si>
  <si>
    <t>south of Romana Mesa and west of the "Crossing of the Fathers"</t>
  </si>
  <si>
    <t>near top of formation, uppermost 3-9 m</t>
  </si>
  <si>
    <t>Choal Canyon, tributary of Navajo Canyon</t>
  </si>
  <si>
    <t>opposite mouth of Annie's Canyon, E shore of Lake Powell</t>
  </si>
  <si>
    <t>2 track-bearing beds</t>
  </si>
  <si>
    <t>"The tracks occur at two stratigraphic levels, in a thin carbonate sequence little more than a meter thick. Several of the carbonate units are laminated suggesting an algal origin. The carbonates pass laterally into siliciclastic sediments (sandstones and shales) that in places reveal irregular surfaces, indicative of trampling or bioturbation"</t>
  </si>
  <si>
    <t>"a localized, flat-bedded, playa deposit"</t>
  </si>
  <si>
    <t>"on the underside of an inaccessible overhang" along Last Chance Bay</t>
  </si>
  <si>
    <t>Driftwood Canyon</t>
  </si>
  <si>
    <t>"series of sandy interdune deposits"</t>
  </si>
  <si>
    <t>small tridactyl tracks</t>
  </si>
  <si>
    <t>"on the inside of the large entrenched meander just downstream from the mouth of Long Canyon. The big bend in this area just downstream from the informally named Conquistador Alley and upstream from Pollywog Bench has no name."</t>
  </si>
  <si>
    <t>deeply impressed, elongate tracks</t>
  </si>
  <si>
    <t>near Hole-in-the-Rock, Lake Powell</t>
  </si>
  <si>
    <t>similar to Grallator sauclierensis and Grallator (Eubrontes) soltykovensis</t>
  </si>
  <si>
    <t>playa deposit</t>
  </si>
  <si>
    <t>in Poison Spring Canyon, T31S, R12E</t>
  </si>
  <si>
    <t>near Cleopatra's Chair, T29S, R17E</t>
  </si>
  <si>
    <t>Dirty Devil River drainage, T29S, R13E</t>
  </si>
  <si>
    <t>ES</t>
  </si>
  <si>
    <t>Castilla y León</t>
  </si>
  <si>
    <t>Soria</t>
  </si>
  <si>
    <t>near village of Talveila, on R side of road leading to Cantalucía (SO-P-5224), in NW Soria near its border with Burgos</t>
  </si>
  <si>
    <t>Cuevas Labradas</t>
  </si>
  <si>
    <t>"a series of medium and thick layer gray limestones"</t>
  </si>
  <si>
    <t>"intertidal environment:</t>
  </si>
  <si>
    <t>near top of Silty Facies</t>
  </si>
  <si>
    <t>Navahopus ? sp.</t>
  </si>
  <si>
    <t>middle of Silty Facies</t>
  </si>
  <si>
    <t>orig. ID as bird, then crocodylomorph</t>
  </si>
  <si>
    <t>near town of Mende, on the exposed SE border of the Causse d'Auge</t>
  </si>
  <si>
    <t>Dolomitique</t>
  </si>
  <si>
    <t>M6, 10, 15, 17, 23, 25, 30, 32, 34, 35, 37, 38, 40</t>
  </si>
  <si>
    <t>M1</t>
  </si>
  <si>
    <t>M2, 4, 16, 22, 29, 31, 33</t>
  </si>
  <si>
    <t>near col de Solpérière, ca. 10 km S of Florac, central zone of Parc National des Cévennes (PNC), on the "la Can de l’Hospitalet" plain</t>
  </si>
  <si>
    <t>tracks S1, 5, 8, 11–13, 18, 21, 23, 25</t>
  </si>
  <si>
    <t>tracks S7, 16, 10, 24,  26</t>
  </si>
  <si>
    <t>track S17</t>
  </si>
  <si>
    <t>Le Bouyssou, ENE of Rodez, near Cruéjouls, Causse Comtal, Aveyron</t>
  </si>
  <si>
    <t>Grès et Argilites bariolées</t>
  </si>
  <si>
    <t>outcrops show "cross stratifications, desiccation cracks, palaeosols (root casts), local carbonaceous or lignitous layers and plant remains"; tracks in "one lenticular sandstone level" (C2)</t>
  </si>
  <si>
    <t>"a vast floodplain in which fluvial channels periodically occurred"</t>
  </si>
  <si>
    <t>E, F assemblages</t>
  </si>
  <si>
    <t>D assemblage</t>
  </si>
  <si>
    <t>C assemblage</t>
  </si>
  <si>
    <t>Puech de Castres, ENE of Rodez, near Cruéjouls, Causse Comtal, Aveyron</t>
  </si>
  <si>
    <t>outcrops show "cross stratifications, desiccation cracks, palaeosols (root casts), local carbonaceous or lignitous layers and plant remains"; tracks in "one limestone layers" (3)</t>
  </si>
  <si>
    <t>2 levels</t>
  </si>
  <si>
    <t>outcrops show "cross stratifications, desiccation cracks, palaeosols (root casts), local carbonaceous or lignitous layers and plant remains"; tracks in "two sandstone dolomitic layers" (1, 6)</t>
  </si>
  <si>
    <t>dolomitic</t>
  </si>
  <si>
    <t>Stenonyx sp.</t>
  </si>
  <si>
    <t>at the type section of the Hasle Sandstone south of Hasle harbour, in the southern end of the exposure (N55° 10' 39.369", E14° 42' 9.548"). From a fallen slab, "clearly derived from the succession exposed at the cliff which extends about 1 km from the north to the south."</t>
  </si>
  <si>
    <t>Hasle</t>
  </si>
  <si>
    <t>"A prominent erosion surface draped with pebbles separates two types of fine-grained sandstone with different diagenetic histories (Larsen &amp; Friis 1991). The sediments below the surface are poorly cemented and contain concretionary siderite, whereas the overlying sandstone is hard and cemented by various carbonate minerals. The hardness, lithology and discovery site show that the footprint is derived from the latter unit."</t>
  </si>
  <si>
    <t>MGUH – 30889</t>
  </si>
  <si>
    <t>subunit 21c = part of bed p = Unit g\r\nIncludes units 21a, 21b, 21c</t>
  </si>
  <si>
    <t>"2 or 3 fining-upwards cycles...Lower part of cycle consists of gray and buff cross-bedded sandstone grading upward into fine gray-blue or gray-green siltstone. Uppermost cycle composed of gray sandstones and red siltstones."</t>
  </si>
  <si>
    <t>"cross stratification",gray</t>
  </si>
  <si>
    <t>from the beach between Charmouth and Lyme Regis</t>
  </si>
  <si>
    <t>BRSMG LEGL 0005</t>
  </si>
  <si>
    <t>near Black Ven, Charmouth</t>
  </si>
  <si>
    <t>horizon undisclosed</t>
  </si>
  <si>
    <t>BRSMG Ce12785, partial skull and skeleton</t>
  </si>
  <si>
    <t>several discoveries in the Charmouth area</t>
  </si>
  <si>
    <t>BRSMG Ce12787–Ce12789</t>
  </si>
  <si>
    <t>CAMSM X39256, partial skull and skeleton</t>
  </si>
  <si>
    <t>unknown location between Charmouth and Lyme Regis, Dorset</t>
  </si>
  <si>
    <t>"a very young or foetal scelidosaur"; Lyme Regis museum, postcrania - LYMPH 1998 6.1–6.7</t>
  </si>
  <si>
    <t>Dafang</t>
  </si>
  <si>
    <t>Yuanbaoqing, Dafang County, Bijie, Guizhou</t>
  </si>
  <si>
    <t>base of member, 2 layers</t>
  </si>
  <si>
    <t>YBQ-T1, YBQ-TI-1 and YBQ-TI-2</t>
  </si>
  <si>
    <t>YBQ-S1 and YBQ-S2</t>
  </si>
  <si>
    <t>SAM-PK-K1326</t>
  </si>
  <si>
    <t>Site 18a, near Voisana (Voyzane), Herschel district.</t>
  </si>
  <si>
    <t>Upper Elliot Fm. dated as Hettangian by McPhee et al. (2017)\r\n\r\nBordy et al. 2020</t>
  </si>
  <si>
    <t>SAM-PK-K1334</t>
  </si>
  <si>
    <t>Kunming</t>
  </si>
  <si>
    <t>by the mountain path near Xiyang Village, Xiyang Township, Jinning County, Kunming Prefecture, Yunnan Province</t>
  </si>
  <si>
    <t>"light reddish and grey siltstone mixed with very fine sandstone. It is lightly laminated, with mud cracks on its surface."</t>
  </si>
  <si>
    <t>desiccation cracks,planar lamination,gray,red</t>
  </si>
  <si>
    <t>morphotype A; XIY-105, 106-L1, 106-L2</t>
  </si>
  <si>
    <t>"dark reddish-brown silty claystone with mud cracks."</t>
  </si>
  <si>
    <t>desiccation cracks,brown,red</t>
  </si>
  <si>
    <t>morphotype A; XIY-052, 054, 072–073, 077–086, 088–107</t>
  </si>
  <si>
    <t>morphotype B; XIY-070, 071, 074–076, 087</t>
  </si>
  <si>
    <t>"dark grey to brown coarse sandstone, mixed with siltstone. It is finely laminated, and exhibits ripple marks on the exposed upper bedding plane surfaces."</t>
  </si>
  <si>
    <t>wave ripples,planar lamination,coarse,brown,gray</t>
  </si>
  <si>
    <t>morphotype A; XIY-045–047, 049–051, 053</t>
  </si>
  <si>
    <t>morphotype C; XIY-048</t>
  </si>
  <si>
    <t>"reddish silty claystone interbedded with greyish fine sandstone layers, and exhibits mud cracks."</t>
  </si>
  <si>
    <t>desiccation cracks,red</t>
  </si>
  <si>
    <t>morphotype A; XIY-001–0044, 109–112</t>
  </si>
  <si>
    <t>morphotype B; XIY-108</t>
  </si>
  <si>
    <t>n. gen. Shanbeipus n. sp. caudatus</t>
  </si>
  <si>
    <t>Shanbeipus caudatus</t>
  </si>
  <si>
    <t>Zizhou</t>
  </si>
  <si>
    <t>locality encompasses tracks found as excavated slabs on various properties in Wang (Wangzhuang) village, Zizhou county, Yulin city</t>
  </si>
  <si>
    <t>"temporarily" assigned to the Fuxian Fm.; 4 track-bearing layers</t>
  </si>
  <si>
    <t>layer 6: medium thick-bedded sandstone\r\nlayer 7: thick bedde dsandstone\r\nlayer 8: medium layer sandstone\r\nlayer 9: thin layer yellow sandstone</t>
  </si>
  <si>
    <t>BMNHC Ph001374 (ZJ-BO, ZJ-B1 and ZJ-B2); BMNHC Ph001374 (ZY-B3, ZY-B4, ZY-B5, ZY-B6, ZY-B8, ZY-B9); BMNHC Ph001372 (ZL-B2, ZL-B3, ZL-B4)</t>
  </si>
  <si>
    <t>Pengxianpus n. sp. yulinensis</t>
  </si>
  <si>
    <t>Pengxianpus yulinensis</t>
  </si>
  <si>
    <t>BMNHC Ph001373 (ZJ-A1)</t>
  </si>
  <si>
    <t>BMNHC Ph001372 (ZL-B1)</t>
  </si>
  <si>
    <t>BMNHC Ph001372 (ZL-A1, ZL-A2, ZL-A3, ZL-A4 and ZL-A5); BMNHC Ph001374 (ZY-A1 and ZY-A2); BMNHC Ph001374 (ZY-B1 and ZY-B2)</t>
  </si>
  <si>
    <t>unspecified location within Arches National Park</t>
  </si>
  <si>
    <t>ca. 1 km upriver from Mile Buoy #81 in the Colorado River arm of Lake Powell, downlake from Slick Rock Canyon in an alcove on the E side of the lake; Glen Canyon National Recreation Area</t>
  </si>
  <si>
    <t>"fine-grained quartz sandstone, with rounded grains and carbonate cement"</t>
  </si>
  <si>
    <t>fine,quartzose</t>
  </si>
  <si>
    <t>"an interdunal playa “oasis” deposit"</t>
  </si>
  <si>
    <t>along Moenkopi Wash, ca. 11.5 km WSW of Tuba City</t>
  </si>
  <si>
    <t>Dinosaur Canyon</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</si>
  <si>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Moenave is unclear, a Rhaetian–Hettangian age is given. </t>
  </si>
  <si>
    <t>"laminated to massive mudstone"</t>
  </si>
  <si>
    <t>massive,planar lamination</t>
  </si>
  <si>
    <t>Anchisauripus cf. minusculus</t>
  </si>
  <si>
    <t>unspecified location in Navajo Canyon, "in the Navajo Creek area"</t>
  </si>
  <si>
    <t>orig. listed as Todilto Fm., but described as "100 feet below the massive cross-bedded Navajo Sandstone" - later ascribed to Kayenta Fm.</t>
  </si>
  <si>
    <t>"a 3-inch bed of highly calcareous sun-cracked sandstone"</t>
  </si>
  <si>
    <t>n. gen. Yuxisaurus n. sp. kopchicki</t>
  </si>
  <si>
    <t>Yuxisaurus kopchicki</t>
  </si>
  <si>
    <t>Holotype: CVEB (Centre for Vertebrate Evolutionary Biology, Yunnan University) 21701, an associated partial skeleton</t>
  </si>
  <si>
    <t>B. Allen</t>
  </si>
  <si>
    <t>"inferred from fragments of large bones"</t>
  </si>
  <si>
    <t>Ornithischia indet. 2 informal</t>
  </si>
  <si>
    <t>morphotype 2; DUGF/J17, tooth</t>
  </si>
  <si>
    <t>Ornithischia indet. 3 informal</t>
  </si>
  <si>
    <t>morphotype 3; DUGF/J5-11, teeth</t>
  </si>
  <si>
    <t>Ornithischia indet. 4 informal</t>
  </si>
  <si>
    <t>morphotype 4; DUGF/J16, tooth</t>
  </si>
  <si>
    <t>Ornithischia indet. 5 informal</t>
  </si>
  <si>
    <t>morphotype 5; DUGF/J13-15, teeth</t>
  </si>
  <si>
    <t>Dromaeosauridae indet. 1 informal</t>
  </si>
  <si>
    <t>Dromaeosauridae</t>
  </si>
  <si>
    <t>morphotype 1; DUGF/J19-25, teeth</t>
  </si>
  <si>
    <t>Dromaeosauridae indet. 2 informal</t>
  </si>
  <si>
    <t>morphotype 2; DUGF/J/27-30, 32-34, teeth</t>
  </si>
  <si>
    <t>Dromaeosauridae indet. 3 informal</t>
  </si>
  <si>
    <t>morphotype 3; DUGF/J26, tooth</t>
  </si>
  <si>
    <t>Dromaeosauridae indet. 4 informal</t>
  </si>
  <si>
    <t>morphotype 4; DUGF/J36, tooth</t>
  </si>
  <si>
    <t>Dromaeosauridae indet. 5 informal</t>
  </si>
  <si>
    <t>morphotype 5; DUGF/J43-48, teeth</t>
  </si>
  <si>
    <t>Dromaeosauridae indet.</t>
  </si>
  <si>
    <t>"Richardoestesia-like" but assigned to Dromaeosauridae; DUGF/J39, 49–69, 70-73, teeth</t>
  </si>
  <si>
    <t>Eubrontes tuberatus</t>
  </si>
  <si>
    <t>Anchisauripus exertus</t>
  </si>
  <si>
    <t>Cetiosauridae indet.</t>
  </si>
  <si>
    <t>Cetiosauridae</t>
  </si>
  <si>
    <t>Zigong</t>
  </si>
  <si>
    <t>Liangshuijing, Zigong</t>
  </si>
  <si>
    <t>right coracoid and a left fibula. ZDM 0010</t>
  </si>
  <si>
    <t>from the Excelsior District, Free State</t>
  </si>
  <si>
    <t>NM QR1545 (3 individuals, 2 size classes)</t>
  </si>
  <si>
    <t>Grallator (Anchisauripus) sillimani</t>
  </si>
  <si>
    <t>Central Broad Cove, along Scots Bay, NE of N end of Ross Creek Road</t>
  </si>
  <si>
    <t>Scots Bay</t>
  </si>
  <si>
    <t>"brown sandstone"</t>
  </si>
  <si>
    <t>Grallator (Anchisauripus) cf. tuberosus</t>
  </si>
  <si>
    <t>Grallator (Anchisauripus) minusculus</t>
  </si>
  <si>
    <t>Grallator (Anchisauripus) parallelus</t>
  </si>
  <si>
    <t>Grallator (Grallator) sp.</t>
  </si>
  <si>
    <t>subgenus</t>
  </si>
  <si>
    <t>Grallator (Grallator)</t>
  </si>
  <si>
    <t>Grallator (Anchisauripus) cf. sillimani</t>
  </si>
  <si>
    <t>on tidal flat, Wasson Bluff</t>
  </si>
  <si>
    <t>"laterally persistent beds of apparently ripple cross-laminated, water-laid, reworked eolian sandstone"</t>
  </si>
  <si>
    <t>Three exposed surfaces (separate "sites") of same layer: Upper Site 1, Lower Site 1, and Site 2. within the Glen Canyon National Recreation Area (GLCA)</t>
  </si>
  <si>
    <t>"dark gray, coarse-grained, sandy dolostones"</t>
  </si>
  <si>
    <t>dolomitic,gray</t>
  </si>
  <si>
    <t>AAT-S1L-01 to AAT-S1L-08, AAT-S1L-10, AAT-S1L-11, AAT- S1U-01, AAT-S1U-03 to AAT-S1U-19, AAT-S2-01, AAT-S2-06 to AAT-S2-10, AAT-S2-12 to AAT-S2-19</t>
  </si>
  <si>
    <t>AAT-S1L-09, AAT-S1U-02, AAT-S2-03 to AAT-S2-05</t>
  </si>
  <si>
    <t>AAT-S2-02, AAT-S2-11</t>
  </si>
  <si>
    <t>in the hills behind Er Zuan Shan (Ehrchuanshan), Jin Shan Town, Lufeng City, Yunnan</t>
  </si>
  <si>
    <t>LFKL-004, skull</t>
  </si>
  <si>
    <t>ZLJ T01, 003</t>
  </si>
  <si>
    <t>700 m N of Hei Long Tan, Da Wa village of Jin Shan town in the Lufeng Basin</t>
  </si>
  <si>
    <t>LDM-L10, skull</t>
  </si>
  <si>
    <t>late_interval</t>
    <phoneticPr fontId="1" type="noConversion"/>
  </si>
  <si>
    <t>min_ma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</si>
</sst>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9"/>
      <name val="宋体"/>
      <charset val="134"/>
      <scheme val="minor"/>
    </font>
    <font>
      <b/>
      <sz val="11"/>
      <color theme="1"/>
      <name val="宋体"/>
      <family val="3"/>
      <charset val="134"/>
      <scheme val="minor"/>
    </font>
    <font>
      <b/>
      <sz val="11"/>
      <color rgb="FFFF0000"/>
      <name val="宋体"/>
      <family val="3"/>
      <charset val="134"/>
      <scheme val="minor"/>
    </font>
    <font>
      <b/>
      <sz val="1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22" fontId="0" fillId="0" borderId="0" xfId="0" applyNumberFormat="1">
      <alignment vertical="center"/>
    </xf>
    <xf numFmtId="58" fontId="0" fillId="0" borderId="0" xfId="0" applyNumberFormat="1">
      <alignment vertical="center"/>
    </xf>
    <xf numFmtId="0" fontId="0" fillId="0" borderId="0" xfId="0" quotePrefix="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1444"/>
  <sheetViews>
    <sheetView tabSelected="1" topLeftCell="Z1" zoomScale="98" zoomScaleNormal="98" workbookViewId="0">
      <selection activeCell="AF1" sqref="AF1"/>
    </sheetView>
  </sheetViews>
  <sheetFormatPr defaultColWidth="10.77734375" defaultRowHeight="14.4" x14ac:dyDescent="0.25"/>
  <sheetData>
    <row r="1" spans="1:82" s="4" customFormat="1" x14ac:dyDescent="0.25">
      <c r="A1" s="4" t="s">
        <v>0</v>
      </c>
      <c r="B1" s="4" t="s">
        <v>1</v>
      </c>
      <c r="C1" s="4" t="s">
        <v>2</v>
      </c>
      <c r="D1" s="4" t="s">
        <v>3</v>
      </c>
      <c r="E1" s="4" t="s">
        <v>4</v>
      </c>
      <c r="F1" s="6" t="s">
        <v>5</v>
      </c>
      <c r="G1" s="4" t="s">
        <v>6</v>
      </c>
      <c r="H1" s="4" t="s">
        <v>7</v>
      </c>
      <c r="I1" s="4" t="s">
        <v>8</v>
      </c>
      <c r="J1" s="5" t="s">
        <v>9</v>
      </c>
      <c r="K1" s="4" t="s">
        <v>10</v>
      </c>
      <c r="L1" s="4" t="s">
        <v>11</v>
      </c>
      <c r="M1" s="4" t="s">
        <v>12</v>
      </c>
      <c r="N1" s="5" t="s">
        <v>13</v>
      </c>
      <c r="O1" s="5" t="s">
        <v>3445</v>
      </c>
      <c r="P1" s="4" t="s">
        <v>14</v>
      </c>
      <c r="Q1" s="4" t="s">
        <v>3446</v>
      </c>
      <c r="R1" s="5" t="s">
        <v>15</v>
      </c>
      <c r="S1" s="4" t="s">
        <v>16</v>
      </c>
      <c r="T1" s="4" t="s">
        <v>17</v>
      </c>
      <c r="U1" s="5" t="s">
        <v>18</v>
      </c>
      <c r="V1" s="5" t="s">
        <v>19</v>
      </c>
      <c r="W1" s="5" t="s">
        <v>20</v>
      </c>
      <c r="X1" s="4" t="s">
        <v>21</v>
      </c>
      <c r="Y1" s="4" t="s">
        <v>22</v>
      </c>
      <c r="Z1" s="4" t="s">
        <v>23</v>
      </c>
      <c r="AA1" s="4" t="s">
        <v>24</v>
      </c>
      <c r="AB1" s="4" t="s">
        <v>25</v>
      </c>
      <c r="AC1" s="4" t="s">
        <v>26</v>
      </c>
      <c r="AD1" s="5" t="s">
        <v>27</v>
      </c>
      <c r="AE1" s="5" t="s">
        <v>28</v>
      </c>
      <c r="AF1" s="5" t="s">
        <v>29</v>
      </c>
      <c r="AG1" s="4" t="s">
        <v>30</v>
      </c>
      <c r="AH1" s="4" t="s">
        <v>31</v>
      </c>
      <c r="AI1" s="4" t="s">
        <v>32</v>
      </c>
      <c r="AJ1" s="4" t="s">
        <v>33</v>
      </c>
      <c r="AK1" s="4" t="s">
        <v>34</v>
      </c>
      <c r="AL1" s="4" t="s">
        <v>35</v>
      </c>
      <c r="AM1" s="4" t="s">
        <v>36</v>
      </c>
      <c r="AN1" s="4" t="s">
        <v>37</v>
      </c>
      <c r="AO1" s="4" t="s">
        <v>38</v>
      </c>
      <c r="AP1" s="4" t="s">
        <v>39</v>
      </c>
      <c r="AQ1" s="4" t="s">
        <v>40</v>
      </c>
      <c r="AR1" s="4" t="s">
        <v>41</v>
      </c>
      <c r="AS1" s="4" t="s">
        <v>42</v>
      </c>
      <c r="AT1" s="4" t="s">
        <v>43</v>
      </c>
      <c r="AU1" s="4" t="s">
        <v>44</v>
      </c>
      <c r="AV1" s="4" t="s">
        <v>45</v>
      </c>
      <c r="AW1" s="4" t="s">
        <v>46</v>
      </c>
      <c r="AX1" s="4" t="s">
        <v>47</v>
      </c>
      <c r="AY1" s="4" t="s">
        <v>48</v>
      </c>
      <c r="AZ1" s="4" t="s">
        <v>49</v>
      </c>
      <c r="BA1" s="4" t="s">
        <v>50</v>
      </c>
      <c r="BB1" s="4" t="s">
        <v>51</v>
      </c>
      <c r="BC1" s="4" t="s">
        <v>41</v>
      </c>
      <c r="BD1" s="4" t="s">
        <v>42</v>
      </c>
      <c r="BE1" s="4" t="s">
        <v>43</v>
      </c>
      <c r="BF1" s="4" t="s">
        <v>44</v>
      </c>
      <c r="BG1" s="4" t="s">
        <v>45</v>
      </c>
      <c r="BH1" s="4" t="s">
        <v>46</v>
      </c>
      <c r="BI1" s="4" t="s">
        <v>47</v>
      </c>
      <c r="BJ1" s="4" t="s">
        <v>48</v>
      </c>
      <c r="BK1" s="4" t="s">
        <v>49</v>
      </c>
      <c r="BL1" s="4" t="s">
        <v>50</v>
      </c>
      <c r="BM1" s="4" t="s">
        <v>51</v>
      </c>
      <c r="BN1" s="4" t="s">
        <v>52</v>
      </c>
      <c r="BO1" s="4" t="s">
        <v>53</v>
      </c>
      <c r="BP1" s="4" t="s">
        <v>54</v>
      </c>
      <c r="BQ1" s="4" t="s">
        <v>55</v>
      </c>
      <c r="BR1" s="4" t="s">
        <v>56</v>
      </c>
      <c r="BS1" s="4" t="s">
        <v>57</v>
      </c>
      <c r="BT1" s="4" t="s">
        <v>58</v>
      </c>
      <c r="BU1" s="4" t="s">
        <v>59</v>
      </c>
      <c r="BV1" s="4" t="s">
        <v>60</v>
      </c>
      <c r="BW1" s="4" t="s">
        <v>61</v>
      </c>
      <c r="BX1" s="4" t="s">
        <v>62</v>
      </c>
      <c r="BY1" s="4" t="s">
        <v>63</v>
      </c>
      <c r="BZ1" s="4" t="s">
        <v>64</v>
      </c>
      <c r="CA1" s="4" t="s">
        <v>65</v>
      </c>
      <c r="CB1" s="4" t="s">
        <v>66</v>
      </c>
      <c r="CC1" s="4" t="s">
        <v>67</v>
      </c>
      <c r="CD1" s="4" t="s">
        <v>68</v>
      </c>
    </row>
    <row r="2" spans="1:82" x14ac:dyDescent="0.25">
      <c r="A2">
        <v>139295</v>
      </c>
      <c r="B2" t="s">
        <v>69</v>
      </c>
      <c r="C2">
        <v>25241</v>
      </c>
      <c r="E2">
        <v>11920</v>
      </c>
      <c r="F2" t="s">
        <v>70</v>
      </c>
      <c r="G2" t="s">
        <v>71</v>
      </c>
      <c r="H2">
        <v>91970</v>
      </c>
      <c r="J2" t="s">
        <v>72</v>
      </c>
      <c r="L2" t="s">
        <v>71</v>
      </c>
      <c r="M2">
        <v>38513</v>
      </c>
      <c r="N2" t="s">
        <v>73</v>
      </c>
      <c r="O2" t="s">
        <v>74</v>
      </c>
      <c r="P2">
        <v>201.3</v>
      </c>
      <c r="Q2">
        <v>190.8</v>
      </c>
      <c r="R2">
        <v>36780</v>
      </c>
      <c r="S2">
        <v>-72.633330999999998</v>
      </c>
      <c r="T2">
        <v>41.566665999999998</v>
      </c>
      <c r="U2" t="s">
        <v>75</v>
      </c>
      <c r="V2" t="s">
        <v>76</v>
      </c>
      <c r="X2" t="s">
        <v>77</v>
      </c>
      <c r="Y2" t="s">
        <v>78</v>
      </c>
      <c r="Z2" t="s">
        <v>79</v>
      </c>
      <c r="AA2" t="s">
        <v>80</v>
      </c>
      <c r="AC2">
        <v>43</v>
      </c>
      <c r="AD2" t="s">
        <v>81</v>
      </c>
      <c r="AE2" t="s">
        <v>82</v>
      </c>
      <c r="AG2" t="s">
        <v>27</v>
      </c>
      <c r="AQ2" t="s">
        <v>83</v>
      </c>
      <c r="AR2" t="s">
        <v>84</v>
      </c>
      <c r="AS2" t="s">
        <v>85</v>
      </c>
      <c r="AT2" t="s">
        <v>86</v>
      </c>
      <c r="AU2" t="s">
        <v>87</v>
      </c>
      <c r="AW2" t="s">
        <v>88</v>
      </c>
      <c r="AX2" t="s">
        <v>89</v>
      </c>
      <c r="AY2" t="s">
        <v>90</v>
      </c>
      <c r="AZ2" t="s">
        <v>91</v>
      </c>
      <c r="BB2" t="s">
        <v>88</v>
      </c>
      <c r="BC2" t="s">
        <v>84</v>
      </c>
      <c r="BD2" t="s">
        <v>85</v>
      </c>
      <c r="BE2" t="s">
        <v>86</v>
      </c>
      <c r="BF2" t="s">
        <v>87</v>
      </c>
      <c r="BH2" t="s">
        <v>88</v>
      </c>
      <c r="BI2" t="s">
        <v>89</v>
      </c>
      <c r="BJ2" t="s">
        <v>90</v>
      </c>
      <c r="BK2" t="s">
        <v>91</v>
      </c>
      <c r="BM2" t="s">
        <v>88</v>
      </c>
      <c r="BN2" t="s">
        <v>92</v>
      </c>
      <c r="BO2" t="s">
        <v>93</v>
      </c>
      <c r="BR2">
        <v>14</v>
      </c>
      <c r="BS2">
        <v>14</v>
      </c>
      <c r="BT2">
        <v>14</v>
      </c>
      <c r="BU2" t="s">
        <v>94</v>
      </c>
      <c r="BV2" t="s">
        <v>94</v>
      </c>
      <c r="BW2" t="s">
        <v>94</v>
      </c>
      <c r="BX2" s="1">
        <v>40752.090173611097</v>
      </c>
      <c r="BY2" s="1">
        <v>40751.465266203697</v>
      </c>
      <c r="BZ2" t="s">
        <v>95</v>
      </c>
      <c r="CA2">
        <v>101</v>
      </c>
      <c r="CB2" t="s">
        <v>96</v>
      </c>
      <c r="CC2">
        <v>-9.08</v>
      </c>
      <c r="CD2">
        <v>21.08</v>
      </c>
    </row>
    <row r="3" spans="1:82" x14ac:dyDescent="0.25">
      <c r="A3">
        <v>139306</v>
      </c>
      <c r="B3" t="s">
        <v>69</v>
      </c>
      <c r="E3">
        <v>11923</v>
      </c>
      <c r="F3" t="s">
        <v>97</v>
      </c>
      <c r="G3" t="s">
        <v>98</v>
      </c>
      <c r="H3">
        <v>66447</v>
      </c>
      <c r="J3" t="s">
        <v>99</v>
      </c>
      <c r="L3" t="s">
        <v>98</v>
      </c>
      <c r="M3">
        <v>66447</v>
      </c>
      <c r="N3" t="s">
        <v>100</v>
      </c>
      <c r="O3" t="s">
        <v>101</v>
      </c>
      <c r="P3">
        <v>190.8</v>
      </c>
      <c r="Q3">
        <v>182</v>
      </c>
      <c r="R3">
        <v>4208</v>
      </c>
      <c r="S3">
        <v>-69.516670000000005</v>
      </c>
      <c r="T3">
        <v>-43.966667000000001</v>
      </c>
      <c r="U3" t="s">
        <v>102</v>
      </c>
      <c r="V3" t="s">
        <v>103</v>
      </c>
      <c r="X3" t="s">
        <v>104</v>
      </c>
      <c r="Y3" t="s">
        <v>105</v>
      </c>
      <c r="Z3" t="s">
        <v>106</v>
      </c>
      <c r="AA3" t="s">
        <v>107</v>
      </c>
      <c r="AC3">
        <v>43</v>
      </c>
      <c r="AD3" t="s">
        <v>108</v>
      </c>
      <c r="AG3" t="s">
        <v>109</v>
      </c>
      <c r="AQ3" t="s">
        <v>110</v>
      </c>
      <c r="AR3" t="s">
        <v>111</v>
      </c>
      <c r="AS3" t="s">
        <v>112</v>
      </c>
      <c r="AV3" t="s">
        <v>113</v>
      </c>
      <c r="AW3" t="s">
        <v>88</v>
      </c>
      <c r="AX3" t="s">
        <v>114</v>
      </c>
      <c r="AY3" t="s">
        <v>115</v>
      </c>
      <c r="BB3" t="s">
        <v>88</v>
      </c>
      <c r="BC3" t="s">
        <v>111</v>
      </c>
      <c r="BD3" t="s">
        <v>112</v>
      </c>
      <c r="BG3" t="s">
        <v>113</v>
      </c>
      <c r="BH3" t="s">
        <v>88</v>
      </c>
      <c r="BI3" t="s">
        <v>114</v>
      </c>
      <c r="BJ3" t="s">
        <v>115</v>
      </c>
      <c r="BM3" t="s">
        <v>88</v>
      </c>
      <c r="BN3" t="s">
        <v>92</v>
      </c>
      <c r="BQ3" t="s">
        <v>116</v>
      </c>
      <c r="BR3">
        <v>14</v>
      </c>
      <c r="BS3">
        <v>14</v>
      </c>
      <c r="BT3">
        <v>14</v>
      </c>
      <c r="BU3" t="s">
        <v>94</v>
      </c>
      <c r="BV3" t="s">
        <v>94</v>
      </c>
      <c r="BW3" t="s">
        <v>94</v>
      </c>
      <c r="BX3" s="1">
        <v>37153.372326388897</v>
      </c>
      <c r="BY3" s="1">
        <v>41877.441597222198</v>
      </c>
      <c r="BZ3" t="s">
        <v>95</v>
      </c>
      <c r="CA3">
        <v>291</v>
      </c>
      <c r="CB3" t="s">
        <v>96</v>
      </c>
      <c r="CC3">
        <v>-10.37</v>
      </c>
      <c r="CD3">
        <v>-45.45</v>
      </c>
    </row>
    <row r="4" spans="1:82" x14ac:dyDescent="0.25">
      <c r="A4">
        <v>149981</v>
      </c>
      <c r="B4" t="s">
        <v>69</v>
      </c>
      <c r="E4">
        <v>13279</v>
      </c>
      <c r="F4" t="s">
        <v>117</v>
      </c>
      <c r="G4" t="s">
        <v>98</v>
      </c>
      <c r="H4">
        <v>67088</v>
      </c>
      <c r="J4" t="s">
        <v>118</v>
      </c>
      <c r="L4" t="s">
        <v>98</v>
      </c>
      <c r="M4">
        <v>67088</v>
      </c>
      <c r="N4" t="s">
        <v>74</v>
      </c>
      <c r="O4" t="s">
        <v>100</v>
      </c>
      <c r="P4">
        <v>199.3</v>
      </c>
      <c r="Q4">
        <v>182.7</v>
      </c>
      <c r="R4">
        <v>4405</v>
      </c>
      <c r="S4">
        <v>-111.027779</v>
      </c>
      <c r="T4">
        <v>35.679169000000002</v>
      </c>
      <c r="U4" t="s">
        <v>75</v>
      </c>
      <c r="V4" t="s">
        <v>119</v>
      </c>
      <c r="W4" t="s">
        <v>120</v>
      </c>
      <c r="X4" t="s">
        <v>104</v>
      </c>
      <c r="Y4" t="s">
        <v>105</v>
      </c>
      <c r="Z4" t="s">
        <v>79</v>
      </c>
      <c r="AA4" t="s">
        <v>121</v>
      </c>
      <c r="AC4">
        <v>43</v>
      </c>
      <c r="AD4" t="s">
        <v>122</v>
      </c>
      <c r="AE4" t="s">
        <v>123</v>
      </c>
      <c r="AF4" t="s">
        <v>124</v>
      </c>
      <c r="AG4" t="s">
        <v>109</v>
      </c>
      <c r="AQ4" t="s">
        <v>125</v>
      </c>
      <c r="AR4" t="s">
        <v>126</v>
      </c>
      <c r="AS4" t="s">
        <v>127</v>
      </c>
      <c r="AW4" t="s">
        <v>88</v>
      </c>
      <c r="AX4" t="s">
        <v>85</v>
      </c>
      <c r="AY4" t="s">
        <v>128</v>
      </c>
      <c r="AZ4" t="s">
        <v>87</v>
      </c>
      <c r="BA4" t="s">
        <v>129</v>
      </c>
      <c r="BC4" t="s">
        <v>126</v>
      </c>
      <c r="BD4" t="s">
        <v>127</v>
      </c>
      <c r="BH4" t="s">
        <v>88</v>
      </c>
      <c r="BI4" t="s">
        <v>85</v>
      </c>
      <c r="BJ4" t="s">
        <v>128</v>
      </c>
      <c r="BK4" t="s">
        <v>87</v>
      </c>
      <c r="BL4" t="s">
        <v>129</v>
      </c>
      <c r="BN4" t="s">
        <v>130</v>
      </c>
      <c r="BP4" t="s">
        <v>131</v>
      </c>
      <c r="BQ4" t="s">
        <v>132</v>
      </c>
      <c r="BR4">
        <v>14</v>
      </c>
      <c r="BS4">
        <v>14</v>
      </c>
      <c r="BT4">
        <v>14</v>
      </c>
      <c r="BU4" t="s">
        <v>94</v>
      </c>
      <c r="BV4" t="s">
        <v>94</v>
      </c>
      <c r="BW4" t="s">
        <v>94</v>
      </c>
      <c r="BX4" s="1">
        <v>37300.550543981502</v>
      </c>
      <c r="BY4" s="1">
        <v>44427.636122685202</v>
      </c>
      <c r="BZ4" t="s">
        <v>95</v>
      </c>
      <c r="CA4">
        <v>101</v>
      </c>
      <c r="CB4" t="s">
        <v>96</v>
      </c>
      <c r="CC4">
        <v>-39.61</v>
      </c>
      <c r="CD4">
        <v>14.91</v>
      </c>
    </row>
    <row r="5" spans="1:82" x14ac:dyDescent="0.25">
      <c r="A5">
        <v>149982</v>
      </c>
      <c r="B5" t="s">
        <v>69</v>
      </c>
      <c r="E5">
        <v>13280</v>
      </c>
      <c r="F5" t="s">
        <v>118</v>
      </c>
      <c r="G5" t="s">
        <v>98</v>
      </c>
      <c r="H5">
        <v>67088</v>
      </c>
      <c r="J5" t="s">
        <v>118</v>
      </c>
      <c r="L5" t="s">
        <v>98</v>
      </c>
      <c r="M5">
        <v>67088</v>
      </c>
      <c r="N5" t="s">
        <v>74</v>
      </c>
      <c r="O5" t="s">
        <v>100</v>
      </c>
      <c r="P5">
        <v>199.3</v>
      </c>
      <c r="Q5">
        <v>182.7</v>
      </c>
      <c r="R5">
        <v>4405</v>
      </c>
      <c r="S5">
        <v>-111.07360799999999</v>
      </c>
      <c r="T5">
        <v>35.736668000000002</v>
      </c>
      <c r="U5" t="s">
        <v>75</v>
      </c>
      <c r="V5" t="s">
        <v>119</v>
      </c>
      <c r="X5" t="s">
        <v>104</v>
      </c>
      <c r="Y5" t="s">
        <v>105</v>
      </c>
      <c r="AA5" t="s">
        <v>133</v>
      </c>
      <c r="AC5">
        <v>43</v>
      </c>
      <c r="AD5" t="s">
        <v>122</v>
      </c>
      <c r="AE5" t="s">
        <v>123</v>
      </c>
      <c r="AF5" t="s">
        <v>124</v>
      </c>
      <c r="AG5" t="s">
        <v>109</v>
      </c>
      <c r="AR5" t="s">
        <v>126</v>
      </c>
      <c r="AS5" t="s">
        <v>85</v>
      </c>
      <c r="AT5" t="s">
        <v>128</v>
      </c>
      <c r="AU5" t="s">
        <v>87</v>
      </c>
      <c r="AW5" t="s">
        <v>88</v>
      </c>
      <c r="AX5" t="s">
        <v>85</v>
      </c>
      <c r="AZ5" t="s">
        <v>87</v>
      </c>
      <c r="BA5" t="s">
        <v>129</v>
      </c>
      <c r="BB5" t="s">
        <v>88</v>
      </c>
      <c r="BC5" t="s">
        <v>126</v>
      </c>
      <c r="BD5" t="s">
        <v>85</v>
      </c>
      <c r="BE5" t="s">
        <v>128</v>
      </c>
      <c r="BF5" t="s">
        <v>87</v>
      </c>
      <c r="BH5" t="s">
        <v>88</v>
      </c>
      <c r="BI5" t="s">
        <v>85</v>
      </c>
      <c r="BK5" t="s">
        <v>87</v>
      </c>
      <c r="BL5" t="s">
        <v>129</v>
      </c>
      <c r="BM5" t="s">
        <v>88</v>
      </c>
      <c r="BN5" t="s">
        <v>130</v>
      </c>
      <c r="BP5" t="s">
        <v>131</v>
      </c>
      <c r="BQ5" t="s">
        <v>134</v>
      </c>
      <c r="BR5">
        <v>14</v>
      </c>
      <c r="BS5">
        <v>14</v>
      </c>
      <c r="BT5">
        <v>14</v>
      </c>
      <c r="BU5" t="s">
        <v>94</v>
      </c>
      <c r="BV5" t="s">
        <v>94</v>
      </c>
      <c r="BW5" t="s">
        <v>94</v>
      </c>
      <c r="BX5" s="1">
        <v>37300.555428240703</v>
      </c>
      <c r="BY5" s="1">
        <v>44427.636585648099</v>
      </c>
      <c r="BZ5" t="s">
        <v>95</v>
      </c>
      <c r="CA5">
        <v>101</v>
      </c>
      <c r="CB5" t="s">
        <v>96</v>
      </c>
      <c r="CC5">
        <v>-39.65</v>
      </c>
      <c r="CD5">
        <v>14.97</v>
      </c>
    </row>
    <row r="6" spans="1:82" x14ac:dyDescent="0.25">
      <c r="A6">
        <v>150174</v>
      </c>
      <c r="B6" t="s">
        <v>69</v>
      </c>
      <c r="C6">
        <v>26032</v>
      </c>
      <c r="E6">
        <v>13326</v>
      </c>
      <c r="F6" t="s">
        <v>135</v>
      </c>
      <c r="G6" t="s">
        <v>98</v>
      </c>
      <c r="H6">
        <v>56595</v>
      </c>
      <c r="J6" t="s">
        <v>135</v>
      </c>
      <c r="L6" t="s">
        <v>98</v>
      </c>
      <c r="M6">
        <v>56595</v>
      </c>
      <c r="N6" t="s">
        <v>73</v>
      </c>
      <c r="O6" t="s">
        <v>74</v>
      </c>
      <c r="P6">
        <v>201.3</v>
      </c>
      <c r="Q6">
        <v>190.8</v>
      </c>
      <c r="R6">
        <v>38488</v>
      </c>
      <c r="S6">
        <v>28.623055999999998</v>
      </c>
      <c r="T6">
        <v>-28.509443000000001</v>
      </c>
      <c r="U6" t="s">
        <v>136</v>
      </c>
      <c r="V6" t="s">
        <v>137</v>
      </c>
      <c r="X6" t="s">
        <v>138</v>
      </c>
      <c r="Y6" t="s">
        <v>105</v>
      </c>
      <c r="Z6" t="s">
        <v>79</v>
      </c>
      <c r="AA6" t="s">
        <v>139</v>
      </c>
      <c r="AC6">
        <v>43</v>
      </c>
      <c r="AD6" t="s">
        <v>140</v>
      </c>
      <c r="AE6" t="s">
        <v>141</v>
      </c>
      <c r="AF6" t="s">
        <v>142</v>
      </c>
      <c r="AG6" t="s">
        <v>109</v>
      </c>
      <c r="AQ6" t="s">
        <v>143</v>
      </c>
      <c r="AR6" t="s">
        <v>144</v>
      </c>
      <c r="AS6" t="s">
        <v>127</v>
      </c>
      <c r="AT6" t="s">
        <v>145</v>
      </c>
      <c r="AU6" t="s">
        <v>87</v>
      </c>
      <c r="AV6" t="s">
        <v>146</v>
      </c>
      <c r="AW6" t="s">
        <v>88</v>
      </c>
      <c r="BC6" t="s">
        <v>144</v>
      </c>
      <c r="BD6" t="s">
        <v>127</v>
      </c>
      <c r="BE6" t="s">
        <v>145</v>
      </c>
      <c r="BF6" t="s">
        <v>87</v>
      </c>
      <c r="BG6" t="s">
        <v>146</v>
      </c>
      <c r="BH6" t="s">
        <v>88</v>
      </c>
      <c r="BN6" t="s">
        <v>92</v>
      </c>
      <c r="BR6">
        <v>14</v>
      </c>
      <c r="BS6">
        <v>14</v>
      </c>
      <c r="BT6">
        <v>0</v>
      </c>
      <c r="BU6" t="s">
        <v>94</v>
      </c>
      <c r="BV6" t="s">
        <v>94</v>
      </c>
      <c r="BX6" s="1">
        <v>40858.3417708333</v>
      </c>
      <c r="BY6" s="1">
        <v>40857.633437500001</v>
      </c>
      <c r="BZ6" t="s">
        <v>95</v>
      </c>
      <c r="CA6">
        <v>701</v>
      </c>
      <c r="CB6" t="s">
        <v>96</v>
      </c>
      <c r="CC6">
        <v>16.95</v>
      </c>
      <c r="CD6">
        <v>-42.91</v>
      </c>
    </row>
    <row r="7" spans="1:82" x14ac:dyDescent="0.25">
      <c r="A7">
        <v>150175</v>
      </c>
      <c r="B7" t="s">
        <v>69</v>
      </c>
      <c r="E7">
        <v>13326</v>
      </c>
      <c r="F7" t="s">
        <v>147</v>
      </c>
      <c r="G7" t="s">
        <v>148</v>
      </c>
      <c r="H7">
        <v>38642</v>
      </c>
      <c r="J7" t="s">
        <v>149</v>
      </c>
      <c r="L7" t="s">
        <v>148</v>
      </c>
      <c r="M7">
        <v>38642</v>
      </c>
      <c r="N7" t="s">
        <v>73</v>
      </c>
      <c r="O7" t="s">
        <v>74</v>
      </c>
      <c r="P7">
        <v>201.3</v>
      </c>
      <c r="Q7">
        <v>190.8</v>
      </c>
      <c r="R7">
        <v>4425</v>
      </c>
      <c r="S7">
        <v>28.623055999999998</v>
      </c>
      <c r="T7">
        <v>-28.509443000000001</v>
      </c>
      <c r="U7" t="s">
        <v>136</v>
      </c>
      <c r="V7" t="s">
        <v>137</v>
      </c>
      <c r="X7" t="s">
        <v>138</v>
      </c>
      <c r="Y7" t="s">
        <v>105</v>
      </c>
      <c r="Z7" t="s">
        <v>79</v>
      </c>
      <c r="AA7" t="s">
        <v>139</v>
      </c>
      <c r="AC7">
        <v>43</v>
      </c>
      <c r="AD7" t="s">
        <v>140</v>
      </c>
      <c r="AE7" t="s">
        <v>141</v>
      </c>
      <c r="AF7" t="s">
        <v>142</v>
      </c>
      <c r="AG7" t="s">
        <v>109</v>
      </c>
      <c r="AQ7" t="s">
        <v>143</v>
      </c>
      <c r="AR7" t="s">
        <v>144</v>
      </c>
      <c r="AS7" t="s">
        <v>127</v>
      </c>
      <c r="AT7" t="s">
        <v>145</v>
      </c>
      <c r="AU7" t="s">
        <v>87</v>
      </c>
      <c r="AV7" t="s">
        <v>146</v>
      </c>
      <c r="AW7" t="s">
        <v>88</v>
      </c>
      <c r="BC7" t="s">
        <v>144</v>
      </c>
      <c r="BD7" t="s">
        <v>127</v>
      </c>
      <c r="BE7" t="s">
        <v>145</v>
      </c>
      <c r="BF7" t="s">
        <v>87</v>
      </c>
      <c r="BG7" t="s">
        <v>146</v>
      </c>
      <c r="BH7" t="s">
        <v>88</v>
      </c>
      <c r="BN7" t="s">
        <v>92</v>
      </c>
      <c r="BR7">
        <v>18</v>
      </c>
      <c r="BS7">
        <v>18</v>
      </c>
      <c r="BT7">
        <v>14</v>
      </c>
      <c r="BU7" t="s">
        <v>150</v>
      </c>
      <c r="BV7" t="s">
        <v>150</v>
      </c>
      <c r="BW7" t="s">
        <v>94</v>
      </c>
      <c r="BX7" s="1">
        <v>37310.629513888904</v>
      </c>
      <c r="BY7" s="1">
        <v>40857.633240740703</v>
      </c>
      <c r="BZ7" t="s">
        <v>95</v>
      </c>
      <c r="CA7">
        <v>701</v>
      </c>
      <c r="CB7" t="s">
        <v>96</v>
      </c>
      <c r="CC7">
        <v>16.95</v>
      </c>
      <c r="CD7">
        <v>-42.91</v>
      </c>
    </row>
    <row r="8" spans="1:82" x14ac:dyDescent="0.25">
      <c r="A8">
        <v>150849</v>
      </c>
      <c r="B8" t="s">
        <v>69</v>
      </c>
      <c r="E8">
        <v>13409</v>
      </c>
      <c r="F8" t="s">
        <v>151</v>
      </c>
      <c r="G8" t="s">
        <v>98</v>
      </c>
      <c r="H8">
        <v>55479</v>
      </c>
      <c r="I8" t="s">
        <v>152</v>
      </c>
      <c r="J8" t="s">
        <v>153</v>
      </c>
      <c r="L8" t="s">
        <v>98</v>
      </c>
      <c r="M8">
        <v>55479</v>
      </c>
      <c r="N8" t="s">
        <v>74</v>
      </c>
      <c r="O8" t="s">
        <v>100</v>
      </c>
      <c r="P8">
        <v>199.3</v>
      </c>
      <c r="Q8">
        <v>182.7</v>
      </c>
      <c r="R8">
        <v>13844</v>
      </c>
      <c r="S8">
        <v>-110.32</v>
      </c>
      <c r="T8">
        <v>36.145279000000002</v>
      </c>
      <c r="U8" t="s">
        <v>75</v>
      </c>
      <c r="V8" t="s">
        <v>119</v>
      </c>
      <c r="W8" t="s">
        <v>120</v>
      </c>
      <c r="X8" t="s">
        <v>138</v>
      </c>
      <c r="Y8" t="s">
        <v>105</v>
      </c>
      <c r="Z8" t="s">
        <v>106</v>
      </c>
      <c r="AA8" t="s">
        <v>154</v>
      </c>
      <c r="AC8">
        <v>43</v>
      </c>
      <c r="AD8" t="s">
        <v>122</v>
      </c>
      <c r="AE8" t="s">
        <v>123</v>
      </c>
      <c r="AF8" t="s">
        <v>124</v>
      </c>
      <c r="AG8" t="s">
        <v>109</v>
      </c>
      <c r="AQ8" t="s">
        <v>155</v>
      </c>
      <c r="AR8" t="s">
        <v>156</v>
      </c>
      <c r="AS8" t="s">
        <v>157</v>
      </c>
      <c r="AT8" t="s">
        <v>158</v>
      </c>
      <c r="AW8" t="s">
        <v>88</v>
      </c>
      <c r="AX8" t="s">
        <v>127</v>
      </c>
      <c r="AY8" t="s">
        <v>159</v>
      </c>
      <c r="BC8" t="s">
        <v>156</v>
      </c>
      <c r="BD8" t="s">
        <v>157</v>
      </c>
      <c r="BE8" t="s">
        <v>158</v>
      </c>
      <c r="BH8" t="s">
        <v>88</v>
      </c>
      <c r="BI8" t="s">
        <v>127</v>
      </c>
      <c r="BJ8" t="s">
        <v>159</v>
      </c>
      <c r="BN8" t="s">
        <v>92</v>
      </c>
      <c r="BQ8" t="s">
        <v>160</v>
      </c>
      <c r="BR8">
        <v>14</v>
      </c>
      <c r="BS8">
        <v>14</v>
      </c>
      <c r="BT8">
        <v>14</v>
      </c>
      <c r="BU8" t="s">
        <v>94</v>
      </c>
      <c r="BV8" t="s">
        <v>94</v>
      </c>
      <c r="BW8" t="s">
        <v>94</v>
      </c>
      <c r="BX8" s="1">
        <v>37334.549733796302</v>
      </c>
      <c r="BY8" s="1">
        <v>42949.457662036999</v>
      </c>
      <c r="BZ8" t="s">
        <v>95</v>
      </c>
      <c r="CA8">
        <v>101</v>
      </c>
      <c r="CB8" t="s">
        <v>96</v>
      </c>
      <c r="CC8">
        <v>-39</v>
      </c>
      <c r="CD8">
        <v>15.35</v>
      </c>
    </row>
    <row r="9" spans="1:82" x14ac:dyDescent="0.25">
      <c r="A9">
        <v>150850</v>
      </c>
      <c r="B9" t="s">
        <v>69</v>
      </c>
      <c r="E9">
        <v>13410</v>
      </c>
      <c r="F9" t="s">
        <v>161</v>
      </c>
      <c r="G9" t="s">
        <v>98</v>
      </c>
      <c r="H9">
        <v>55479</v>
      </c>
      <c r="I9" t="s">
        <v>152</v>
      </c>
      <c r="J9" t="s">
        <v>153</v>
      </c>
      <c r="L9" t="s">
        <v>98</v>
      </c>
      <c r="M9">
        <v>55479</v>
      </c>
      <c r="N9" t="s">
        <v>74</v>
      </c>
      <c r="O9" t="s">
        <v>100</v>
      </c>
      <c r="P9">
        <v>199.3</v>
      </c>
      <c r="Q9">
        <v>182.7</v>
      </c>
      <c r="R9">
        <v>13844</v>
      </c>
      <c r="S9">
        <v>-110.300003</v>
      </c>
      <c r="T9">
        <v>36.099997999999999</v>
      </c>
      <c r="U9" t="s">
        <v>75</v>
      </c>
      <c r="V9" t="s">
        <v>119</v>
      </c>
      <c r="W9" t="s">
        <v>120</v>
      </c>
      <c r="X9" t="s">
        <v>138</v>
      </c>
      <c r="Y9" t="s">
        <v>78</v>
      </c>
      <c r="Z9" t="s">
        <v>106</v>
      </c>
      <c r="AA9" t="s">
        <v>162</v>
      </c>
      <c r="AC9">
        <v>43</v>
      </c>
      <c r="AD9" t="s">
        <v>122</v>
      </c>
      <c r="AE9" t="s">
        <v>123</v>
      </c>
      <c r="AF9" t="s">
        <v>124</v>
      </c>
      <c r="AG9" t="s">
        <v>109</v>
      </c>
      <c r="AQ9" t="s">
        <v>163</v>
      </c>
      <c r="AR9" t="s">
        <v>156</v>
      </c>
      <c r="AS9" t="s">
        <v>157</v>
      </c>
      <c r="AT9" t="s">
        <v>158</v>
      </c>
      <c r="AW9" t="s">
        <v>88</v>
      </c>
      <c r="AX9" t="s">
        <v>127</v>
      </c>
      <c r="AY9" t="s">
        <v>159</v>
      </c>
      <c r="BC9" t="s">
        <v>156</v>
      </c>
      <c r="BD9" t="s">
        <v>157</v>
      </c>
      <c r="BE9" t="s">
        <v>158</v>
      </c>
      <c r="BH9" t="s">
        <v>88</v>
      </c>
      <c r="BI9" t="s">
        <v>127</v>
      </c>
      <c r="BJ9" t="s">
        <v>159</v>
      </c>
      <c r="BN9" t="s">
        <v>92</v>
      </c>
      <c r="BQ9" t="s">
        <v>164</v>
      </c>
      <c r="BR9">
        <v>14</v>
      </c>
      <c r="BS9">
        <v>14</v>
      </c>
      <c r="BT9">
        <v>14</v>
      </c>
      <c r="BU9" t="s">
        <v>94</v>
      </c>
      <c r="BV9" t="s">
        <v>94</v>
      </c>
      <c r="BW9" t="s">
        <v>94</v>
      </c>
      <c r="BX9" s="1">
        <v>37334.550995370402</v>
      </c>
      <c r="BY9" s="1">
        <v>44099.644305555601</v>
      </c>
      <c r="BZ9" t="s">
        <v>95</v>
      </c>
      <c r="CA9">
        <v>101</v>
      </c>
      <c r="CB9" t="s">
        <v>96</v>
      </c>
      <c r="CC9">
        <v>-38.979999999999997</v>
      </c>
      <c r="CD9">
        <v>15.31</v>
      </c>
    </row>
    <row r="10" spans="1:82" x14ac:dyDescent="0.25">
      <c r="A10">
        <v>220033</v>
      </c>
      <c r="B10" t="s">
        <v>69</v>
      </c>
      <c r="E10">
        <v>22663</v>
      </c>
      <c r="F10" t="s">
        <v>165</v>
      </c>
      <c r="G10" t="s">
        <v>98</v>
      </c>
      <c r="H10">
        <v>55541</v>
      </c>
      <c r="I10" t="s">
        <v>152</v>
      </c>
      <c r="J10" t="s">
        <v>166</v>
      </c>
      <c r="L10" t="s">
        <v>98</v>
      </c>
      <c r="M10">
        <v>55541</v>
      </c>
      <c r="N10" t="s">
        <v>73</v>
      </c>
      <c r="O10" t="s">
        <v>74</v>
      </c>
      <c r="P10">
        <v>201.3</v>
      </c>
      <c r="Q10">
        <v>190.8</v>
      </c>
      <c r="R10">
        <v>5925</v>
      </c>
      <c r="S10">
        <v>30.1</v>
      </c>
      <c r="T10">
        <v>-16.216667000000001</v>
      </c>
      <c r="U10" t="s">
        <v>167</v>
      </c>
      <c r="V10" t="s">
        <v>168</v>
      </c>
      <c r="W10" t="s">
        <v>169</v>
      </c>
      <c r="X10" t="s">
        <v>138</v>
      </c>
      <c r="Y10" t="s">
        <v>78</v>
      </c>
      <c r="Z10" t="s">
        <v>79</v>
      </c>
      <c r="AA10" t="s">
        <v>170</v>
      </c>
      <c r="AC10">
        <v>43</v>
      </c>
      <c r="AD10" t="s">
        <v>171</v>
      </c>
      <c r="AG10" t="s">
        <v>109</v>
      </c>
      <c r="AQ10" t="s">
        <v>172</v>
      </c>
      <c r="AR10" t="s">
        <v>173</v>
      </c>
      <c r="AS10" t="s">
        <v>85</v>
      </c>
      <c r="AT10" t="s">
        <v>174</v>
      </c>
      <c r="AW10" t="s">
        <v>88</v>
      </c>
      <c r="BC10" t="s">
        <v>173</v>
      </c>
      <c r="BD10" t="s">
        <v>85</v>
      </c>
      <c r="BE10" t="s">
        <v>174</v>
      </c>
      <c r="BH10" t="s">
        <v>88</v>
      </c>
      <c r="BN10" t="s">
        <v>175</v>
      </c>
      <c r="BP10" t="s">
        <v>176</v>
      </c>
      <c r="BQ10" t="s">
        <v>177</v>
      </c>
      <c r="BR10">
        <v>24</v>
      </c>
      <c r="BS10">
        <v>24</v>
      </c>
      <c r="BT10">
        <v>14</v>
      </c>
      <c r="BU10" t="s">
        <v>178</v>
      </c>
      <c r="BV10" t="s">
        <v>178</v>
      </c>
      <c r="BW10" t="s">
        <v>94</v>
      </c>
      <c r="BX10" s="1">
        <v>37447.8677314815</v>
      </c>
      <c r="BY10" s="1">
        <v>38834.372986111099</v>
      </c>
      <c r="BZ10" t="s">
        <v>95</v>
      </c>
      <c r="CA10">
        <v>701</v>
      </c>
      <c r="CB10" t="s">
        <v>96</v>
      </c>
      <c r="CC10">
        <v>23.36</v>
      </c>
      <c r="CD10">
        <v>-31.64</v>
      </c>
    </row>
    <row r="11" spans="1:82" x14ac:dyDescent="0.25">
      <c r="A11">
        <v>220038</v>
      </c>
      <c r="B11" t="s">
        <v>69</v>
      </c>
      <c r="C11">
        <v>13231</v>
      </c>
      <c r="E11">
        <v>22665</v>
      </c>
      <c r="F11" t="s">
        <v>179</v>
      </c>
      <c r="G11" t="s">
        <v>98</v>
      </c>
      <c r="H11">
        <v>66498</v>
      </c>
      <c r="J11" t="s">
        <v>179</v>
      </c>
      <c r="L11" t="s">
        <v>98</v>
      </c>
      <c r="M11">
        <v>66498</v>
      </c>
      <c r="N11" t="s">
        <v>74</v>
      </c>
      <c r="O11" t="s">
        <v>100</v>
      </c>
      <c r="P11">
        <v>199.3</v>
      </c>
      <c r="Q11">
        <v>182.7</v>
      </c>
      <c r="R11">
        <v>43786</v>
      </c>
      <c r="S11">
        <v>79.845580999999996</v>
      </c>
      <c r="T11">
        <v>19.106923999999999</v>
      </c>
      <c r="U11" t="s">
        <v>180</v>
      </c>
      <c r="V11" t="s">
        <v>181</v>
      </c>
      <c r="X11" t="s">
        <v>182</v>
      </c>
      <c r="Y11">
        <v>6</v>
      </c>
      <c r="Z11" t="s">
        <v>79</v>
      </c>
      <c r="AA11" t="s">
        <v>183</v>
      </c>
      <c r="AC11">
        <v>43</v>
      </c>
      <c r="AD11" t="s">
        <v>184</v>
      </c>
      <c r="AE11" t="s">
        <v>185</v>
      </c>
      <c r="AF11" t="s">
        <v>186</v>
      </c>
      <c r="AG11" t="s">
        <v>109</v>
      </c>
      <c r="AQ11" t="s">
        <v>187</v>
      </c>
      <c r="AR11" t="s">
        <v>188</v>
      </c>
      <c r="AS11" t="s">
        <v>114</v>
      </c>
      <c r="AT11" t="s">
        <v>189</v>
      </c>
      <c r="AX11" t="s">
        <v>85</v>
      </c>
      <c r="AY11" t="s">
        <v>190</v>
      </c>
      <c r="BB11" t="s">
        <v>88</v>
      </c>
      <c r="BC11" t="s">
        <v>188</v>
      </c>
      <c r="BD11" t="s">
        <v>114</v>
      </c>
      <c r="BE11" t="s">
        <v>189</v>
      </c>
      <c r="BI11" t="s">
        <v>85</v>
      </c>
      <c r="BJ11" t="s">
        <v>190</v>
      </c>
      <c r="BM11" t="s">
        <v>88</v>
      </c>
      <c r="BN11" t="s">
        <v>191</v>
      </c>
      <c r="BP11" t="s">
        <v>192</v>
      </c>
      <c r="BQ11" t="s">
        <v>193</v>
      </c>
      <c r="BR11">
        <v>14</v>
      </c>
      <c r="BS11">
        <v>14</v>
      </c>
      <c r="BT11">
        <v>327</v>
      </c>
      <c r="BU11" t="s">
        <v>94</v>
      </c>
      <c r="BV11" t="s">
        <v>94</v>
      </c>
      <c r="BW11" t="s">
        <v>194</v>
      </c>
      <c r="BX11" s="1">
        <v>38533.4277546296</v>
      </c>
      <c r="BY11" s="1">
        <v>41249.102384259299</v>
      </c>
      <c r="BZ11" t="s">
        <v>95</v>
      </c>
      <c r="CA11">
        <v>501</v>
      </c>
      <c r="CB11" t="s">
        <v>96</v>
      </c>
      <c r="CC11">
        <v>47.05</v>
      </c>
      <c r="CD11">
        <v>-25.43</v>
      </c>
    </row>
    <row r="12" spans="1:82" x14ac:dyDescent="0.25">
      <c r="A12">
        <v>256195</v>
      </c>
      <c r="B12" t="s">
        <v>69</v>
      </c>
      <c r="E12">
        <v>24862</v>
      </c>
      <c r="F12" t="s">
        <v>195</v>
      </c>
      <c r="G12" t="s">
        <v>98</v>
      </c>
      <c r="H12">
        <v>64406</v>
      </c>
      <c r="J12" t="s">
        <v>196</v>
      </c>
      <c r="L12" t="s">
        <v>98</v>
      </c>
      <c r="M12">
        <v>64406</v>
      </c>
      <c r="N12" t="s">
        <v>197</v>
      </c>
      <c r="P12">
        <v>182.7</v>
      </c>
      <c r="Q12">
        <v>174.1</v>
      </c>
      <c r="R12">
        <v>6968</v>
      </c>
      <c r="S12">
        <v>13.05</v>
      </c>
      <c r="T12">
        <v>54.133330999999998</v>
      </c>
      <c r="U12" t="s">
        <v>198</v>
      </c>
      <c r="V12" t="s">
        <v>199</v>
      </c>
      <c r="W12" t="s">
        <v>200</v>
      </c>
      <c r="X12" t="s">
        <v>77</v>
      </c>
      <c r="Y12" t="s">
        <v>105</v>
      </c>
      <c r="AA12" t="s">
        <v>201</v>
      </c>
      <c r="AC12">
        <v>131</v>
      </c>
      <c r="AG12" t="s">
        <v>109</v>
      </c>
      <c r="AH12" t="s">
        <v>202</v>
      </c>
      <c r="AQ12" t="s">
        <v>203</v>
      </c>
      <c r="AR12" t="s">
        <v>204</v>
      </c>
      <c r="AS12" t="s">
        <v>114</v>
      </c>
      <c r="AT12" t="s">
        <v>205</v>
      </c>
      <c r="AV12" t="s">
        <v>206</v>
      </c>
      <c r="AW12" t="s">
        <v>88</v>
      </c>
      <c r="BC12" t="s">
        <v>204</v>
      </c>
      <c r="BD12" t="s">
        <v>114</v>
      </c>
      <c r="BE12" t="s">
        <v>205</v>
      </c>
      <c r="BG12" t="s">
        <v>206</v>
      </c>
      <c r="BH12" t="s">
        <v>88</v>
      </c>
      <c r="BN12" t="s">
        <v>207</v>
      </c>
      <c r="BR12">
        <v>14</v>
      </c>
      <c r="BS12">
        <v>14</v>
      </c>
      <c r="BT12">
        <v>265</v>
      </c>
      <c r="BU12" t="s">
        <v>94</v>
      </c>
      <c r="BV12" t="s">
        <v>94</v>
      </c>
      <c r="BW12" t="s">
        <v>208</v>
      </c>
      <c r="BX12" s="1">
        <v>37489.622337963003</v>
      </c>
      <c r="BY12" s="1">
        <v>42532.2807523148</v>
      </c>
      <c r="BZ12" t="s">
        <v>95</v>
      </c>
      <c r="CA12">
        <v>315</v>
      </c>
      <c r="CB12" t="s">
        <v>96</v>
      </c>
      <c r="CC12">
        <v>30.25</v>
      </c>
      <c r="CD12">
        <v>43.71</v>
      </c>
    </row>
    <row r="13" spans="1:82" x14ac:dyDescent="0.25">
      <c r="A13">
        <v>259970</v>
      </c>
      <c r="B13" t="s">
        <v>69</v>
      </c>
      <c r="E13">
        <v>25125</v>
      </c>
      <c r="F13" t="s">
        <v>209</v>
      </c>
      <c r="G13" t="s">
        <v>98</v>
      </c>
      <c r="H13">
        <v>68105</v>
      </c>
      <c r="J13" t="s">
        <v>210</v>
      </c>
      <c r="L13" t="s">
        <v>98</v>
      </c>
      <c r="M13">
        <v>68105</v>
      </c>
      <c r="N13" t="s">
        <v>73</v>
      </c>
      <c r="O13" t="s">
        <v>74</v>
      </c>
      <c r="P13">
        <v>201.3</v>
      </c>
      <c r="Q13">
        <v>190.8</v>
      </c>
      <c r="R13">
        <v>7052</v>
      </c>
      <c r="S13">
        <v>102.591942</v>
      </c>
      <c r="T13">
        <v>24.671666999999999</v>
      </c>
      <c r="U13" t="s">
        <v>211</v>
      </c>
      <c r="V13" t="s">
        <v>212</v>
      </c>
      <c r="W13" t="s">
        <v>213</v>
      </c>
      <c r="X13" t="s">
        <v>104</v>
      </c>
      <c r="Y13" t="s">
        <v>105</v>
      </c>
      <c r="Z13" t="s">
        <v>79</v>
      </c>
      <c r="AA13" t="s">
        <v>214</v>
      </c>
      <c r="AC13">
        <v>43</v>
      </c>
      <c r="AD13" t="s">
        <v>215</v>
      </c>
      <c r="AG13" t="s">
        <v>109</v>
      </c>
      <c r="AQ13" t="s">
        <v>216</v>
      </c>
      <c r="AS13" t="s">
        <v>217</v>
      </c>
      <c r="BD13" t="s">
        <v>217</v>
      </c>
      <c r="BN13" t="s">
        <v>92</v>
      </c>
      <c r="BQ13" t="s">
        <v>218</v>
      </c>
      <c r="BR13">
        <v>14</v>
      </c>
      <c r="BS13">
        <v>14</v>
      </c>
      <c r="BT13">
        <v>327</v>
      </c>
      <c r="BU13" t="s">
        <v>94</v>
      </c>
      <c r="BV13" t="s">
        <v>94</v>
      </c>
      <c r="BW13" t="s">
        <v>194</v>
      </c>
      <c r="BX13" s="1">
        <v>37496.858912037002</v>
      </c>
      <c r="BY13" s="1">
        <v>41250.261724536998</v>
      </c>
      <c r="BZ13" t="s">
        <v>95</v>
      </c>
      <c r="CA13">
        <v>611</v>
      </c>
      <c r="CB13" t="s">
        <v>96</v>
      </c>
      <c r="CC13">
        <v>122.45</v>
      </c>
      <c r="CD13">
        <v>37.04</v>
      </c>
    </row>
    <row r="14" spans="1:82" x14ac:dyDescent="0.25">
      <c r="A14">
        <v>259971</v>
      </c>
      <c r="B14" t="s">
        <v>69</v>
      </c>
      <c r="E14">
        <v>25125</v>
      </c>
      <c r="F14" t="s">
        <v>219</v>
      </c>
      <c r="G14" t="s">
        <v>148</v>
      </c>
      <c r="H14">
        <v>56630</v>
      </c>
      <c r="J14" t="s">
        <v>220</v>
      </c>
      <c r="L14" t="s">
        <v>148</v>
      </c>
      <c r="M14">
        <v>56630</v>
      </c>
      <c r="N14" t="s">
        <v>73</v>
      </c>
      <c r="O14" t="s">
        <v>74</v>
      </c>
      <c r="P14">
        <v>201.3</v>
      </c>
      <c r="Q14">
        <v>190.8</v>
      </c>
      <c r="R14">
        <v>7052</v>
      </c>
      <c r="S14">
        <v>102.591942</v>
      </c>
      <c r="T14">
        <v>24.671666999999999</v>
      </c>
      <c r="U14" t="s">
        <v>211</v>
      </c>
      <c r="V14" t="s">
        <v>212</v>
      </c>
      <c r="W14" t="s">
        <v>213</v>
      </c>
      <c r="X14" t="s">
        <v>104</v>
      </c>
      <c r="Y14" t="s">
        <v>105</v>
      </c>
      <c r="Z14" t="s">
        <v>79</v>
      </c>
      <c r="AA14" t="s">
        <v>214</v>
      </c>
      <c r="AC14">
        <v>43</v>
      </c>
      <c r="AD14" t="s">
        <v>215</v>
      </c>
      <c r="AG14" t="s">
        <v>109</v>
      </c>
      <c r="AQ14" t="s">
        <v>216</v>
      </c>
      <c r="AS14" t="s">
        <v>217</v>
      </c>
      <c r="BD14" t="s">
        <v>217</v>
      </c>
      <c r="BN14" t="s">
        <v>92</v>
      </c>
      <c r="BR14">
        <v>14</v>
      </c>
      <c r="BS14">
        <v>14</v>
      </c>
      <c r="BT14">
        <v>327</v>
      </c>
      <c r="BU14" t="s">
        <v>94</v>
      </c>
      <c r="BV14" t="s">
        <v>94</v>
      </c>
      <c r="BW14" t="s">
        <v>194</v>
      </c>
      <c r="BX14" s="1">
        <v>37496.858912037002</v>
      </c>
      <c r="BY14" s="1">
        <v>41250.261724536998</v>
      </c>
      <c r="BZ14" t="s">
        <v>95</v>
      </c>
      <c r="CA14">
        <v>611</v>
      </c>
      <c r="CB14" t="s">
        <v>96</v>
      </c>
      <c r="CC14">
        <v>122.45</v>
      </c>
      <c r="CD14">
        <v>37.04</v>
      </c>
    </row>
    <row r="15" spans="1:82" x14ac:dyDescent="0.25">
      <c r="A15">
        <v>261839</v>
      </c>
      <c r="B15" t="s">
        <v>69</v>
      </c>
      <c r="C15">
        <v>30830</v>
      </c>
      <c r="E15">
        <v>25306</v>
      </c>
      <c r="F15" t="s">
        <v>221</v>
      </c>
      <c r="G15" t="s">
        <v>98</v>
      </c>
      <c r="H15">
        <v>55543</v>
      </c>
      <c r="J15" t="s">
        <v>222</v>
      </c>
      <c r="L15" t="s">
        <v>98</v>
      </c>
      <c r="M15">
        <v>55543</v>
      </c>
      <c r="N15" t="s">
        <v>100</v>
      </c>
      <c r="O15" t="s">
        <v>197</v>
      </c>
      <c r="P15">
        <v>190.8</v>
      </c>
      <c r="Q15">
        <v>174.1</v>
      </c>
      <c r="R15">
        <v>7096</v>
      </c>
      <c r="S15">
        <v>-110.525002</v>
      </c>
      <c r="T15">
        <v>36.780555999999997</v>
      </c>
      <c r="U15" t="s">
        <v>75</v>
      </c>
      <c r="V15" t="s">
        <v>119</v>
      </c>
      <c r="W15" t="s">
        <v>120</v>
      </c>
      <c r="X15" t="s">
        <v>138</v>
      </c>
      <c r="Y15" t="s">
        <v>105</v>
      </c>
      <c r="Z15" t="s">
        <v>106</v>
      </c>
      <c r="AA15" t="s">
        <v>223</v>
      </c>
      <c r="AC15">
        <v>43</v>
      </c>
      <c r="AD15" t="s">
        <v>224</v>
      </c>
      <c r="AE15" t="s">
        <v>123</v>
      </c>
      <c r="AG15" t="s">
        <v>109</v>
      </c>
      <c r="AQ15" t="s">
        <v>225</v>
      </c>
      <c r="AR15" t="s">
        <v>226</v>
      </c>
      <c r="AS15" t="s">
        <v>85</v>
      </c>
      <c r="AT15" t="s">
        <v>227</v>
      </c>
      <c r="AU15" t="s">
        <v>87</v>
      </c>
      <c r="AV15" t="s">
        <v>228</v>
      </c>
      <c r="AW15" t="s">
        <v>88</v>
      </c>
      <c r="AX15" t="s">
        <v>157</v>
      </c>
      <c r="AY15" t="s">
        <v>128</v>
      </c>
      <c r="AZ15" t="s">
        <v>91</v>
      </c>
      <c r="BC15" t="s">
        <v>226</v>
      </c>
      <c r="BD15" t="s">
        <v>85</v>
      </c>
      <c r="BE15" t="s">
        <v>227</v>
      </c>
      <c r="BF15" t="s">
        <v>87</v>
      </c>
      <c r="BG15" t="s">
        <v>228</v>
      </c>
      <c r="BH15" t="s">
        <v>88</v>
      </c>
      <c r="BI15" t="s">
        <v>157</v>
      </c>
      <c r="BJ15" t="s">
        <v>128</v>
      </c>
      <c r="BK15" t="s">
        <v>91</v>
      </c>
      <c r="BN15" t="s">
        <v>229</v>
      </c>
      <c r="BR15">
        <v>14</v>
      </c>
      <c r="BS15">
        <v>14</v>
      </c>
      <c r="BT15">
        <v>14</v>
      </c>
      <c r="BU15" t="s">
        <v>94</v>
      </c>
      <c r="BV15" t="s">
        <v>94</v>
      </c>
      <c r="BW15" t="s">
        <v>94</v>
      </c>
      <c r="BX15" s="1">
        <v>42038.653946759303</v>
      </c>
      <c r="BY15" s="1">
        <v>42038.654710648101</v>
      </c>
      <c r="BZ15" t="s">
        <v>95</v>
      </c>
      <c r="CA15">
        <v>101</v>
      </c>
      <c r="CB15" t="s">
        <v>96</v>
      </c>
      <c r="CC15">
        <v>-37.51</v>
      </c>
      <c r="CD15">
        <v>20.95</v>
      </c>
    </row>
    <row r="16" spans="1:82" x14ac:dyDescent="0.25">
      <c r="A16">
        <v>269492</v>
      </c>
      <c r="B16" t="s">
        <v>69</v>
      </c>
      <c r="E16">
        <v>25838</v>
      </c>
      <c r="F16" t="s">
        <v>230</v>
      </c>
      <c r="G16" t="s">
        <v>148</v>
      </c>
      <c r="H16">
        <v>38801</v>
      </c>
      <c r="J16" t="s">
        <v>231</v>
      </c>
      <c r="L16" t="s">
        <v>148</v>
      </c>
      <c r="M16">
        <v>38801</v>
      </c>
      <c r="N16" t="s">
        <v>232</v>
      </c>
      <c r="O16" t="s">
        <v>74</v>
      </c>
      <c r="P16">
        <v>208.5</v>
      </c>
      <c r="Q16">
        <v>190.8</v>
      </c>
      <c r="R16">
        <v>14852</v>
      </c>
      <c r="S16">
        <v>-2.9166669999999999</v>
      </c>
      <c r="T16">
        <v>50.75</v>
      </c>
      <c r="U16" t="s">
        <v>233</v>
      </c>
      <c r="V16" t="s">
        <v>234</v>
      </c>
      <c r="X16" t="s">
        <v>77</v>
      </c>
      <c r="Y16" t="s">
        <v>78</v>
      </c>
      <c r="Z16" t="s">
        <v>235</v>
      </c>
      <c r="AA16" t="s">
        <v>236</v>
      </c>
      <c r="AC16">
        <v>2</v>
      </c>
      <c r="AE16" t="s">
        <v>237</v>
      </c>
      <c r="AG16" t="s">
        <v>109</v>
      </c>
      <c r="AQ16" t="s">
        <v>238</v>
      </c>
      <c r="AS16" t="s">
        <v>239</v>
      </c>
      <c r="AT16" t="s">
        <v>240</v>
      </c>
      <c r="AW16" t="s">
        <v>88</v>
      </c>
      <c r="BD16" t="s">
        <v>239</v>
      </c>
      <c r="BE16" t="s">
        <v>240</v>
      </c>
      <c r="BH16" t="s">
        <v>88</v>
      </c>
      <c r="BN16" t="s">
        <v>207</v>
      </c>
      <c r="BQ16" t="s">
        <v>241</v>
      </c>
      <c r="BR16">
        <v>14</v>
      </c>
      <c r="BS16">
        <v>14</v>
      </c>
      <c r="BT16">
        <v>14</v>
      </c>
      <c r="BU16" t="s">
        <v>94</v>
      </c>
      <c r="BV16" t="s">
        <v>94</v>
      </c>
      <c r="BW16" t="s">
        <v>94</v>
      </c>
      <c r="BX16" s="1">
        <v>37524.865798611099</v>
      </c>
      <c r="BY16" s="1">
        <v>41333.5846296296</v>
      </c>
      <c r="BZ16" t="s">
        <v>95</v>
      </c>
      <c r="CA16">
        <v>315</v>
      </c>
      <c r="CB16" t="s">
        <v>96</v>
      </c>
      <c r="CC16">
        <v>9.16</v>
      </c>
      <c r="CD16">
        <v>35.340000000000003</v>
      </c>
    </row>
    <row r="17" spans="1:82" x14ac:dyDescent="0.25">
      <c r="A17">
        <v>269536</v>
      </c>
      <c r="B17" t="s">
        <v>69</v>
      </c>
      <c r="C17">
        <v>39112</v>
      </c>
      <c r="D17" t="s">
        <v>242</v>
      </c>
      <c r="E17">
        <v>25843</v>
      </c>
      <c r="F17" t="s">
        <v>243</v>
      </c>
      <c r="G17" t="s">
        <v>148</v>
      </c>
      <c r="H17">
        <v>66094</v>
      </c>
      <c r="J17" t="s">
        <v>244</v>
      </c>
      <c r="L17" t="s">
        <v>148</v>
      </c>
      <c r="M17">
        <v>66094</v>
      </c>
      <c r="N17" t="s">
        <v>245</v>
      </c>
      <c r="P17">
        <v>196.5</v>
      </c>
      <c r="Q17">
        <v>189.6</v>
      </c>
      <c r="R17">
        <v>78712</v>
      </c>
      <c r="S17">
        <v>2.0333329999999998</v>
      </c>
      <c r="T17">
        <v>44.616669000000002</v>
      </c>
      <c r="U17" t="s">
        <v>246</v>
      </c>
      <c r="V17" t="s">
        <v>247</v>
      </c>
      <c r="X17" t="s">
        <v>104</v>
      </c>
      <c r="Y17" t="s">
        <v>78</v>
      </c>
      <c r="Z17" t="s">
        <v>79</v>
      </c>
      <c r="AA17" t="s">
        <v>248</v>
      </c>
      <c r="AC17">
        <v>43</v>
      </c>
      <c r="AG17" t="s">
        <v>27</v>
      </c>
      <c r="AQ17" t="s">
        <v>249</v>
      </c>
      <c r="AR17" t="s">
        <v>250</v>
      </c>
      <c r="AS17" t="s">
        <v>251</v>
      </c>
      <c r="AT17" t="s">
        <v>252</v>
      </c>
      <c r="AV17" t="s">
        <v>228</v>
      </c>
      <c r="AW17" t="s">
        <v>88</v>
      </c>
      <c r="BC17" t="s">
        <v>250</v>
      </c>
      <c r="BD17" t="s">
        <v>251</v>
      </c>
      <c r="BE17" t="s">
        <v>252</v>
      </c>
      <c r="BG17" t="s">
        <v>228</v>
      </c>
      <c r="BH17" t="s">
        <v>88</v>
      </c>
      <c r="BN17" t="s">
        <v>253</v>
      </c>
      <c r="BR17">
        <v>14</v>
      </c>
      <c r="BS17">
        <v>14</v>
      </c>
      <c r="BT17">
        <v>0</v>
      </c>
      <c r="BU17" t="s">
        <v>94</v>
      </c>
      <c r="BV17" t="s">
        <v>94</v>
      </c>
      <c r="BX17" s="1">
        <v>44523.515497685199</v>
      </c>
      <c r="BY17" s="1">
        <v>44523.515497685199</v>
      </c>
      <c r="BZ17" t="s">
        <v>95</v>
      </c>
      <c r="CA17">
        <v>305</v>
      </c>
      <c r="CB17" t="s">
        <v>96</v>
      </c>
      <c r="CC17">
        <v>17.63</v>
      </c>
      <c r="CD17">
        <v>33.68</v>
      </c>
    </row>
    <row r="18" spans="1:82" x14ac:dyDescent="0.25">
      <c r="A18">
        <v>290468</v>
      </c>
      <c r="B18" t="s">
        <v>69</v>
      </c>
      <c r="E18">
        <v>27716</v>
      </c>
      <c r="F18" t="s">
        <v>254</v>
      </c>
      <c r="G18" t="s">
        <v>71</v>
      </c>
      <c r="H18">
        <v>52775</v>
      </c>
      <c r="J18" t="s">
        <v>255</v>
      </c>
      <c r="L18" t="s">
        <v>71</v>
      </c>
      <c r="M18">
        <v>52775</v>
      </c>
      <c r="N18" t="s">
        <v>74</v>
      </c>
      <c r="O18" t="s">
        <v>100</v>
      </c>
      <c r="P18">
        <v>199.3</v>
      </c>
      <c r="Q18">
        <v>182.7</v>
      </c>
      <c r="R18">
        <v>7620</v>
      </c>
      <c r="S18">
        <v>-111.080833</v>
      </c>
      <c r="T18">
        <v>35.759723999999999</v>
      </c>
      <c r="U18" t="s">
        <v>75</v>
      </c>
      <c r="V18" t="s">
        <v>119</v>
      </c>
      <c r="W18" t="s">
        <v>120</v>
      </c>
      <c r="X18" t="s">
        <v>138</v>
      </c>
      <c r="Y18" t="s">
        <v>105</v>
      </c>
      <c r="Z18" t="s">
        <v>79</v>
      </c>
      <c r="AA18" t="s">
        <v>256</v>
      </c>
      <c r="AC18">
        <v>43</v>
      </c>
      <c r="AD18" t="s">
        <v>122</v>
      </c>
      <c r="AE18" t="s">
        <v>123</v>
      </c>
      <c r="AF18" t="s">
        <v>124</v>
      </c>
      <c r="AG18" t="s">
        <v>109</v>
      </c>
      <c r="AI18" t="s">
        <v>257</v>
      </c>
      <c r="AJ18" t="s">
        <v>258</v>
      </c>
      <c r="AQ18" t="s">
        <v>259</v>
      </c>
      <c r="AR18" t="s">
        <v>260</v>
      </c>
      <c r="AS18" t="s">
        <v>114</v>
      </c>
      <c r="AT18" t="s">
        <v>261</v>
      </c>
      <c r="AV18" t="s">
        <v>129</v>
      </c>
      <c r="AW18" t="s">
        <v>88</v>
      </c>
      <c r="BC18" t="s">
        <v>260</v>
      </c>
      <c r="BD18" t="s">
        <v>114</v>
      </c>
      <c r="BE18" t="s">
        <v>261</v>
      </c>
      <c r="BG18" t="s">
        <v>129</v>
      </c>
      <c r="BH18" t="s">
        <v>88</v>
      </c>
      <c r="BN18" t="s">
        <v>262</v>
      </c>
      <c r="BP18" t="s">
        <v>263</v>
      </c>
      <c r="BQ18" t="s">
        <v>264</v>
      </c>
      <c r="BR18">
        <v>4</v>
      </c>
      <c r="BS18">
        <v>76</v>
      </c>
      <c r="BT18">
        <v>327</v>
      </c>
      <c r="BU18" t="s">
        <v>265</v>
      </c>
      <c r="BV18" t="s">
        <v>266</v>
      </c>
      <c r="BW18" t="s">
        <v>194</v>
      </c>
      <c r="BX18" s="1">
        <v>37616.5867013889</v>
      </c>
      <c r="BY18" s="1">
        <v>40087.425000000003</v>
      </c>
      <c r="BZ18" t="s">
        <v>95</v>
      </c>
      <c r="CA18">
        <v>101</v>
      </c>
      <c r="CB18" t="s">
        <v>96</v>
      </c>
      <c r="CC18">
        <v>-39.65</v>
      </c>
      <c r="CD18">
        <v>15</v>
      </c>
    </row>
    <row r="19" spans="1:82" x14ac:dyDescent="0.25">
      <c r="A19">
        <v>290480</v>
      </c>
      <c r="B19" t="s">
        <v>69</v>
      </c>
      <c r="E19">
        <v>27717</v>
      </c>
      <c r="F19" t="s">
        <v>254</v>
      </c>
      <c r="G19" t="s">
        <v>71</v>
      </c>
      <c r="H19">
        <v>52775</v>
      </c>
      <c r="J19" t="s">
        <v>255</v>
      </c>
      <c r="L19" t="s">
        <v>71</v>
      </c>
      <c r="M19">
        <v>52775</v>
      </c>
      <c r="N19" t="s">
        <v>74</v>
      </c>
      <c r="O19" t="s">
        <v>100</v>
      </c>
      <c r="P19">
        <v>199.3</v>
      </c>
      <c r="Q19">
        <v>182.7</v>
      </c>
      <c r="R19">
        <v>7620</v>
      </c>
      <c r="S19">
        <v>-111.25</v>
      </c>
      <c r="T19">
        <v>35.966667000000001</v>
      </c>
      <c r="U19" t="s">
        <v>75</v>
      </c>
      <c r="V19" t="s">
        <v>119</v>
      </c>
      <c r="W19" t="s">
        <v>120</v>
      </c>
      <c r="X19" t="s">
        <v>138</v>
      </c>
      <c r="Y19" t="s">
        <v>78</v>
      </c>
      <c r="Z19" t="s">
        <v>79</v>
      </c>
      <c r="AA19" t="s">
        <v>267</v>
      </c>
      <c r="AC19">
        <v>43</v>
      </c>
      <c r="AD19" t="s">
        <v>122</v>
      </c>
      <c r="AE19" t="s">
        <v>123</v>
      </c>
      <c r="AG19" t="s">
        <v>109</v>
      </c>
      <c r="AQ19" t="s">
        <v>268</v>
      </c>
      <c r="AR19" t="s">
        <v>269</v>
      </c>
      <c r="AS19" t="s">
        <v>127</v>
      </c>
      <c r="AT19" t="s">
        <v>158</v>
      </c>
      <c r="AV19" t="s">
        <v>270</v>
      </c>
      <c r="AW19" t="s">
        <v>88</v>
      </c>
      <c r="AX19" t="s">
        <v>85</v>
      </c>
      <c r="BC19" t="s">
        <v>269</v>
      </c>
      <c r="BD19" t="s">
        <v>127</v>
      </c>
      <c r="BE19" t="s">
        <v>158</v>
      </c>
      <c r="BG19" t="s">
        <v>270</v>
      </c>
      <c r="BH19" t="s">
        <v>88</v>
      </c>
      <c r="BI19" t="s">
        <v>85</v>
      </c>
      <c r="BN19" t="s">
        <v>175</v>
      </c>
      <c r="BP19" t="s">
        <v>271</v>
      </c>
      <c r="BQ19" t="s">
        <v>272</v>
      </c>
      <c r="BR19">
        <v>4</v>
      </c>
      <c r="BS19">
        <v>76</v>
      </c>
      <c r="BT19">
        <v>327</v>
      </c>
      <c r="BU19" t="s">
        <v>265</v>
      </c>
      <c r="BV19" t="s">
        <v>266</v>
      </c>
      <c r="BW19" t="s">
        <v>194</v>
      </c>
      <c r="BX19" s="1">
        <v>37616.616296296299</v>
      </c>
      <c r="BY19" s="1">
        <v>40087.4124884259</v>
      </c>
      <c r="BZ19" t="s">
        <v>95</v>
      </c>
      <c r="CA19">
        <v>101</v>
      </c>
      <c r="CB19" t="s">
        <v>96</v>
      </c>
      <c r="CC19">
        <v>-39.78</v>
      </c>
      <c r="CD19">
        <v>15.21</v>
      </c>
    </row>
    <row r="20" spans="1:82" x14ac:dyDescent="0.25">
      <c r="A20">
        <v>290491</v>
      </c>
      <c r="B20" t="s">
        <v>69</v>
      </c>
      <c r="E20">
        <v>27718</v>
      </c>
      <c r="F20" t="s">
        <v>254</v>
      </c>
      <c r="G20" t="s">
        <v>71</v>
      </c>
      <c r="H20">
        <v>52775</v>
      </c>
      <c r="J20" t="s">
        <v>255</v>
      </c>
      <c r="L20" t="s">
        <v>71</v>
      </c>
      <c r="M20">
        <v>52775</v>
      </c>
      <c r="N20" t="s">
        <v>74</v>
      </c>
      <c r="O20" t="s">
        <v>100</v>
      </c>
      <c r="P20">
        <v>199.3</v>
      </c>
      <c r="Q20">
        <v>182.7</v>
      </c>
      <c r="R20">
        <v>7620</v>
      </c>
      <c r="S20">
        <v>-111.25</v>
      </c>
      <c r="T20">
        <v>35.966667000000001</v>
      </c>
      <c r="U20" t="s">
        <v>75</v>
      </c>
      <c r="V20" t="s">
        <v>119</v>
      </c>
      <c r="W20" t="s">
        <v>120</v>
      </c>
      <c r="X20" t="s">
        <v>138</v>
      </c>
      <c r="Y20" t="s">
        <v>78</v>
      </c>
      <c r="Z20" t="s">
        <v>106</v>
      </c>
      <c r="AA20" t="s">
        <v>273</v>
      </c>
      <c r="AC20">
        <v>43</v>
      </c>
      <c r="AD20" t="s">
        <v>122</v>
      </c>
      <c r="AE20" t="s">
        <v>123</v>
      </c>
      <c r="AG20" t="s">
        <v>109</v>
      </c>
      <c r="AQ20" t="s">
        <v>274</v>
      </c>
      <c r="AR20" t="s">
        <v>275</v>
      </c>
      <c r="AS20" t="s">
        <v>127</v>
      </c>
      <c r="AT20" t="s">
        <v>158</v>
      </c>
      <c r="AV20" t="s">
        <v>270</v>
      </c>
      <c r="AW20" t="s">
        <v>88</v>
      </c>
      <c r="AX20" t="s">
        <v>85</v>
      </c>
      <c r="BC20" t="s">
        <v>275</v>
      </c>
      <c r="BD20" t="s">
        <v>127</v>
      </c>
      <c r="BE20" t="s">
        <v>158</v>
      </c>
      <c r="BG20" t="s">
        <v>270</v>
      </c>
      <c r="BH20" t="s">
        <v>88</v>
      </c>
      <c r="BI20" t="s">
        <v>85</v>
      </c>
      <c r="BN20" t="s">
        <v>175</v>
      </c>
      <c r="BP20" t="s">
        <v>276</v>
      </c>
      <c r="BQ20" t="s">
        <v>277</v>
      </c>
      <c r="BR20">
        <v>4</v>
      </c>
      <c r="BS20">
        <v>76</v>
      </c>
      <c r="BT20">
        <v>327</v>
      </c>
      <c r="BU20" t="s">
        <v>265</v>
      </c>
      <c r="BV20" t="s">
        <v>266</v>
      </c>
      <c r="BW20" t="s">
        <v>194</v>
      </c>
      <c r="BX20" s="1">
        <v>37616.627951388902</v>
      </c>
      <c r="BY20" s="1">
        <v>40087.409467592603</v>
      </c>
      <c r="BZ20" t="s">
        <v>95</v>
      </c>
      <c r="CA20">
        <v>101</v>
      </c>
      <c r="CB20" t="s">
        <v>96</v>
      </c>
      <c r="CC20">
        <v>-39.78</v>
      </c>
      <c r="CD20">
        <v>15.21</v>
      </c>
    </row>
    <row r="21" spans="1:82" x14ac:dyDescent="0.25">
      <c r="A21">
        <v>296427</v>
      </c>
      <c r="B21" t="s">
        <v>69</v>
      </c>
      <c r="D21" t="s">
        <v>242</v>
      </c>
      <c r="E21">
        <v>28334</v>
      </c>
      <c r="F21" t="s">
        <v>278</v>
      </c>
      <c r="G21" t="s">
        <v>148</v>
      </c>
      <c r="H21">
        <v>52872</v>
      </c>
      <c r="I21" t="s">
        <v>279</v>
      </c>
      <c r="J21" t="s">
        <v>280</v>
      </c>
      <c r="L21" t="s">
        <v>148</v>
      </c>
      <c r="M21">
        <v>67049</v>
      </c>
      <c r="N21" t="s">
        <v>281</v>
      </c>
      <c r="P21">
        <v>201.3</v>
      </c>
      <c r="Q21">
        <v>196.5</v>
      </c>
      <c r="R21">
        <v>7786</v>
      </c>
      <c r="S21">
        <v>21.633333</v>
      </c>
      <c r="T21">
        <v>50.933334000000002</v>
      </c>
      <c r="U21" t="s">
        <v>282</v>
      </c>
      <c r="V21" t="s">
        <v>283</v>
      </c>
      <c r="X21" t="s">
        <v>104</v>
      </c>
      <c r="Y21" t="s">
        <v>105</v>
      </c>
      <c r="Z21" t="s">
        <v>79</v>
      </c>
      <c r="AA21" t="s">
        <v>284</v>
      </c>
      <c r="AC21">
        <v>43</v>
      </c>
      <c r="AD21" t="s">
        <v>285</v>
      </c>
      <c r="AG21" t="s">
        <v>286</v>
      </c>
      <c r="AQ21" t="s">
        <v>287</v>
      </c>
      <c r="AR21" t="s">
        <v>288</v>
      </c>
      <c r="AS21" t="s">
        <v>85</v>
      </c>
      <c r="AT21" t="s">
        <v>289</v>
      </c>
      <c r="AW21" t="s">
        <v>88</v>
      </c>
      <c r="AX21" t="s">
        <v>89</v>
      </c>
      <c r="BB21" t="s">
        <v>88</v>
      </c>
      <c r="BC21" t="s">
        <v>288</v>
      </c>
      <c r="BD21" t="s">
        <v>85</v>
      </c>
      <c r="BE21" t="s">
        <v>289</v>
      </c>
      <c r="BH21" t="s">
        <v>88</v>
      </c>
      <c r="BI21" t="s">
        <v>89</v>
      </c>
      <c r="BM21" t="s">
        <v>88</v>
      </c>
      <c r="BN21" t="s">
        <v>290</v>
      </c>
      <c r="BP21" t="s">
        <v>291</v>
      </c>
      <c r="BQ21" t="s">
        <v>292</v>
      </c>
      <c r="BR21">
        <v>14</v>
      </c>
      <c r="BS21">
        <v>14</v>
      </c>
      <c r="BT21">
        <v>18</v>
      </c>
      <c r="BU21" t="s">
        <v>94</v>
      </c>
      <c r="BV21" t="s">
        <v>94</v>
      </c>
      <c r="BW21" t="s">
        <v>150</v>
      </c>
      <c r="BX21" s="1">
        <v>37662.378043981502</v>
      </c>
      <c r="BY21" s="1">
        <v>40036.733935185199</v>
      </c>
      <c r="BZ21" t="s">
        <v>95</v>
      </c>
      <c r="CA21">
        <v>302</v>
      </c>
      <c r="CB21" t="s">
        <v>96</v>
      </c>
      <c r="CC21">
        <v>26.76</v>
      </c>
      <c r="CD21">
        <v>43.47</v>
      </c>
    </row>
    <row r="22" spans="1:82" x14ac:dyDescent="0.25">
      <c r="A22">
        <v>297555</v>
      </c>
      <c r="B22" t="s">
        <v>69</v>
      </c>
      <c r="E22">
        <v>28534</v>
      </c>
      <c r="F22" t="s">
        <v>293</v>
      </c>
      <c r="G22" t="s">
        <v>98</v>
      </c>
      <c r="H22">
        <v>54827</v>
      </c>
      <c r="J22" t="s">
        <v>294</v>
      </c>
      <c r="L22" t="s">
        <v>98</v>
      </c>
      <c r="M22">
        <v>54827</v>
      </c>
      <c r="N22" t="s">
        <v>295</v>
      </c>
      <c r="P22">
        <v>182</v>
      </c>
      <c r="Q22">
        <v>175.6</v>
      </c>
      <c r="R22">
        <v>7879</v>
      </c>
      <c r="S22">
        <v>-69.163521000000003</v>
      </c>
      <c r="T22">
        <v>-43.416218000000001</v>
      </c>
      <c r="U22" t="s">
        <v>102</v>
      </c>
      <c r="V22" t="s">
        <v>103</v>
      </c>
      <c r="X22" t="s">
        <v>182</v>
      </c>
      <c r="Y22">
        <v>6</v>
      </c>
      <c r="Z22" t="s">
        <v>79</v>
      </c>
      <c r="AA22" t="s">
        <v>296</v>
      </c>
      <c r="AC22">
        <v>131</v>
      </c>
      <c r="AD22" t="s">
        <v>297</v>
      </c>
      <c r="AE22" t="s">
        <v>298</v>
      </c>
      <c r="AG22" t="s">
        <v>286</v>
      </c>
      <c r="AQ22" t="s">
        <v>299</v>
      </c>
      <c r="AR22" t="s">
        <v>300</v>
      </c>
      <c r="AS22" t="s">
        <v>112</v>
      </c>
      <c r="AV22" t="s">
        <v>113</v>
      </c>
      <c r="AW22" t="s">
        <v>88</v>
      </c>
      <c r="BC22" t="s">
        <v>300</v>
      </c>
      <c r="BD22" t="s">
        <v>112</v>
      </c>
      <c r="BG22" t="s">
        <v>113</v>
      </c>
      <c r="BH22" t="s">
        <v>88</v>
      </c>
      <c r="BN22" t="s">
        <v>301</v>
      </c>
      <c r="BO22" t="s">
        <v>302</v>
      </c>
      <c r="BP22" t="s">
        <v>303</v>
      </c>
      <c r="BQ22" t="s">
        <v>304</v>
      </c>
      <c r="BR22">
        <v>14</v>
      </c>
      <c r="BS22">
        <v>14</v>
      </c>
      <c r="BT22">
        <v>14</v>
      </c>
      <c r="BU22" t="s">
        <v>94</v>
      </c>
      <c r="BV22" t="s">
        <v>94</v>
      </c>
      <c r="BW22" t="s">
        <v>94</v>
      </c>
      <c r="BX22" s="1">
        <v>37670.553090277797</v>
      </c>
      <c r="BY22" s="1">
        <v>40071.599120370403</v>
      </c>
      <c r="BZ22" t="s">
        <v>95</v>
      </c>
      <c r="CA22">
        <v>291</v>
      </c>
      <c r="CB22" t="s">
        <v>96</v>
      </c>
      <c r="CC22">
        <v>-14.2</v>
      </c>
      <c r="CD22">
        <v>-43.22</v>
      </c>
    </row>
    <row r="23" spans="1:82" x14ac:dyDescent="0.25">
      <c r="A23">
        <v>297556</v>
      </c>
      <c r="B23" t="s">
        <v>69</v>
      </c>
      <c r="E23">
        <v>28534</v>
      </c>
      <c r="F23" t="s">
        <v>305</v>
      </c>
      <c r="G23" t="s">
        <v>98</v>
      </c>
      <c r="H23">
        <v>66448</v>
      </c>
      <c r="J23" t="s">
        <v>305</v>
      </c>
      <c r="L23" t="s">
        <v>98</v>
      </c>
      <c r="M23">
        <v>66448</v>
      </c>
      <c r="N23" t="s">
        <v>295</v>
      </c>
      <c r="P23">
        <v>182</v>
      </c>
      <c r="Q23">
        <v>175.6</v>
      </c>
      <c r="R23">
        <v>7879</v>
      </c>
      <c r="S23">
        <v>-69.163521000000003</v>
      </c>
      <c r="T23">
        <v>-43.416218000000001</v>
      </c>
      <c r="U23" t="s">
        <v>102</v>
      </c>
      <c r="V23" t="s">
        <v>103</v>
      </c>
      <c r="X23" t="s">
        <v>182</v>
      </c>
      <c r="Y23">
        <v>6</v>
      </c>
      <c r="Z23" t="s">
        <v>79</v>
      </c>
      <c r="AA23" t="s">
        <v>296</v>
      </c>
      <c r="AC23">
        <v>131</v>
      </c>
      <c r="AD23" t="s">
        <v>297</v>
      </c>
      <c r="AE23" t="s">
        <v>298</v>
      </c>
      <c r="AG23" t="s">
        <v>286</v>
      </c>
      <c r="AQ23" t="s">
        <v>299</v>
      </c>
      <c r="AR23" t="s">
        <v>300</v>
      </c>
      <c r="AS23" t="s">
        <v>112</v>
      </c>
      <c r="AV23" t="s">
        <v>113</v>
      </c>
      <c r="AW23" t="s">
        <v>88</v>
      </c>
      <c r="BC23" t="s">
        <v>300</v>
      </c>
      <c r="BD23" t="s">
        <v>112</v>
      </c>
      <c r="BG23" t="s">
        <v>113</v>
      </c>
      <c r="BH23" t="s">
        <v>88</v>
      </c>
      <c r="BN23" t="s">
        <v>301</v>
      </c>
      <c r="BO23" t="s">
        <v>302</v>
      </c>
      <c r="BP23" t="s">
        <v>303</v>
      </c>
      <c r="BQ23" t="s">
        <v>306</v>
      </c>
      <c r="BR23">
        <v>14</v>
      </c>
      <c r="BS23">
        <v>14</v>
      </c>
      <c r="BT23">
        <v>14</v>
      </c>
      <c r="BU23" t="s">
        <v>94</v>
      </c>
      <c r="BV23" t="s">
        <v>94</v>
      </c>
      <c r="BW23" t="s">
        <v>94</v>
      </c>
      <c r="BX23" s="1">
        <v>37670.553090277797</v>
      </c>
      <c r="BY23" s="1">
        <v>40071.597754629598</v>
      </c>
      <c r="BZ23" t="s">
        <v>95</v>
      </c>
      <c r="CA23">
        <v>291</v>
      </c>
      <c r="CB23" t="s">
        <v>96</v>
      </c>
      <c r="CC23">
        <v>-14.2</v>
      </c>
      <c r="CD23">
        <v>-43.22</v>
      </c>
    </row>
    <row r="24" spans="1:82" x14ac:dyDescent="0.25">
      <c r="A24">
        <v>297557</v>
      </c>
      <c r="B24" t="s">
        <v>69</v>
      </c>
      <c r="E24">
        <v>28534</v>
      </c>
      <c r="F24" t="s">
        <v>307</v>
      </c>
      <c r="G24" t="s">
        <v>98</v>
      </c>
      <c r="H24">
        <v>66449</v>
      </c>
      <c r="J24" t="s">
        <v>308</v>
      </c>
      <c r="L24" t="s">
        <v>98</v>
      </c>
      <c r="M24">
        <v>66449</v>
      </c>
      <c r="N24" t="s">
        <v>295</v>
      </c>
      <c r="P24">
        <v>182</v>
      </c>
      <c r="Q24">
        <v>175.6</v>
      </c>
      <c r="R24">
        <v>7879</v>
      </c>
      <c r="S24">
        <v>-69.163521000000003</v>
      </c>
      <c r="T24">
        <v>-43.416218000000001</v>
      </c>
      <c r="U24" t="s">
        <v>102</v>
      </c>
      <c r="V24" t="s">
        <v>103</v>
      </c>
      <c r="X24" t="s">
        <v>182</v>
      </c>
      <c r="Y24">
        <v>6</v>
      </c>
      <c r="Z24" t="s">
        <v>79</v>
      </c>
      <c r="AA24" t="s">
        <v>296</v>
      </c>
      <c r="AC24">
        <v>131</v>
      </c>
      <c r="AD24" t="s">
        <v>297</v>
      </c>
      <c r="AE24" t="s">
        <v>298</v>
      </c>
      <c r="AG24" t="s">
        <v>286</v>
      </c>
      <c r="AQ24" t="s">
        <v>299</v>
      </c>
      <c r="AR24" t="s">
        <v>300</v>
      </c>
      <c r="AS24" t="s">
        <v>112</v>
      </c>
      <c r="AV24" t="s">
        <v>113</v>
      </c>
      <c r="AW24" t="s">
        <v>88</v>
      </c>
      <c r="BC24" t="s">
        <v>300</v>
      </c>
      <c r="BD24" t="s">
        <v>112</v>
      </c>
      <c r="BG24" t="s">
        <v>113</v>
      </c>
      <c r="BH24" t="s">
        <v>88</v>
      </c>
      <c r="BN24" t="s">
        <v>301</v>
      </c>
      <c r="BO24" t="s">
        <v>302</v>
      </c>
      <c r="BP24" t="s">
        <v>303</v>
      </c>
      <c r="BQ24" t="s">
        <v>309</v>
      </c>
      <c r="BR24">
        <v>14</v>
      </c>
      <c r="BS24">
        <v>14</v>
      </c>
      <c r="BT24">
        <v>14</v>
      </c>
      <c r="BU24" t="s">
        <v>94</v>
      </c>
      <c r="BV24" t="s">
        <v>94</v>
      </c>
      <c r="BW24" t="s">
        <v>94</v>
      </c>
      <c r="BX24" s="1">
        <v>37670.553090277797</v>
      </c>
      <c r="BY24" s="1">
        <v>40071.599120370403</v>
      </c>
      <c r="BZ24" t="s">
        <v>95</v>
      </c>
      <c r="CA24">
        <v>291</v>
      </c>
      <c r="CB24" t="s">
        <v>96</v>
      </c>
      <c r="CC24">
        <v>-14.2</v>
      </c>
      <c r="CD24">
        <v>-43.22</v>
      </c>
    </row>
    <row r="25" spans="1:82" x14ac:dyDescent="0.25">
      <c r="A25">
        <v>297562</v>
      </c>
      <c r="B25" t="s">
        <v>69</v>
      </c>
      <c r="E25">
        <v>28536</v>
      </c>
      <c r="F25" t="s">
        <v>310</v>
      </c>
      <c r="G25" t="s">
        <v>98</v>
      </c>
      <c r="H25">
        <v>66448</v>
      </c>
      <c r="J25" t="s">
        <v>305</v>
      </c>
      <c r="L25" t="s">
        <v>98</v>
      </c>
      <c r="M25">
        <v>66448</v>
      </c>
      <c r="N25" t="s">
        <v>295</v>
      </c>
      <c r="P25">
        <v>182</v>
      </c>
      <c r="Q25">
        <v>175.6</v>
      </c>
      <c r="R25">
        <v>7879</v>
      </c>
      <c r="S25">
        <v>-69.187279000000004</v>
      </c>
      <c r="T25">
        <v>-43.358638999999997</v>
      </c>
      <c r="U25" t="s">
        <v>102</v>
      </c>
      <c r="V25" t="s">
        <v>103</v>
      </c>
      <c r="X25" t="s">
        <v>182</v>
      </c>
      <c r="Y25">
        <v>5</v>
      </c>
      <c r="Z25" t="s">
        <v>79</v>
      </c>
      <c r="AA25" t="s">
        <v>311</v>
      </c>
      <c r="AC25">
        <v>131</v>
      </c>
      <c r="AD25" t="s">
        <v>297</v>
      </c>
      <c r="AE25" t="s">
        <v>298</v>
      </c>
      <c r="AG25" t="s">
        <v>109</v>
      </c>
      <c r="AQ25" t="s">
        <v>312</v>
      </c>
      <c r="AR25" t="s">
        <v>313</v>
      </c>
      <c r="AS25" t="s">
        <v>112</v>
      </c>
      <c r="AV25" t="s">
        <v>228</v>
      </c>
      <c r="AW25" t="s">
        <v>88</v>
      </c>
      <c r="AX25" t="s">
        <v>85</v>
      </c>
      <c r="AY25" t="s">
        <v>314</v>
      </c>
      <c r="BA25" t="s">
        <v>206</v>
      </c>
      <c r="BB25" t="s">
        <v>88</v>
      </c>
      <c r="BC25" t="s">
        <v>313</v>
      </c>
      <c r="BD25" t="s">
        <v>112</v>
      </c>
      <c r="BG25" t="s">
        <v>228</v>
      </c>
      <c r="BH25" t="s">
        <v>88</v>
      </c>
      <c r="BI25" t="s">
        <v>85</v>
      </c>
      <c r="BJ25" t="s">
        <v>314</v>
      </c>
      <c r="BL25" t="s">
        <v>206</v>
      </c>
      <c r="BM25" t="s">
        <v>88</v>
      </c>
      <c r="BN25" t="s">
        <v>130</v>
      </c>
      <c r="BO25" t="s">
        <v>302</v>
      </c>
      <c r="BP25" t="s">
        <v>315</v>
      </c>
      <c r="BQ25" t="s">
        <v>316</v>
      </c>
      <c r="BR25">
        <v>14</v>
      </c>
      <c r="BS25">
        <v>14</v>
      </c>
      <c r="BT25">
        <v>14</v>
      </c>
      <c r="BU25" t="s">
        <v>94</v>
      </c>
      <c r="BV25" t="s">
        <v>94</v>
      </c>
      <c r="BW25" t="s">
        <v>94</v>
      </c>
      <c r="BX25" s="1">
        <v>37670.557395833297</v>
      </c>
      <c r="BY25" s="1">
        <v>40071.598321759302</v>
      </c>
      <c r="BZ25" t="s">
        <v>95</v>
      </c>
      <c r="CA25">
        <v>291</v>
      </c>
      <c r="CB25" t="s">
        <v>96</v>
      </c>
      <c r="CC25">
        <v>-14.24</v>
      </c>
      <c r="CD25">
        <v>-43.17</v>
      </c>
    </row>
    <row r="26" spans="1:82" x14ac:dyDescent="0.25">
      <c r="A26">
        <v>297698</v>
      </c>
      <c r="B26" t="s">
        <v>69</v>
      </c>
      <c r="C26">
        <v>13368</v>
      </c>
      <c r="E26">
        <v>28570</v>
      </c>
      <c r="F26" t="s">
        <v>317</v>
      </c>
      <c r="G26" t="s">
        <v>98</v>
      </c>
      <c r="H26">
        <v>57574</v>
      </c>
      <c r="J26" t="s">
        <v>318</v>
      </c>
      <c r="L26" t="s">
        <v>98</v>
      </c>
      <c r="M26">
        <v>57574</v>
      </c>
      <c r="N26" t="s">
        <v>73</v>
      </c>
      <c r="O26" t="s">
        <v>74</v>
      </c>
      <c r="P26">
        <v>201.3</v>
      </c>
      <c r="Q26">
        <v>190.8</v>
      </c>
      <c r="R26">
        <v>12660</v>
      </c>
      <c r="S26">
        <v>27.25</v>
      </c>
      <c r="T26">
        <v>-29.85</v>
      </c>
      <c r="U26" t="s">
        <v>319</v>
      </c>
      <c r="V26" t="s">
        <v>320</v>
      </c>
      <c r="X26" t="s">
        <v>138</v>
      </c>
      <c r="Y26" t="s">
        <v>78</v>
      </c>
      <c r="Z26" t="s">
        <v>321</v>
      </c>
      <c r="AA26" t="s">
        <v>322</v>
      </c>
      <c r="AC26">
        <v>43</v>
      </c>
      <c r="AD26" t="s">
        <v>140</v>
      </c>
      <c r="AE26" t="s">
        <v>141</v>
      </c>
      <c r="AF26" t="s">
        <v>142</v>
      </c>
      <c r="AG26" t="s">
        <v>27</v>
      </c>
      <c r="AQ26" t="s">
        <v>323</v>
      </c>
      <c r="AR26" t="s">
        <v>324</v>
      </c>
      <c r="AS26" t="s">
        <v>85</v>
      </c>
      <c r="AT26" t="s">
        <v>325</v>
      </c>
      <c r="AU26" t="s">
        <v>87</v>
      </c>
      <c r="AV26" t="s">
        <v>228</v>
      </c>
      <c r="AW26" t="s">
        <v>88</v>
      </c>
      <c r="BC26" t="s">
        <v>324</v>
      </c>
      <c r="BD26" t="s">
        <v>85</v>
      </c>
      <c r="BE26" t="s">
        <v>325</v>
      </c>
      <c r="BF26" t="s">
        <v>87</v>
      </c>
      <c r="BG26" t="s">
        <v>228</v>
      </c>
      <c r="BH26" t="s">
        <v>88</v>
      </c>
      <c r="BN26" t="s">
        <v>92</v>
      </c>
      <c r="BR26">
        <v>14</v>
      </c>
      <c r="BS26">
        <v>14</v>
      </c>
      <c r="BT26">
        <v>14</v>
      </c>
      <c r="BU26" t="s">
        <v>94</v>
      </c>
      <c r="BV26" t="s">
        <v>94</v>
      </c>
      <c r="BW26" t="s">
        <v>94</v>
      </c>
      <c r="BX26" s="1">
        <v>38583.511307870402</v>
      </c>
      <c r="BY26" s="1">
        <v>39220.619537036997</v>
      </c>
      <c r="BZ26" t="s">
        <v>95</v>
      </c>
      <c r="CA26">
        <v>701</v>
      </c>
      <c r="CB26" t="s">
        <v>96</v>
      </c>
      <c r="CC26">
        <v>14.76</v>
      </c>
      <c r="CD26">
        <v>-43.76</v>
      </c>
    </row>
    <row r="27" spans="1:82" x14ac:dyDescent="0.25">
      <c r="A27">
        <v>297836</v>
      </c>
      <c r="B27" t="s">
        <v>69</v>
      </c>
      <c r="C27">
        <v>13367</v>
      </c>
      <c r="E27">
        <v>28613</v>
      </c>
      <c r="F27" t="s">
        <v>318</v>
      </c>
      <c r="G27" t="s">
        <v>98</v>
      </c>
      <c r="H27">
        <v>57574</v>
      </c>
      <c r="J27" t="s">
        <v>318</v>
      </c>
      <c r="L27" t="s">
        <v>98</v>
      </c>
      <c r="M27">
        <v>57574</v>
      </c>
      <c r="N27" t="s">
        <v>73</v>
      </c>
      <c r="O27" t="s">
        <v>74</v>
      </c>
      <c r="P27">
        <v>201.3</v>
      </c>
      <c r="Q27">
        <v>190.8</v>
      </c>
      <c r="R27">
        <v>12660</v>
      </c>
      <c r="S27">
        <v>27.75</v>
      </c>
      <c r="T27">
        <v>-31.291668000000001</v>
      </c>
      <c r="U27" t="s">
        <v>319</v>
      </c>
      <c r="V27" t="s">
        <v>326</v>
      </c>
      <c r="X27" t="s">
        <v>104</v>
      </c>
      <c r="Y27" t="s">
        <v>105</v>
      </c>
      <c r="Z27" t="s">
        <v>106</v>
      </c>
      <c r="AA27" t="s">
        <v>327</v>
      </c>
      <c r="AC27">
        <v>43</v>
      </c>
      <c r="AD27" t="s">
        <v>140</v>
      </c>
      <c r="AE27" t="s">
        <v>141</v>
      </c>
      <c r="AF27" t="s">
        <v>142</v>
      </c>
      <c r="AG27" t="s">
        <v>109</v>
      </c>
      <c r="AQ27" t="s">
        <v>328</v>
      </c>
      <c r="AR27" t="s">
        <v>329</v>
      </c>
      <c r="AS27" t="s">
        <v>85</v>
      </c>
      <c r="AT27" t="s">
        <v>128</v>
      </c>
      <c r="AU27" t="s">
        <v>87</v>
      </c>
      <c r="AW27" t="s">
        <v>88</v>
      </c>
      <c r="AX27" t="s">
        <v>251</v>
      </c>
      <c r="AY27" t="s">
        <v>330</v>
      </c>
      <c r="AZ27" t="s">
        <v>91</v>
      </c>
      <c r="BB27" t="s">
        <v>88</v>
      </c>
      <c r="BC27" t="s">
        <v>329</v>
      </c>
      <c r="BD27" t="s">
        <v>85</v>
      </c>
      <c r="BE27" t="s">
        <v>128</v>
      </c>
      <c r="BF27" t="s">
        <v>87</v>
      </c>
      <c r="BH27" t="s">
        <v>88</v>
      </c>
      <c r="BI27" t="s">
        <v>251</v>
      </c>
      <c r="BJ27" t="s">
        <v>330</v>
      </c>
      <c r="BK27" t="s">
        <v>91</v>
      </c>
      <c r="BM27" t="s">
        <v>88</v>
      </c>
      <c r="BN27" t="s">
        <v>92</v>
      </c>
      <c r="BR27">
        <v>14</v>
      </c>
      <c r="BS27">
        <v>14</v>
      </c>
      <c r="BT27">
        <v>14</v>
      </c>
      <c r="BU27" t="s">
        <v>94</v>
      </c>
      <c r="BV27" t="s">
        <v>94</v>
      </c>
      <c r="BW27" t="s">
        <v>94</v>
      </c>
      <c r="BX27" s="1">
        <v>38583.5108680556</v>
      </c>
      <c r="BY27" s="1">
        <v>39220.618958333303</v>
      </c>
      <c r="BZ27" t="s">
        <v>95</v>
      </c>
      <c r="CA27">
        <v>701</v>
      </c>
      <c r="CB27" t="s">
        <v>96</v>
      </c>
      <c r="CC27">
        <v>14.61</v>
      </c>
      <c r="CD27">
        <v>-45.26</v>
      </c>
    </row>
    <row r="28" spans="1:82" x14ac:dyDescent="0.25">
      <c r="A28">
        <v>332576</v>
      </c>
      <c r="B28" t="s">
        <v>69</v>
      </c>
      <c r="D28" t="s">
        <v>331</v>
      </c>
      <c r="E28">
        <v>31307</v>
      </c>
      <c r="F28" t="s">
        <v>332</v>
      </c>
      <c r="G28" t="s">
        <v>98</v>
      </c>
      <c r="H28">
        <v>276885</v>
      </c>
      <c r="J28" t="s">
        <v>332</v>
      </c>
      <c r="L28" t="s">
        <v>98</v>
      </c>
      <c r="M28">
        <v>276885</v>
      </c>
      <c r="N28" t="s">
        <v>73</v>
      </c>
      <c r="P28">
        <v>201.3</v>
      </c>
      <c r="Q28">
        <v>199.3</v>
      </c>
      <c r="R28">
        <v>8442</v>
      </c>
      <c r="S28">
        <v>3.3666670000000001</v>
      </c>
      <c r="T28">
        <v>43.983333999999999</v>
      </c>
      <c r="U28" t="s">
        <v>246</v>
      </c>
      <c r="V28" t="s">
        <v>333</v>
      </c>
      <c r="W28" t="s">
        <v>334</v>
      </c>
      <c r="X28" t="s">
        <v>104</v>
      </c>
      <c r="Y28" t="s">
        <v>78</v>
      </c>
      <c r="Z28" t="s">
        <v>79</v>
      </c>
      <c r="AA28" t="s">
        <v>335</v>
      </c>
      <c r="AC28">
        <v>134</v>
      </c>
      <c r="AG28" t="s">
        <v>286</v>
      </c>
      <c r="AI28" t="s">
        <v>336</v>
      </c>
      <c r="AJ28">
        <v>4</v>
      </c>
      <c r="AL28" t="s">
        <v>337</v>
      </c>
      <c r="AQ28" t="s">
        <v>338</v>
      </c>
      <c r="AR28" t="s">
        <v>339</v>
      </c>
      <c r="AS28" t="s">
        <v>340</v>
      </c>
      <c r="AT28" t="s">
        <v>341</v>
      </c>
      <c r="AU28" t="s">
        <v>87</v>
      </c>
      <c r="AW28" t="s">
        <v>88</v>
      </c>
      <c r="BC28" t="s">
        <v>339</v>
      </c>
      <c r="BD28" t="s">
        <v>340</v>
      </c>
      <c r="BE28" t="s">
        <v>341</v>
      </c>
      <c r="BF28" t="s">
        <v>87</v>
      </c>
      <c r="BH28" t="s">
        <v>88</v>
      </c>
      <c r="BN28" t="s">
        <v>92</v>
      </c>
      <c r="BR28">
        <v>17</v>
      </c>
      <c r="BS28">
        <v>17</v>
      </c>
      <c r="BT28">
        <v>14</v>
      </c>
      <c r="BU28" t="s">
        <v>342</v>
      </c>
      <c r="BV28" t="s">
        <v>342</v>
      </c>
      <c r="BW28" t="s">
        <v>94</v>
      </c>
      <c r="BX28" s="1">
        <v>37747.351944444403</v>
      </c>
      <c r="BY28" s="1">
        <v>41523.621828703697</v>
      </c>
      <c r="BZ28" t="s">
        <v>95</v>
      </c>
      <c r="CA28">
        <v>305</v>
      </c>
      <c r="CB28" t="s">
        <v>96</v>
      </c>
      <c r="CC28">
        <v>17.23</v>
      </c>
      <c r="CD28">
        <v>31.06</v>
      </c>
    </row>
    <row r="29" spans="1:82" x14ac:dyDescent="0.25">
      <c r="A29">
        <v>332577</v>
      </c>
      <c r="B29" t="s">
        <v>69</v>
      </c>
      <c r="D29" t="s">
        <v>331</v>
      </c>
      <c r="E29">
        <v>31308</v>
      </c>
      <c r="F29" t="s">
        <v>343</v>
      </c>
      <c r="G29" t="s">
        <v>98</v>
      </c>
      <c r="H29">
        <v>276885</v>
      </c>
      <c r="J29" t="s">
        <v>332</v>
      </c>
      <c r="L29" t="s">
        <v>98</v>
      </c>
      <c r="M29">
        <v>276885</v>
      </c>
      <c r="N29" t="s">
        <v>73</v>
      </c>
      <c r="P29">
        <v>201.3</v>
      </c>
      <c r="Q29">
        <v>199.3</v>
      </c>
      <c r="R29">
        <v>8442</v>
      </c>
      <c r="S29">
        <v>3.3666670000000001</v>
      </c>
      <c r="T29">
        <v>43.983333999999999</v>
      </c>
      <c r="U29" t="s">
        <v>246</v>
      </c>
      <c r="V29" t="s">
        <v>333</v>
      </c>
      <c r="W29" t="s">
        <v>334</v>
      </c>
      <c r="X29" t="s">
        <v>104</v>
      </c>
      <c r="Y29" t="s">
        <v>78</v>
      </c>
      <c r="Z29" t="s">
        <v>79</v>
      </c>
      <c r="AA29" t="s">
        <v>335</v>
      </c>
      <c r="AC29">
        <v>134</v>
      </c>
      <c r="AG29" t="s">
        <v>286</v>
      </c>
      <c r="AI29" t="s">
        <v>336</v>
      </c>
      <c r="AJ29">
        <v>5</v>
      </c>
      <c r="AL29" t="s">
        <v>337</v>
      </c>
      <c r="AR29" t="s">
        <v>344</v>
      </c>
      <c r="AS29" t="s">
        <v>340</v>
      </c>
      <c r="AT29" t="s">
        <v>341</v>
      </c>
      <c r="AU29" t="s">
        <v>87</v>
      </c>
      <c r="AW29" t="s">
        <v>88</v>
      </c>
      <c r="BC29" t="s">
        <v>344</v>
      </c>
      <c r="BD29" t="s">
        <v>340</v>
      </c>
      <c r="BE29" t="s">
        <v>341</v>
      </c>
      <c r="BF29" t="s">
        <v>87</v>
      </c>
      <c r="BH29" t="s">
        <v>88</v>
      </c>
      <c r="BN29" t="s">
        <v>92</v>
      </c>
      <c r="BP29" t="s">
        <v>338</v>
      </c>
      <c r="BR29">
        <v>17</v>
      </c>
      <c r="BS29">
        <v>17</v>
      </c>
      <c r="BT29">
        <v>14</v>
      </c>
      <c r="BU29" t="s">
        <v>342</v>
      </c>
      <c r="BV29" t="s">
        <v>342</v>
      </c>
      <c r="BW29" t="s">
        <v>94</v>
      </c>
      <c r="BX29" s="1">
        <v>37747.359189814801</v>
      </c>
      <c r="BY29" s="1">
        <v>41523.623344907399</v>
      </c>
      <c r="BZ29" t="s">
        <v>95</v>
      </c>
      <c r="CA29">
        <v>305</v>
      </c>
      <c r="CB29" t="s">
        <v>96</v>
      </c>
      <c r="CC29">
        <v>17.23</v>
      </c>
      <c r="CD29">
        <v>31.06</v>
      </c>
    </row>
    <row r="30" spans="1:82" x14ac:dyDescent="0.25">
      <c r="A30">
        <v>332578</v>
      </c>
      <c r="B30" t="s">
        <v>69</v>
      </c>
      <c r="D30" t="s">
        <v>242</v>
      </c>
      <c r="E30">
        <v>31308</v>
      </c>
      <c r="F30" t="s">
        <v>345</v>
      </c>
      <c r="G30" t="s">
        <v>98</v>
      </c>
      <c r="H30">
        <v>276886</v>
      </c>
      <c r="I30" t="s">
        <v>152</v>
      </c>
      <c r="J30" t="s">
        <v>346</v>
      </c>
      <c r="L30" t="s">
        <v>98</v>
      </c>
      <c r="M30">
        <v>67386</v>
      </c>
      <c r="N30" t="s">
        <v>73</v>
      </c>
      <c r="P30">
        <v>201.3</v>
      </c>
      <c r="Q30">
        <v>199.3</v>
      </c>
      <c r="R30">
        <v>8442</v>
      </c>
      <c r="S30">
        <v>3.3666670000000001</v>
      </c>
      <c r="T30">
        <v>43.983333999999999</v>
      </c>
      <c r="U30" t="s">
        <v>246</v>
      </c>
      <c r="V30" t="s">
        <v>333</v>
      </c>
      <c r="W30" t="s">
        <v>334</v>
      </c>
      <c r="X30" t="s">
        <v>104</v>
      </c>
      <c r="Y30" t="s">
        <v>78</v>
      </c>
      <c r="Z30" t="s">
        <v>79</v>
      </c>
      <c r="AA30" t="s">
        <v>335</v>
      </c>
      <c r="AC30">
        <v>134</v>
      </c>
      <c r="AG30" t="s">
        <v>286</v>
      </c>
      <c r="AI30" t="s">
        <v>336</v>
      </c>
      <c r="AJ30">
        <v>5</v>
      </c>
      <c r="AL30" t="s">
        <v>337</v>
      </c>
      <c r="AR30" t="s">
        <v>344</v>
      </c>
      <c r="AS30" t="s">
        <v>340</v>
      </c>
      <c r="AT30" t="s">
        <v>341</v>
      </c>
      <c r="AU30" t="s">
        <v>87</v>
      </c>
      <c r="AW30" t="s">
        <v>88</v>
      </c>
      <c r="BC30" t="s">
        <v>344</v>
      </c>
      <c r="BD30" t="s">
        <v>340</v>
      </c>
      <c r="BE30" t="s">
        <v>341</v>
      </c>
      <c r="BF30" t="s">
        <v>87</v>
      </c>
      <c r="BH30" t="s">
        <v>88</v>
      </c>
      <c r="BN30" t="s">
        <v>92</v>
      </c>
      <c r="BP30" t="s">
        <v>338</v>
      </c>
      <c r="BR30">
        <v>17</v>
      </c>
      <c r="BS30">
        <v>17</v>
      </c>
      <c r="BT30">
        <v>14</v>
      </c>
      <c r="BU30" t="s">
        <v>342</v>
      </c>
      <c r="BV30" t="s">
        <v>342</v>
      </c>
      <c r="BW30" t="s">
        <v>94</v>
      </c>
      <c r="BX30" s="1">
        <v>37747.359189814801</v>
      </c>
      <c r="BY30" s="1">
        <v>41523.623344907399</v>
      </c>
      <c r="BZ30" t="s">
        <v>95</v>
      </c>
      <c r="CA30">
        <v>305</v>
      </c>
      <c r="CB30" t="s">
        <v>96</v>
      </c>
      <c r="CC30">
        <v>17.23</v>
      </c>
      <c r="CD30">
        <v>31.06</v>
      </c>
    </row>
    <row r="31" spans="1:82" x14ac:dyDescent="0.25">
      <c r="A31">
        <v>332579</v>
      </c>
      <c r="B31" t="s">
        <v>69</v>
      </c>
      <c r="D31" t="s">
        <v>331</v>
      </c>
      <c r="E31">
        <v>31308</v>
      </c>
      <c r="F31" t="s">
        <v>347</v>
      </c>
      <c r="G31" t="s">
        <v>98</v>
      </c>
      <c r="H31">
        <v>96249</v>
      </c>
      <c r="J31" t="s">
        <v>347</v>
      </c>
      <c r="L31" t="s">
        <v>98</v>
      </c>
      <c r="M31">
        <v>96249</v>
      </c>
      <c r="N31" t="s">
        <v>73</v>
      </c>
      <c r="P31">
        <v>201.3</v>
      </c>
      <c r="Q31">
        <v>199.3</v>
      </c>
      <c r="R31">
        <v>8442</v>
      </c>
      <c r="S31">
        <v>3.3666670000000001</v>
      </c>
      <c r="T31">
        <v>43.983333999999999</v>
      </c>
      <c r="U31" t="s">
        <v>246</v>
      </c>
      <c r="V31" t="s">
        <v>333</v>
      </c>
      <c r="W31" t="s">
        <v>334</v>
      </c>
      <c r="X31" t="s">
        <v>104</v>
      </c>
      <c r="Y31" t="s">
        <v>78</v>
      </c>
      <c r="Z31" t="s">
        <v>79</v>
      </c>
      <c r="AA31" t="s">
        <v>335</v>
      </c>
      <c r="AC31">
        <v>134</v>
      </c>
      <c r="AG31" t="s">
        <v>286</v>
      </c>
      <c r="AI31" t="s">
        <v>336</v>
      </c>
      <c r="AJ31">
        <v>5</v>
      </c>
      <c r="AL31" t="s">
        <v>337</v>
      </c>
      <c r="AR31" t="s">
        <v>344</v>
      </c>
      <c r="AS31" t="s">
        <v>340</v>
      </c>
      <c r="AT31" t="s">
        <v>341</v>
      </c>
      <c r="AU31" t="s">
        <v>87</v>
      </c>
      <c r="AW31" t="s">
        <v>88</v>
      </c>
      <c r="BC31" t="s">
        <v>344</v>
      </c>
      <c r="BD31" t="s">
        <v>340</v>
      </c>
      <c r="BE31" t="s">
        <v>341</v>
      </c>
      <c r="BF31" t="s">
        <v>87</v>
      </c>
      <c r="BH31" t="s">
        <v>88</v>
      </c>
      <c r="BN31" t="s">
        <v>92</v>
      </c>
      <c r="BP31" t="s">
        <v>338</v>
      </c>
      <c r="BR31">
        <v>17</v>
      </c>
      <c r="BS31">
        <v>17</v>
      </c>
      <c r="BT31">
        <v>14</v>
      </c>
      <c r="BU31" t="s">
        <v>342</v>
      </c>
      <c r="BV31" t="s">
        <v>342</v>
      </c>
      <c r="BW31" t="s">
        <v>94</v>
      </c>
      <c r="BX31" s="1">
        <v>37747.359189814801</v>
      </c>
      <c r="BY31" s="1">
        <v>41523.623344907399</v>
      </c>
      <c r="BZ31" t="s">
        <v>95</v>
      </c>
      <c r="CA31">
        <v>305</v>
      </c>
      <c r="CB31" t="s">
        <v>96</v>
      </c>
      <c r="CC31">
        <v>17.23</v>
      </c>
      <c r="CD31">
        <v>31.06</v>
      </c>
    </row>
    <row r="32" spans="1:82" x14ac:dyDescent="0.25">
      <c r="A32">
        <v>343507</v>
      </c>
      <c r="B32" t="s">
        <v>69</v>
      </c>
      <c r="C32">
        <v>13781</v>
      </c>
      <c r="E32">
        <v>32316</v>
      </c>
      <c r="F32" t="s">
        <v>348</v>
      </c>
      <c r="G32" t="s">
        <v>349</v>
      </c>
      <c r="H32">
        <v>55476</v>
      </c>
      <c r="J32" t="s">
        <v>350</v>
      </c>
      <c r="L32" t="s">
        <v>349</v>
      </c>
      <c r="M32">
        <v>55476</v>
      </c>
      <c r="N32" t="s">
        <v>74</v>
      </c>
      <c r="P32">
        <v>199.3</v>
      </c>
      <c r="Q32">
        <v>190.8</v>
      </c>
      <c r="R32">
        <v>14205</v>
      </c>
      <c r="S32">
        <v>-5.7166670000000002</v>
      </c>
      <c r="T32">
        <v>57.716667000000001</v>
      </c>
      <c r="U32" t="s">
        <v>233</v>
      </c>
      <c r="V32" t="s">
        <v>351</v>
      </c>
      <c r="X32" t="s">
        <v>104</v>
      </c>
      <c r="Y32" t="s">
        <v>78</v>
      </c>
      <c r="Z32" t="s">
        <v>106</v>
      </c>
      <c r="AA32" t="s">
        <v>352</v>
      </c>
      <c r="AC32">
        <v>133</v>
      </c>
      <c r="AD32" t="s">
        <v>353</v>
      </c>
      <c r="AG32" t="s">
        <v>29</v>
      </c>
      <c r="AH32" t="s">
        <v>354</v>
      </c>
      <c r="AQ32" t="s">
        <v>355</v>
      </c>
      <c r="AR32" t="s">
        <v>356</v>
      </c>
      <c r="AS32" t="s">
        <v>127</v>
      </c>
      <c r="AV32" t="s">
        <v>129</v>
      </c>
      <c r="AW32" t="s">
        <v>88</v>
      </c>
      <c r="AX32" t="s">
        <v>251</v>
      </c>
      <c r="BA32" t="s">
        <v>113</v>
      </c>
      <c r="BC32" t="s">
        <v>356</v>
      </c>
      <c r="BD32" t="s">
        <v>127</v>
      </c>
      <c r="BG32" t="s">
        <v>129</v>
      </c>
      <c r="BH32" t="s">
        <v>88</v>
      </c>
      <c r="BI32" t="s">
        <v>251</v>
      </c>
      <c r="BL32" t="s">
        <v>113</v>
      </c>
      <c r="BN32" t="s">
        <v>357</v>
      </c>
      <c r="BP32" t="s">
        <v>358</v>
      </c>
      <c r="BQ32" t="s">
        <v>359</v>
      </c>
      <c r="BR32">
        <v>14</v>
      </c>
      <c r="BS32">
        <v>14</v>
      </c>
      <c r="BT32">
        <v>14</v>
      </c>
      <c r="BU32" t="s">
        <v>94</v>
      </c>
      <c r="BV32" t="s">
        <v>94</v>
      </c>
      <c r="BW32" t="s">
        <v>94</v>
      </c>
      <c r="BX32" s="1">
        <v>38642.8816898148</v>
      </c>
      <c r="BY32" s="1">
        <v>39196.450902777797</v>
      </c>
      <c r="BZ32" t="s">
        <v>95</v>
      </c>
      <c r="CA32">
        <v>303</v>
      </c>
      <c r="CB32" t="s">
        <v>96</v>
      </c>
      <c r="CC32">
        <v>4.51</v>
      </c>
      <c r="CD32">
        <v>42.8</v>
      </c>
    </row>
    <row r="33" spans="1:82" x14ac:dyDescent="0.25">
      <c r="A33">
        <v>366438</v>
      </c>
      <c r="B33" t="s">
        <v>69</v>
      </c>
      <c r="E33">
        <v>34698</v>
      </c>
      <c r="F33" t="s">
        <v>360</v>
      </c>
      <c r="G33" t="s">
        <v>98</v>
      </c>
      <c r="H33">
        <v>54411</v>
      </c>
      <c r="J33" t="s">
        <v>361</v>
      </c>
      <c r="L33" t="s">
        <v>98</v>
      </c>
      <c r="M33">
        <v>54411</v>
      </c>
      <c r="N33" t="s">
        <v>73</v>
      </c>
      <c r="O33" t="s">
        <v>74</v>
      </c>
      <c r="P33">
        <v>201.3</v>
      </c>
      <c r="Q33">
        <v>190.8</v>
      </c>
      <c r="R33">
        <v>9194</v>
      </c>
      <c r="S33">
        <v>-72.574996999999996</v>
      </c>
      <c r="T33">
        <v>42.255553999999997</v>
      </c>
      <c r="U33" t="s">
        <v>75</v>
      </c>
      <c r="V33" t="s">
        <v>362</v>
      </c>
      <c r="W33" t="s">
        <v>363</v>
      </c>
      <c r="X33" t="s">
        <v>104</v>
      </c>
      <c r="Y33" t="s">
        <v>105</v>
      </c>
      <c r="Z33" t="s">
        <v>106</v>
      </c>
      <c r="AA33" t="s">
        <v>364</v>
      </c>
      <c r="AC33">
        <v>43</v>
      </c>
      <c r="AD33" t="s">
        <v>81</v>
      </c>
      <c r="AE33" t="s">
        <v>82</v>
      </c>
      <c r="AG33" t="s">
        <v>29</v>
      </c>
      <c r="AQ33" t="s">
        <v>365</v>
      </c>
      <c r="AR33" t="s">
        <v>366</v>
      </c>
      <c r="AS33" t="s">
        <v>85</v>
      </c>
      <c r="AW33" t="s">
        <v>88</v>
      </c>
      <c r="BC33" t="s">
        <v>366</v>
      </c>
      <c r="BD33" t="s">
        <v>85</v>
      </c>
      <c r="BH33" t="s">
        <v>88</v>
      </c>
      <c r="BN33" t="s">
        <v>92</v>
      </c>
      <c r="BR33">
        <v>14</v>
      </c>
      <c r="BS33">
        <v>14</v>
      </c>
      <c r="BT33">
        <v>0</v>
      </c>
      <c r="BU33" t="s">
        <v>94</v>
      </c>
      <c r="BV33" t="s">
        <v>94</v>
      </c>
      <c r="BX33" s="1">
        <v>37880.634398148097</v>
      </c>
      <c r="BY33" s="1">
        <v>37880.717731481498</v>
      </c>
      <c r="BZ33" t="s">
        <v>95</v>
      </c>
      <c r="CA33">
        <v>101</v>
      </c>
      <c r="CB33" t="s">
        <v>96</v>
      </c>
      <c r="CC33">
        <v>-9.19</v>
      </c>
      <c r="CD33">
        <v>21.76</v>
      </c>
    </row>
    <row r="34" spans="1:82" x14ac:dyDescent="0.25">
      <c r="A34">
        <v>367430</v>
      </c>
      <c r="B34" t="s">
        <v>69</v>
      </c>
      <c r="C34">
        <v>39871</v>
      </c>
      <c r="E34">
        <v>34727</v>
      </c>
      <c r="F34" t="s">
        <v>367</v>
      </c>
      <c r="G34" t="s">
        <v>98</v>
      </c>
      <c r="H34">
        <v>461499</v>
      </c>
      <c r="J34" t="s">
        <v>368</v>
      </c>
      <c r="L34" t="s">
        <v>98</v>
      </c>
      <c r="M34">
        <v>461499</v>
      </c>
      <c r="N34" t="s">
        <v>369</v>
      </c>
      <c r="O34" t="s">
        <v>370</v>
      </c>
      <c r="P34">
        <v>180.1</v>
      </c>
      <c r="Q34">
        <v>171.6</v>
      </c>
      <c r="R34">
        <v>82375</v>
      </c>
      <c r="S34">
        <v>-73.057236000000003</v>
      </c>
      <c r="T34">
        <v>10.388768000000001</v>
      </c>
      <c r="U34" t="s">
        <v>371</v>
      </c>
      <c r="X34" t="s">
        <v>138</v>
      </c>
      <c r="Y34">
        <v>6</v>
      </c>
      <c r="Z34" t="s">
        <v>106</v>
      </c>
      <c r="AA34" t="s">
        <v>372</v>
      </c>
      <c r="AC34">
        <v>15</v>
      </c>
      <c r="AD34" t="s">
        <v>373</v>
      </c>
      <c r="AG34" t="s">
        <v>286</v>
      </c>
      <c r="AQ34" t="s">
        <v>374</v>
      </c>
      <c r="AS34" t="s">
        <v>85</v>
      </c>
      <c r="AT34" t="s">
        <v>314</v>
      </c>
      <c r="AW34" t="s">
        <v>88</v>
      </c>
      <c r="BD34" t="s">
        <v>85</v>
      </c>
      <c r="BE34" t="s">
        <v>314</v>
      </c>
      <c r="BH34" t="s">
        <v>88</v>
      </c>
      <c r="BN34" t="s">
        <v>262</v>
      </c>
      <c r="BQ34" t="s">
        <v>375</v>
      </c>
      <c r="BR34">
        <v>435</v>
      </c>
      <c r="BS34">
        <v>435</v>
      </c>
      <c r="BT34">
        <v>0</v>
      </c>
      <c r="BU34" t="s">
        <v>376</v>
      </c>
      <c r="BV34" t="s">
        <v>376</v>
      </c>
      <c r="BX34" s="1">
        <v>44784.1483449074</v>
      </c>
      <c r="BY34" s="1">
        <v>44784.1483449074</v>
      </c>
      <c r="BZ34" t="s">
        <v>95</v>
      </c>
      <c r="CA34">
        <v>203</v>
      </c>
      <c r="CB34" t="s">
        <v>96</v>
      </c>
      <c r="CC34">
        <v>-31.11</v>
      </c>
      <c r="CD34">
        <v>6.61</v>
      </c>
    </row>
    <row r="35" spans="1:82" x14ac:dyDescent="0.25">
      <c r="A35">
        <v>367589</v>
      </c>
      <c r="B35" t="s">
        <v>69</v>
      </c>
      <c r="C35">
        <v>17832</v>
      </c>
      <c r="E35">
        <v>34768</v>
      </c>
      <c r="F35" t="s">
        <v>377</v>
      </c>
      <c r="G35" t="s">
        <v>98</v>
      </c>
      <c r="H35">
        <v>54979</v>
      </c>
      <c r="J35" t="s">
        <v>378</v>
      </c>
      <c r="L35" t="s">
        <v>98</v>
      </c>
      <c r="M35">
        <v>54979</v>
      </c>
      <c r="N35" t="s">
        <v>74</v>
      </c>
      <c r="O35" t="s">
        <v>100</v>
      </c>
      <c r="P35">
        <v>199.3</v>
      </c>
      <c r="Q35">
        <v>182.7</v>
      </c>
      <c r="R35">
        <v>9275</v>
      </c>
      <c r="S35">
        <v>28.274999999999999</v>
      </c>
      <c r="T35">
        <v>-16.808332</v>
      </c>
      <c r="U35" t="s">
        <v>167</v>
      </c>
      <c r="V35" t="s">
        <v>379</v>
      </c>
      <c r="X35" t="s">
        <v>138</v>
      </c>
      <c r="Y35" t="s">
        <v>105</v>
      </c>
      <c r="Z35" t="s">
        <v>79</v>
      </c>
      <c r="AA35" t="s">
        <v>380</v>
      </c>
      <c r="AC35">
        <v>43</v>
      </c>
      <c r="AD35" t="s">
        <v>171</v>
      </c>
      <c r="AE35" t="s">
        <v>381</v>
      </c>
      <c r="AG35" t="s">
        <v>109</v>
      </c>
      <c r="AQ35" t="s">
        <v>382</v>
      </c>
      <c r="AR35" t="s">
        <v>383</v>
      </c>
      <c r="AS35" t="s">
        <v>85</v>
      </c>
      <c r="AT35" t="s">
        <v>384</v>
      </c>
      <c r="AW35" t="s">
        <v>88</v>
      </c>
      <c r="BC35" t="s">
        <v>383</v>
      </c>
      <c r="BD35" t="s">
        <v>85</v>
      </c>
      <c r="BE35" t="s">
        <v>384</v>
      </c>
      <c r="BH35" t="s">
        <v>88</v>
      </c>
      <c r="BN35" t="s">
        <v>92</v>
      </c>
      <c r="BQ35" t="s">
        <v>385</v>
      </c>
      <c r="BR35">
        <v>14</v>
      </c>
      <c r="BS35">
        <v>231</v>
      </c>
      <c r="BT35">
        <v>0</v>
      </c>
      <c r="BU35" t="s">
        <v>94</v>
      </c>
      <c r="BV35" t="s">
        <v>386</v>
      </c>
      <c r="BX35" s="1">
        <v>38812.366192129601</v>
      </c>
      <c r="BY35" s="1">
        <v>38812.449525463002</v>
      </c>
      <c r="BZ35" t="s">
        <v>95</v>
      </c>
      <c r="CA35">
        <v>701</v>
      </c>
      <c r="CB35" t="s">
        <v>96</v>
      </c>
      <c r="CC35">
        <v>21</v>
      </c>
      <c r="CD35">
        <v>-29.97</v>
      </c>
    </row>
    <row r="36" spans="1:82" x14ac:dyDescent="0.25">
      <c r="A36">
        <v>367656</v>
      </c>
      <c r="B36" t="s">
        <v>69</v>
      </c>
      <c r="C36">
        <v>10645</v>
      </c>
      <c r="E36">
        <v>34777</v>
      </c>
      <c r="F36" t="s">
        <v>135</v>
      </c>
      <c r="G36" t="s">
        <v>98</v>
      </c>
      <c r="H36">
        <v>56595</v>
      </c>
      <c r="J36" t="s">
        <v>135</v>
      </c>
      <c r="L36" t="s">
        <v>98</v>
      </c>
      <c r="M36">
        <v>56595</v>
      </c>
      <c r="N36" t="s">
        <v>387</v>
      </c>
      <c r="P36">
        <v>201.3</v>
      </c>
      <c r="Q36">
        <v>174.1</v>
      </c>
      <c r="R36">
        <v>10538</v>
      </c>
      <c r="S36">
        <v>30.1</v>
      </c>
      <c r="T36">
        <v>-16.233333999999999</v>
      </c>
      <c r="U36" t="s">
        <v>167</v>
      </c>
      <c r="V36" t="s">
        <v>388</v>
      </c>
      <c r="X36" t="s">
        <v>138</v>
      </c>
      <c r="Y36" t="s">
        <v>78</v>
      </c>
      <c r="AA36" t="s">
        <v>389</v>
      </c>
      <c r="AC36">
        <v>43</v>
      </c>
      <c r="AD36" t="s">
        <v>390</v>
      </c>
      <c r="AE36" t="s">
        <v>381</v>
      </c>
      <c r="AG36" t="s">
        <v>286</v>
      </c>
      <c r="AQ36" t="s">
        <v>391</v>
      </c>
      <c r="AR36" t="s">
        <v>392</v>
      </c>
      <c r="AS36" t="s">
        <v>85</v>
      </c>
      <c r="AT36" t="s">
        <v>393</v>
      </c>
      <c r="AV36" t="s">
        <v>228</v>
      </c>
      <c r="AW36" t="s">
        <v>88</v>
      </c>
      <c r="AX36" t="s">
        <v>394</v>
      </c>
      <c r="AY36" t="s">
        <v>395</v>
      </c>
      <c r="BC36" t="s">
        <v>392</v>
      </c>
      <c r="BD36" t="s">
        <v>85</v>
      </c>
      <c r="BE36" t="s">
        <v>393</v>
      </c>
      <c r="BG36" t="s">
        <v>228</v>
      </c>
      <c r="BH36" t="s">
        <v>88</v>
      </c>
      <c r="BI36" t="s">
        <v>394</v>
      </c>
      <c r="BJ36" t="s">
        <v>395</v>
      </c>
      <c r="BN36" t="s">
        <v>175</v>
      </c>
      <c r="BP36" t="s">
        <v>396</v>
      </c>
      <c r="BR36">
        <v>14</v>
      </c>
      <c r="BS36">
        <v>14</v>
      </c>
      <c r="BT36">
        <v>14</v>
      </c>
      <c r="BU36" t="s">
        <v>94</v>
      </c>
      <c r="BV36" t="s">
        <v>94</v>
      </c>
      <c r="BW36" t="s">
        <v>94</v>
      </c>
      <c r="BX36" s="1">
        <v>38124.591759259303</v>
      </c>
      <c r="BY36" s="1">
        <v>38401.544652777797</v>
      </c>
      <c r="BZ36" t="s">
        <v>95</v>
      </c>
      <c r="CA36">
        <v>701</v>
      </c>
      <c r="CB36" t="s">
        <v>96</v>
      </c>
      <c r="CC36">
        <v>22.43</v>
      </c>
      <c r="CD36">
        <v>-29.84</v>
      </c>
    </row>
    <row r="37" spans="1:82" x14ac:dyDescent="0.25">
      <c r="A37">
        <v>372354</v>
      </c>
      <c r="B37" t="s">
        <v>69</v>
      </c>
      <c r="E37">
        <v>35248</v>
      </c>
      <c r="F37" t="s">
        <v>397</v>
      </c>
      <c r="G37" t="s">
        <v>98</v>
      </c>
      <c r="H37">
        <v>55540</v>
      </c>
      <c r="J37" t="s">
        <v>398</v>
      </c>
      <c r="L37" t="s">
        <v>98</v>
      </c>
      <c r="M37">
        <v>55540</v>
      </c>
      <c r="N37" t="s">
        <v>74</v>
      </c>
      <c r="O37" t="s">
        <v>100</v>
      </c>
      <c r="P37">
        <v>199.3</v>
      </c>
      <c r="Q37">
        <v>182.7</v>
      </c>
      <c r="R37">
        <v>9476</v>
      </c>
      <c r="S37">
        <v>-111.014168</v>
      </c>
      <c r="T37">
        <v>35.694167999999998</v>
      </c>
      <c r="U37" t="s">
        <v>75</v>
      </c>
      <c r="V37" t="s">
        <v>119</v>
      </c>
      <c r="W37" t="s">
        <v>120</v>
      </c>
      <c r="X37" t="s">
        <v>138</v>
      </c>
      <c r="Y37" t="s">
        <v>105</v>
      </c>
      <c r="Z37" t="s">
        <v>106</v>
      </c>
      <c r="AA37" t="s">
        <v>399</v>
      </c>
      <c r="AC37">
        <v>43</v>
      </c>
      <c r="AD37" t="s">
        <v>122</v>
      </c>
      <c r="AE37" t="s">
        <v>123</v>
      </c>
      <c r="AF37" t="s">
        <v>124</v>
      </c>
      <c r="AG37" t="s">
        <v>109</v>
      </c>
      <c r="AQ37" t="s">
        <v>400</v>
      </c>
      <c r="AR37" t="s">
        <v>401</v>
      </c>
      <c r="AS37" t="s">
        <v>85</v>
      </c>
      <c r="AT37" t="s">
        <v>402</v>
      </c>
      <c r="AV37" t="s">
        <v>270</v>
      </c>
      <c r="AW37" t="s">
        <v>88</v>
      </c>
      <c r="BC37" t="s">
        <v>401</v>
      </c>
      <c r="BD37" t="s">
        <v>85</v>
      </c>
      <c r="BE37" t="s">
        <v>402</v>
      </c>
      <c r="BG37" t="s">
        <v>270</v>
      </c>
      <c r="BH37" t="s">
        <v>88</v>
      </c>
      <c r="BN37" t="s">
        <v>92</v>
      </c>
      <c r="BQ37" t="s">
        <v>403</v>
      </c>
      <c r="BR37">
        <v>14</v>
      </c>
      <c r="BS37">
        <v>14</v>
      </c>
      <c r="BT37">
        <v>14</v>
      </c>
      <c r="BU37" t="s">
        <v>94</v>
      </c>
      <c r="BV37" t="s">
        <v>94</v>
      </c>
      <c r="BW37" t="s">
        <v>94</v>
      </c>
      <c r="BX37" s="1">
        <v>37945.602743055599</v>
      </c>
      <c r="BY37" s="1">
        <v>39364.522997685199</v>
      </c>
      <c r="BZ37" t="s">
        <v>95</v>
      </c>
      <c r="CA37">
        <v>101</v>
      </c>
      <c r="CB37" t="s">
        <v>96</v>
      </c>
      <c r="CC37">
        <v>-39.6</v>
      </c>
      <c r="CD37">
        <v>14.93</v>
      </c>
    </row>
    <row r="38" spans="1:82" x14ac:dyDescent="0.25">
      <c r="A38">
        <v>372355</v>
      </c>
      <c r="B38" t="s">
        <v>69</v>
      </c>
      <c r="E38">
        <v>35249</v>
      </c>
      <c r="F38" t="s">
        <v>398</v>
      </c>
      <c r="G38" t="s">
        <v>98</v>
      </c>
      <c r="H38">
        <v>55540</v>
      </c>
      <c r="J38" t="s">
        <v>398</v>
      </c>
      <c r="L38" t="s">
        <v>98</v>
      </c>
      <c r="M38">
        <v>55540</v>
      </c>
      <c r="N38" t="s">
        <v>74</v>
      </c>
      <c r="O38" t="s">
        <v>100</v>
      </c>
      <c r="P38">
        <v>199.3</v>
      </c>
      <c r="Q38">
        <v>182.7</v>
      </c>
      <c r="R38">
        <v>9476</v>
      </c>
      <c r="S38">
        <v>-111.014168</v>
      </c>
      <c r="T38">
        <v>35.694167999999998</v>
      </c>
      <c r="U38" t="s">
        <v>75</v>
      </c>
      <c r="V38" t="s">
        <v>119</v>
      </c>
      <c r="W38" t="s">
        <v>120</v>
      </c>
      <c r="X38" t="s">
        <v>104</v>
      </c>
      <c r="Y38" t="s">
        <v>105</v>
      </c>
      <c r="Z38" t="s">
        <v>106</v>
      </c>
      <c r="AA38" t="s">
        <v>404</v>
      </c>
      <c r="AC38">
        <v>43</v>
      </c>
      <c r="AD38" t="s">
        <v>122</v>
      </c>
      <c r="AE38" t="s">
        <v>123</v>
      </c>
      <c r="AF38" t="s">
        <v>124</v>
      </c>
      <c r="AG38" t="s">
        <v>109</v>
      </c>
      <c r="AQ38" t="s">
        <v>405</v>
      </c>
      <c r="AR38" t="s">
        <v>406</v>
      </c>
      <c r="AS38" t="s">
        <v>85</v>
      </c>
      <c r="AV38" t="s">
        <v>270</v>
      </c>
      <c r="AW38" t="s">
        <v>88</v>
      </c>
      <c r="BC38" t="s">
        <v>406</v>
      </c>
      <c r="BD38" t="s">
        <v>85</v>
      </c>
      <c r="BG38" t="s">
        <v>270</v>
      </c>
      <c r="BH38" t="s">
        <v>88</v>
      </c>
      <c r="BN38" t="s">
        <v>92</v>
      </c>
      <c r="BQ38" t="s">
        <v>407</v>
      </c>
      <c r="BR38">
        <v>14</v>
      </c>
      <c r="BS38">
        <v>14</v>
      </c>
      <c r="BT38">
        <v>14</v>
      </c>
      <c r="BU38" t="s">
        <v>94</v>
      </c>
      <c r="BV38" t="s">
        <v>94</v>
      </c>
      <c r="BW38" t="s">
        <v>94</v>
      </c>
      <c r="BX38" s="1">
        <v>37945.611643518503</v>
      </c>
      <c r="BY38" s="1">
        <v>38572.423298611102</v>
      </c>
      <c r="BZ38" t="s">
        <v>95</v>
      </c>
      <c r="CA38">
        <v>101</v>
      </c>
      <c r="CB38" t="s">
        <v>96</v>
      </c>
      <c r="CC38">
        <v>-39.6</v>
      </c>
      <c r="CD38">
        <v>14.93</v>
      </c>
    </row>
    <row r="39" spans="1:82" x14ac:dyDescent="0.25">
      <c r="A39">
        <v>372356</v>
      </c>
      <c r="B39" t="s">
        <v>69</v>
      </c>
      <c r="E39">
        <v>35250</v>
      </c>
      <c r="F39" t="s">
        <v>398</v>
      </c>
      <c r="G39" t="s">
        <v>98</v>
      </c>
      <c r="H39">
        <v>55540</v>
      </c>
      <c r="J39" t="s">
        <v>398</v>
      </c>
      <c r="L39" t="s">
        <v>98</v>
      </c>
      <c r="M39">
        <v>55540</v>
      </c>
      <c r="N39" t="s">
        <v>74</v>
      </c>
      <c r="O39" t="s">
        <v>100</v>
      </c>
      <c r="P39">
        <v>199.3</v>
      </c>
      <c r="Q39">
        <v>182.7</v>
      </c>
      <c r="R39">
        <v>9476</v>
      </c>
      <c r="S39">
        <v>-111.027779</v>
      </c>
      <c r="T39">
        <v>35.679169000000002</v>
      </c>
      <c r="U39" t="s">
        <v>75</v>
      </c>
      <c r="V39" t="s">
        <v>119</v>
      </c>
      <c r="W39" t="s">
        <v>120</v>
      </c>
      <c r="X39" t="s">
        <v>104</v>
      </c>
      <c r="Y39" t="s">
        <v>105</v>
      </c>
      <c r="Z39" t="s">
        <v>106</v>
      </c>
      <c r="AA39" t="s">
        <v>408</v>
      </c>
      <c r="AC39">
        <v>43</v>
      </c>
      <c r="AD39" t="s">
        <v>122</v>
      </c>
      <c r="AE39" t="s">
        <v>123</v>
      </c>
      <c r="AG39" t="s">
        <v>109</v>
      </c>
      <c r="AS39" t="s">
        <v>217</v>
      </c>
      <c r="BD39" t="s">
        <v>217</v>
      </c>
      <c r="BN39" t="s">
        <v>92</v>
      </c>
      <c r="BQ39" t="s">
        <v>409</v>
      </c>
      <c r="BR39">
        <v>14</v>
      </c>
      <c r="BS39">
        <v>14</v>
      </c>
      <c r="BT39">
        <v>14</v>
      </c>
      <c r="BU39" t="s">
        <v>94</v>
      </c>
      <c r="BV39" t="s">
        <v>94</v>
      </c>
      <c r="BW39" t="s">
        <v>94</v>
      </c>
      <c r="BX39" s="1">
        <v>37945.616099537001</v>
      </c>
      <c r="BY39" s="1">
        <v>41379.454664351899</v>
      </c>
      <c r="BZ39" t="s">
        <v>95</v>
      </c>
      <c r="CA39">
        <v>101</v>
      </c>
      <c r="CB39" t="s">
        <v>96</v>
      </c>
      <c r="CC39">
        <v>-39.61</v>
      </c>
      <c r="CD39">
        <v>14.91</v>
      </c>
    </row>
    <row r="40" spans="1:82" x14ac:dyDescent="0.25">
      <c r="A40">
        <v>372542</v>
      </c>
      <c r="B40" t="s">
        <v>69</v>
      </c>
      <c r="E40">
        <v>35268</v>
      </c>
      <c r="F40" t="s">
        <v>410</v>
      </c>
      <c r="G40" t="s">
        <v>98</v>
      </c>
      <c r="H40">
        <v>55547</v>
      </c>
      <c r="J40" t="s">
        <v>411</v>
      </c>
      <c r="L40" t="s">
        <v>98</v>
      </c>
      <c r="M40">
        <v>55547</v>
      </c>
      <c r="N40" t="s">
        <v>74</v>
      </c>
      <c r="O40" t="s">
        <v>100</v>
      </c>
      <c r="P40">
        <v>199.3</v>
      </c>
      <c r="Q40">
        <v>182.7</v>
      </c>
      <c r="R40">
        <v>9479</v>
      </c>
      <c r="S40">
        <v>79.966667000000001</v>
      </c>
      <c r="T40">
        <v>18.850000000000001</v>
      </c>
      <c r="U40" t="s">
        <v>180</v>
      </c>
      <c r="V40" t="s">
        <v>412</v>
      </c>
      <c r="W40" t="s">
        <v>413</v>
      </c>
      <c r="X40" t="s">
        <v>138</v>
      </c>
      <c r="Y40" t="s">
        <v>78</v>
      </c>
      <c r="Z40" t="s">
        <v>79</v>
      </c>
      <c r="AA40" t="s">
        <v>414</v>
      </c>
      <c r="AC40">
        <v>43</v>
      </c>
      <c r="AD40" t="s">
        <v>184</v>
      </c>
      <c r="AE40" t="s">
        <v>185</v>
      </c>
      <c r="AF40" t="s">
        <v>186</v>
      </c>
      <c r="AG40" t="s">
        <v>109</v>
      </c>
      <c r="AQ40" t="s">
        <v>415</v>
      </c>
      <c r="AR40" t="s">
        <v>416</v>
      </c>
      <c r="AS40" t="s">
        <v>85</v>
      </c>
      <c r="AV40" t="s">
        <v>129</v>
      </c>
      <c r="AW40" t="s">
        <v>88</v>
      </c>
      <c r="AX40" t="s">
        <v>251</v>
      </c>
      <c r="BC40" t="s">
        <v>416</v>
      </c>
      <c r="BD40" t="s">
        <v>85</v>
      </c>
      <c r="BG40" t="s">
        <v>129</v>
      </c>
      <c r="BH40" t="s">
        <v>88</v>
      </c>
      <c r="BI40" t="s">
        <v>251</v>
      </c>
      <c r="BN40" t="s">
        <v>92</v>
      </c>
      <c r="BQ40" t="s">
        <v>417</v>
      </c>
      <c r="BR40">
        <v>14</v>
      </c>
      <c r="BS40">
        <v>14</v>
      </c>
      <c r="BT40">
        <v>14</v>
      </c>
      <c r="BU40" t="s">
        <v>94</v>
      </c>
      <c r="BV40" t="s">
        <v>94</v>
      </c>
      <c r="BW40" t="s">
        <v>94</v>
      </c>
      <c r="BX40" s="1">
        <v>37946.4438310185</v>
      </c>
      <c r="BY40" s="1">
        <v>40387.3822685185</v>
      </c>
      <c r="BZ40" t="s">
        <v>95</v>
      </c>
      <c r="CA40">
        <v>501</v>
      </c>
      <c r="CB40" t="s">
        <v>96</v>
      </c>
      <c r="CC40">
        <v>46.86</v>
      </c>
      <c r="CD40">
        <v>-25.65</v>
      </c>
    </row>
    <row r="41" spans="1:82" x14ac:dyDescent="0.25">
      <c r="A41">
        <v>372797</v>
      </c>
      <c r="B41" t="s">
        <v>69</v>
      </c>
      <c r="C41">
        <v>38406</v>
      </c>
      <c r="E41">
        <v>35283</v>
      </c>
      <c r="F41" t="s">
        <v>70</v>
      </c>
      <c r="G41" t="s">
        <v>71</v>
      </c>
      <c r="H41">
        <v>91970</v>
      </c>
      <c r="J41" t="s">
        <v>72</v>
      </c>
      <c r="L41" t="s">
        <v>71</v>
      </c>
      <c r="M41">
        <v>38513</v>
      </c>
      <c r="N41" t="s">
        <v>73</v>
      </c>
      <c r="O41" t="s">
        <v>100</v>
      </c>
      <c r="P41">
        <v>201.3</v>
      </c>
      <c r="Q41">
        <v>182.7</v>
      </c>
      <c r="R41">
        <v>76820</v>
      </c>
      <c r="S41">
        <v>56.5672</v>
      </c>
      <c r="T41">
        <v>30.984501000000002</v>
      </c>
      <c r="U41" t="s">
        <v>418</v>
      </c>
      <c r="V41" t="s">
        <v>419</v>
      </c>
      <c r="X41" t="s">
        <v>104</v>
      </c>
      <c r="Y41">
        <v>4</v>
      </c>
      <c r="Z41" t="s">
        <v>321</v>
      </c>
      <c r="AA41" t="s">
        <v>420</v>
      </c>
      <c r="AC41">
        <v>43</v>
      </c>
      <c r="AD41" t="s">
        <v>421</v>
      </c>
      <c r="AE41" t="s">
        <v>422</v>
      </c>
      <c r="AG41" t="s">
        <v>286</v>
      </c>
      <c r="AQ41" t="s">
        <v>423</v>
      </c>
      <c r="AR41" t="s">
        <v>424</v>
      </c>
      <c r="AS41" t="s">
        <v>85</v>
      </c>
      <c r="AT41" t="s">
        <v>425</v>
      </c>
      <c r="AW41" t="s">
        <v>88</v>
      </c>
      <c r="BC41" t="s">
        <v>424</v>
      </c>
      <c r="BD41" t="s">
        <v>85</v>
      </c>
      <c r="BE41" t="s">
        <v>425</v>
      </c>
      <c r="BH41" t="s">
        <v>88</v>
      </c>
      <c r="BN41" t="s">
        <v>426</v>
      </c>
      <c r="BQ41" t="s">
        <v>427</v>
      </c>
      <c r="BR41">
        <v>14</v>
      </c>
      <c r="BS41">
        <v>14</v>
      </c>
      <c r="BT41">
        <v>14</v>
      </c>
      <c r="BU41" t="s">
        <v>94</v>
      </c>
      <c r="BV41" t="s">
        <v>94</v>
      </c>
      <c r="BW41" t="s">
        <v>94</v>
      </c>
      <c r="BX41" s="1">
        <v>44323.637164351901</v>
      </c>
      <c r="BY41" s="1">
        <v>44323.637372685203</v>
      </c>
      <c r="BZ41" t="s">
        <v>95</v>
      </c>
      <c r="CA41">
        <v>505</v>
      </c>
      <c r="CB41" t="s">
        <v>96</v>
      </c>
      <c r="CC41">
        <v>73.819999999999993</v>
      </c>
      <c r="CD41">
        <v>40.159999999999997</v>
      </c>
    </row>
    <row r="42" spans="1:82" x14ac:dyDescent="0.25">
      <c r="A42">
        <v>372798</v>
      </c>
      <c r="B42" t="s">
        <v>69</v>
      </c>
      <c r="C42">
        <v>19705</v>
      </c>
      <c r="E42">
        <v>35283</v>
      </c>
      <c r="F42" t="s">
        <v>70</v>
      </c>
      <c r="G42" t="s">
        <v>71</v>
      </c>
      <c r="H42">
        <v>38513</v>
      </c>
      <c r="J42" t="s">
        <v>72</v>
      </c>
      <c r="L42" t="s">
        <v>71</v>
      </c>
      <c r="M42">
        <v>38513</v>
      </c>
      <c r="N42" t="s">
        <v>73</v>
      </c>
      <c r="O42" t="s">
        <v>100</v>
      </c>
      <c r="P42">
        <v>201.3</v>
      </c>
      <c r="Q42">
        <v>182.7</v>
      </c>
      <c r="R42">
        <v>76820</v>
      </c>
      <c r="S42">
        <v>56.5672</v>
      </c>
      <c r="T42">
        <v>30.984501000000002</v>
      </c>
      <c r="U42" t="s">
        <v>418</v>
      </c>
      <c r="V42" t="s">
        <v>419</v>
      </c>
      <c r="X42" t="s">
        <v>104</v>
      </c>
      <c r="Y42">
        <v>4</v>
      </c>
      <c r="Z42" t="s">
        <v>321</v>
      </c>
      <c r="AA42" t="s">
        <v>420</v>
      </c>
      <c r="AC42">
        <v>43</v>
      </c>
      <c r="AD42" t="s">
        <v>421</v>
      </c>
      <c r="AE42" t="s">
        <v>422</v>
      </c>
      <c r="AG42" t="s">
        <v>286</v>
      </c>
      <c r="AQ42" t="s">
        <v>423</v>
      </c>
      <c r="AR42" t="s">
        <v>424</v>
      </c>
      <c r="AS42" t="s">
        <v>85</v>
      </c>
      <c r="AT42" t="s">
        <v>425</v>
      </c>
      <c r="AW42" t="s">
        <v>88</v>
      </c>
      <c r="BC42" t="s">
        <v>424</v>
      </c>
      <c r="BD42" t="s">
        <v>85</v>
      </c>
      <c r="BE42" t="s">
        <v>425</v>
      </c>
      <c r="BH42" t="s">
        <v>88</v>
      </c>
      <c r="BN42" t="s">
        <v>426</v>
      </c>
      <c r="BQ42" t="s">
        <v>428</v>
      </c>
      <c r="BR42">
        <v>14</v>
      </c>
      <c r="BS42">
        <v>14</v>
      </c>
      <c r="BT42">
        <v>14</v>
      </c>
      <c r="BU42" t="s">
        <v>94</v>
      </c>
      <c r="BV42" t="s">
        <v>94</v>
      </c>
      <c r="BW42" t="s">
        <v>94</v>
      </c>
      <c r="BX42" s="1">
        <v>39359.341296296298</v>
      </c>
      <c r="BY42" s="1">
        <v>44323.637060185203</v>
      </c>
      <c r="BZ42" t="s">
        <v>95</v>
      </c>
      <c r="CA42">
        <v>505</v>
      </c>
      <c r="CB42" t="s">
        <v>96</v>
      </c>
      <c r="CC42">
        <v>73.819999999999993</v>
      </c>
      <c r="CD42">
        <v>40.159999999999997</v>
      </c>
    </row>
    <row r="43" spans="1:82" x14ac:dyDescent="0.25">
      <c r="A43">
        <v>372892</v>
      </c>
      <c r="B43" t="s">
        <v>69</v>
      </c>
      <c r="C43">
        <v>20555</v>
      </c>
      <c r="E43">
        <v>35296</v>
      </c>
      <c r="F43" t="s">
        <v>147</v>
      </c>
      <c r="G43" t="s">
        <v>148</v>
      </c>
      <c r="H43">
        <v>38642</v>
      </c>
      <c r="J43" t="s">
        <v>149</v>
      </c>
      <c r="L43" t="s">
        <v>148</v>
      </c>
      <c r="M43">
        <v>38642</v>
      </c>
      <c r="N43" t="s">
        <v>73</v>
      </c>
      <c r="O43" t="s">
        <v>74</v>
      </c>
      <c r="P43">
        <v>201.3</v>
      </c>
      <c r="Q43">
        <v>190.8</v>
      </c>
      <c r="R43">
        <v>15499</v>
      </c>
      <c r="S43">
        <v>28.917299</v>
      </c>
      <c r="T43">
        <v>-19.893899999999999</v>
      </c>
      <c r="U43" t="s">
        <v>167</v>
      </c>
      <c r="V43" t="s">
        <v>168</v>
      </c>
      <c r="W43" t="s">
        <v>169</v>
      </c>
      <c r="X43" t="s">
        <v>104</v>
      </c>
      <c r="Y43">
        <v>4</v>
      </c>
      <c r="Z43" t="s">
        <v>106</v>
      </c>
      <c r="AA43" t="s">
        <v>429</v>
      </c>
      <c r="AC43">
        <v>43</v>
      </c>
      <c r="AD43" t="s">
        <v>171</v>
      </c>
      <c r="AE43" t="s">
        <v>381</v>
      </c>
      <c r="AG43" t="s">
        <v>109</v>
      </c>
      <c r="AQ43" t="s">
        <v>430</v>
      </c>
      <c r="AR43" t="s">
        <v>431</v>
      </c>
      <c r="AS43" t="s">
        <v>85</v>
      </c>
      <c r="AT43" t="s">
        <v>432</v>
      </c>
      <c r="AW43" t="s">
        <v>88</v>
      </c>
      <c r="BC43" t="s">
        <v>431</v>
      </c>
      <c r="BD43" t="s">
        <v>85</v>
      </c>
      <c r="BE43" t="s">
        <v>432</v>
      </c>
      <c r="BH43" t="s">
        <v>88</v>
      </c>
      <c r="BN43" t="s">
        <v>92</v>
      </c>
      <c r="BQ43" t="s">
        <v>433</v>
      </c>
      <c r="BR43">
        <v>14</v>
      </c>
      <c r="BS43">
        <v>14</v>
      </c>
      <c r="BT43">
        <v>0</v>
      </c>
      <c r="BU43" t="s">
        <v>94</v>
      </c>
      <c r="BV43" t="s">
        <v>94</v>
      </c>
      <c r="BX43" s="1">
        <v>39546.607546296298</v>
      </c>
      <c r="BY43" s="1">
        <v>39546.690879629597</v>
      </c>
      <c r="BZ43" t="s">
        <v>95</v>
      </c>
      <c r="CA43">
        <v>701</v>
      </c>
      <c r="CB43" t="s">
        <v>96</v>
      </c>
      <c r="CC43">
        <v>20.79</v>
      </c>
      <c r="CD43">
        <v>-34.83</v>
      </c>
    </row>
    <row r="44" spans="1:82" x14ac:dyDescent="0.25">
      <c r="A44">
        <v>372893</v>
      </c>
      <c r="B44" t="s">
        <v>69</v>
      </c>
      <c r="C44">
        <v>20554</v>
      </c>
      <c r="E44">
        <v>35297</v>
      </c>
      <c r="F44" t="s">
        <v>434</v>
      </c>
      <c r="G44" t="s">
        <v>148</v>
      </c>
      <c r="H44">
        <v>53022</v>
      </c>
      <c r="J44" t="s">
        <v>435</v>
      </c>
      <c r="L44" t="s">
        <v>148</v>
      </c>
      <c r="M44">
        <v>53022</v>
      </c>
      <c r="N44" t="s">
        <v>73</v>
      </c>
      <c r="O44" t="s">
        <v>74</v>
      </c>
      <c r="P44">
        <v>201.3</v>
      </c>
      <c r="Q44">
        <v>190.8</v>
      </c>
      <c r="R44">
        <v>26977</v>
      </c>
      <c r="S44">
        <v>28.917299</v>
      </c>
      <c r="T44">
        <v>-19.893801</v>
      </c>
      <c r="U44" t="s">
        <v>167</v>
      </c>
      <c r="V44" t="s">
        <v>168</v>
      </c>
      <c r="W44" t="s">
        <v>169</v>
      </c>
      <c r="X44" t="s">
        <v>104</v>
      </c>
      <c r="Y44">
        <v>4</v>
      </c>
      <c r="Z44" t="s">
        <v>106</v>
      </c>
      <c r="AA44" t="s">
        <v>436</v>
      </c>
      <c r="AC44">
        <v>43</v>
      </c>
      <c r="AD44" t="s">
        <v>171</v>
      </c>
      <c r="AE44" t="s">
        <v>381</v>
      </c>
      <c r="AG44" t="s">
        <v>109</v>
      </c>
      <c r="AR44" t="s">
        <v>431</v>
      </c>
      <c r="AS44" t="s">
        <v>85</v>
      </c>
      <c r="AT44" t="s">
        <v>432</v>
      </c>
      <c r="AW44" t="s">
        <v>88</v>
      </c>
      <c r="BC44" t="s">
        <v>431</v>
      </c>
      <c r="BD44" t="s">
        <v>85</v>
      </c>
      <c r="BE44" t="s">
        <v>432</v>
      </c>
      <c r="BH44" t="s">
        <v>88</v>
      </c>
      <c r="BN44" t="s">
        <v>92</v>
      </c>
      <c r="BQ44" t="s">
        <v>437</v>
      </c>
      <c r="BR44">
        <v>14</v>
      </c>
      <c r="BS44">
        <v>14</v>
      </c>
      <c r="BT44">
        <v>0</v>
      </c>
      <c r="BU44" t="s">
        <v>94</v>
      </c>
      <c r="BV44" t="s">
        <v>94</v>
      </c>
      <c r="BX44" s="1">
        <v>39546.5792476852</v>
      </c>
      <c r="BY44" s="1">
        <v>39546.6625810185</v>
      </c>
      <c r="BZ44" t="s">
        <v>95</v>
      </c>
      <c r="CA44">
        <v>701</v>
      </c>
      <c r="CB44" t="s">
        <v>96</v>
      </c>
      <c r="CC44">
        <v>20.79</v>
      </c>
      <c r="CD44">
        <v>-34.83</v>
      </c>
    </row>
    <row r="45" spans="1:82" x14ac:dyDescent="0.25">
      <c r="A45">
        <v>382151</v>
      </c>
      <c r="B45" t="s">
        <v>69</v>
      </c>
      <c r="E45">
        <v>36272</v>
      </c>
      <c r="F45" t="s">
        <v>70</v>
      </c>
      <c r="G45" t="s">
        <v>71</v>
      </c>
      <c r="H45">
        <v>38513</v>
      </c>
      <c r="J45" t="s">
        <v>72</v>
      </c>
      <c r="L45" t="s">
        <v>71</v>
      </c>
      <c r="M45">
        <v>38513</v>
      </c>
      <c r="N45" t="s">
        <v>74</v>
      </c>
      <c r="O45" t="s">
        <v>100</v>
      </c>
      <c r="P45">
        <v>199.3</v>
      </c>
      <c r="Q45">
        <v>182.7</v>
      </c>
      <c r="R45">
        <v>71349</v>
      </c>
      <c r="S45">
        <v>-111.243332</v>
      </c>
      <c r="T45">
        <v>36.101391</v>
      </c>
      <c r="U45" t="s">
        <v>75</v>
      </c>
      <c r="V45" t="s">
        <v>119</v>
      </c>
      <c r="W45" t="s">
        <v>120</v>
      </c>
      <c r="X45" t="s">
        <v>104</v>
      </c>
      <c r="Y45" t="s">
        <v>105</v>
      </c>
      <c r="Z45" t="s">
        <v>79</v>
      </c>
      <c r="AA45" t="s">
        <v>438</v>
      </c>
      <c r="AC45">
        <v>43</v>
      </c>
      <c r="AD45" t="s">
        <v>122</v>
      </c>
      <c r="AE45" t="s">
        <v>123</v>
      </c>
      <c r="AF45" t="s">
        <v>124</v>
      </c>
      <c r="AG45" t="s">
        <v>109</v>
      </c>
      <c r="AQ45" t="s">
        <v>439</v>
      </c>
      <c r="AR45" t="s">
        <v>440</v>
      </c>
      <c r="AS45" t="s">
        <v>85</v>
      </c>
      <c r="AT45" t="s">
        <v>441</v>
      </c>
      <c r="AW45" t="s">
        <v>88</v>
      </c>
      <c r="BC45" t="s">
        <v>440</v>
      </c>
      <c r="BD45" t="s">
        <v>85</v>
      </c>
      <c r="BE45" t="s">
        <v>441</v>
      </c>
      <c r="BH45" t="s">
        <v>88</v>
      </c>
      <c r="BN45" t="s">
        <v>175</v>
      </c>
      <c r="BP45" t="s">
        <v>442</v>
      </c>
      <c r="BQ45" t="s">
        <v>443</v>
      </c>
      <c r="BR45">
        <v>14</v>
      </c>
      <c r="BS45">
        <v>14</v>
      </c>
      <c r="BT45">
        <v>14</v>
      </c>
      <c r="BU45" t="s">
        <v>94</v>
      </c>
      <c r="BV45" t="s">
        <v>94</v>
      </c>
      <c r="BW45" t="s">
        <v>94</v>
      </c>
      <c r="BX45" s="1">
        <v>38009.4919212963</v>
      </c>
      <c r="BY45" s="1">
        <v>43832.647372685198</v>
      </c>
      <c r="BZ45" t="s">
        <v>95</v>
      </c>
      <c r="CA45">
        <v>101</v>
      </c>
      <c r="CB45" t="s">
        <v>96</v>
      </c>
      <c r="CC45">
        <v>-39.770000000000003</v>
      </c>
      <c r="CD45">
        <v>15.34</v>
      </c>
    </row>
    <row r="46" spans="1:82" x14ac:dyDescent="0.25">
      <c r="A46">
        <v>382152</v>
      </c>
      <c r="B46" t="s">
        <v>69</v>
      </c>
      <c r="D46" t="s">
        <v>242</v>
      </c>
      <c r="E46">
        <v>36272</v>
      </c>
      <c r="F46" t="s">
        <v>444</v>
      </c>
      <c r="G46" t="s">
        <v>148</v>
      </c>
      <c r="H46">
        <v>66094</v>
      </c>
      <c r="J46" t="s">
        <v>244</v>
      </c>
      <c r="L46" t="s">
        <v>148</v>
      </c>
      <c r="M46">
        <v>66094</v>
      </c>
      <c r="N46" t="s">
        <v>74</v>
      </c>
      <c r="O46" t="s">
        <v>100</v>
      </c>
      <c r="P46">
        <v>199.3</v>
      </c>
      <c r="Q46">
        <v>182.7</v>
      </c>
      <c r="R46">
        <v>9742</v>
      </c>
      <c r="S46">
        <v>-111.243332</v>
      </c>
      <c r="T46">
        <v>36.101391</v>
      </c>
      <c r="U46" t="s">
        <v>75</v>
      </c>
      <c r="V46" t="s">
        <v>119</v>
      </c>
      <c r="W46" t="s">
        <v>120</v>
      </c>
      <c r="X46" t="s">
        <v>104</v>
      </c>
      <c r="Y46" t="s">
        <v>105</v>
      </c>
      <c r="Z46" t="s">
        <v>79</v>
      </c>
      <c r="AA46" t="s">
        <v>438</v>
      </c>
      <c r="AC46">
        <v>43</v>
      </c>
      <c r="AD46" t="s">
        <v>122</v>
      </c>
      <c r="AE46" t="s">
        <v>123</v>
      </c>
      <c r="AF46" t="s">
        <v>124</v>
      </c>
      <c r="AG46" t="s">
        <v>109</v>
      </c>
      <c r="AQ46" t="s">
        <v>439</v>
      </c>
      <c r="AR46" t="s">
        <v>440</v>
      </c>
      <c r="AS46" t="s">
        <v>85</v>
      </c>
      <c r="AT46" t="s">
        <v>441</v>
      </c>
      <c r="AW46" t="s">
        <v>88</v>
      </c>
      <c r="BC46" t="s">
        <v>440</v>
      </c>
      <c r="BD46" t="s">
        <v>85</v>
      </c>
      <c r="BE46" t="s">
        <v>441</v>
      </c>
      <c r="BH46" t="s">
        <v>88</v>
      </c>
      <c r="BN46" t="s">
        <v>175</v>
      </c>
      <c r="BP46" t="s">
        <v>442</v>
      </c>
      <c r="BQ46" t="s">
        <v>445</v>
      </c>
      <c r="BR46">
        <v>14</v>
      </c>
      <c r="BS46">
        <v>14</v>
      </c>
      <c r="BT46">
        <v>14</v>
      </c>
      <c r="BU46" t="s">
        <v>94</v>
      </c>
      <c r="BV46" t="s">
        <v>94</v>
      </c>
      <c r="BW46" t="s">
        <v>94</v>
      </c>
      <c r="BX46" s="1">
        <v>38009.493796296301</v>
      </c>
      <c r="BY46" s="1">
        <v>41008.518310185202</v>
      </c>
      <c r="BZ46" t="s">
        <v>95</v>
      </c>
      <c r="CA46">
        <v>101</v>
      </c>
      <c r="CB46" t="s">
        <v>96</v>
      </c>
      <c r="CC46">
        <v>-39.770000000000003</v>
      </c>
      <c r="CD46">
        <v>15.34</v>
      </c>
    </row>
    <row r="47" spans="1:82" x14ac:dyDescent="0.25">
      <c r="A47">
        <v>382153</v>
      </c>
      <c r="B47" t="s">
        <v>69</v>
      </c>
      <c r="D47" t="s">
        <v>331</v>
      </c>
      <c r="E47">
        <v>36272</v>
      </c>
      <c r="F47" t="s">
        <v>446</v>
      </c>
      <c r="G47" t="s">
        <v>148</v>
      </c>
      <c r="H47">
        <v>231458</v>
      </c>
      <c r="J47" t="s">
        <v>447</v>
      </c>
      <c r="L47" t="s">
        <v>148</v>
      </c>
      <c r="M47">
        <v>231458</v>
      </c>
      <c r="N47" t="s">
        <v>74</v>
      </c>
      <c r="O47" t="s">
        <v>100</v>
      </c>
      <c r="P47">
        <v>199.3</v>
      </c>
      <c r="Q47">
        <v>182.7</v>
      </c>
      <c r="R47">
        <v>41099</v>
      </c>
      <c r="S47">
        <v>-111.243332</v>
      </c>
      <c r="T47">
        <v>36.101391</v>
      </c>
      <c r="U47" t="s">
        <v>75</v>
      </c>
      <c r="V47" t="s">
        <v>119</v>
      </c>
      <c r="W47" t="s">
        <v>120</v>
      </c>
      <c r="X47" t="s">
        <v>104</v>
      </c>
      <c r="Y47" t="s">
        <v>105</v>
      </c>
      <c r="Z47" t="s">
        <v>79</v>
      </c>
      <c r="AA47" t="s">
        <v>438</v>
      </c>
      <c r="AC47">
        <v>43</v>
      </c>
      <c r="AD47" t="s">
        <v>122</v>
      </c>
      <c r="AE47" t="s">
        <v>123</v>
      </c>
      <c r="AF47" t="s">
        <v>124</v>
      </c>
      <c r="AG47" t="s">
        <v>109</v>
      </c>
      <c r="AQ47" t="s">
        <v>439</v>
      </c>
      <c r="AR47" t="s">
        <v>440</v>
      </c>
      <c r="AS47" t="s">
        <v>85</v>
      </c>
      <c r="AT47" t="s">
        <v>441</v>
      </c>
      <c r="AW47" t="s">
        <v>88</v>
      </c>
      <c r="BC47" t="s">
        <v>440</v>
      </c>
      <c r="BD47" t="s">
        <v>85</v>
      </c>
      <c r="BE47" t="s">
        <v>441</v>
      </c>
      <c r="BH47" t="s">
        <v>88</v>
      </c>
      <c r="BN47" t="s">
        <v>175</v>
      </c>
      <c r="BP47" t="s">
        <v>442</v>
      </c>
      <c r="BR47">
        <v>14</v>
      </c>
      <c r="BS47">
        <v>14</v>
      </c>
      <c r="BT47">
        <v>14</v>
      </c>
      <c r="BU47" t="s">
        <v>94</v>
      </c>
      <c r="BV47" t="s">
        <v>94</v>
      </c>
      <c r="BW47" t="s">
        <v>94</v>
      </c>
      <c r="BX47" s="1">
        <v>38009.493796296301</v>
      </c>
      <c r="BY47" s="1">
        <v>41008.518310185202</v>
      </c>
      <c r="BZ47" t="s">
        <v>95</v>
      </c>
      <c r="CA47">
        <v>101</v>
      </c>
      <c r="CB47" t="s">
        <v>96</v>
      </c>
      <c r="CC47">
        <v>-39.770000000000003</v>
      </c>
      <c r="CD47">
        <v>15.34</v>
      </c>
    </row>
    <row r="48" spans="1:82" x14ac:dyDescent="0.25">
      <c r="A48">
        <v>382154</v>
      </c>
      <c r="B48" t="s">
        <v>69</v>
      </c>
      <c r="D48" t="s">
        <v>331</v>
      </c>
      <c r="E48">
        <v>36272</v>
      </c>
      <c r="F48" t="s">
        <v>448</v>
      </c>
      <c r="G48" t="s">
        <v>148</v>
      </c>
      <c r="H48">
        <v>68970</v>
      </c>
      <c r="J48" t="s">
        <v>449</v>
      </c>
      <c r="L48" t="s">
        <v>148</v>
      </c>
      <c r="M48">
        <v>68970</v>
      </c>
      <c r="N48" t="s">
        <v>74</v>
      </c>
      <c r="O48" t="s">
        <v>100</v>
      </c>
      <c r="P48">
        <v>199.3</v>
      </c>
      <c r="Q48">
        <v>182.7</v>
      </c>
      <c r="R48">
        <v>9742</v>
      </c>
      <c r="S48">
        <v>-111.243332</v>
      </c>
      <c r="T48">
        <v>36.101391</v>
      </c>
      <c r="U48" t="s">
        <v>75</v>
      </c>
      <c r="V48" t="s">
        <v>119</v>
      </c>
      <c r="W48" t="s">
        <v>120</v>
      </c>
      <c r="X48" t="s">
        <v>104</v>
      </c>
      <c r="Y48" t="s">
        <v>105</v>
      </c>
      <c r="Z48" t="s">
        <v>79</v>
      </c>
      <c r="AA48" t="s">
        <v>438</v>
      </c>
      <c r="AC48">
        <v>43</v>
      </c>
      <c r="AD48" t="s">
        <v>122</v>
      </c>
      <c r="AE48" t="s">
        <v>123</v>
      </c>
      <c r="AF48" t="s">
        <v>124</v>
      </c>
      <c r="AG48" t="s">
        <v>109</v>
      </c>
      <c r="AQ48" t="s">
        <v>439</v>
      </c>
      <c r="AR48" t="s">
        <v>440</v>
      </c>
      <c r="AS48" t="s">
        <v>85</v>
      </c>
      <c r="AT48" t="s">
        <v>441</v>
      </c>
      <c r="AW48" t="s">
        <v>88</v>
      </c>
      <c r="BC48" t="s">
        <v>440</v>
      </c>
      <c r="BD48" t="s">
        <v>85</v>
      </c>
      <c r="BE48" t="s">
        <v>441</v>
      </c>
      <c r="BH48" t="s">
        <v>88</v>
      </c>
      <c r="BN48" t="s">
        <v>175</v>
      </c>
      <c r="BP48" t="s">
        <v>442</v>
      </c>
      <c r="BQ48" t="s">
        <v>445</v>
      </c>
      <c r="BR48">
        <v>14</v>
      </c>
      <c r="BS48">
        <v>14</v>
      </c>
      <c r="BT48">
        <v>14</v>
      </c>
      <c r="BU48" t="s">
        <v>94</v>
      </c>
      <c r="BV48" t="s">
        <v>94</v>
      </c>
      <c r="BW48" t="s">
        <v>94</v>
      </c>
      <c r="BX48" s="1">
        <v>38009.493796296301</v>
      </c>
      <c r="BY48" s="1">
        <v>41008.518310185202</v>
      </c>
      <c r="BZ48" t="s">
        <v>95</v>
      </c>
      <c r="CA48">
        <v>101</v>
      </c>
      <c r="CB48" t="s">
        <v>96</v>
      </c>
      <c r="CC48">
        <v>-39.770000000000003</v>
      </c>
      <c r="CD48">
        <v>15.34</v>
      </c>
    </row>
    <row r="49" spans="1:82" x14ac:dyDescent="0.25">
      <c r="A49">
        <v>382155</v>
      </c>
      <c r="B49" t="s">
        <v>69</v>
      </c>
      <c r="D49" t="s">
        <v>242</v>
      </c>
      <c r="E49">
        <v>36272</v>
      </c>
      <c r="F49" t="s">
        <v>450</v>
      </c>
      <c r="G49" t="s">
        <v>148</v>
      </c>
      <c r="H49">
        <v>64079</v>
      </c>
      <c r="J49" t="s">
        <v>451</v>
      </c>
      <c r="L49" t="s">
        <v>148</v>
      </c>
      <c r="M49">
        <v>64079</v>
      </c>
      <c r="N49" t="s">
        <v>74</v>
      </c>
      <c r="O49" t="s">
        <v>100</v>
      </c>
      <c r="P49">
        <v>199.3</v>
      </c>
      <c r="Q49">
        <v>182.7</v>
      </c>
      <c r="R49">
        <v>9742</v>
      </c>
      <c r="S49">
        <v>-111.243332</v>
      </c>
      <c r="T49">
        <v>36.101391</v>
      </c>
      <c r="U49" t="s">
        <v>75</v>
      </c>
      <c r="V49" t="s">
        <v>119</v>
      </c>
      <c r="W49" t="s">
        <v>120</v>
      </c>
      <c r="X49" t="s">
        <v>104</v>
      </c>
      <c r="Y49" t="s">
        <v>105</v>
      </c>
      <c r="Z49" t="s">
        <v>79</v>
      </c>
      <c r="AA49" t="s">
        <v>438</v>
      </c>
      <c r="AC49">
        <v>43</v>
      </c>
      <c r="AD49" t="s">
        <v>122</v>
      </c>
      <c r="AE49" t="s">
        <v>123</v>
      </c>
      <c r="AF49" t="s">
        <v>124</v>
      </c>
      <c r="AG49" t="s">
        <v>109</v>
      </c>
      <c r="AQ49" t="s">
        <v>439</v>
      </c>
      <c r="AR49" t="s">
        <v>440</v>
      </c>
      <c r="AS49" t="s">
        <v>85</v>
      </c>
      <c r="AT49" t="s">
        <v>441</v>
      </c>
      <c r="AW49" t="s">
        <v>88</v>
      </c>
      <c r="BC49" t="s">
        <v>440</v>
      </c>
      <c r="BD49" t="s">
        <v>85</v>
      </c>
      <c r="BE49" t="s">
        <v>441</v>
      </c>
      <c r="BH49" t="s">
        <v>88</v>
      </c>
      <c r="BN49" t="s">
        <v>175</v>
      </c>
      <c r="BP49" t="s">
        <v>442</v>
      </c>
      <c r="BQ49" t="s">
        <v>445</v>
      </c>
      <c r="BR49">
        <v>14</v>
      </c>
      <c r="BS49">
        <v>14</v>
      </c>
      <c r="BT49">
        <v>14</v>
      </c>
      <c r="BU49" t="s">
        <v>94</v>
      </c>
      <c r="BV49" t="s">
        <v>94</v>
      </c>
      <c r="BW49" t="s">
        <v>94</v>
      </c>
      <c r="BX49" s="1">
        <v>38009.493796296301</v>
      </c>
      <c r="BY49" s="1">
        <v>41008.518310185202</v>
      </c>
      <c r="BZ49" t="s">
        <v>95</v>
      </c>
      <c r="CA49">
        <v>101</v>
      </c>
      <c r="CB49" t="s">
        <v>96</v>
      </c>
      <c r="CC49">
        <v>-39.770000000000003</v>
      </c>
      <c r="CD49">
        <v>15.34</v>
      </c>
    </row>
    <row r="50" spans="1:82" x14ac:dyDescent="0.25">
      <c r="A50">
        <v>382156</v>
      </c>
      <c r="B50" t="s">
        <v>69</v>
      </c>
      <c r="D50" t="s">
        <v>331</v>
      </c>
      <c r="E50">
        <v>36272</v>
      </c>
      <c r="F50" t="s">
        <v>452</v>
      </c>
      <c r="G50" t="s">
        <v>148</v>
      </c>
      <c r="H50">
        <v>64083</v>
      </c>
      <c r="J50" t="s">
        <v>453</v>
      </c>
      <c r="L50" t="s">
        <v>148</v>
      </c>
      <c r="M50">
        <v>64083</v>
      </c>
      <c r="N50" t="s">
        <v>74</v>
      </c>
      <c r="O50" t="s">
        <v>100</v>
      </c>
      <c r="P50">
        <v>199.3</v>
      </c>
      <c r="Q50">
        <v>182.7</v>
      </c>
      <c r="R50">
        <v>9742</v>
      </c>
      <c r="S50">
        <v>-111.243332</v>
      </c>
      <c r="T50">
        <v>36.101391</v>
      </c>
      <c r="U50" t="s">
        <v>75</v>
      </c>
      <c r="V50" t="s">
        <v>119</v>
      </c>
      <c r="W50" t="s">
        <v>120</v>
      </c>
      <c r="X50" t="s">
        <v>104</v>
      </c>
      <c r="Y50" t="s">
        <v>105</v>
      </c>
      <c r="Z50" t="s">
        <v>79</v>
      </c>
      <c r="AA50" t="s">
        <v>438</v>
      </c>
      <c r="AC50">
        <v>43</v>
      </c>
      <c r="AD50" t="s">
        <v>122</v>
      </c>
      <c r="AE50" t="s">
        <v>123</v>
      </c>
      <c r="AF50" t="s">
        <v>124</v>
      </c>
      <c r="AG50" t="s">
        <v>109</v>
      </c>
      <c r="AQ50" t="s">
        <v>439</v>
      </c>
      <c r="AR50" t="s">
        <v>440</v>
      </c>
      <c r="AS50" t="s">
        <v>85</v>
      </c>
      <c r="AT50" t="s">
        <v>441</v>
      </c>
      <c r="AW50" t="s">
        <v>88</v>
      </c>
      <c r="BC50" t="s">
        <v>440</v>
      </c>
      <c r="BD50" t="s">
        <v>85</v>
      </c>
      <c r="BE50" t="s">
        <v>441</v>
      </c>
      <c r="BH50" t="s">
        <v>88</v>
      </c>
      <c r="BN50" t="s">
        <v>175</v>
      </c>
      <c r="BP50" t="s">
        <v>442</v>
      </c>
      <c r="BQ50" t="s">
        <v>445</v>
      </c>
      <c r="BR50">
        <v>14</v>
      </c>
      <c r="BS50">
        <v>14</v>
      </c>
      <c r="BT50">
        <v>14</v>
      </c>
      <c r="BU50" t="s">
        <v>94</v>
      </c>
      <c r="BV50" t="s">
        <v>94</v>
      </c>
      <c r="BW50" t="s">
        <v>94</v>
      </c>
      <c r="BX50" s="1">
        <v>38009.493796296301</v>
      </c>
      <c r="BY50" s="1">
        <v>41008.518310185202</v>
      </c>
      <c r="BZ50" t="s">
        <v>95</v>
      </c>
      <c r="CA50">
        <v>101</v>
      </c>
      <c r="CB50" t="s">
        <v>96</v>
      </c>
      <c r="CC50">
        <v>-39.770000000000003</v>
      </c>
      <c r="CD50">
        <v>15.34</v>
      </c>
    </row>
    <row r="51" spans="1:82" x14ac:dyDescent="0.25">
      <c r="A51">
        <v>385024</v>
      </c>
      <c r="B51" t="s">
        <v>69</v>
      </c>
      <c r="E51">
        <v>36672</v>
      </c>
      <c r="F51" t="s">
        <v>454</v>
      </c>
      <c r="G51" t="s">
        <v>98</v>
      </c>
      <c r="H51">
        <v>56660</v>
      </c>
      <c r="I51" t="s">
        <v>455</v>
      </c>
      <c r="J51" t="s">
        <v>456</v>
      </c>
      <c r="L51" t="s">
        <v>71</v>
      </c>
      <c r="M51">
        <v>38634</v>
      </c>
      <c r="N51" t="s">
        <v>73</v>
      </c>
      <c r="O51" t="s">
        <v>74</v>
      </c>
      <c r="P51">
        <v>201.3</v>
      </c>
      <c r="Q51">
        <v>190.8</v>
      </c>
      <c r="R51">
        <v>14536</v>
      </c>
      <c r="S51">
        <v>28.416699999999999</v>
      </c>
      <c r="T51">
        <v>-28.516701000000001</v>
      </c>
      <c r="U51" t="s">
        <v>136</v>
      </c>
      <c r="V51" t="s">
        <v>137</v>
      </c>
      <c r="W51" t="s">
        <v>457</v>
      </c>
      <c r="X51" t="s">
        <v>104</v>
      </c>
      <c r="Y51">
        <v>4</v>
      </c>
      <c r="Z51" t="s">
        <v>106</v>
      </c>
      <c r="AA51" t="s">
        <v>458</v>
      </c>
      <c r="AC51">
        <v>43</v>
      </c>
      <c r="AD51" t="s">
        <v>140</v>
      </c>
      <c r="AE51" t="s">
        <v>141</v>
      </c>
      <c r="AF51" t="s">
        <v>142</v>
      </c>
      <c r="AG51" t="s">
        <v>109</v>
      </c>
      <c r="AQ51" t="s">
        <v>459</v>
      </c>
      <c r="AS51" t="s">
        <v>217</v>
      </c>
      <c r="BD51" t="s">
        <v>217</v>
      </c>
      <c r="BN51" t="s">
        <v>92</v>
      </c>
      <c r="BR51">
        <v>14</v>
      </c>
      <c r="BS51">
        <v>14</v>
      </c>
      <c r="BT51">
        <v>14</v>
      </c>
      <c r="BU51" t="s">
        <v>94</v>
      </c>
      <c r="BV51" t="s">
        <v>94</v>
      </c>
      <c r="BW51" t="s">
        <v>94</v>
      </c>
      <c r="BX51" s="1">
        <v>38026.379907407398</v>
      </c>
      <c r="BY51" s="1">
        <v>38611.644201388903</v>
      </c>
      <c r="BZ51" t="s">
        <v>95</v>
      </c>
      <c r="CA51">
        <v>701</v>
      </c>
      <c r="CB51" t="s">
        <v>96</v>
      </c>
      <c r="CC51">
        <v>16.71</v>
      </c>
      <c r="CD51">
        <v>-42.86</v>
      </c>
    </row>
    <row r="52" spans="1:82" x14ac:dyDescent="0.25">
      <c r="A52">
        <v>385088</v>
      </c>
      <c r="B52" t="s">
        <v>69</v>
      </c>
      <c r="E52">
        <v>36686</v>
      </c>
      <c r="F52" t="s">
        <v>460</v>
      </c>
      <c r="G52" t="s">
        <v>98</v>
      </c>
      <c r="H52">
        <v>56721</v>
      </c>
      <c r="I52" t="s">
        <v>455</v>
      </c>
      <c r="J52" t="s">
        <v>456</v>
      </c>
      <c r="L52" t="s">
        <v>71</v>
      </c>
      <c r="M52">
        <v>38634</v>
      </c>
      <c r="N52" t="s">
        <v>73</v>
      </c>
      <c r="O52" t="s">
        <v>74</v>
      </c>
      <c r="P52">
        <v>201.3</v>
      </c>
      <c r="Q52">
        <v>190.8</v>
      </c>
      <c r="R52">
        <v>9818</v>
      </c>
      <c r="S52">
        <v>28.216699999999999</v>
      </c>
      <c r="T52">
        <v>-28.616699000000001</v>
      </c>
      <c r="U52" t="s">
        <v>136</v>
      </c>
      <c r="V52" t="s">
        <v>137</v>
      </c>
      <c r="W52" t="s">
        <v>461</v>
      </c>
      <c r="X52" t="s">
        <v>104</v>
      </c>
      <c r="Y52">
        <v>4</v>
      </c>
      <c r="Z52" t="s">
        <v>106</v>
      </c>
      <c r="AA52" t="s">
        <v>462</v>
      </c>
      <c r="AC52">
        <v>43</v>
      </c>
      <c r="AD52" t="s">
        <v>140</v>
      </c>
      <c r="AE52" t="s">
        <v>141</v>
      </c>
      <c r="AF52" t="s">
        <v>142</v>
      </c>
      <c r="AG52" t="s">
        <v>109</v>
      </c>
      <c r="AQ52" t="s">
        <v>463</v>
      </c>
      <c r="AS52" t="s">
        <v>217</v>
      </c>
      <c r="BD52" t="s">
        <v>217</v>
      </c>
      <c r="BN52" t="s">
        <v>92</v>
      </c>
      <c r="BR52">
        <v>14</v>
      </c>
      <c r="BS52">
        <v>14</v>
      </c>
      <c r="BT52">
        <v>0</v>
      </c>
      <c r="BU52" t="s">
        <v>94</v>
      </c>
      <c r="BV52" t="s">
        <v>94</v>
      </c>
      <c r="BX52" s="1">
        <v>38026.429537037002</v>
      </c>
      <c r="BY52" s="1">
        <v>38284.000509259298</v>
      </c>
      <c r="BZ52" t="s">
        <v>95</v>
      </c>
      <c r="CA52">
        <v>701</v>
      </c>
      <c r="CB52" t="s">
        <v>96</v>
      </c>
      <c r="CC52">
        <v>16.440000000000001</v>
      </c>
      <c r="CD52">
        <v>-42.89</v>
      </c>
    </row>
    <row r="53" spans="1:82" x14ac:dyDescent="0.25">
      <c r="A53">
        <v>385100</v>
      </c>
      <c r="B53" t="s">
        <v>69</v>
      </c>
      <c r="E53">
        <v>36687</v>
      </c>
      <c r="F53" t="s">
        <v>464</v>
      </c>
      <c r="G53" t="s">
        <v>98</v>
      </c>
      <c r="H53">
        <v>56660</v>
      </c>
      <c r="I53" t="s">
        <v>455</v>
      </c>
      <c r="J53" t="s">
        <v>456</v>
      </c>
      <c r="L53" t="s">
        <v>71</v>
      </c>
      <c r="M53">
        <v>38634</v>
      </c>
      <c r="N53" t="s">
        <v>73</v>
      </c>
      <c r="O53" t="s">
        <v>74</v>
      </c>
      <c r="P53">
        <v>201.3</v>
      </c>
      <c r="Q53">
        <v>190.8</v>
      </c>
      <c r="R53">
        <v>53448</v>
      </c>
      <c r="S53">
        <v>27.166699999999999</v>
      </c>
      <c r="T53">
        <v>-30.616699000000001</v>
      </c>
      <c r="U53" t="s">
        <v>136</v>
      </c>
      <c r="V53" t="s">
        <v>465</v>
      </c>
      <c r="W53" t="s">
        <v>466</v>
      </c>
      <c r="X53" t="s">
        <v>104</v>
      </c>
      <c r="Y53">
        <v>4</v>
      </c>
      <c r="Z53" t="s">
        <v>106</v>
      </c>
      <c r="AA53" t="s">
        <v>467</v>
      </c>
      <c r="AC53">
        <v>43</v>
      </c>
      <c r="AD53" t="s">
        <v>140</v>
      </c>
      <c r="AE53" t="s">
        <v>141</v>
      </c>
      <c r="AF53" t="s">
        <v>142</v>
      </c>
      <c r="AG53" t="s">
        <v>109</v>
      </c>
      <c r="AQ53" t="s">
        <v>468</v>
      </c>
      <c r="AS53" t="s">
        <v>217</v>
      </c>
      <c r="BD53" t="s">
        <v>217</v>
      </c>
      <c r="BN53" t="s">
        <v>92</v>
      </c>
      <c r="BQ53" t="s">
        <v>469</v>
      </c>
      <c r="BR53">
        <v>14</v>
      </c>
      <c r="BS53">
        <v>14</v>
      </c>
      <c r="BT53">
        <v>14</v>
      </c>
      <c r="BU53" t="s">
        <v>94</v>
      </c>
      <c r="BV53" t="s">
        <v>94</v>
      </c>
      <c r="BW53" t="s">
        <v>94</v>
      </c>
      <c r="BX53" s="1">
        <v>38026.433773148201</v>
      </c>
      <c r="BY53" s="1">
        <v>41956.671041666697</v>
      </c>
      <c r="BZ53" t="s">
        <v>95</v>
      </c>
      <c r="CA53">
        <v>701</v>
      </c>
      <c r="CB53" t="s">
        <v>96</v>
      </c>
      <c r="CC53">
        <v>14.29</v>
      </c>
      <c r="CD53">
        <v>-44.45</v>
      </c>
    </row>
    <row r="54" spans="1:82" x14ac:dyDescent="0.25">
      <c r="A54">
        <v>385292</v>
      </c>
      <c r="B54" t="s">
        <v>69</v>
      </c>
      <c r="E54">
        <v>36701</v>
      </c>
      <c r="F54" t="s">
        <v>470</v>
      </c>
      <c r="G54" t="s">
        <v>98</v>
      </c>
      <c r="H54">
        <v>56663</v>
      </c>
      <c r="I54" t="s">
        <v>455</v>
      </c>
      <c r="J54" t="s">
        <v>456</v>
      </c>
      <c r="L54" t="s">
        <v>71</v>
      </c>
      <c r="M54">
        <v>38634</v>
      </c>
      <c r="N54" t="s">
        <v>73</v>
      </c>
      <c r="O54" t="s">
        <v>74</v>
      </c>
      <c r="P54">
        <v>201.3</v>
      </c>
      <c r="Q54">
        <v>190.8</v>
      </c>
      <c r="R54">
        <v>18593</v>
      </c>
      <c r="S54">
        <v>28.366699000000001</v>
      </c>
      <c r="T54">
        <v>-31.083300000000001</v>
      </c>
      <c r="U54" t="s">
        <v>136</v>
      </c>
      <c r="V54" t="s">
        <v>465</v>
      </c>
      <c r="W54" t="s">
        <v>471</v>
      </c>
      <c r="X54" t="s">
        <v>104</v>
      </c>
      <c r="Y54">
        <v>4</v>
      </c>
      <c r="Z54" t="s">
        <v>79</v>
      </c>
      <c r="AA54" t="s">
        <v>472</v>
      </c>
      <c r="AC54">
        <v>43</v>
      </c>
      <c r="AD54" t="s">
        <v>140</v>
      </c>
      <c r="AE54" t="s">
        <v>141</v>
      </c>
      <c r="AF54" t="s">
        <v>142</v>
      </c>
      <c r="AG54" t="s">
        <v>109</v>
      </c>
      <c r="AQ54" t="s">
        <v>473</v>
      </c>
      <c r="AS54" t="s">
        <v>217</v>
      </c>
      <c r="BD54" t="s">
        <v>217</v>
      </c>
      <c r="BN54" t="s">
        <v>92</v>
      </c>
      <c r="BQ54" t="s">
        <v>474</v>
      </c>
      <c r="BR54">
        <v>14</v>
      </c>
      <c r="BS54">
        <v>14</v>
      </c>
      <c r="BT54">
        <v>14</v>
      </c>
      <c r="BU54" t="s">
        <v>94</v>
      </c>
      <c r="BV54" t="s">
        <v>94</v>
      </c>
      <c r="BW54" t="s">
        <v>94</v>
      </c>
      <c r="BX54" s="1">
        <v>38027.284212963001</v>
      </c>
      <c r="BY54" s="1">
        <v>39486.682546296302</v>
      </c>
      <c r="BZ54" t="s">
        <v>95</v>
      </c>
      <c r="CA54">
        <v>701</v>
      </c>
      <c r="CB54" t="s">
        <v>96</v>
      </c>
      <c r="CC54">
        <v>15.42</v>
      </c>
      <c r="CD54">
        <v>-45.25</v>
      </c>
    </row>
    <row r="55" spans="1:82" x14ac:dyDescent="0.25">
      <c r="A55">
        <v>385293</v>
      </c>
      <c r="B55" t="s">
        <v>69</v>
      </c>
      <c r="C55">
        <v>10648</v>
      </c>
      <c r="E55">
        <v>36702</v>
      </c>
      <c r="F55" t="s">
        <v>135</v>
      </c>
      <c r="G55" t="s">
        <v>98</v>
      </c>
      <c r="H55">
        <v>56595</v>
      </c>
      <c r="J55" t="s">
        <v>135</v>
      </c>
      <c r="L55" t="s">
        <v>98</v>
      </c>
      <c r="M55">
        <v>56595</v>
      </c>
      <c r="N55" t="s">
        <v>100</v>
      </c>
      <c r="P55">
        <v>190.8</v>
      </c>
      <c r="Q55">
        <v>182.7</v>
      </c>
      <c r="R55">
        <v>10538</v>
      </c>
      <c r="S55">
        <v>27.450001</v>
      </c>
      <c r="T55">
        <v>-29.200001</v>
      </c>
      <c r="U55" t="s">
        <v>136</v>
      </c>
      <c r="V55" t="s">
        <v>137</v>
      </c>
      <c r="W55" t="s">
        <v>475</v>
      </c>
      <c r="X55" t="s">
        <v>104</v>
      </c>
      <c r="Y55">
        <v>1</v>
      </c>
      <c r="Z55" t="s">
        <v>79</v>
      </c>
      <c r="AA55" t="s">
        <v>476</v>
      </c>
      <c r="AC55">
        <v>132</v>
      </c>
      <c r="AD55" t="s">
        <v>477</v>
      </c>
      <c r="AE55" t="s">
        <v>141</v>
      </c>
      <c r="AG55" t="s">
        <v>109</v>
      </c>
      <c r="AQ55" t="s">
        <v>478</v>
      </c>
      <c r="AS55" t="s">
        <v>85</v>
      </c>
      <c r="AW55" t="s">
        <v>88</v>
      </c>
      <c r="BD55" t="s">
        <v>85</v>
      </c>
      <c r="BH55" t="s">
        <v>88</v>
      </c>
      <c r="BN55" t="s">
        <v>92</v>
      </c>
      <c r="BR55">
        <v>14</v>
      </c>
      <c r="BS55">
        <v>14</v>
      </c>
      <c r="BT55">
        <v>14</v>
      </c>
      <c r="BU55" t="s">
        <v>94</v>
      </c>
      <c r="BV55" t="s">
        <v>94</v>
      </c>
      <c r="BW55" t="s">
        <v>94</v>
      </c>
      <c r="BX55" s="1">
        <v>38124.592418981498</v>
      </c>
      <c r="BY55" s="1">
        <v>38124.675752314797</v>
      </c>
      <c r="BZ55" t="s">
        <v>95</v>
      </c>
      <c r="CA55">
        <v>701</v>
      </c>
      <c r="CB55" t="s">
        <v>96</v>
      </c>
      <c r="CC55">
        <v>13.33</v>
      </c>
      <c r="CD55">
        <v>-41.07</v>
      </c>
    </row>
    <row r="56" spans="1:82" x14ac:dyDescent="0.25">
      <c r="A56">
        <v>385300</v>
      </c>
      <c r="B56" t="s">
        <v>69</v>
      </c>
      <c r="E56">
        <v>36703</v>
      </c>
      <c r="F56" t="s">
        <v>479</v>
      </c>
      <c r="G56" t="s">
        <v>98</v>
      </c>
      <c r="H56">
        <v>56676</v>
      </c>
      <c r="I56" t="s">
        <v>455</v>
      </c>
      <c r="J56" t="s">
        <v>480</v>
      </c>
      <c r="L56" t="s">
        <v>481</v>
      </c>
      <c r="M56">
        <v>38722</v>
      </c>
      <c r="N56" t="s">
        <v>74</v>
      </c>
      <c r="P56">
        <v>199.3</v>
      </c>
      <c r="Q56">
        <v>190.8</v>
      </c>
      <c r="R56">
        <v>9841</v>
      </c>
      <c r="S56">
        <v>27.85</v>
      </c>
      <c r="T56">
        <v>-31.450001</v>
      </c>
      <c r="U56" t="s">
        <v>136</v>
      </c>
      <c r="V56" t="s">
        <v>465</v>
      </c>
      <c r="W56" t="s">
        <v>140</v>
      </c>
      <c r="X56" t="s">
        <v>138</v>
      </c>
      <c r="Y56" t="s">
        <v>78</v>
      </c>
      <c r="Z56" t="s">
        <v>79</v>
      </c>
      <c r="AA56" t="s">
        <v>482</v>
      </c>
      <c r="AC56">
        <v>133</v>
      </c>
      <c r="AD56" t="s">
        <v>477</v>
      </c>
      <c r="AE56" t="s">
        <v>141</v>
      </c>
      <c r="AG56" t="s">
        <v>109</v>
      </c>
      <c r="AQ56" t="s">
        <v>483</v>
      </c>
      <c r="AS56" t="s">
        <v>85</v>
      </c>
      <c r="AW56" t="s">
        <v>88</v>
      </c>
      <c r="BD56" t="s">
        <v>85</v>
      </c>
      <c r="BH56" t="s">
        <v>88</v>
      </c>
      <c r="BN56" t="s">
        <v>92</v>
      </c>
      <c r="BQ56" t="s">
        <v>484</v>
      </c>
      <c r="BR56">
        <v>14</v>
      </c>
      <c r="BS56">
        <v>14</v>
      </c>
      <c r="BT56">
        <v>327</v>
      </c>
      <c r="BU56" t="s">
        <v>94</v>
      </c>
      <c r="BV56" t="s">
        <v>94</v>
      </c>
      <c r="BW56" t="s">
        <v>194</v>
      </c>
      <c r="BX56" s="1">
        <v>38027.304305555597</v>
      </c>
      <c r="BY56" s="1">
        <v>41256.380208333299</v>
      </c>
      <c r="BZ56" t="s">
        <v>95</v>
      </c>
      <c r="CA56">
        <v>701</v>
      </c>
      <c r="CB56" t="s">
        <v>96</v>
      </c>
      <c r="CC56">
        <v>14.57</v>
      </c>
      <c r="CD56">
        <v>-45.07</v>
      </c>
    </row>
    <row r="57" spans="1:82" x14ac:dyDescent="0.25">
      <c r="A57">
        <v>385605</v>
      </c>
      <c r="B57" t="s">
        <v>69</v>
      </c>
      <c r="E57">
        <v>36734</v>
      </c>
      <c r="F57" t="s">
        <v>485</v>
      </c>
      <c r="G57" t="s">
        <v>98</v>
      </c>
      <c r="H57">
        <v>56615</v>
      </c>
      <c r="I57" t="s">
        <v>486</v>
      </c>
      <c r="J57" t="s">
        <v>456</v>
      </c>
      <c r="L57" t="s">
        <v>71</v>
      </c>
      <c r="M57">
        <v>38634</v>
      </c>
      <c r="N57" t="s">
        <v>73</v>
      </c>
      <c r="O57" t="s">
        <v>74</v>
      </c>
      <c r="P57">
        <v>201.3</v>
      </c>
      <c r="Q57">
        <v>190.8</v>
      </c>
      <c r="R57">
        <v>61486</v>
      </c>
      <c r="S57">
        <v>28.25</v>
      </c>
      <c r="T57">
        <v>-23.833331999999999</v>
      </c>
      <c r="U57" t="s">
        <v>136</v>
      </c>
      <c r="V57" t="s">
        <v>487</v>
      </c>
      <c r="W57" t="s">
        <v>488</v>
      </c>
      <c r="X57" t="s">
        <v>104</v>
      </c>
      <c r="Y57" t="s">
        <v>105</v>
      </c>
      <c r="Z57" t="s">
        <v>79</v>
      </c>
      <c r="AA57" t="s">
        <v>489</v>
      </c>
      <c r="AC57">
        <v>43</v>
      </c>
      <c r="AD57" t="s">
        <v>490</v>
      </c>
      <c r="AE57" t="s">
        <v>141</v>
      </c>
      <c r="AF57" t="s">
        <v>491</v>
      </c>
      <c r="AG57" t="s">
        <v>29</v>
      </c>
      <c r="AQ57" t="s">
        <v>492</v>
      </c>
      <c r="AS57" t="s">
        <v>85</v>
      </c>
      <c r="AW57" t="s">
        <v>88</v>
      </c>
      <c r="BD57" t="s">
        <v>85</v>
      </c>
      <c r="BH57" t="s">
        <v>88</v>
      </c>
      <c r="BN57" t="s">
        <v>92</v>
      </c>
      <c r="BQ57" t="s">
        <v>493</v>
      </c>
      <c r="BR57">
        <v>14</v>
      </c>
      <c r="BS57">
        <v>14</v>
      </c>
      <c r="BT57">
        <v>14</v>
      </c>
      <c r="BU57" t="s">
        <v>94</v>
      </c>
      <c r="BV57" t="s">
        <v>94</v>
      </c>
      <c r="BW57" t="s">
        <v>94</v>
      </c>
      <c r="BX57" s="1">
        <v>38028.518935185202</v>
      </c>
      <c r="BY57" s="1">
        <v>42765.617476851898</v>
      </c>
      <c r="BZ57" t="s">
        <v>95</v>
      </c>
      <c r="CA57">
        <v>701</v>
      </c>
      <c r="CB57" t="s">
        <v>96</v>
      </c>
      <c r="CC57">
        <v>18.55</v>
      </c>
      <c r="CD57">
        <v>-38.39</v>
      </c>
    </row>
    <row r="58" spans="1:82" x14ac:dyDescent="0.25">
      <c r="A58">
        <v>385608</v>
      </c>
      <c r="B58" t="s">
        <v>69</v>
      </c>
      <c r="E58">
        <v>36736</v>
      </c>
      <c r="F58" t="s">
        <v>494</v>
      </c>
      <c r="G58" t="s">
        <v>98</v>
      </c>
      <c r="H58">
        <v>56674</v>
      </c>
      <c r="I58" t="s">
        <v>455</v>
      </c>
      <c r="J58" t="s">
        <v>456</v>
      </c>
      <c r="L58" t="s">
        <v>71</v>
      </c>
      <c r="M58">
        <v>38634</v>
      </c>
      <c r="N58" t="s">
        <v>73</v>
      </c>
      <c r="O58" t="s">
        <v>74</v>
      </c>
      <c r="P58">
        <v>201.3</v>
      </c>
      <c r="Q58">
        <v>190.8</v>
      </c>
      <c r="R58">
        <v>9818</v>
      </c>
      <c r="S58">
        <v>28.233333999999999</v>
      </c>
      <c r="T58">
        <v>-28.616667</v>
      </c>
      <c r="U58" t="s">
        <v>136</v>
      </c>
      <c r="V58" t="s">
        <v>137</v>
      </c>
      <c r="W58" t="s">
        <v>461</v>
      </c>
      <c r="X58" t="s">
        <v>138</v>
      </c>
      <c r="Y58" t="s">
        <v>78</v>
      </c>
      <c r="Z58" t="s">
        <v>79</v>
      </c>
      <c r="AA58" t="s">
        <v>495</v>
      </c>
      <c r="AC58">
        <v>43</v>
      </c>
      <c r="AD58" t="s">
        <v>140</v>
      </c>
      <c r="AE58" t="s">
        <v>141</v>
      </c>
      <c r="AF58" t="s">
        <v>142</v>
      </c>
      <c r="AG58" t="s">
        <v>109</v>
      </c>
      <c r="AQ58" t="s">
        <v>496</v>
      </c>
      <c r="AS58" t="s">
        <v>217</v>
      </c>
      <c r="BD58" t="s">
        <v>217</v>
      </c>
      <c r="BN58" t="s">
        <v>92</v>
      </c>
      <c r="BQ58" t="s">
        <v>497</v>
      </c>
      <c r="BR58">
        <v>14</v>
      </c>
      <c r="BS58">
        <v>14</v>
      </c>
      <c r="BT58">
        <v>14</v>
      </c>
      <c r="BU58" t="s">
        <v>94</v>
      </c>
      <c r="BV58" t="s">
        <v>94</v>
      </c>
      <c r="BW58" t="s">
        <v>94</v>
      </c>
      <c r="BX58" s="1">
        <v>38028.529166666704</v>
      </c>
      <c r="BY58" s="1">
        <v>39486.673148148097</v>
      </c>
      <c r="BZ58" t="s">
        <v>95</v>
      </c>
      <c r="CA58">
        <v>701</v>
      </c>
      <c r="CB58" t="s">
        <v>96</v>
      </c>
      <c r="CC58">
        <v>16.46</v>
      </c>
      <c r="CD58">
        <v>-42.9</v>
      </c>
    </row>
    <row r="59" spans="1:82" x14ac:dyDescent="0.25">
      <c r="A59">
        <v>385609</v>
      </c>
      <c r="B59" t="s">
        <v>69</v>
      </c>
      <c r="E59">
        <v>36737</v>
      </c>
      <c r="F59" t="s">
        <v>498</v>
      </c>
      <c r="G59" t="s">
        <v>98</v>
      </c>
      <c r="H59">
        <v>56619</v>
      </c>
      <c r="I59" t="s">
        <v>455</v>
      </c>
      <c r="J59" t="s">
        <v>456</v>
      </c>
      <c r="L59" t="s">
        <v>71</v>
      </c>
      <c r="M59">
        <v>38634</v>
      </c>
      <c r="N59" t="s">
        <v>73</v>
      </c>
      <c r="O59" t="s">
        <v>74</v>
      </c>
      <c r="P59">
        <v>201.3</v>
      </c>
      <c r="Q59">
        <v>190.8</v>
      </c>
      <c r="R59">
        <v>9841</v>
      </c>
      <c r="S59">
        <v>28.216699999999999</v>
      </c>
      <c r="T59">
        <v>-28.616699000000001</v>
      </c>
      <c r="U59" t="s">
        <v>136</v>
      </c>
      <c r="V59" t="s">
        <v>137</v>
      </c>
      <c r="W59" t="s">
        <v>461</v>
      </c>
      <c r="X59" t="s">
        <v>104</v>
      </c>
      <c r="Y59">
        <v>4</v>
      </c>
      <c r="Z59" t="s">
        <v>79</v>
      </c>
      <c r="AA59" t="s">
        <v>499</v>
      </c>
      <c r="AC59">
        <v>43</v>
      </c>
      <c r="AD59" t="s">
        <v>140</v>
      </c>
      <c r="AE59" t="s">
        <v>141</v>
      </c>
      <c r="AF59" t="s">
        <v>142</v>
      </c>
      <c r="AG59" t="s">
        <v>29</v>
      </c>
      <c r="AQ59" t="s">
        <v>496</v>
      </c>
      <c r="AS59" t="s">
        <v>217</v>
      </c>
      <c r="BD59" t="s">
        <v>217</v>
      </c>
      <c r="BN59" t="s">
        <v>92</v>
      </c>
      <c r="BQ59" t="s">
        <v>500</v>
      </c>
      <c r="BR59">
        <v>14</v>
      </c>
      <c r="BS59">
        <v>14</v>
      </c>
      <c r="BT59">
        <v>14</v>
      </c>
      <c r="BU59" t="s">
        <v>94</v>
      </c>
      <c r="BV59" t="s">
        <v>94</v>
      </c>
      <c r="BW59" t="s">
        <v>94</v>
      </c>
      <c r="BX59" s="1">
        <v>38028.549456018503</v>
      </c>
      <c r="BY59" s="1">
        <v>39486.671087962997</v>
      </c>
      <c r="BZ59" t="s">
        <v>95</v>
      </c>
      <c r="CA59">
        <v>701</v>
      </c>
      <c r="CB59" t="s">
        <v>96</v>
      </c>
      <c r="CC59">
        <v>16.440000000000001</v>
      </c>
      <c r="CD59">
        <v>-42.89</v>
      </c>
    </row>
    <row r="60" spans="1:82" x14ac:dyDescent="0.25">
      <c r="A60">
        <v>385612</v>
      </c>
      <c r="B60" t="s">
        <v>69</v>
      </c>
      <c r="E60">
        <v>36740</v>
      </c>
      <c r="F60" t="s">
        <v>501</v>
      </c>
      <c r="G60" t="s">
        <v>98</v>
      </c>
      <c r="H60">
        <v>56671</v>
      </c>
      <c r="I60" t="s">
        <v>455</v>
      </c>
      <c r="J60" t="s">
        <v>456</v>
      </c>
      <c r="L60" t="s">
        <v>71</v>
      </c>
      <c r="M60">
        <v>38634</v>
      </c>
      <c r="N60" t="s">
        <v>73</v>
      </c>
      <c r="O60" t="s">
        <v>74</v>
      </c>
      <c r="P60">
        <v>201.3</v>
      </c>
      <c r="Q60">
        <v>190.8</v>
      </c>
      <c r="R60">
        <v>14536</v>
      </c>
      <c r="S60">
        <v>25.583300000000001</v>
      </c>
      <c r="T60">
        <v>-26.183299999999999</v>
      </c>
      <c r="U60" t="s">
        <v>136</v>
      </c>
      <c r="V60" t="s">
        <v>137</v>
      </c>
      <c r="W60" t="s">
        <v>457</v>
      </c>
      <c r="X60" t="s">
        <v>104</v>
      </c>
      <c r="Y60">
        <v>4</v>
      </c>
      <c r="Z60" t="s">
        <v>106</v>
      </c>
      <c r="AA60" t="s">
        <v>502</v>
      </c>
      <c r="AC60">
        <v>43</v>
      </c>
      <c r="AD60" t="s">
        <v>140</v>
      </c>
      <c r="AE60" t="s">
        <v>141</v>
      </c>
      <c r="AF60" t="s">
        <v>142</v>
      </c>
      <c r="AG60" t="s">
        <v>109</v>
      </c>
      <c r="AQ60" t="s">
        <v>503</v>
      </c>
      <c r="AS60" t="s">
        <v>217</v>
      </c>
      <c r="BD60" t="s">
        <v>217</v>
      </c>
      <c r="BN60" t="s">
        <v>92</v>
      </c>
      <c r="BQ60" t="s">
        <v>504</v>
      </c>
      <c r="BR60">
        <v>14</v>
      </c>
      <c r="BS60">
        <v>14</v>
      </c>
      <c r="BT60">
        <v>14</v>
      </c>
      <c r="BU60" t="s">
        <v>94</v>
      </c>
      <c r="BV60" t="s">
        <v>94</v>
      </c>
      <c r="BW60" t="s">
        <v>94</v>
      </c>
      <c r="BX60" s="1">
        <v>38028.573576388902</v>
      </c>
      <c r="BY60" s="1">
        <v>39486.675243055601</v>
      </c>
      <c r="BZ60" t="s">
        <v>95</v>
      </c>
      <c r="CA60">
        <v>701</v>
      </c>
      <c r="CB60" t="s">
        <v>96</v>
      </c>
      <c r="CC60">
        <v>14.61</v>
      </c>
      <c r="CD60">
        <v>-39.81</v>
      </c>
    </row>
    <row r="61" spans="1:82" x14ac:dyDescent="0.25">
      <c r="A61">
        <v>385654</v>
      </c>
      <c r="B61" t="s">
        <v>69</v>
      </c>
      <c r="E61">
        <v>36737</v>
      </c>
      <c r="F61" t="s">
        <v>505</v>
      </c>
      <c r="G61" t="s">
        <v>98</v>
      </c>
      <c r="H61">
        <v>56669</v>
      </c>
      <c r="I61" t="s">
        <v>455</v>
      </c>
      <c r="J61" t="s">
        <v>456</v>
      </c>
      <c r="L61" t="s">
        <v>71</v>
      </c>
      <c r="M61">
        <v>38634</v>
      </c>
      <c r="N61" t="s">
        <v>73</v>
      </c>
      <c r="O61" t="s">
        <v>74</v>
      </c>
      <c r="P61">
        <v>201.3</v>
      </c>
      <c r="Q61">
        <v>190.8</v>
      </c>
      <c r="R61">
        <v>9841</v>
      </c>
      <c r="S61">
        <v>28.216699999999999</v>
      </c>
      <c r="T61">
        <v>-28.616699000000001</v>
      </c>
      <c r="U61" t="s">
        <v>136</v>
      </c>
      <c r="V61" t="s">
        <v>137</v>
      </c>
      <c r="W61" t="s">
        <v>461</v>
      </c>
      <c r="X61" t="s">
        <v>104</v>
      </c>
      <c r="Y61">
        <v>4</v>
      </c>
      <c r="Z61" t="s">
        <v>79</v>
      </c>
      <c r="AA61" t="s">
        <v>499</v>
      </c>
      <c r="AC61">
        <v>43</v>
      </c>
      <c r="AD61" t="s">
        <v>140</v>
      </c>
      <c r="AE61" t="s">
        <v>141</v>
      </c>
      <c r="AF61" t="s">
        <v>142</v>
      </c>
      <c r="AG61" t="s">
        <v>29</v>
      </c>
      <c r="AQ61" t="s">
        <v>496</v>
      </c>
      <c r="AS61" t="s">
        <v>217</v>
      </c>
      <c r="BD61" t="s">
        <v>217</v>
      </c>
      <c r="BN61" t="s">
        <v>92</v>
      </c>
      <c r="BQ61" t="s">
        <v>506</v>
      </c>
      <c r="BR61">
        <v>14</v>
      </c>
      <c r="BS61">
        <v>14</v>
      </c>
      <c r="BT61">
        <v>14</v>
      </c>
      <c r="BU61" t="s">
        <v>94</v>
      </c>
      <c r="BV61" t="s">
        <v>94</v>
      </c>
      <c r="BW61" t="s">
        <v>94</v>
      </c>
      <c r="BX61" s="1">
        <v>38029.362187500003</v>
      </c>
      <c r="BY61" s="1">
        <v>39486.671087962997</v>
      </c>
      <c r="BZ61" t="s">
        <v>95</v>
      </c>
      <c r="CA61">
        <v>701</v>
      </c>
      <c r="CB61" t="s">
        <v>96</v>
      </c>
      <c r="CC61">
        <v>16.440000000000001</v>
      </c>
      <c r="CD61">
        <v>-42.89</v>
      </c>
    </row>
    <row r="62" spans="1:82" x14ac:dyDescent="0.25">
      <c r="A62">
        <v>385655</v>
      </c>
      <c r="B62" t="s">
        <v>69</v>
      </c>
      <c r="E62">
        <v>36737</v>
      </c>
      <c r="F62" t="s">
        <v>507</v>
      </c>
      <c r="G62" t="s">
        <v>98</v>
      </c>
      <c r="H62">
        <v>56667</v>
      </c>
      <c r="I62" t="s">
        <v>455</v>
      </c>
      <c r="J62" t="s">
        <v>456</v>
      </c>
      <c r="L62" t="s">
        <v>71</v>
      </c>
      <c r="M62">
        <v>38634</v>
      </c>
      <c r="N62" t="s">
        <v>73</v>
      </c>
      <c r="O62" t="s">
        <v>74</v>
      </c>
      <c r="P62">
        <v>201.3</v>
      </c>
      <c r="Q62">
        <v>190.8</v>
      </c>
      <c r="R62">
        <v>9841</v>
      </c>
      <c r="S62">
        <v>28.216699999999999</v>
      </c>
      <c r="T62">
        <v>-28.616699000000001</v>
      </c>
      <c r="U62" t="s">
        <v>136</v>
      </c>
      <c r="V62" t="s">
        <v>137</v>
      </c>
      <c r="W62" t="s">
        <v>461</v>
      </c>
      <c r="X62" t="s">
        <v>104</v>
      </c>
      <c r="Y62">
        <v>4</v>
      </c>
      <c r="Z62" t="s">
        <v>79</v>
      </c>
      <c r="AA62" t="s">
        <v>499</v>
      </c>
      <c r="AC62">
        <v>43</v>
      </c>
      <c r="AD62" t="s">
        <v>140</v>
      </c>
      <c r="AE62" t="s">
        <v>141</v>
      </c>
      <c r="AF62" t="s">
        <v>142</v>
      </c>
      <c r="AG62" t="s">
        <v>29</v>
      </c>
      <c r="AQ62" t="s">
        <v>496</v>
      </c>
      <c r="AS62" t="s">
        <v>217</v>
      </c>
      <c r="BD62" t="s">
        <v>217</v>
      </c>
      <c r="BN62" t="s">
        <v>92</v>
      </c>
      <c r="BQ62" t="s">
        <v>508</v>
      </c>
      <c r="BR62">
        <v>14</v>
      </c>
      <c r="BS62">
        <v>14</v>
      </c>
      <c r="BT62">
        <v>14</v>
      </c>
      <c r="BU62" t="s">
        <v>94</v>
      </c>
      <c r="BV62" t="s">
        <v>94</v>
      </c>
      <c r="BW62" t="s">
        <v>94</v>
      </c>
      <c r="BX62" s="1">
        <v>38029.362187500003</v>
      </c>
      <c r="BY62" s="1">
        <v>39486.671087962997</v>
      </c>
      <c r="BZ62" t="s">
        <v>95</v>
      </c>
      <c r="CA62">
        <v>701</v>
      </c>
      <c r="CB62" t="s">
        <v>96</v>
      </c>
      <c r="CC62">
        <v>16.440000000000001</v>
      </c>
      <c r="CD62">
        <v>-42.89</v>
      </c>
    </row>
    <row r="63" spans="1:82" x14ac:dyDescent="0.25">
      <c r="A63">
        <v>385657</v>
      </c>
      <c r="B63" t="s">
        <v>69</v>
      </c>
      <c r="E63">
        <v>36741</v>
      </c>
      <c r="F63" t="s">
        <v>509</v>
      </c>
      <c r="G63" t="s">
        <v>98</v>
      </c>
      <c r="H63">
        <v>56595</v>
      </c>
      <c r="J63" t="s">
        <v>135</v>
      </c>
      <c r="L63" t="s">
        <v>98</v>
      </c>
      <c r="M63">
        <v>56595</v>
      </c>
      <c r="N63" t="s">
        <v>73</v>
      </c>
      <c r="O63" t="s">
        <v>74</v>
      </c>
      <c r="P63">
        <v>201.3</v>
      </c>
      <c r="Q63">
        <v>190.8</v>
      </c>
      <c r="R63">
        <v>9842</v>
      </c>
      <c r="S63">
        <v>29.166668000000001</v>
      </c>
      <c r="T63">
        <v>-28.516666000000001</v>
      </c>
      <c r="U63" t="s">
        <v>136</v>
      </c>
      <c r="V63" t="s">
        <v>137</v>
      </c>
      <c r="W63" t="s">
        <v>510</v>
      </c>
      <c r="X63" t="s">
        <v>138</v>
      </c>
      <c r="Y63" t="s">
        <v>78</v>
      </c>
      <c r="Z63" t="s">
        <v>106</v>
      </c>
      <c r="AA63" t="s">
        <v>511</v>
      </c>
      <c r="AC63">
        <v>43</v>
      </c>
      <c r="AD63" t="s">
        <v>140</v>
      </c>
      <c r="AE63" t="s">
        <v>141</v>
      </c>
      <c r="AF63" t="s">
        <v>142</v>
      </c>
      <c r="AG63" t="s">
        <v>109</v>
      </c>
      <c r="AQ63" t="s">
        <v>512</v>
      </c>
      <c r="AR63" t="s">
        <v>513</v>
      </c>
      <c r="AS63" t="s">
        <v>85</v>
      </c>
      <c r="AW63" t="s">
        <v>88</v>
      </c>
      <c r="AX63" t="s">
        <v>157</v>
      </c>
      <c r="AY63" t="s">
        <v>514</v>
      </c>
      <c r="BC63" t="s">
        <v>513</v>
      </c>
      <c r="BD63" t="s">
        <v>85</v>
      </c>
      <c r="BH63" t="s">
        <v>88</v>
      </c>
      <c r="BI63" t="s">
        <v>157</v>
      </c>
      <c r="BJ63" t="s">
        <v>514</v>
      </c>
      <c r="BN63" t="s">
        <v>92</v>
      </c>
      <c r="BR63">
        <v>14</v>
      </c>
      <c r="BS63">
        <v>14</v>
      </c>
      <c r="BT63">
        <v>0</v>
      </c>
      <c r="BU63" t="s">
        <v>94</v>
      </c>
      <c r="BV63" t="s">
        <v>94</v>
      </c>
      <c r="BX63" s="1">
        <v>38029.378611111097</v>
      </c>
      <c r="BY63" s="1">
        <v>38029.461944444403</v>
      </c>
      <c r="BZ63" t="s">
        <v>95</v>
      </c>
      <c r="CA63">
        <v>701</v>
      </c>
      <c r="CB63" t="s">
        <v>96</v>
      </c>
      <c r="CC63">
        <v>17.559999999999999</v>
      </c>
      <c r="CD63">
        <v>-43.08</v>
      </c>
    </row>
    <row r="64" spans="1:82" x14ac:dyDescent="0.25">
      <c r="A64">
        <v>385658</v>
      </c>
      <c r="B64" t="s">
        <v>69</v>
      </c>
      <c r="E64">
        <v>36741</v>
      </c>
      <c r="F64" t="s">
        <v>515</v>
      </c>
      <c r="G64" t="s">
        <v>98</v>
      </c>
      <c r="H64">
        <v>57464</v>
      </c>
      <c r="I64" t="s">
        <v>455</v>
      </c>
      <c r="J64" t="s">
        <v>456</v>
      </c>
      <c r="L64" t="s">
        <v>71</v>
      </c>
      <c r="M64">
        <v>38634</v>
      </c>
      <c r="N64" t="s">
        <v>73</v>
      </c>
      <c r="O64" t="s">
        <v>74</v>
      </c>
      <c r="P64">
        <v>201.3</v>
      </c>
      <c r="Q64">
        <v>190.8</v>
      </c>
      <c r="R64">
        <v>9842</v>
      </c>
      <c r="S64">
        <v>29.166668000000001</v>
      </c>
      <c r="T64">
        <v>-28.516666000000001</v>
      </c>
      <c r="U64" t="s">
        <v>136</v>
      </c>
      <c r="V64" t="s">
        <v>137</v>
      </c>
      <c r="W64" t="s">
        <v>510</v>
      </c>
      <c r="X64" t="s">
        <v>138</v>
      </c>
      <c r="Y64" t="s">
        <v>78</v>
      </c>
      <c r="Z64" t="s">
        <v>106</v>
      </c>
      <c r="AA64" t="s">
        <v>511</v>
      </c>
      <c r="AC64">
        <v>43</v>
      </c>
      <c r="AD64" t="s">
        <v>140</v>
      </c>
      <c r="AE64" t="s">
        <v>141</v>
      </c>
      <c r="AF64" t="s">
        <v>142</v>
      </c>
      <c r="AG64" t="s">
        <v>109</v>
      </c>
      <c r="AQ64" t="s">
        <v>512</v>
      </c>
      <c r="AR64" t="s">
        <v>513</v>
      </c>
      <c r="AS64" t="s">
        <v>85</v>
      </c>
      <c r="AW64" t="s">
        <v>88</v>
      </c>
      <c r="AX64" t="s">
        <v>157</v>
      </c>
      <c r="AY64" t="s">
        <v>514</v>
      </c>
      <c r="BC64" t="s">
        <v>513</v>
      </c>
      <c r="BD64" t="s">
        <v>85</v>
      </c>
      <c r="BH64" t="s">
        <v>88</v>
      </c>
      <c r="BI64" t="s">
        <v>157</v>
      </c>
      <c r="BJ64" t="s">
        <v>514</v>
      </c>
      <c r="BN64" t="s">
        <v>92</v>
      </c>
      <c r="BR64">
        <v>14</v>
      </c>
      <c r="BS64">
        <v>14</v>
      </c>
      <c r="BT64">
        <v>0</v>
      </c>
      <c r="BU64" t="s">
        <v>94</v>
      </c>
      <c r="BV64" t="s">
        <v>94</v>
      </c>
      <c r="BX64" s="1">
        <v>38029.378611111097</v>
      </c>
      <c r="BY64" s="1">
        <v>38029.461944444403</v>
      </c>
      <c r="BZ64" t="s">
        <v>95</v>
      </c>
      <c r="CA64">
        <v>701</v>
      </c>
      <c r="CB64" t="s">
        <v>96</v>
      </c>
      <c r="CC64">
        <v>17.559999999999999</v>
      </c>
      <c r="CD64">
        <v>-43.08</v>
      </c>
    </row>
    <row r="65" spans="1:82" x14ac:dyDescent="0.25">
      <c r="A65">
        <v>385659</v>
      </c>
      <c r="B65" t="s">
        <v>69</v>
      </c>
      <c r="E65">
        <v>36741</v>
      </c>
      <c r="F65" t="s">
        <v>516</v>
      </c>
      <c r="G65" t="s">
        <v>98</v>
      </c>
      <c r="H65">
        <v>57462</v>
      </c>
      <c r="I65" t="s">
        <v>455</v>
      </c>
      <c r="J65" t="s">
        <v>456</v>
      </c>
      <c r="L65" t="s">
        <v>71</v>
      </c>
      <c r="M65">
        <v>38634</v>
      </c>
      <c r="N65" t="s">
        <v>73</v>
      </c>
      <c r="O65" t="s">
        <v>74</v>
      </c>
      <c r="P65">
        <v>201.3</v>
      </c>
      <c r="Q65">
        <v>190.8</v>
      </c>
      <c r="R65">
        <v>9842</v>
      </c>
      <c r="S65">
        <v>29.166668000000001</v>
      </c>
      <c r="T65">
        <v>-28.516666000000001</v>
      </c>
      <c r="U65" t="s">
        <v>136</v>
      </c>
      <c r="V65" t="s">
        <v>137</v>
      </c>
      <c r="W65" t="s">
        <v>510</v>
      </c>
      <c r="X65" t="s">
        <v>138</v>
      </c>
      <c r="Y65" t="s">
        <v>78</v>
      </c>
      <c r="Z65" t="s">
        <v>106</v>
      </c>
      <c r="AA65" t="s">
        <v>511</v>
      </c>
      <c r="AC65">
        <v>43</v>
      </c>
      <c r="AD65" t="s">
        <v>140</v>
      </c>
      <c r="AE65" t="s">
        <v>141</v>
      </c>
      <c r="AF65" t="s">
        <v>142</v>
      </c>
      <c r="AG65" t="s">
        <v>109</v>
      </c>
      <c r="AQ65" t="s">
        <v>512</v>
      </c>
      <c r="AR65" t="s">
        <v>513</v>
      </c>
      <c r="AS65" t="s">
        <v>85</v>
      </c>
      <c r="AW65" t="s">
        <v>88</v>
      </c>
      <c r="AX65" t="s">
        <v>157</v>
      </c>
      <c r="AY65" t="s">
        <v>514</v>
      </c>
      <c r="BC65" t="s">
        <v>513</v>
      </c>
      <c r="BD65" t="s">
        <v>85</v>
      </c>
      <c r="BH65" t="s">
        <v>88</v>
      </c>
      <c r="BI65" t="s">
        <v>157</v>
      </c>
      <c r="BJ65" t="s">
        <v>514</v>
      </c>
      <c r="BN65" t="s">
        <v>92</v>
      </c>
      <c r="BR65">
        <v>14</v>
      </c>
      <c r="BS65">
        <v>14</v>
      </c>
      <c r="BT65">
        <v>0</v>
      </c>
      <c r="BU65" t="s">
        <v>94</v>
      </c>
      <c r="BV65" t="s">
        <v>94</v>
      </c>
      <c r="BX65" s="1">
        <v>38029.378611111097</v>
      </c>
      <c r="BY65" s="1">
        <v>38029.461944444403</v>
      </c>
      <c r="BZ65" t="s">
        <v>95</v>
      </c>
      <c r="CA65">
        <v>701</v>
      </c>
      <c r="CB65" t="s">
        <v>96</v>
      </c>
      <c r="CC65">
        <v>17.559999999999999</v>
      </c>
      <c r="CD65">
        <v>-43.08</v>
      </c>
    </row>
    <row r="66" spans="1:82" x14ac:dyDescent="0.25">
      <c r="A66">
        <v>385674</v>
      </c>
      <c r="B66" t="s">
        <v>69</v>
      </c>
      <c r="C66">
        <v>10473</v>
      </c>
      <c r="E66">
        <v>36751</v>
      </c>
      <c r="F66" t="s">
        <v>517</v>
      </c>
      <c r="G66" t="s">
        <v>98</v>
      </c>
      <c r="H66">
        <v>56665</v>
      </c>
      <c r="I66" t="s">
        <v>455</v>
      </c>
      <c r="J66" t="s">
        <v>456</v>
      </c>
      <c r="L66" t="s">
        <v>71</v>
      </c>
      <c r="M66">
        <v>38634</v>
      </c>
      <c r="N66" t="s">
        <v>100</v>
      </c>
      <c r="P66">
        <v>190.8</v>
      </c>
      <c r="Q66">
        <v>182.7</v>
      </c>
      <c r="R66">
        <v>9841</v>
      </c>
      <c r="S66">
        <v>27.450001</v>
      </c>
      <c r="T66">
        <v>-29.200001</v>
      </c>
      <c r="U66" t="s">
        <v>136</v>
      </c>
      <c r="V66" t="s">
        <v>137</v>
      </c>
      <c r="W66" t="s">
        <v>475</v>
      </c>
      <c r="X66" t="s">
        <v>104</v>
      </c>
      <c r="Y66">
        <v>1</v>
      </c>
      <c r="Z66" t="s">
        <v>106</v>
      </c>
      <c r="AA66" t="s">
        <v>518</v>
      </c>
      <c r="AC66">
        <v>132</v>
      </c>
      <c r="AD66" t="s">
        <v>477</v>
      </c>
      <c r="AE66" t="s">
        <v>141</v>
      </c>
      <c r="AG66" t="s">
        <v>109</v>
      </c>
      <c r="AQ66" t="s">
        <v>478</v>
      </c>
      <c r="AR66" t="s">
        <v>519</v>
      </c>
      <c r="AS66" t="s">
        <v>85</v>
      </c>
      <c r="AU66" t="s">
        <v>91</v>
      </c>
      <c r="AW66" t="s">
        <v>88</v>
      </c>
      <c r="BC66" t="s">
        <v>519</v>
      </c>
      <c r="BD66" t="s">
        <v>85</v>
      </c>
      <c r="BF66" t="s">
        <v>91</v>
      </c>
      <c r="BH66" t="s">
        <v>88</v>
      </c>
      <c r="BN66" t="s">
        <v>92</v>
      </c>
      <c r="BQ66" t="s">
        <v>520</v>
      </c>
      <c r="BR66">
        <v>14</v>
      </c>
      <c r="BS66">
        <v>14</v>
      </c>
      <c r="BT66">
        <v>14</v>
      </c>
      <c r="BU66" t="s">
        <v>94</v>
      </c>
      <c r="BV66" t="s">
        <v>94</v>
      </c>
      <c r="BW66" t="s">
        <v>94</v>
      </c>
      <c r="BX66" s="1">
        <v>38029.490451388898</v>
      </c>
      <c r="BY66" s="1">
        <v>38029.573784722197</v>
      </c>
      <c r="BZ66" t="s">
        <v>95</v>
      </c>
      <c r="CA66">
        <v>701</v>
      </c>
      <c r="CB66" t="s">
        <v>96</v>
      </c>
      <c r="CC66">
        <v>13.33</v>
      </c>
      <c r="CD66">
        <v>-41.07</v>
      </c>
    </row>
    <row r="67" spans="1:82" x14ac:dyDescent="0.25">
      <c r="A67">
        <v>385678</v>
      </c>
      <c r="B67" t="s">
        <v>69</v>
      </c>
      <c r="E67">
        <v>36753</v>
      </c>
      <c r="F67" t="s">
        <v>521</v>
      </c>
      <c r="G67" t="s">
        <v>98</v>
      </c>
      <c r="H67">
        <v>56662</v>
      </c>
      <c r="I67" t="s">
        <v>455</v>
      </c>
      <c r="J67" t="s">
        <v>456</v>
      </c>
      <c r="L67" t="s">
        <v>71</v>
      </c>
      <c r="M67">
        <v>38634</v>
      </c>
      <c r="N67" t="s">
        <v>100</v>
      </c>
      <c r="P67">
        <v>190.8</v>
      </c>
      <c r="Q67">
        <v>182.7</v>
      </c>
      <c r="R67">
        <v>53448</v>
      </c>
      <c r="S67">
        <v>27.6</v>
      </c>
      <c r="T67">
        <v>-30.966699999999999</v>
      </c>
      <c r="U67" t="s">
        <v>136</v>
      </c>
      <c r="V67" t="s">
        <v>465</v>
      </c>
      <c r="W67" t="s">
        <v>522</v>
      </c>
      <c r="X67" t="s">
        <v>104</v>
      </c>
      <c r="Y67">
        <v>4</v>
      </c>
      <c r="Z67" t="s">
        <v>106</v>
      </c>
      <c r="AA67" t="s">
        <v>523</v>
      </c>
      <c r="AC67">
        <v>132</v>
      </c>
      <c r="AD67" t="s">
        <v>477</v>
      </c>
      <c r="AE67" t="s">
        <v>141</v>
      </c>
      <c r="AG67" t="s">
        <v>109</v>
      </c>
      <c r="AQ67" t="e">
        <f>Cave Sandstone</f>
        <v>#NAME?</v>
      </c>
      <c r="AS67" t="s">
        <v>85</v>
      </c>
      <c r="AW67" t="s">
        <v>88</v>
      </c>
      <c r="BD67" t="s">
        <v>85</v>
      </c>
      <c r="BH67" t="s">
        <v>88</v>
      </c>
      <c r="BN67" t="s">
        <v>92</v>
      </c>
      <c r="BQ67" t="s">
        <v>524</v>
      </c>
      <c r="BR67">
        <v>14</v>
      </c>
      <c r="BS67">
        <v>14</v>
      </c>
      <c r="BT67">
        <v>14</v>
      </c>
      <c r="BU67" t="s">
        <v>94</v>
      </c>
      <c r="BV67" t="s">
        <v>94</v>
      </c>
      <c r="BW67" t="s">
        <v>94</v>
      </c>
      <c r="BX67" s="1">
        <v>38029.495555555601</v>
      </c>
      <c r="BY67" s="1">
        <v>41956.6738541667</v>
      </c>
      <c r="BZ67" t="s">
        <v>95</v>
      </c>
      <c r="CA67">
        <v>701</v>
      </c>
      <c r="CB67" t="s">
        <v>96</v>
      </c>
      <c r="CC67">
        <v>12.51</v>
      </c>
      <c r="CD67">
        <v>-42.73</v>
      </c>
    </row>
    <row r="68" spans="1:82" x14ac:dyDescent="0.25">
      <c r="A68">
        <v>386280</v>
      </c>
      <c r="B68" t="s">
        <v>69</v>
      </c>
      <c r="C68">
        <v>10649</v>
      </c>
      <c r="E68">
        <v>36850</v>
      </c>
      <c r="F68" t="s">
        <v>135</v>
      </c>
      <c r="G68" t="s">
        <v>98</v>
      </c>
      <c r="H68">
        <v>56595</v>
      </c>
      <c r="J68" t="s">
        <v>135</v>
      </c>
      <c r="L68" t="s">
        <v>98</v>
      </c>
      <c r="M68">
        <v>56595</v>
      </c>
      <c r="N68" t="s">
        <v>100</v>
      </c>
      <c r="P68">
        <v>190.8</v>
      </c>
      <c r="Q68">
        <v>182.7</v>
      </c>
      <c r="R68">
        <v>10538</v>
      </c>
      <c r="S68">
        <v>27.933299999999999</v>
      </c>
      <c r="T68">
        <v>-28.516701000000001</v>
      </c>
      <c r="U68" t="s">
        <v>136</v>
      </c>
      <c r="V68" t="s">
        <v>137</v>
      </c>
      <c r="W68" t="s">
        <v>525</v>
      </c>
      <c r="X68" t="s">
        <v>104</v>
      </c>
      <c r="Y68">
        <v>4</v>
      </c>
      <c r="Z68" t="s">
        <v>106</v>
      </c>
      <c r="AA68" t="s">
        <v>526</v>
      </c>
      <c r="AC68">
        <v>132</v>
      </c>
      <c r="AD68" t="s">
        <v>477</v>
      </c>
      <c r="AE68" t="s">
        <v>141</v>
      </c>
      <c r="AG68" t="s">
        <v>109</v>
      </c>
      <c r="AQ68" t="s">
        <v>527</v>
      </c>
      <c r="AS68" t="s">
        <v>85</v>
      </c>
      <c r="AW68" t="s">
        <v>88</v>
      </c>
      <c r="BD68" t="s">
        <v>85</v>
      </c>
      <c r="BH68" t="s">
        <v>88</v>
      </c>
      <c r="BN68" t="s">
        <v>92</v>
      </c>
      <c r="BR68">
        <v>14</v>
      </c>
      <c r="BS68">
        <v>14</v>
      </c>
      <c r="BT68">
        <v>14</v>
      </c>
      <c r="BU68" t="s">
        <v>94</v>
      </c>
      <c r="BV68" t="s">
        <v>94</v>
      </c>
      <c r="BW68" t="s">
        <v>94</v>
      </c>
      <c r="BX68" s="1">
        <v>38124.5926273148</v>
      </c>
      <c r="BY68" s="1">
        <v>38124.675960648201</v>
      </c>
      <c r="BZ68" t="s">
        <v>95</v>
      </c>
      <c r="CA68">
        <v>701</v>
      </c>
      <c r="CB68" t="s">
        <v>96</v>
      </c>
      <c r="CC68">
        <v>14.21</v>
      </c>
      <c r="CD68">
        <v>-40.61</v>
      </c>
    </row>
    <row r="69" spans="1:82" x14ac:dyDescent="0.25">
      <c r="A69">
        <v>386284</v>
      </c>
      <c r="B69" t="s">
        <v>69</v>
      </c>
      <c r="E69">
        <v>36851</v>
      </c>
      <c r="F69" t="s">
        <v>528</v>
      </c>
      <c r="G69" t="s">
        <v>98</v>
      </c>
      <c r="H69">
        <v>56599</v>
      </c>
      <c r="I69" t="s">
        <v>455</v>
      </c>
      <c r="J69" t="s">
        <v>456</v>
      </c>
      <c r="L69" t="s">
        <v>71</v>
      </c>
      <c r="M69">
        <v>38634</v>
      </c>
      <c r="N69" t="s">
        <v>74</v>
      </c>
      <c r="P69">
        <v>199.3</v>
      </c>
      <c r="Q69">
        <v>190.8</v>
      </c>
      <c r="R69">
        <v>14534</v>
      </c>
      <c r="S69">
        <v>27.933299999999999</v>
      </c>
      <c r="T69">
        <v>-28.516701000000001</v>
      </c>
      <c r="U69" t="s">
        <v>136</v>
      </c>
      <c r="V69" t="s">
        <v>137</v>
      </c>
      <c r="W69" t="s">
        <v>525</v>
      </c>
      <c r="X69" t="s">
        <v>104</v>
      </c>
      <c r="Y69">
        <v>4</v>
      </c>
      <c r="Z69" t="s">
        <v>79</v>
      </c>
      <c r="AA69" t="s">
        <v>529</v>
      </c>
      <c r="AC69">
        <v>133</v>
      </c>
      <c r="AD69" t="s">
        <v>477</v>
      </c>
      <c r="AE69" t="s">
        <v>141</v>
      </c>
      <c r="AG69" t="s">
        <v>286</v>
      </c>
      <c r="AQ69" t="s">
        <v>530</v>
      </c>
      <c r="AS69" t="s">
        <v>85</v>
      </c>
      <c r="AW69" t="s">
        <v>88</v>
      </c>
      <c r="BD69" t="s">
        <v>85</v>
      </c>
      <c r="BH69" t="s">
        <v>88</v>
      </c>
      <c r="BN69" t="s">
        <v>92</v>
      </c>
      <c r="BQ69" t="s">
        <v>531</v>
      </c>
      <c r="BR69">
        <v>14</v>
      </c>
      <c r="BS69">
        <v>14</v>
      </c>
      <c r="BT69">
        <v>14</v>
      </c>
      <c r="BU69" t="s">
        <v>94</v>
      </c>
      <c r="BV69" t="s">
        <v>94</v>
      </c>
      <c r="BW69" t="s">
        <v>94</v>
      </c>
      <c r="BX69" s="1">
        <v>38034.539386574099</v>
      </c>
      <c r="BY69" s="1">
        <v>41887.480000000003</v>
      </c>
      <c r="BZ69" t="s">
        <v>95</v>
      </c>
      <c r="CA69">
        <v>701</v>
      </c>
      <c r="CB69" t="s">
        <v>96</v>
      </c>
      <c r="CC69">
        <v>16.100000000000001</v>
      </c>
      <c r="CD69">
        <v>-42.35</v>
      </c>
    </row>
    <row r="70" spans="1:82" x14ac:dyDescent="0.25">
      <c r="A70">
        <v>387519</v>
      </c>
      <c r="B70" t="s">
        <v>69</v>
      </c>
      <c r="C70">
        <v>40322</v>
      </c>
      <c r="D70" t="s">
        <v>242</v>
      </c>
      <c r="E70">
        <v>37042</v>
      </c>
      <c r="F70" t="s">
        <v>532</v>
      </c>
      <c r="G70" t="s">
        <v>148</v>
      </c>
      <c r="H70">
        <v>66094</v>
      </c>
      <c r="J70" t="s">
        <v>244</v>
      </c>
      <c r="L70" t="s">
        <v>148</v>
      </c>
      <c r="M70">
        <v>66094</v>
      </c>
      <c r="N70" t="s">
        <v>197</v>
      </c>
      <c r="O70" t="s">
        <v>533</v>
      </c>
      <c r="P70">
        <v>182.7</v>
      </c>
      <c r="Q70">
        <v>166.1</v>
      </c>
      <c r="R70">
        <v>29189</v>
      </c>
      <c r="S70">
        <v>-6.8763839999999998</v>
      </c>
      <c r="T70">
        <v>31.733433000000002</v>
      </c>
      <c r="U70" t="s">
        <v>534</v>
      </c>
      <c r="V70" t="s">
        <v>535</v>
      </c>
      <c r="X70" t="s">
        <v>104</v>
      </c>
      <c r="Y70">
        <v>6</v>
      </c>
      <c r="Z70" t="s">
        <v>321</v>
      </c>
      <c r="AA70" t="s">
        <v>536</v>
      </c>
      <c r="AC70">
        <v>15</v>
      </c>
      <c r="AG70" t="s">
        <v>29</v>
      </c>
      <c r="AQ70" t="s">
        <v>537</v>
      </c>
      <c r="AR70" t="s">
        <v>538</v>
      </c>
      <c r="AS70" t="s">
        <v>239</v>
      </c>
      <c r="AT70" t="s">
        <v>539</v>
      </c>
      <c r="AV70" t="s">
        <v>228</v>
      </c>
      <c r="AW70" t="s">
        <v>88</v>
      </c>
      <c r="AX70" t="s">
        <v>114</v>
      </c>
      <c r="AY70" t="s">
        <v>128</v>
      </c>
      <c r="BC70" t="s">
        <v>538</v>
      </c>
      <c r="BD70" t="s">
        <v>239</v>
      </c>
      <c r="BE70" t="s">
        <v>539</v>
      </c>
      <c r="BG70" t="s">
        <v>228</v>
      </c>
      <c r="BH70" t="s">
        <v>88</v>
      </c>
      <c r="BI70" t="s">
        <v>114</v>
      </c>
      <c r="BJ70" t="s">
        <v>128</v>
      </c>
      <c r="BN70" t="s">
        <v>540</v>
      </c>
      <c r="BQ70" t="s">
        <v>541</v>
      </c>
      <c r="BR70">
        <v>14</v>
      </c>
      <c r="BS70">
        <v>14</v>
      </c>
      <c r="BT70">
        <v>0</v>
      </c>
      <c r="BU70" t="s">
        <v>94</v>
      </c>
      <c r="BV70" t="s">
        <v>94</v>
      </c>
      <c r="BX70" s="1">
        <v>44909.4774652778</v>
      </c>
      <c r="BY70" s="1">
        <v>44909.4774652778</v>
      </c>
      <c r="BZ70" t="s">
        <v>95</v>
      </c>
      <c r="CA70">
        <v>707</v>
      </c>
      <c r="CB70" t="s">
        <v>96</v>
      </c>
      <c r="CC70">
        <v>5.85</v>
      </c>
      <c r="CD70">
        <v>25.19</v>
      </c>
    </row>
    <row r="71" spans="1:82" x14ac:dyDescent="0.25">
      <c r="A71">
        <v>387520</v>
      </c>
      <c r="B71" t="s">
        <v>69</v>
      </c>
      <c r="C71">
        <v>40323</v>
      </c>
      <c r="D71" t="s">
        <v>242</v>
      </c>
      <c r="E71">
        <v>37043</v>
      </c>
      <c r="F71" t="s">
        <v>532</v>
      </c>
      <c r="G71" t="s">
        <v>148</v>
      </c>
      <c r="H71">
        <v>66094</v>
      </c>
      <c r="J71" t="s">
        <v>244</v>
      </c>
      <c r="L71" t="s">
        <v>148</v>
      </c>
      <c r="M71">
        <v>66094</v>
      </c>
      <c r="N71" t="s">
        <v>197</v>
      </c>
      <c r="O71" t="s">
        <v>533</v>
      </c>
      <c r="P71">
        <v>182.7</v>
      </c>
      <c r="Q71">
        <v>166.1</v>
      </c>
      <c r="R71">
        <v>29189</v>
      </c>
      <c r="S71">
        <v>-6.8763839999999998</v>
      </c>
      <c r="T71">
        <v>31.733433000000002</v>
      </c>
      <c r="U71" t="s">
        <v>534</v>
      </c>
      <c r="V71" t="s">
        <v>535</v>
      </c>
      <c r="X71" t="s">
        <v>104</v>
      </c>
      <c r="Y71">
        <v>6</v>
      </c>
      <c r="Z71" t="s">
        <v>321</v>
      </c>
      <c r="AA71" t="s">
        <v>542</v>
      </c>
      <c r="AC71">
        <v>15</v>
      </c>
      <c r="AG71" t="s">
        <v>29</v>
      </c>
      <c r="AQ71" t="s">
        <v>543</v>
      </c>
      <c r="AR71" t="s">
        <v>544</v>
      </c>
      <c r="AS71" t="s">
        <v>239</v>
      </c>
      <c r="AT71" t="s">
        <v>539</v>
      </c>
      <c r="AV71" t="s">
        <v>228</v>
      </c>
      <c r="AW71" t="s">
        <v>88</v>
      </c>
      <c r="AX71" t="s">
        <v>114</v>
      </c>
      <c r="AY71" t="s">
        <v>128</v>
      </c>
      <c r="BC71" t="s">
        <v>544</v>
      </c>
      <c r="BD71" t="s">
        <v>239</v>
      </c>
      <c r="BE71" t="s">
        <v>539</v>
      </c>
      <c r="BG71" t="s">
        <v>228</v>
      </c>
      <c r="BH71" t="s">
        <v>88</v>
      </c>
      <c r="BI71" t="s">
        <v>114</v>
      </c>
      <c r="BJ71" t="s">
        <v>128</v>
      </c>
      <c r="BN71" t="s">
        <v>540</v>
      </c>
      <c r="BQ71" t="s">
        <v>541</v>
      </c>
      <c r="BR71">
        <v>14</v>
      </c>
      <c r="BS71">
        <v>14</v>
      </c>
      <c r="BT71">
        <v>0</v>
      </c>
      <c r="BU71" t="s">
        <v>94</v>
      </c>
      <c r="BV71" t="s">
        <v>94</v>
      </c>
      <c r="BX71" s="1">
        <v>44909.477511574099</v>
      </c>
      <c r="BY71" s="1">
        <v>44909.477511574099</v>
      </c>
      <c r="BZ71" t="s">
        <v>95</v>
      </c>
      <c r="CA71">
        <v>707</v>
      </c>
      <c r="CB71" t="s">
        <v>96</v>
      </c>
      <c r="CC71">
        <v>5.85</v>
      </c>
      <c r="CD71">
        <v>25.19</v>
      </c>
    </row>
    <row r="72" spans="1:82" x14ac:dyDescent="0.25">
      <c r="A72">
        <v>393085</v>
      </c>
      <c r="B72" t="s">
        <v>69</v>
      </c>
      <c r="C72">
        <v>17921</v>
      </c>
      <c r="E72">
        <v>37812</v>
      </c>
      <c r="F72" t="s">
        <v>545</v>
      </c>
      <c r="G72" t="s">
        <v>98</v>
      </c>
      <c r="H72">
        <v>80688</v>
      </c>
      <c r="I72" t="s">
        <v>279</v>
      </c>
      <c r="J72" t="s">
        <v>546</v>
      </c>
      <c r="L72" t="s">
        <v>98</v>
      </c>
      <c r="M72">
        <v>57252</v>
      </c>
      <c r="N72" t="s">
        <v>281</v>
      </c>
      <c r="P72">
        <v>201.3</v>
      </c>
      <c r="Q72">
        <v>196.5</v>
      </c>
      <c r="R72">
        <v>29483</v>
      </c>
      <c r="S72">
        <v>-1.75</v>
      </c>
      <c r="T72">
        <v>52.216701999999998</v>
      </c>
      <c r="U72" t="s">
        <v>233</v>
      </c>
      <c r="V72" t="s">
        <v>234</v>
      </c>
      <c r="W72" t="s">
        <v>547</v>
      </c>
      <c r="X72" t="s">
        <v>104</v>
      </c>
      <c r="Y72">
        <v>4</v>
      </c>
      <c r="Z72" t="s">
        <v>106</v>
      </c>
      <c r="AA72" t="s">
        <v>548</v>
      </c>
      <c r="AC72">
        <v>43</v>
      </c>
      <c r="AD72" t="s">
        <v>549</v>
      </c>
      <c r="AE72" t="s">
        <v>237</v>
      </c>
      <c r="AG72" t="s">
        <v>286</v>
      </c>
      <c r="AQ72" t="s">
        <v>550</v>
      </c>
      <c r="AS72" t="s">
        <v>217</v>
      </c>
      <c r="BD72" t="s">
        <v>217</v>
      </c>
      <c r="BN72" t="s">
        <v>207</v>
      </c>
      <c r="BQ72" t="s">
        <v>551</v>
      </c>
      <c r="BR72">
        <v>14</v>
      </c>
      <c r="BS72">
        <v>14</v>
      </c>
      <c r="BT72">
        <v>14</v>
      </c>
      <c r="BU72" t="s">
        <v>94</v>
      </c>
      <c r="BV72" t="s">
        <v>94</v>
      </c>
      <c r="BW72" t="s">
        <v>94</v>
      </c>
      <c r="BX72" s="1">
        <v>38834.244710648098</v>
      </c>
      <c r="BY72" s="1">
        <v>39891.700185185196</v>
      </c>
      <c r="BZ72" t="s">
        <v>95</v>
      </c>
      <c r="CA72">
        <v>315</v>
      </c>
      <c r="CB72" t="s">
        <v>96</v>
      </c>
      <c r="CC72">
        <v>9.41</v>
      </c>
      <c r="CD72">
        <v>37.35</v>
      </c>
    </row>
    <row r="73" spans="1:82" x14ac:dyDescent="0.25">
      <c r="A73">
        <v>405218</v>
      </c>
      <c r="B73" t="s">
        <v>69</v>
      </c>
      <c r="E73">
        <v>38887</v>
      </c>
      <c r="F73" t="s">
        <v>70</v>
      </c>
      <c r="G73" t="s">
        <v>71</v>
      </c>
      <c r="H73">
        <v>38513</v>
      </c>
      <c r="J73" t="s">
        <v>72</v>
      </c>
      <c r="L73" t="s">
        <v>71</v>
      </c>
      <c r="M73">
        <v>38513</v>
      </c>
      <c r="N73" t="s">
        <v>100</v>
      </c>
      <c r="O73" t="s">
        <v>197</v>
      </c>
      <c r="P73">
        <v>190.8</v>
      </c>
      <c r="Q73">
        <v>174.1</v>
      </c>
      <c r="R73">
        <v>10507</v>
      </c>
      <c r="S73">
        <v>-109.88417099999999</v>
      </c>
      <c r="T73">
        <v>36.730277999999998</v>
      </c>
      <c r="U73" t="s">
        <v>75</v>
      </c>
      <c r="V73" t="s">
        <v>119</v>
      </c>
      <c r="W73" t="s">
        <v>552</v>
      </c>
      <c r="X73" t="s">
        <v>104</v>
      </c>
      <c r="Y73" t="s">
        <v>105</v>
      </c>
      <c r="Z73" t="s">
        <v>79</v>
      </c>
      <c r="AA73" t="s">
        <v>553</v>
      </c>
      <c r="AC73">
        <v>43</v>
      </c>
      <c r="AD73" t="s">
        <v>224</v>
      </c>
      <c r="AE73" t="s">
        <v>123</v>
      </c>
      <c r="AG73" t="s">
        <v>109</v>
      </c>
      <c r="AQ73" t="s">
        <v>554</v>
      </c>
      <c r="AR73" t="s">
        <v>555</v>
      </c>
      <c r="AS73" t="s">
        <v>251</v>
      </c>
      <c r="AW73" t="s">
        <v>88</v>
      </c>
      <c r="BC73" t="s">
        <v>555</v>
      </c>
      <c r="BD73" t="s">
        <v>251</v>
      </c>
      <c r="BH73" t="s">
        <v>88</v>
      </c>
      <c r="BN73" t="s">
        <v>556</v>
      </c>
      <c r="BP73" t="s">
        <v>557</v>
      </c>
      <c r="BR73">
        <v>14</v>
      </c>
      <c r="BS73">
        <v>14</v>
      </c>
      <c r="BT73">
        <v>14</v>
      </c>
      <c r="BU73" t="s">
        <v>94</v>
      </c>
      <c r="BV73" t="s">
        <v>94</v>
      </c>
      <c r="BW73" t="s">
        <v>94</v>
      </c>
      <c r="BX73" s="1">
        <v>38120.428599537001</v>
      </c>
      <c r="BY73" s="1">
        <v>38120.512256944399</v>
      </c>
      <c r="BZ73" t="s">
        <v>95</v>
      </c>
      <c r="CA73">
        <v>101</v>
      </c>
      <c r="CB73" t="s">
        <v>96</v>
      </c>
      <c r="CC73">
        <v>-36.97</v>
      </c>
      <c r="CD73">
        <v>20.84</v>
      </c>
    </row>
    <row r="74" spans="1:82" x14ac:dyDescent="0.25">
      <c r="A74">
        <v>405219</v>
      </c>
      <c r="B74" t="s">
        <v>69</v>
      </c>
      <c r="E74">
        <v>38887</v>
      </c>
      <c r="F74" t="s">
        <v>558</v>
      </c>
      <c r="G74" t="s">
        <v>71</v>
      </c>
      <c r="H74">
        <v>38634</v>
      </c>
      <c r="J74" t="s">
        <v>456</v>
      </c>
      <c r="L74" t="s">
        <v>71</v>
      </c>
      <c r="M74">
        <v>38634</v>
      </c>
      <c r="N74" t="s">
        <v>100</v>
      </c>
      <c r="O74" t="s">
        <v>197</v>
      </c>
      <c r="P74">
        <v>190.8</v>
      </c>
      <c r="Q74">
        <v>174.1</v>
      </c>
      <c r="R74">
        <v>10507</v>
      </c>
      <c r="S74">
        <v>-109.88417099999999</v>
      </c>
      <c r="T74">
        <v>36.730277999999998</v>
      </c>
      <c r="U74" t="s">
        <v>75</v>
      </c>
      <c r="V74" t="s">
        <v>119</v>
      </c>
      <c r="W74" t="s">
        <v>552</v>
      </c>
      <c r="X74" t="s">
        <v>104</v>
      </c>
      <c r="Y74" t="s">
        <v>105</v>
      </c>
      <c r="Z74" t="s">
        <v>79</v>
      </c>
      <c r="AA74" t="s">
        <v>553</v>
      </c>
      <c r="AC74">
        <v>43</v>
      </c>
      <c r="AD74" t="s">
        <v>224</v>
      </c>
      <c r="AE74" t="s">
        <v>123</v>
      </c>
      <c r="AG74" t="s">
        <v>109</v>
      </c>
      <c r="AQ74" t="s">
        <v>554</v>
      </c>
      <c r="AR74" t="s">
        <v>555</v>
      </c>
      <c r="AS74" t="s">
        <v>251</v>
      </c>
      <c r="AW74" t="s">
        <v>88</v>
      </c>
      <c r="BC74" t="s">
        <v>555</v>
      </c>
      <c r="BD74" t="s">
        <v>251</v>
      </c>
      <c r="BH74" t="s">
        <v>88</v>
      </c>
      <c r="BN74" t="s">
        <v>556</v>
      </c>
      <c r="BP74" t="s">
        <v>557</v>
      </c>
      <c r="BR74">
        <v>14</v>
      </c>
      <c r="BS74">
        <v>14</v>
      </c>
      <c r="BT74">
        <v>0</v>
      </c>
      <c r="BU74" t="s">
        <v>94</v>
      </c>
      <c r="BV74" t="s">
        <v>94</v>
      </c>
      <c r="BX74" s="1">
        <v>38120.428599537001</v>
      </c>
      <c r="BY74" s="1">
        <v>38120.511932870402</v>
      </c>
      <c r="BZ74" t="s">
        <v>95</v>
      </c>
      <c r="CA74">
        <v>101</v>
      </c>
      <c r="CB74" t="s">
        <v>96</v>
      </c>
      <c r="CC74">
        <v>-36.97</v>
      </c>
      <c r="CD74">
        <v>20.84</v>
      </c>
    </row>
    <row r="75" spans="1:82" x14ac:dyDescent="0.25">
      <c r="A75">
        <v>410533</v>
      </c>
      <c r="B75" t="s">
        <v>69</v>
      </c>
      <c r="C75">
        <v>19397</v>
      </c>
      <c r="E75">
        <v>39642</v>
      </c>
      <c r="F75" t="s">
        <v>559</v>
      </c>
      <c r="G75" t="s">
        <v>71</v>
      </c>
      <c r="H75">
        <v>38633</v>
      </c>
      <c r="J75" t="s">
        <v>560</v>
      </c>
      <c r="L75" t="s">
        <v>71</v>
      </c>
      <c r="M75">
        <v>38633</v>
      </c>
      <c r="N75" t="s">
        <v>100</v>
      </c>
      <c r="O75" t="s">
        <v>197</v>
      </c>
      <c r="P75">
        <v>190.8</v>
      </c>
      <c r="Q75">
        <v>174.1</v>
      </c>
      <c r="R75">
        <v>24406</v>
      </c>
      <c r="S75">
        <v>-110.772499</v>
      </c>
      <c r="T75">
        <v>36.670276999999999</v>
      </c>
      <c r="U75" t="s">
        <v>75</v>
      </c>
      <c r="V75" t="s">
        <v>119</v>
      </c>
      <c r="W75" t="s">
        <v>120</v>
      </c>
      <c r="X75" t="s">
        <v>104</v>
      </c>
      <c r="Y75" t="s">
        <v>105</v>
      </c>
      <c r="Z75" t="s">
        <v>106</v>
      </c>
      <c r="AA75" t="s">
        <v>561</v>
      </c>
      <c r="AC75">
        <v>43</v>
      </c>
      <c r="AD75" t="s">
        <v>224</v>
      </c>
      <c r="AE75" t="s">
        <v>123</v>
      </c>
      <c r="AG75" t="s">
        <v>109</v>
      </c>
      <c r="AQ75" t="s">
        <v>562</v>
      </c>
      <c r="AR75" t="s">
        <v>563</v>
      </c>
      <c r="AS75" t="s">
        <v>85</v>
      </c>
      <c r="AT75" t="s">
        <v>564</v>
      </c>
      <c r="AW75" t="s">
        <v>88</v>
      </c>
      <c r="BC75" t="s">
        <v>563</v>
      </c>
      <c r="BD75" t="s">
        <v>85</v>
      </c>
      <c r="BE75" t="s">
        <v>564</v>
      </c>
      <c r="BH75" t="s">
        <v>88</v>
      </c>
      <c r="BN75" t="s">
        <v>565</v>
      </c>
      <c r="BR75">
        <v>14</v>
      </c>
      <c r="BS75">
        <v>14</v>
      </c>
      <c r="BT75">
        <v>0</v>
      </c>
      <c r="BU75" t="s">
        <v>94</v>
      </c>
      <c r="BV75" t="s">
        <v>94</v>
      </c>
      <c r="BX75" s="1">
        <v>39226.758067129602</v>
      </c>
      <c r="BY75" s="1">
        <v>39226.841400463003</v>
      </c>
      <c r="BZ75" t="s">
        <v>95</v>
      </c>
      <c r="CA75">
        <v>101</v>
      </c>
      <c r="CB75" t="s">
        <v>96</v>
      </c>
      <c r="CC75">
        <v>-37.74</v>
      </c>
      <c r="CD75">
        <v>20.86</v>
      </c>
    </row>
    <row r="76" spans="1:82" x14ac:dyDescent="0.25">
      <c r="A76">
        <v>410610</v>
      </c>
      <c r="B76" t="s">
        <v>69</v>
      </c>
      <c r="C76">
        <v>19675</v>
      </c>
      <c r="E76">
        <v>39659</v>
      </c>
      <c r="F76" t="s">
        <v>566</v>
      </c>
      <c r="G76" t="s">
        <v>98</v>
      </c>
      <c r="H76">
        <v>57754</v>
      </c>
      <c r="J76" t="s">
        <v>567</v>
      </c>
      <c r="L76" t="s">
        <v>98</v>
      </c>
      <c r="M76">
        <v>57754</v>
      </c>
      <c r="N76" t="s">
        <v>73</v>
      </c>
      <c r="O76" t="s">
        <v>74</v>
      </c>
      <c r="P76">
        <v>201.3</v>
      </c>
      <c r="Q76">
        <v>190.8</v>
      </c>
      <c r="R76">
        <v>10741</v>
      </c>
      <c r="S76">
        <v>27.319445000000002</v>
      </c>
      <c r="T76">
        <v>-29.106667000000002</v>
      </c>
      <c r="U76" t="s">
        <v>136</v>
      </c>
      <c r="V76" t="s">
        <v>137</v>
      </c>
      <c r="W76" t="s">
        <v>475</v>
      </c>
      <c r="X76" t="s">
        <v>138</v>
      </c>
      <c r="Y76" t="s">
        <v>105</v>
      </c>
      <c r="Z76" t="s">
        <v>79</v>
      </c>
      <c r="AA76" t="s">
        <v>568</v>
      </c>
      <c r="AC76">
        <v>43</v>
      </c>
      <c r="AD76" t="s">
        <v>140</v>
      </c>
      <c r="AE76" t="s">
        <v>141</v>
      </c>
      <c r="AF76" t="s">
        <v>142</v>
      </c>
      <c r="AG76" t="s">
        <v>286</v>
      </c>
      <c r="AQ76" t="s">
        <v>569</v>
      </c>
      <c r="AS76" t="s">
        <v>127</v>
      </c>
      <c r="AT76" t="s">
        <v>128</v>
      </c>
      <c r="AW76" t="s">
        <v>88</v>
      </c>
      <c r="BD76" t="s">
        <v>127</v>
      </c>
      <c r="BE76" t="s">
        <v>128</v>
      </c>
      <c r="BH76" t="s">
        <v>88</v>
      </c>
      <c r="BN76" t="s">
        <v>262</v>
      </c>
      <c r="BQ76" t="s">
        <v>570</v>
      </c>
      <c r="BR76">
        <v>14</v>
      </c>
      <c r="BS76">
        <v>14</v>
      </c>
      <c r="BT76">
        <v>14</v>
      </c>
      <c r="BU76" t="s">
        <v>94</v>
      </c>
      <c r="BV76" t="s">
        <v>94</v>
      </c>
      <c r="BW76" t="s">
        <v>94</v>
      </c>
      <c r="BX76" s="1">
        <v>39350.597164351799</v>
      </c>
      <c r="BY76" s="1">
        <v>39350.680659722202</v>
      </c>
      <c r="BZ76" t="s">
        <v>95</v>
      </c>
      <c r="CA76">
        <v>701</v>
      </c>
      <c r="CB76" t="s">
        <v>96</v>
      </c>
      <c r="CC76">
        <v>15.2</v>
      </c>
      <c r="CD76">
        <v>-43.08</v>
      </c>
    </row>
    <row r="77" spans="1:82" x14ac:dyDescent="0.25">
      <c r="A77">
        <v>461466</v>
      </c>
      <c r="B77" t="s">
        <v>69</v>
      </c>
      <c r="C77">
        <v>19666</v>
      </c>
      <c r="E77">
        <v>45530</v>
      </c>
      <c r="F77" t="s">
        <v>571</v>
      </c>
      <c r="G77" t="s">
        <v>98</v>
      </c>
      <c r="H77">
        <v>108769</v>
      </c>
      <c r="J77" t="s">
        <v>572</v>
      </c>
      <c r="L77" t="s">
        <v>98</v>
      </c>
      <c r="M77">
        <v>108769</v>
      </c>
      <c r="N77" t="s">
        <v>73</v>
      </c>
      <c r="O77" t="s">
        <v>74</v>
      </c>
      <c r="P77">
        <v>201.3</v>
      </c>
      <c r="Q77">
        <v>190.8</v>
      </c>
      <c r="R77">
        <v>25373</v>
      </c>
      <c r="S77">
        <v>26.976669000000001</v>
      </c>
      <c r="T77">
        <v>-27</v>
      </c>
      <c r="U77" t="s">
        <v>136</v>
      </c>
      <c r="V77" t="s">
        <v>137</v>
      </c>
      <c r="W77" t="s">
        <v>475</v>
      </c>
      <c r="X77" t="s">
        <v>104</v>
      </c>
      <c r="Y77" t="s">
        <v>573</v>
      </c>
      <c r="Z77" t="s">
        <v>106</v>
      </c>
      <c r="AA77" t="s">
        <v>574</v>
      </c>
      <c r="AC77">
        <v>43</v>
      </c>
      <c r="AD77" t="s">
        <v>140</v>
      </c>
      <c r="AE77" t="s">
        <v>141</v>
      </c>
      <c r="AF77" t="s">
        <v>142</v>
      </c>
      <c r="AG77" t="s">
        <v>109</v>
      </c>
      <c r="AR77" t="s">
        <v>575</v>
      </c>
      <c r="AS77" t="s">
        <v>89</v>
      </c>
      <c r="AT77" t="s">
        <v>576</v>
      </c>
      <c r="AU77" t="s">
        <v>87</v>
      </c>
      <c r="AV77" t="s">
        <v>129</v>
      </c>
      <c r="AW77" t="s">
        <v>88</v>
      </c>
      <c r="BC77" t="s">
        <v>575</v>
      </c>
      <c r="BD77" t="s">
        <v>89</v>
      </c>
      <c r="BE77" t="s">
        <v>576</v>
      </c>
      <c r="BF77" t="s">
        <v>87</v>
      </c>
      <c r="BG77" t="s">
        <v>129</v>
      </c>
      <c r="BH77" t="s">
        <v>88</v>
      </c>
      <c r="BN77" t="s">
        <v>92</v>
      </c>
      <c r="BQ77" t="s">
        <v>577</v>
      </c>
      <c r="BR77">
        <v>14</v>
      </c>
      <c r="BS77">
        <v>14</v>
      </c>
      <c r="BT77">
        <v>0</v>
      </c>
      <c r="BU77" t="s">
        <v>94</v>
      </c>
      <c r="BV77" t="s">
        <v>94</v>
      </c>
      <c r="BX77" s="1">
        <v>39350.510497685202</v>
      </c>
      <c r="BY77" s="1">
        <v>39350.593831018501</v>
      </c>
      <c r="BZ77" t="s">
        <v>95</v>
      </c>
      <c r="CA77">
        <v>701</v>
      </c>
      <c r="CB77" t="s">
        <v>96</v>
      </c>
      <c r="CC77">
        <v>15.79</v>
      </c>
      <c r="CD77">
        <v>-41</v>
      </c>
    </row>
    <row r="78" spans="1:82" x14ac:dyDescent="0.25">
      <c r="A78">
        <v>461467</v>
      </c>
      <c r="B78" t="s">
        <v>69</v>
      </c>
      <c r="E78">
        <v>45531</v>
      </c>
      <c r="F78" t="s">
        <v>165</v>
      </c>
      <c r="G78" t="s">
        <v>98</v>
      </c>
      <c r="H78">
        <v>55541</v>
      </c>
      <c r="I78" t="s">
        <v>152</v>
      </c>
      <c r="J78" t="s">
        <v>166</v>
      </c>
      <c r="L78" t="s">
        <v>98</v>
      </c>
      <c r="M78">
        <v>55541</v>
      </c>
      <c r="N78" t="s">
        <v>73</v>
      </c>
      <c r="O78" t="s">
        <v>74</v>
      </c>
      <c r="P78">
        <v>201.3</v>
      </c>
      <c r="Q78">
        <v>190.8</v>
      </c>
      <c r="R78">
        <v>11945</v>
      </c>
      <c r="S78">
        <v>25.68</v>
      </c>
      <c r="T78">
        <v>-28.35</v>
      </c>
      <c r="U78" t="s">
        <v>136</v>
      </c>
      <c r="V78" t="s">
        <v>137</v>
      </c>
      <c r="W78" t="s">
        <v>475</v>
      </c>
      <c r="X78" t="s">
        <v>104</v>
      </c>
      <c r="Y78">
        <v>2</v>
      </c>
      <c r="Z78" t="s">
        <v>106</v>
      </c>
      <c r="AA78" t="s">
        <v>578</v>
      </c>
      <c r="AC78">
        <v>43</v>
      </c>
      <c r="AD78" t="s">
        <v>140</v>
      </c>
      <c r="AE78" t="s">
        <v>141</v>
      </c>
      <c r="AF78" t="s">
        <v>142</v>
      </c>
      <c r="AG78" t="s">
        <v>109</v>
      </c>
      <c r="AS78" t="s">
        <v>89</v>
      </c>
      <c r="AW78" t="s">
        <v>88</v>
      </c>
      <c r="BD78" t="s">
        <v>89</v>
      </c>
      <c r="BH78" t="s">
        <v>88</v>
      </c>
      <c r="BN78" t="s">
        <v>92</v>
      </c>
      <c r="BR78">
        <v>14</v>
      </c>
      <c r="BS78">
        <v>14</v>
      </c>
      <c r="BT78">
        <v>0</v>
      </c>
      <c r="BU78" t="s">
        <v>94</v>
      </c>
      <c r="BV78" t="s">
        <v>94</v>
      </c>
      <c r="BX78" s="1">
        <v>38289.574745370403</v>
      </c>
      <c r="BY78" s="1">
        <v>38289.658078703702</v>
      </c>
      <c r="BZ78" t="s">
        <v>95</v>
      </c>
      <c r="CA78">
        <v>701</v>
      </c>
      <c r="CB78" t="s">
        <v>96</v>
      </c>
      <c r="CC78">
        <v>13.73</v>
      </c>
      <c r="CD78">
        <v>-41.87</v>
      </c>
    </row>
    <row r="79" spans="1:82" x14ac:dyDescent="0.25">
      <c r="A79">
        <v>461469</v>
      </c>
      <c r="B79" t="s">
        <v>69</v>
      </c>
      <c r="E79">
        <v>45533</v>
      </c>
      <c r="F79" t="s">
        <v>147</v>
      </c>
      <c r="G79" t="s">
        <v>148</v>
      </c>
      <c r="H79">
        <v>38642</v>
      </c>
      <c r="J79" t="s">
        <v>149</v>
      </c>
      <c r="L79" t="s">
        <v>148</v>
      </c>
      <c r="M79">
        <v>38642</v>
      </c>
      <c r="N79" t="s">
        <v>387</v>
      </c>
      <c r="P79">
        <v>201.3</v>
      </c>
      <c r="Q79">
        <v>174.1</v>
      </c>
      <c r="R79">
        <v>11947</v>
      </c>
      <c r="S79">
        <v>29.507221000000001</v>
      </c>
      <c r="T79">
        <v>-22.142220999999999</v>
      </c>
      <c r="U79" t="s">
        <v>167</v>
      </c>
      <c r="V79" t="s">
        <v>579</v>
      </c>
      <c r="X79" t="s">
        <v>138</v>
      </c>
      <c r="Y79" t="s">
        <v>105</v>
      </c>
      <c r="Z79" t="s">
        <v>106</v>
      </c>
      <c r="AA79" t="s">
        <v>580</v>
      </c>
      <c r="AC79">
        <v>43</v>
      </c>
      <c r="AD79" t="s">
        <v>581</v>
      </c>
      <c r="AR79" t="s">
        <v>582</v>
      </c>
      <c r="AS79" t="s">
        <v>85</v>
      </c>
      <c r="AT79" t="s">
        <v>314</v>
      </c>
      <c r="AV79" t="s">
        <v>228</v>
      </c>
      <c r="AW79" t="s">
        <v>88</v>
      </c>
      <c r="BC79" t="s">
        <v>582</v>
      </c>
      <c r="BD79" t="s">
        <v>85</v>
      </c>
      <c r="BE79" t="s">
        <v>314</v>
      </c>
      <c r="BG79" t="s">
        <v>228</v>
      </c>
      <c r="BH79" t="s">
        <v>88</v>
      </c>
      <c r="BN79" t="s">
        <v>92</v>
      </c>
      <c r="BR79">
        <v>14</v>
      </c>
      <c r="BS79">
        <v>14</v>
      </c>
      <c r="BT79">
        <v>0</v>
      </c>
      <c r="BU79" t="s">
        <v>94</v>
      </c>
      <c r="BV79" t="s">
        <v>94</v>
      </c>
      <c r="BX79" s="1">
        <v>38289.592835648102</v>
      </c>
      <c r="BY79" s="1">
        <v>38289.676168981503</v>
      </c>
      <c r="BZ79" t="s">
        <v>95</v>
      </c>
      <c r="CA79">
        <v>701</v>
      </c>
      <c r="CB79" t="s">
        <v>96</v>
      </c>
      <c r="CC79">
        <v>19.41</v>
      </c>
      <c r="CD79">
        <v>-35.21</v>
      </c>
    </row>
    <row r="80" spans="1:82" x14ac:dyDescent="0.25">
      <c r="A80">
        <v>461471</v>
      </c>
      <c r="B80" t="s">
        <v>69</v>
      </c>
      <c r="E80">
        <v>45535</v>
      </c>
      <c r="F80" t="s">
        <v>147</v>
      </c>
      <c r="G80" t="s">
        <v>148</v>
      </c>
      <c r="H80">
        <v>38642</v>
      </c>
      <c r="J80" t="s">
        <v>149</v>
      </c>
      <c r="L80" t="s">
        <v>148</v>
      </c>
      <c r="M80">
        <v>38642</v>
      </c>
      <c r="N80" t="s">
        <v>387</v>
      </c>
      <c r="P80">
        <v>201.3</v>
      </c>
      <c r="Q80">
        <v>174.1</v>
      </c>
      <c r="R80">
        <v>11947</v>
      </c>
      <c r="S80">
        <v>29.487223</v>
      </c>
      <c r="T80">
        <v>-22.165555999999999</v>
      </c>
      <c r="U80" t="s">
        <v>167</v>
      </c>
      <c r="V80" t="s">
        <v>579</v>
      </c>
      <c r="X80" t="s">
        <v>138</v>
      </c>
      <c r="Y80" t="s">
        <v>105</v>
      </c>
      <c r="Z80" t="s">
        <v>106</v>
      </c>
      <c r="AA80" t="s">
        <v>580</v>
      </c>
      <c r="AC80">
        <v>43</v>
      </c>
      <c r="AD80" t="s">
        <v>581</v>
      </c>
      <c r="AG80" t="s">
        <v>109</v>
      </c>
      <c r="AR80" t="s">
        <v>583</v>
      </c>
      <c r="AS80" t="s">
        <v>85</v>
      </c>
      <c r="AT80" t="s">
        <v>584</v>
      </c>
      <c r="AW80" t="s">
        <v>88</v>
      </c>
      <c r="BC80" t="s">
        <v>583</v>
      </c>
      <c r="BD80" t="s">
        <v>85</v>
      </c>
      <c r="BE80" t="s">
        <v>584</v>
      </c>
      <c r="BH80" t="s">
        <v>88</v>
      </c>
      <c r="BN80" t="s">
        <v>92</v>
      </c>
      <c r="BR80">
        <v>14</v>
      </c>
      <c r="BS80">
        <v>14</v>
      </c>
      <c r="BT80">
        <v>0</v>
      </c>
      <c r="BU80" t="s">
        <v>94</v>
      </c>
      <c r="BV80" t="s">
        <v>94</v>
      </c>
      <c r="BX80" s="1">
        <v>38289.597175925897</v>
      </c>
      <c r="BY80" s="1">
        <v>38289.680509259299</v>
      </c>
      <c r="BZ80" t="s">
        <v>95</v>
      </c>
      <c r="CA80">
        <v>701</v>
      </c>
      <c r="CB80" t="s">
        <v>96</v>
      </c>
      <c r="CC80">
        <v>19.38</v>
      </c>
      <c r="CD80">
        <v>-35.22</v>
      </c>
    </row>
    <row r="81" spans="1:82" x14ac:dyDescent="0.25">
      <c r="A81">
        <v>461472</v>
      </c>
      <c r="B81" t="s">
        <v>69</v>
      </c>
      <c r="E81">
        <v>45536</v>
      </c>
      <c r="F81" t="s">
        <v>147</v>
      </c>
      <c r="G81" t="s">
        <v>148</v>
      </c>
      <c r="H81">
        <v>38642</v>
      </c>
      <c r="J81" t="s">
        <v>149</v>
      </c>
      <c r="L81" t="s">
        <v>148</v>
      </c>
      <c r="M81">
        <v>38642</v>
      </c>
      <c r="N81" t="s">
        <v>387</v>
      </c>
      <c r="P81">
        <v>201.3</v>
      </c>
      <c r="Q81">
        <v>174.1</v>
      </c>
      <c r="R81">
        <v>11947</v>
      </c>
      <c r="S81">
        <v>29.477777</v>
      </c>
      <c r="T81">
        <v>-22.165277</v>
      </c>
      <c r="U81" t="s">
        <v>167</v>
      </c>
      <c r="V81" t="s">
        <v>579</v>
      </c>
      <c r="X81" t="s">
        <v>138</v>
      </c>
      <c r="Y81" t="s">
        <v>105</v>
      </c>
      <c r="Z81" t="s">
        <v>106</v>
      </c>
      <c r="AA81" t="s">
        <v>580</v>
      </c>
      <c r="AC81">
        <v>43</v>
      </c>
      <c r="AD81" t="s">
        <v>581</v>
      </c>
      <c r="AG81" t="s">
        <v>109</v>
      </c>
      <c r="AR81" t="s">
        <v>585</v>
      </c>
      <c r="AS81" t="s">
        <v>85</v>
      </c>
      <c r="AT81" t="s">
        <v>586</v>
      </c>
      <c r="AV81" t="s">
        <v>587</v>
      </c>
      <c r="AW81" t="s">
        <v>88</v>
      </c>
      <c r="BC81" t="s">
        <v>585</v>
      </c>
      <c r="BD81" t="s">
        <v>85</v>
      </c>
      <c r="BE81" t="s">
        <v>586</v>
      </c>
      <c r="BG81" t="s">
        <v>587</v>
      </c>
      <c r="BH81" t="s">
        <v>88</v>
      </c>
      <c r="BN81" t="s">
        <v>588</v>
      </c>
      <c r="BR81">
        <v>14</v>
      </c>
      <c r="BS81">
        <v>14</v>
      </c>
      <c r="BT81">
        <v>0</v>
      </c>
      <c r="BU81" t="s">
        <v>94</v>
      </c>
      <c r="BV81" t="s">
        <v>94</v>
      </c>
      <c r="BX81" s="1">
        <v>38289.5988194444</v>
      </c>
      <c r="BY81" s="1">
        <v>38289.682152777801</v>
      </c>
      <c r="BZ81" t="s">
        <v>95</v>
      </c>
      <c r="CA81">
        <v>701</v>
      </c>
      <c r="CB81" t="s">
        <v>96</v>
      </c>
      <c r="CC81">
        <v>19.37</v>
      </c>
      <c r="CD81">
        <v>-35.22</v>
      </c>
    </row>
    <row r="82" spans="1:82" x14ac:dyDescent="0.25">
      <c r="A82">
        <v>461473</v>
      </c>
      <c r="B82" t="s">
        <v>69</v>
      </c>
      <c r="E82">
        <v>45536</v>
      </c>
      <c r="F82" t="s">
        <v>589</v>
      </c>
      <c r="G82" t="s">
        <v>148</v>
      </c>
      <c r="H82">
        <v>38640</v>
      </c>
      <c r="I82" t="s">
        <v>455</v>
      </c>
      <c r="J82" t="s">
        <v>560</v>
      </c>
      <c r="L82" t="s">
        <v>71</v>
      </c>
      <c r="M82">
        <v>38633</v>
      </c>
      <c r="N82" t="s">
        <v>387</v>
      </c>
      <c r="P82">
        <v>201.3</v>
      </c>
      <c r="Q82">
        <v>174.1</v>
      </c>
      <c r="R82">
        <v>11947</v>
      </c>
      <c r="S82">
        <v>29.477777</v>
      </c>
      <c r="T82">
        <v>-22.165277</v>
      </c>
      <c r="U82" t="s">
        <v>167</v>
      </c>
      <c r="V82" t="s">
        <v>579</v>
      </c>
      <c r="X82" t="s">
        <v>138</v>
      </c>
      <c r="Y82" t="s">
        <v>105</v>
      </c>
      <c r="Z82" t="s">
        <v>106</v>
      </c>
      <c r="AA82" t="s">
        <v>580</v>
      </c>
      <c r="AC82">
        <v>43</v>
      </c>
      <c r="AD82" t="s">
        <v>581</v>
      </c>
      <c r="AG82" t="s">
        <v>109</v>
      </c>
      <c r="AR82" t="s">
        <v>585</v>
      </c>
      <c r="AS82" t="s">
        <v>85</v>
      </c>
      <c r="AT82" t="s">
        <v>586</v>
      </c>
      <c r="AV82" t="s">
        <v>587</v>
      </c>
      <c r="AW82" t="s">
        <v>88</v>
      </c>
      <c r="BC82" t="s">
        <v>585</v>
      </c>
      <c r="BD82" t="s">
        <v>85</v>
      </c>
      <c r="BE82" t="s">
        <v>586</v>
      </c>
      <c r="BG82" t="s">
        <v>587</v>
      </c>
      <c r="BH82" t="s">
        <v>88</v>
      </c>
      <c r="BN82" t="s">
        <v>588</v>
      </c>
      <c r="BR82">
        <v>14</v>
      </c>
      <c r="BS82">
        <v>14</v>
      </c>
      <c r="BT82">
        <v>0</v>
      </c>
      <c r="BU82" t="s">
        <v>94</v>
      </c>
      <c r="BV82" t="s">
        <v>94</v>
      </c>
      <c r="BX82" s="1">
        <v>38289.5988194444</v>
      </c>
      <c r="BY82" s="1">
        <v>38289.682152777801</v>
      </c>
      <c r="BZ82" t="s">
        <v>95</v>
      </c>
      <c r="CA82">
        <v>701</v>
      </c>
      <c r="CB82" t="s">
        <v>96</v>
      </c>
      <c r="CC82">
        <v>19.37</v>
      </c>
      <c r="CD82">
        <v>-35.22</v>
      </c>
    </row>
    <row r="83" spans="1:82" x14ac:dyDescent="0.25">
      <c r="A83">
        <v>461474</v>
      </c>
      <c r="B83" t="s">
        <v>69</v>
      </c>
      <c r="E83">
        <v>45537</v>
      </c>
      <c r="F83" t="s">
        <v>147</v>
      </c>
      <c r="G83" t="s">
        <v>148</v>
      </c>
      <c r="H83">
        <v>38642</v>
      </c>
      <c r="J83" t="s">
        <v>149</v>
      </c>
      <c r="L83" t="s">
        <v>148</v>
      </c>
      <c r="M83">
        <v>38642</v>
      </c>
      <c r="N83" t="s">
        <v>387</v>
      </c>
      <c r="P83">
        <v>201.3</v>
      </c>
      <c r="Q83">
        <v>174.1</v>
      </c>
      <c r="R83">
        <v>11947</v>
      </c>
      <c r="S83">
        <v>29.562778000000002</v>
      </c>
      <c r="T83">
        <v>-22.135279000000001</v>
      </c>
      <c r="U83" t="s">
        <v>167</v>
      </c>
      <c r="V83" t="s">
        <v>579</v>
      </c>
      <c r="X83" t="s">
        <v>138</v>
      </c>
      <c r="Y83" t="s">
        <v>105</v>
      </c>
      <c r="Z83" t="s">
        <v>106</v>
      </c>
      <c r="AA83" t="s">
        <v>580</v>
      </c>
      <c r="AC83">
        <v>43</v>
      </c>
      <c r="AD83" t="s">
        <v>581</v>
      </c>
      <c r="AG83" t="s">
        <v>109</v>
      </c>
      <c r="AR83" t="s">
        <v>590</v>
      </c>
      <c r="AS83" t="s">
        <v>85</v>
      </c>
      <c r="AT83" t="s">
        <v>576</v>
      </c>
      <c r="AW83" t="s">
        <v>88</v>
      </c>
      <c r="BC83" t="s">
        <v>590</v>
      </c>
      <c r="BD83" t="s">
        <v>85</v>
      </c>
      <c r="BE83" t="s">
        <v>576</v>
      </c>
      <c r="BH83" t="s">
        <v>88</v>
      </c>
      <c r="BN83" t="s">
        <v>92</v>
      </c>
      <c r="BR83">
        <v>14</v>
      </c>
      <c r="BS83">
        <v>14</v>
      </c>
      <c r="BT83">
        <v>0</v>
      </c>
      <c r="BU83" t="s">
        <v>94</v>
      </c>
      <c r="BV83" t="s">
        <v>94</v>
      </c>
      <c r="BX83" s="1">
        <v>38289.608530092599</v>
      </c>
      <c r="BY83" s="1">
        <v>38289.691863425898</v>
      </c>
      <c r="BZ83" t="s">
        <v>95</v>
      </c>
      <c r="CA83">
        <v>701</v>
      </c>
      <c r="CB83" t="s">
        <v>96</v>
      </c>
      <c r="CC83">
        <v>19.48</v>
      </c>
      <c r="CD83">
        <v>-35.22</v>
      </c>
    </row>
    <row r="84" spans="1:82" x14ac:dyDescent="0.25">
      <c r="A84">
        <v>461577</v>
      </c>
      <c r="B84" t="s">
        <v>69</v>
      </c>
      <c r="E84">
        <v>45542</v>
      </c>
      <c r="F84" t="s">
        <v>147</v>
      </c>
      <c r="G84" t="s">
        <v>148</v>
      </c>
      <c r="H84">
        <v>38642</v>
      </c>
      <c r="J84" t="s">
        <v>149</v>
      </c>
      <c r="L84" t="s">
        <v>148</v>
      </c>
      <c r="M84">
        <v>38642</v>
      </c>
      <c r="N84" t="s">
        <v>387</v>
      </c>
      <c r="P84">
        <v>201.3</v>
      </c>
      <c r="Q84">
        <v>174.1</v>
      </c>
      <c r="R84">
        <v>11947</v>
      </c>
      <c r="S84">
        <v>29.494167000000001</v>
      </c>
      <c r="T84">
        <v>-22.140833000000001</v>
      </c>
      <c r="U84" t="s">
        <v>167</v>
      </c>
      <c r="V84" t="s">
        <v>579</v>
      </c>
      <c r="X84" t="s">
        <v>138</v>
      </c>
      <c r="Y84" t="s">
        <v>105</v>
      </c>
      <c r="Z84" t="s">
        <v>106</v>
      </c>
      <c r="AA84" t="s">
        <v>580</v>
      </c>
      <c r="AC84">
        <v>43</v>
      </c>
      <c r="AD84" t="s">
        <v>581</v>
      </c>
      <c r="AG84" t="s">
        <v>109</v>
      </c>
      <c r="AR84" t="s">
        <v>591</v>
      </c>
      <c r="AS84" t="s">
        <v>85</v>
      </c>
      <c r="AT84" t="s">
        <v>592</v>
      </c>
      <c r="AW84" t="s">
        <v>88</v>
      </c>
      <c r="BC84" t="s">
        <v>591</v>
      </c>
      <c r="BD84" t="s">
        <v>85</v>
      </c>
      <c r="BE84" t="s">
        <v>592</v>
      </c>
      <c r="BH84" t="s">
        <v>88</v>
      </c>
      <c r="BN84" t="s">
        <v>92</v>
      </c>
      <c r="BR84">
        <v>14</v>
      </c>
      <c r="BS84">
        <v>14</v>
      </c>
      <c r="BT84">
        <v>0</v>
      </c>
      <c r="BU84" t="s">
        <v>94</v>
      </c>
      <c r="BV84" t="s">
        <v>94</v>
      </c>
      <c r="BX84" s="1">
        <v>38293.417939814797</v>
      </c>
      <c r="BY84" s="1">
        <v>38293.501273148097</v>
      </c>
      <c r="BZ84" t="s">
        <v>95</v>
      </c>
      <c r="CA84">
        <v>701</v>
      </c>
      <c r="CB84" t="s">
        <v>96</v>
      </c>
      <c r="CC84">
        <v>19.399999999999999</v>
      </c>
      <c r="CD84">
        <v>-35.200000000000003</v>
      </c>
    </row>
    <row r="85" spans="1:82" x14ac:dyDescent="0.25">
      <c r="A85">
        <v>461578</v>
      </c>
      <c r="B85" t="s">
        <v>69</v>
      </c>
      <c r="E85">
        <v>45543</v>
      </c>
      <c r="F85" t="s">
        <v>147</v>
      </c>
      <c r="G85" t="s">
        <v>148</v>
      </c>
      <c r="H85">
        <v>38642</v>
      </c>
      <c r="J85" t="s">
        <v>149</v>
      </c>
      <c r="L85" t="s">
        <v>148</v>
      </c>
      <c r="M85">
        <v>38642</v>
      </c>
      <c r="N85" t="s">
        <v>387</v>
      </c>
      <c r="P85">
        <v>201.3</v>
      </c>
      <c r="Q85">
        <v>174.1</v>
      </c>
      <c r="R85">
        <v>11947</v>
      </c>
      <c r="S85">
        <v>29.494721999999999</v>
      </c>
      <c r="T85">
        <v>-22.158055999999998</v>
      </c>
      <c r="U85" t="s">
        <v>167</v>
      </c>
      <c r="V85" t="s">
        <v>579</v>
      </c>
      <c r="X85" t="s">
        <v>138</v>
      </c>
      <c r="Y85" t="s">
        <v>105</v>
      </c>
      <c r="Z85" t="s">
        <v>106</v>
      </c>
      <c r="AA85" t="s">
        <v>580</v>
      </c>
      <c r="AC85">
        <v>43</v>
      </c>
      <c r="AD85" t="s">
        <v>581</v>
      </c>
      <c r="AG85" t="s">
        <v>109</v>
      </c>
      <c r="AQ85" t="s">
        <v>593</v>
      </c>
      <c r="AR85" t="s">
        <v>594</v>
      </c>
      <c r="AS85" t="s">
        <v>85</v>
      </c>
      <c r="AT85" t="s">
        <v>595</v>
      </c>
      <c r="AV85" t="s">
        <v>228</v>
      </c>
      <c r="AW85" t="s">
        <v>88</v>
      </c>
      <c r="BC85" t="s">
        <v>594</v>
      </c>
      <c r="BD85" t="s">
        <v>85</v>
      </c>
      <c r="BE85" t="s">
        <v>595</v>
      </c>
      <c r="BG85" t="s">
        <v>228</v>
      </c>
      <c r="BH85" t="s">
        <v>88</v>
      </c>
      <c r="BN85" t="s">
        <v>92</v>
      </c>
      <c r="BR85">
        <v>14</v>
      </c>
      <c r="BS85">
        <v>14</v>
      </c>
      <c r="BT85">
        <v>0</v>
      </c>
      <c r="BU85" t="s">
        <v>94</v>
      </c>
      <c r="BV85" t="s">
        <v>94</v>
      </c>
      <c r="BX85" s="1">
        <v>38293.419768518499</v>
      </c>
      <c r="BY85" s="1">
        <v>38293.503101851798</v>
      </c>
      <c r="BZ85" t="s">
        <v>95</v>
      </c>
      <c r="CA85">
        <v>701</v>
      </c>
      <c r="CB85" t="s">
        <v>96</v>
      </c>
      <c r="CC85">
        <v>19.39</v>
      </c>
      <c r="CD85">
        <v>-35.22</v>
      </c>
    </row>
    <row r="86" spans="1:82" x14ac:dyDescent="0.25">
      <c r="A86">
        <v>461579</v>
      </c>
      <c r="B86" t="s">
        <v>69</v>
      </c>
      <c r="E86">
        <v>45544</v>
      </c>
      <c r="F86" t="s">
        <v>147</v>
      </c>
      <c r="G86" t="s">
        <v>148</v>
      </c>
      <c r="H86">
        <v>38642</v>
      </c>
      <c r="J86" t="s">
        <v>149</v>
      </c>
      <c r="L86" t="s">
        <v>148</v>
      </c>
      <c r="M86">
        <v>38642</v>
      </c>
      <c r="N86" t="s">
        <v>387</v>
      </c>
      <c r="P86">
        <v>201.3</v>
      </c>
      <c r="Q86">
        <v>174.1</v>
      </c>
      <c r="R86">
        <v>11947</v>
      </c>
      <c r="S86">
        <v>29.483055</v>
      </c>
      <c r="T86">
        <v>-22.155277000000002</v>
      </c>
      <c r="U86" t="s">
        <v>167</v>
      </c>
      <c r="V86" t="s">
        <v>579</v>
      </c>
      <c r="X86" t="s">
        <v>138</v>
      </c>
      <c r="Y86" t="s">
        <v>105</v>
      </c>
      <c r="Z86" t="s">
        <v>106</v>
      </c>
      <c r="AA86" t="s">
        <v>580</v>
      </c>
      <c r="AC86">
        <v>43</v>
      </c>
      <c r="AD86" t="s">
        <v>581</v>
      </c>
      <c r="AG86" t="s">
        <v>109</v>
      </c>
      <c r="AR86" t="s">
        <v>596</v>
      </c>
      <c r="AS86" t="s">
        <v>85</v>
      </c>
      <c r="AT86" t="s">
        <v>597</v>
      </c>
      <c r="AW86" t="s">
        <v>88</v>
      </c>
      <c r="BC86" t="s">
        <v>596</v>
      </c>
      <c r="BD86" t="s">
        <v>85</v>
      </c>
      <c r="BE86" t="s">
        <v>597</v>
      </c>
      <c r="BH86" t="s">
        <v>88</v>
      </c>
      <c r="BN86" t="s">
        <v>92</v>
      </c>
      <c r="BQ86" t="s">
        <v>598</v>
      </c>
      <c r="BR86">
        <v>14</v>
      </c>
      <c r="BS86">
        <v>14</v>
      </c>
      <c r="BT86">
        <v>0</v>
      </c>
      <c r="BU86" t="s">
        <v>94</v>
      </c>
      <c r="BV86" t="s">
        <v>94</v>
      </c>
      <c r="BX86" s="1">
        <v>38293.4211111111</v>
      </c>
      <c r="BY86" s="1">
        <v>38293.504444444399</v>
      </c>
      <c r="BZ86" t="s">
        <v>95</v>
      </c>
      <c r="CA86">
        <v>701</v>
      </c>
      <c r="CB86" t="s">
        <v>96</v>
      </c>
      <c r="CC86">
        <v>19.38</v>
      </c>
      <c r="CD86">
        <v>-35.21</v>
      </c>
    </row>
    <row r="87" spans="1:82" x14ac:dyDescent="0.25">
      <c r="A87">
        <v>461580</v>
      </c>
      <c r="B87" t="s">
        <v>69</v>
      </c>
      <c r="E87">
        <v>45545</v>
      </c>
      <c r="F87" t="s">
        <v>147</v>
      </c>
      <c r="G87" t="s">
        <v>148</v>
      </c>
      <c r="H87">
        <v>38642</v>
      </c>
      <c r="J87" t="s">
        <v>149</v>
      </c>
      <c r="L87" t="s">
        <v>148</v>
      </c>
      <c r="M87">
        <v>38642</v>
      </c>
      <c r="N87" t="s">
        <v>387</v>
      </c>
      <c r="P87">
        <v>201.3</v>
      </c>
      <c r="Q87">
        <v>174.1</v>
      </c>
      <c r="R87">
        <v>11947</v>
      </c>
      <c r="S87">
        <v>29.540001</v>
      </c>
      <c r="T87">
        <v>-22.150278</v>
      </c>
      <c r="U87" t="s">
        <v>167</v>
      </c>
      <c r="V87" t="s">
        <v>579</v>
      </c>
      <c r="X87" t="s">
        <v>138</v>
      </c>
      <c r="Y87" t="s">
        <v>105</v>
      </c>
      <c r="Z87" t="s">
        <v>106</v>
      </c>
      <c r="AA87" t="s">
        <v>580</v>
      </c>
      <c r="AC87">
        <v>43</v>
      </c>
      <c r="AD87" t="s">
        <v>581</v>
      </c>
      <c r="AG87" t="s">
        <v>109</v>
      </c>
      <c r="AR87" t="s">
        <v>599</v>
      </c>
      <c r="AS87" t="s">
        <v>85</v>
      </c>
      <c r="AT87" t="s">
        <v>600</v>
      </c>
      <c r="AW87" t="s">
        <v>88</v>
      </c>
      <c r="AX87" t="s">
        <v>85</v>
      </c>
      <c r="AY87" t="s">
        <v>601</v>
      </c>
      <c r="BC87" t="s">
        <v>599</v>
      </c>
      <c r="BD87" t="s">
        <v>85</v>
      </c>
      <c r="BE87" t="s">
        <v>600</v>
      </c>
      <c r="BH87" t="s">
        <v>88</v>
      </c>
      <c r="BI87" t="s">
        <v>85</v>
      </c>
      <c r="BJ87" t="s">
        <v>601</v>
      </c>
      <c r="BN87" t="s">
        <v>92</v>
      </c>
      <c r="BR87">
        <v>14</v>
      </c>
      <c r="BS87">
        <v>14</v>
      </c>
      <c r="BT87">
        <v>0</v>
      </c>
      <c r="BU87" t="s">
        <v>94</v>
      </c>
      <c r="BV87" t="s">
        <v>94</v>
      </c>
      <c r="BX87" s="1">
        <v>38293.4225925926</v>
      </c>
      <c r="BY87" s="1">
        <v>38293.5059259259</v>
      </c>
      <c r="BZ87" t="s">
        <v>95</v>
      </c>
      <c r="CA87">
        <v>701</v>
      </c>
      <c r="CB87" t="s">
        <v>96</v>
      </c>
      <c r="CC87">
        <v>19.440000000000001</v>
      </c>
      <c r="CD87">
        <v>-35.22</v>
      </c>
    </row>
    <row r="88" spans="1:82" x14ac:dyDescent="0.25">
      <c r="A88">
        <v>461581</v>
      </c>
      <c r="B88" t="s">
        <v>69</v>
      </c>
      <c r="E88">
        <v>45545</v>
      </c>
      <c r="F88" t="s">
        <v>602</v>
      </c>
      <c r="G88" t="s">
        <v>148</v>
      </c>
      <c r="H88">
        <v>38640</v>
      </c>
      <c r="I88" t="s">
        <v>455</v>
      </c>
      <c r="J88" t="s">
        <v>560</v>
      </c>
      <c r="L88" t="s">
        <v>71</v>
      </c>
      <c r="M88">
        <v>38633</v>
      </c>
      <c r="N88" t="s">
        <v>387</v>
      </c>
      <c r="P88">
        <v>201.3</v>
      </c>
      <c r="Q88">
        <v>174.1</v>
      </c>
      <c r="R88">
        <v>11947</v>
      </c>
      <c r="S88">
        <v>29.540001</v>
      </c>
      <c r="T88">
        <v>-22.150278</v>
      </c>
      <c r="U88" t="s">
        <v>167</v>
      </c>
      <c r="V88" t="s">
        <v>579</v>
      </c>
      <c r="X88" t="s">
        <v>138</v>
      </c>
      <c r="Y88" t="s">
        <v>105</v>
      </c>
      <c r="Z88" t="s">
        <v>106</v>
      </c>
      <c r="AA88" t="s">
        <v>580</v>
      </c>
      <c r="AC88">
        <v>43</v>
      </c>
      <c r="AD88" t="s">
        <v>581</v>
      </c>
      <c r="AG88" t="s">
        <v>109</v>
      </c>
      <c r="AR88" t="s">
        <v>599</v>
      </c>
      <c r="AS88" t="s">
        <v>85</v>
      </c>
      <c r="AT88" t="s">
        <v>600</v>
      </c>
      <c r="AW88" t="s">
        <v>88</v>
      </c>
      <c r="AX88" t="s">
        <v>85</v>
      </c>
      <c r="AY88" t="s">
        <v>601</v>
      </c>
      <c r="BC88" t="s">
        <v>599</v>
      </c>
      <c r="BD88" t="s">
        <v>85</v>
      </c>
      <c r="BE88" t="s">
        <v>600</v>
      </c>
      <c r="BH88" t="s">
        <v>88</v>
      </c>
      <c r="BI88" t="s">
        <v>85</v>
      </c>
      <c r="BJ88" t="s">
        <v>601</v>
      </c>
      <c r="BN88" t="s">
        <v>92</v>
      </c>
      <c r="BR88">
        <v>14</v>
      </c>
      <c r="BS88">
        <v>14</v>
      </c>
      <c r="BT88">
        <v>0</v>
      </c>
      <c r="BU88" t="s">
        <v>94</v>
      </c>
      <c r="BV88" t="s">
        <v>94</v>
      </c>
      <c r="BX88" s="1">
        <v>38293.4225925926</v>
      </c>
      <c r="BY88" s="1">
        <v>38293.5059259259</v>
      </c>
      <c r="BZ88" t="s">
        <v>95</v>
      </c>
      <c r="CA88">
        <v>701</v>
      </c>
      <c r="CB88" t="s">
        <v>96</v>
      </c>
      <c r="CC88">
        <v>19.440000000000001</v>
      </c>
      <c r="CD88">
        <v>-35.22</v>
      </c>
    </row>
    <row r="89" spans="1:82" x14ac:dyDescent="0.25">
      <c r="A89">
        <v>463669</v>
      </c>
      <c r="B89" t="s">
        <v>69</v>
      </c>
      <c r="E89">
        <v>28570</v>
      </c>
      <c r="F89" t="s">
        <v>603</v>
      </c>
      <c r="G89" t="s">
        <v>481</v>
      </c>
      <c r="H89">
        <v>38714</v>
      </c>
      <c r="J89" t="s">
        <v>604</v>
      </c>
      <c r="L89" t="s">
        <v>481</v>
      </c>
      <c r="M89">
        <v>38714</v>
      </c>
      <c r="N89" t="s">
        <v>73</v>
      </c>
      <c r="O89" t="s">
        <v>74</v>
      </c>
      <c r="P89">
        <v>201.3</v>
      </c>
      <c r="Q89">
        <v>190.8</v>
      </c>
      <c r="R89">
        <v>12138</v>
      </c>
      <c r="S89">
        <v>27.25</v>
      </c>
      <c r="T89">
        <v>-29.85</v>
      </c>
      <c r="U89" t="s">
        <v>319</v>
      </c>
      <c r="V89" t="s">
        <v>320</v>
      </c>
      <c r="X89" t="s">
        <v>138</v>
      </c>
      <c r="Y89" t="s">
        <v>78</v>
      </c>
      <c r="Z89" t="s">
        <v>321</v>
      </c>
      <c r="AA89" t="s">
        <v>322</v>
      </c>
      <c r="AC89">
        <v>43</v>
      </c>
      <c r="AD89" t="s">
        <v>140</v>
      </c>
      <c r="AE89" t="s">
        <v>141</v>
      </c>
      <c r="AF89" t="s">
        <v>142</v>
      </c>
      <c r="AG89" t="s">
        <v>27</v>
      </c>
      <c r="AQ89" t="s">
        <v>323</v>
      </c>
      <c r="AR89" t="s">
        <v>324</v>
      </c>
      <c r="AS89" t="s">
        <v>85</v>
      </c>
      <c r="AT89" t="s">
        <v>325</v>
      </c>
      <c r="AU89" t="s">
        <v>87</v>
      </c>
      <c r="AV89" t="s">
        <v>228</v>
      </c>
      <c r="AW89" t="s">
        <v>88</v>
      </c>
      <c r="BC89" t="s">
        <v>324</v>
      </c>
      <c r="BD89" t="s">
        <v>85</v>
      </c>
      <c r="BE89" t="s">
        <v>325</v>
      </c>
      <c r="BF89" t="s">
        <v>87</v>
      </c>
      <c r="BG89" t="s">
        <v>228</v>
      </c>
      <c r="BH89" t="s">
        <v>88</v>
      </c>
      <c r="BN89" t="s">
        <v>92</v>
      </c>
      <c r="BR89">
        <v>14</v>
      </c>
      <c r="BS89">
        <v>14</v>
      </c>
      <c r="BT89">
        <v>14</v>
      </c>
      <c r="BU89" t="s">
        <v>94</v>
      </c>
      <c r="BV89" t="s">
        <v>94</v>
      </c>
      <c r="BW89" t="s">
        <v>94</v>
      </c>
      <c r="BX89" s="1">
        <v>38323.477581018502</v>
      </c>
      <c r="BY89" s="1">
        <v>38323.561064814799</v>
      </c>
      <c r="BZ89" t="s">
        <v>95</v>
      </c>
      <c r="CA89">
        <v>701</v>
      </c>
      <c r="CB89" t="s">
        <v>96</v>
      </c>
      <c r="CC89">
        <v>14.76</v>
      </c>
      <c r="CD89">
        <v>-43.76</v>
      </c>
    </row>
    <row r="90" spans="1:82" x14ac:dyDescent="0.25">
      <c r="A90">
        <v>464984</v>
      </c>
      <c r="B90" t="s">
        <v>69</v>
      </c>
      <c r="E90">
        <v>45942</v>
      </c>
      <c r="F90" t="s">
        <v>70</v>
      </c>
      <c r="G90" t="s">
        <v>71</v>
      </c>
      <c r="H90">
        <v>38513</v>
      </c>
      <c r="J90" t="s">
        <v>72</v>
      </c>
      <c r="L90" t="s">
        <v>71</v>
      </c>
      <c r="M90">
        <v>38513</v>
      </c>
      <c r="N90" t="s">
        <v>74</v>
      </c>
      <c r="P90">
        <v>199.3</v>
      </c>
      <c r="Q90">
        <v>190.8</v>
      </c>
      <c r="R90">
        <v>12239</v>
      </c>
      <c r="S90">
        <v>-7.1166669999999996</v>
      </c>
      <c r="T90">
        <v>31.299999</v>
      </c>
      <c r="U90" t="s">
        <v>534</v>
      </c>
      <c r="V90" t="s">
        <v>605</v>
      </c>
      <c r="X90" t="s">
        <v>104</v>
      </c>
      <c r="Y90">
        <v>1</v>
      </c>
      <c r="Z90" t="s">
        <v>106</v>
      </c>
      <c r="AA90" t="s">
        <v>606</v>
      </c>
      <c r="AC90">
        <v>133</v>
      </c>
      <c r="AD90" t="s">
        <v>607</v>
      </c>
      <c r="AG90" t="s">
        <v>109</v>
      </c>
      <c r="AQ90" t="s">
        <v>608</v>
      </c>
      <c r="AR90" t="s">
        <v>609</v>
      </c>
      <c r="AS90" t="s">
        <v>251</v>
      </c>
      <c r="AW90" t="s">
        <v>88</v>
      </c>
      <c r="AX90" t="s">
        <v>340</v>
      </c>
      <c r="BC90" t="s">
        <v>609</v>
      </c>
      <c r="BD90" t="s">
        <v>251</v>
      </c>
      <c r="BH90" t="s">
        <v>88</v>
      </c>
      <c r="BI90" t="s">
        <v>340</v>
      </c>
      <c r="BN90" t="s">
        <v>610</v>
      </c>
      <c r="BP90" t="s">
        <v>611</v>
      </c>
      <c r="BQ90" t="s">
        <v>612</v>
      </c>
      <c r="BR90">
        <v>14</v>
      </c>
      <c r="BS90">
        <v>14</v>
      </c>
      <c r="BT90">
        <v>0</v>
      </c>
      <c r="BU90" t="s">
        <v>94</v>
      </c>
      <c r="BV90" t="s">
        <v>94</v>
      </c>
      <c r="BX90" s="1">
        <v>38335.516018518501</v>
      </c>
      <c r="BY90" s="1">
        <v>38335.599351851903</v>
      </c>
      <c r="BZ90" t="s">
        <v>95</v>
      </c>
      <c r="CA90">
        <v>714</v>
      </c>
      <c r="CB90" t="s">
        <v>96</v>
      </c>
      <c r="CC90">
        <v>2.54</v>
      </c>
      <c r="CD90">
        <v>23.84</v>
      </c>
    </row>
    <row r="91" spans="1:82" x14ac:dyDescent="0.25">
      <c r="A91">
        <v>466196</v>
      </c>
      <c r="B91" t="s">
        <v>69</v>
      </c>
      <c r="C91">
        <v>23471</v>
      </c>
      <c r="E91">
        <v>46212</v>
      </c>
      <c r="F91" t="s">
        <v>613</v>
      </c>
      <c r="G91" t="s">
        <v>98</v>
      </c>
      <c r="H91">
        <v>171911</v>
      </c>
      <c r="J91" t="s">
        <v>613</v>
      </c>
      <c r="L91" t="s">
        <v>98</v>
      </c>
      <c r="M91">
        <v>171911</v>
      </c>
      <c r="N91" t="s">
        <v>74</v>
      </c>
      <c r="O91" t="s">
        <v>100</v>
      </c>
      <c r="P91">
        <v>199.3</v>
      </c>
      <c r="Q91">
        <v>182.7</v>
      </c>
      <c r="R91">
        <v>34012</v>
      </c>
      <c r="S91">
        <v>-111.289444</v>
      </c>
      <c r="T91">
        <v>35.689444999999999</v>
      </c>
      <c r="U91" t="s">
        <v>75</v>
      </c>
      <c r="V91" t="s">
        <v>119</v>
      </c>
      <c r="W91" t="s">
        <v>120</v>
      </c>
      <c r="X91" t="s">
        <v>138</v>
      </c>
      <c r="Y91" t="s">
        <v>105</v>
      </c>
      <c r="Z91" t="s">
        <v>106</v>
      </c>
      <c r="AA91" t="s">
        <v>614</v>
      </c>
      <c r="AC91">
        <v>43</v>
      </c>
      <c r="AD91" t="s">
        <v>122</v>
      </c>
      <c r="AE91" t="s">
        <v>123</v>
      </c>
      <c r="AG91" t="s">
        <v>109</v>
      </c>
      <c r="AS91" t="s">
        <v>217</v>
      </c>
      <c r="BD91" t="s">
        <v>217</v>
      </c>
      <c r="BN91" t="s">
        <v>92</v>
      </c>
      <c r="BQ91" t="s">
        <v>615</v>
      </c>
      <c r="BR91">
        <v>327</v>
      </c>
      <c r="BS91">
        <v>327</v>
      </c>
      <c r="BT91">
        <v>0</v>
      </c>
      <c r="BU91" t="s">
        <v>194</v>
      </c>
      <c r="BV91" t="s">
        <v>194</v>
      </c>
      <c r="BX91" s="1">
        <v>40464.996053240699</v>
      </c>
      <c r="BY91" s="1">
        <v>40465.0793865741</v>
      </c>
      <c r="BZ91" t="s">
        <v>95</v>
      </c>
      <c r="CA91">
        <v>101</v>
      </c>
      <c r="CB91" t="s">
        <v>96</v>
      </c>
      <c r="CC91">
        <v>-39.83</v>
      </c>
      <c r="CD91">
        <v>14.93</v>
      </c>
    </row>
    <row r="92" spans="1:82" x14ac:dyDescent="0.25">
      <c r="A92">
        <v>468455</v>
      </c>
      <c r="B92" t="s">
        <v>69</v>
      </c>
      <c r="E92">
        <v>46550</v>
      </c>
      <c r="F92" t="s">
        <v>616</v>
      </c>
      <c r="G92" t="s">
        <v>98</v>
      </c>
      <c r="H92">
        <v>64062</v>
      </c>
      <c r="J92" t="s">
        <v>617</v>
      </c>
      <c r="L92" t="s">
        <v>98</v>
      </c>
      <c r="M92">
        <v>64062</v>
      </c>
      <c r="N92" t="s">
        <v>369</v>
      </c>
      <c r="O92" t="s">
        <v>618</v>
      </c>
      <c r="P92">
        <v>180.1</v>
      </c>
      <c r="Q92">
        <v>168.4</v>
      </c>
      <c r="R92">
        <v>12418</v>
      </c>
      <c r="S92">
        <v>-69.192970000000003</v>
      </c>
      <c r="T92">
        <v>-43.419846</v>
      </c>
      <c r="U92" t="s">
        <v>102</v>
      </c>
      <c r="V92" t="s">
        <v>103</v>
      </c>
      <c r="X92" t="s">
        <v>182</v>
      </c>
      <c r="Y92">
        <v>6</v>
      </c>
      <c r="Z92" t="s">
        <v>106</v>
      </c>
      <c r="AA92" t="s">
        <v>619</v>
      </c>
      <c r="AC92">
        <v>15</v>
      </c>
      <c r="AD92" t="s">
        <v>297</v>
      </c>
      <c r="AE92" t="s">
        <v>298</v>
      </c>
      <c r="AG92" t="s">
        <v>109</v>
      </c>
      <c r="AQ92" t="s">
        <v>620</v>
      </c>
      <c r="AR92" t="s">
        <v>621</v>
      </c>
      <c r="AS92" t="s">
        <v>114</v>
      </c>
      <c r="AT92" t="s">
        <v>189</v>
      </c>
      <c r="AW92" t="s">
        <v>88</v>
      </c>
      <c r="BC92" t="s">
        <v>621</v>
      </c>
      <c r="BD92" t="s">
        <v>114</v>
      </c>
      <c r="BE92" t="s">
        <v>189</v>
      </c>
      <c r="BH92" t="s">
        <v>88</v>
      </c>
      <c r="BN92" t="s">
        <v>622</v>
      </c>
      <c r="BQ92" t="s">
        <v>623</v>
      </c>
      <c r="BR92">
        <v>14</v>
      </c>
      <c r="BS92">
        <v>14</v>
      </c>
      <c r="BT92">
        <v>14</v>
      </c>
      <c r="BU92" t="s">
        <v>94</v>
      </c>
      <c r="BV92" t="s">
        <v>94</v>
      </c>
      <c r="BW92" t="s">
        <v>94</v>
      </c>
      <c r="BX92" s="1">
        <v>38371.301724536999</v>
      </c>
      <c r="BY92" s="1">
        <v>41907.693148148202</v>
      </c>
      <c r="BZ92" t="s">
        <v>95</v>
      </c>
      <c r="CA92">
        <v>291</v>
      </c>
      <c r="CB92" t="s">
        <v>96</v>
      </c>
      <c r="CC92">
        <v>-17.38</v>
      </c>
      <c r="CD92">
        <v>-43.63</v>
      </c>
    </row>
    <row r="93" spans="1:82" x14ac:dyDescent="0.25">
      <c r="A93">
        <v>468456</v>
      </c>
      <c r="B93" t="s">
        <v>69</v>
      </c>
      <c r="E93">
        <v>46550</v>
      </c>
      <c r="F93" t="s">
        <v>70</v>
      </c>
      <c r="G93" t="s">
        <v>71</v>
      </c>
      <c r="H93">
        <v>38513</v>
      </c>
      <c r="J93" t="s">
        <v>72</v>
      </c>
      <c r="L93" t="s">
        <v>71</v>
      </c>
      <c r="M93">
        <v>38513</v>
      </c>
      <c r="N93" t="s">
        <v>369</v>
      </c>
      <c r="O93" t="s">
        <v>618</v>
      </c>
      <c r="P93">
        <v>180.1</v>
      </c>
      <c r="Q93">
        <v>168.4</v>
      </c>
      <c r="R93">
        <v>12418</v>
      </c>
      <c r="S93">
        <v>-69.192970000000003</v>
      </c>
      <c r="T93">
        <v>-43.419846</v>
      </c>
      <c r="U93" t="s">
        <v>102</v>
      </c>
      <c r="V93" t="s">
        <v>103</v>
      </c>
      <c r="X93" t="s">
        <v>182</v>
      </c>
      <c r="Y93">
        <v>6</v>
      </c>
      <c r="Z93" t="s">
        <v>106</v>
      </c>
      <c r="AA93" t="s">
        <v>619</v>
      </c>
      <c r="AC93">
        <v>15</v>
      </c>
      <c r="AD93" t="s">
        <v>297</v>
      </c>
      <c r="AE93" t="s">
        <v>298</v>
      </c>
      <c r="AG93" t="s">
        <v>109</v>
      </c>
      <c r="AQ93" t="s">
        <v>620</v>
      </c>
      <c r="AR93" t="s">
        <v>621</v>
      </c>
      <c r="AS93" t="s">
        <v>114</v>
      </c>
      <c r="AT93" t="s">
        <v>189</v>
      </c>
      <c r="AW93" t="s">
        <v>88</v>
      </c>
      <c r="BC93" t="s">
        <v>621</v>
      </c>
      <c r="BD93" t="s">
        <v>114</v>
      </c>
      <c r="BE93" t="s">
        <v>189</v>
      </c>
      <c r="BH93" t="s">
        <v>88</v>
      </c>
      <c r="BN93" t="s">
        <v>622</v>
      </c>
      <c r="BQ93" t="s">
        <v>624</v>
      </c>
      <c r="BR93">
        <v>14</v>
      </c>
      <c r="BS93">
        <v>14</v>
      </c>
      <c r="BT93">
        <v>327</v>
      </c>
      <c r="BU93" t="s">
        <v>94</v>
      </c>
      <c r="BV93" t="s">
        <v>94</v>
      </c>
      <c r="BW93" t="s">
        <v>194</v>
      </c>
      <c r="BX93" s="1">
        <v>38371.301724536999</v>
      </c>
      <c r="BY93" s="1">
        <v>40112.4116782407</v>
      </c>
      <c r="BZ93" t="s">
        <v>95</v>
      </c>
      <c r="CA93">
        <v>291</v>
      </c>
      <c r="CB93" t="s">
        <v>96</v>
      </c>
      <c r="CC93">
        <v>-17.38</v>
      </c>
      <c r="CD93">
        <v>-43.63</v>
      </c>
    </row>
    <row r="94" spans="1:82" x14ac:dyDescent="0.25">
      <c r="A94">
        <v>468457</v>
      </c>
      <c r="B94" t="s">
        <v>69</v>
      </c>
      <c r="E94">
        <v>46550</v>
      </c>
      <c r="F94" t="s">
        <v>625</v>
      </c>
      <c r="G94" t="s">
        <v>148</v>
      </c>
      <c r="H94">
        <v>38662</v>
      </c>
      <c r="J94" t="s">
        <v>626</v>
      </c>
      <c r="L94" t="s">
        <v>148</v>
      </c>
      <c r="M94">
        <v>38662</v>
      </c>
      <c r="N94" t="s">
        <v>369</v>
      </c>
      <c r="O94" t="s">
        <v>618</v>
      </c>
      <c r="P94">
        <v>180.1</v>
      </c>
      <c r="Q94">
        <v>168.4</v>
      </c>
      <c r="R94">
        <v>12418</v>
      </c>
      <c r="S94">
        <v>-69.192970000000003</v>
      </c>
      <c r="T94">
        <v>-43.419846</v>
      </c>
      <c r="U94" t="s">
        <v>102</v>
      </c>
      <c r="V94" t="s">
        <v>103</v>
      </c>
      <c r="X94" t="s">
        <v>182</v>
      </c>
      <c r="Y94">
        <v>6</v>
      </c>
      <c r="Z94" t="s">
        <v>106</v>
      </c>
      <c r="AA94" t="s">
        <v>619</v>
      </c>
      <c r="AC94">
        <v>15</v>
      </c>
      <c r="AD94" t="s">
        <v>297</v>
      </c>
      <c r="AE94" t="s">
        <v>298</v>
      </c>
      <c r="AG94" t="s">
        <v>109</v>
      </c>
      <c r="AQ94" t="s">
        <v>620</v>
      </c>
      <c r="AR94" t="s">
        <v>621</v>
      </c>
      <c r="AS94" t="s">
        <v>114</v>
      </c>
      <c r="AT94" t="s">
        <v>189</v>
      </c>
      <c r="AW94" t="s">
        <v>88</v>
      </c>
      <c r="BC94" t="s">
        <v>621</v>
      </c>
      <c r="BD94" t="s">
        <v>114</v>
      </c>
      <c r="BE94" t="s">
        <v>189</v>
      </c>
      <c r="BH94" t="s">
        <v>88</v>
      </c>
      <c r="BN94" t="s">
        <v>622</v>
      </c>
      <c r="BQ94" t="s">
        <v>627</v>
      </c>
      <c r="BR94">
        <v>14</v>
      </c>
      <c r="BS94">
        <v>14</v>
      </c>
      <c r="BT94">
        <v>327</v>
      </c>
      <c r="BU94" t="s">
        <v>94</v>
      </c>
      <c r="BV94" t="s">
        <v>94</v>
      </c>
      <c r="BW94" t="s">
        <v>194</v>
      </c>
      <c r="BX94" s="1">
        <v>38371.301724536999</v>
      </c>
      <c r="BY94" s="1">
        <v>40112.4116782407</v>
      </c>
      <c r="BZ94" t="s">
        <v>95</v>
      </c>
      <c r="CA94">
        <v>291</v>
      </c>
      <c r="CB94" t="s">
        <v>96</v>
      </c>
      <c r="CC94">
        <v>-17.38</v>
      </c>
      <c r="CD94">
        <v>-43.63</v>
      </c>
    </row>
    <row r="95" spans="1:82" x14ac:dyDescent="0.25">
      <c r="A95">
        <v>472008</v>
      </c>
      <c r="B95" t="s">
        <v>69</v>
      </c>
      <c r="E95">
        <v>46903</v>
      </c>
      <c r="F95" t="s">
        <v>628</v>
      </c>
      <c r="G95" t="s">
        <v>98</v>
      </c>
      <c r="H95">
        <v>64138</v>
      </c>
      <c r="J95" t="s">
        <v>629</v>
      </c>
      <c r="L95" t="s">
        <v>98</v>
      </c>
      <c r="M95">
        <v>64138</v>
      </c>
      <c r="N95" t="s">
        <v>73</v>
      </c>
      <c r="P95">
        <v>201.3</v>
      </c>
      <c r="Q95">
        <v>199.3</v>
      </c>
      <c r="R95">
        <v>12462</v>
      </c>
      <c r="S95">
        <v>102.083</v>
      </c>
      <c r="T95">
        <v>25.132999000000002</v>
      </c>
      <c r="U95" t="s">
        <v>211</v>
      </c>
      <c r="V95" t="s">
        <v>212</v>
      </c>
      <c r="W95" t="s">
        <v>215</v>
      </c>
      <c r="X95" t="s">
        <v>104</v>
      </c>
      <c r="Y95">
        <v>4</v>
      </c>
      <c r="Z95" t="s">
        <v>106</v>
      </c>
      <c r="AA95" t="s">
        <v>630</v>
      </c>
      <c r="AC95">
        <v>134</v>
      </c>
      <c r="AD95" t="s">
        <v>215</v>
      </c>
      <c r="AF95" t="s">
        <v>631</v>
      </c>
      <c r="AG95" t="s">
        <v>109</v>
      </c>
      <c r="AQ95" t="s">
        <v>632</v>
      </c>
      <c r="AR95" t="s">
        <v>633</v>
      </c>
      <c r="AS95" t="s">
        <v>89</v>
      </c>
      <c r="AT95" t="s">
        <v>634</v>
      </c>
      <c r="AW95" t="s">
        <v>88</v>
      </c>
      <c r="BC95" t="s">
        <v>633</v>
      </c>
      <c r="BD95" t="s">
        <v>89</v>
      </c>
      <c r="BE95" t="s">
        <v>634</v>
      </c>
      <c r="BH95" t="s">
        <v>88</v>
      </c>
      <c r="BN95" t="s">
        <v>622</v>
      </c>
      <c r="BP95" t="s">
        <v>635</v>
      </c>
      <c r="BQ95" t="s">
        <v>636</v>
      </c>
      <c r="BR95">
        <v>14</v>
      </c>
      <c r="BS95">
        <v>14</v>
      </c>
      <c r="BT95">
        <v>435</v>
      </c>
      <c r="BU95" t="s">
        <v>94</v>
      </c>
      <c r="BV95" t="s">
        <v>94</v>
      </c>
      <c r="BW95" t="s">
        <v>376</v>
      </c>
      <c r="BX95" s="1">
        <v>38378.351736111101</v>
      </c>
      <c r="BY95" s="1">
        <v>43538.193356481497</v>
      </c>
      <c r="BZ95" t="s">
        <v>95</v>
      </c>
      <c r="CA95">
        <v>611</v>
      </c>
      <c r="CB95" t="s">
        <v>96</v>
      </c>
      <c r="CC95">
        <v>120.18</v>
      </c>
      <c r="CD95">
        <v>37.770000000000003</v>
      </c>
    </row>
    <row r="96" spans="1:82" x14ac:dyDescent="0.25">
      <c r="A96">
        <v>474088</v>
      </c>
      <c r="B96" t="s">
        <v>69</v>
      </c>
      <c r="C96">
        <v>22412</v>
      </c>
      <c r="E96">
        <v>47031</v>
      </c>
      <c r="F96" t="s">
        <v>559</v>
      </c>
      <c r="G96" t="s">
        <v>71</v>
      </c>
      <c r="H96">
        <v>338636</v>
      </c>
      <c r="J96" t="s">
        <v>560</v>
      </c>
      <c r="L96" t="s">
        <v>71</v>
      </c>
      <c r="M96">
        <v>38633</v>
      </c>
      <c r="N96" t="s">
        <v>73</v>
      </c>
      <c r="O96" t="s">
        <v>74</v>
      </c>
      <c r="P96">
        <v>201.3</v>
      </c>
      <c r="Q96">
        <v>190.8</v>
      </c>
      <c r="R96">
        <v>31154</v>
      </c>
      <c r="S96">
        <v>27.824444</v>
      </c>
      <c r="T96">
        <v>-28.466388999999999</v>
      </c>
      <c r="U96" t="s">
        <v>136</v>
      </c>
      <c r="V96" t="s">
        <v>137</v>
      </c>
      <c r="W96" t="s">
        <v>637</v>
      </c>
      <c r="X96" t="s">
        <v>138</v>
      </c>
      <c r="Y96" t="s">
        <v>105</v>
      </c>
      <c r="Z96" t="s">
        <v>106</v>
      </c>
      <c r="AA96" t="s">
        <v>638</v>
      </c>
      <c r="AC96">
        <v>43</v>
      </c>
      <c r="AD96" t="s">
        <v>140</v>
      </c>
      <c r="AE96" t="s">
        <v>141</v>
      </c>
      <c r="AF96" t="s">
        <v>142</v>
      </c>
      <c r="AG96" t="s">
        <v>109</v>
      </c>
      <c r="AR96" t="s">
        <v>639</v>
      </c>
      <c r="AS96" t="s">
        <v>89</v>
      </c>
      <c r="AT96" t="s">
        <v>640</v>
      </c>
      <c r="AV96" t="s">
        <v>113</v>
      </c>
      <c r="AX96" t="s">
        <v>85</v>
      </c>
      <c r="AY96" t="s">
        <v>641</v>
      </c>
      <c r="BB96" t="s">
        <v>88</v>
      </c>
      <c r="BC96" t="s">
        <v>639</v>
      </c>
      <c r="BD96" t="s">
        <v>89</v>
      </c>
      <c r="BE96" t="s">
        <v>640</v>
      </c>
      <c r="BG96" t="s">
        <v>113</v>
      </c>
      <c r="BI96" t="s">
        <v>85</v>
      </c>
      <c r="BJ96" t="s">
        <v>641</v>
      </c>
      <c r="BM96" t="s">
        <v>88</v>
      </c>
      <c r="BN96" t="s">
        <v>642</v>
      </c>
      <c r="BP96" t="s">
        <v>643</v>
      </c>
      <c r="BQ96" t="s">
        <v>644</v>
      </c>
      <c r="BR96">
        <v>14</v>
      </c>
      <c r="BS96">
        <v>14</v>
      </c>
      <c r="BT96">
        <v>0</v>
      </c>
      <c r="BU96" t="s">
        <v>94</v>
      </c>
      <c r="BV96" t="s">
        <v>94</v>
      </c>
      <c r="BX96" s="1">
        <v>40129.616967592599</v>
      </c>
      <c r="BY96" s="1">
        <v>40129.700300925899</v>
      </c>
      <c r="BZ96" t="s">
        <v>95</v>
      </c>
      <c r="CA96">
        <v>701</v>
      </c>
      <c r="CB96" t="s">
        <v>96</v>
      </c>
      <c r="CC96">
        <v>16.07</v>
      </c>
      <c r="CD96">
        <v>-42.64</v>
      </c>
    </row>
    <row r="97" spans="1:82" x14ac:dyDescent="0.25">
      <c r="A97">
        <v>474089</v>
      </c>
      <c r="B97" t="s">
        <v>69</v>
      </c>
      <c r="C97">
        <v>25057</v>
      </c>
      <c r="E97">
        <v>47032</v>
      </c>
      <c r="F97" t="s">
        <v>645</v>
      </c>
      <c r="G97" t="s">
        <v>98</v>
      </c>
      <c r="H97">
        <v>189828</v>
      </c>
      <c r="J97" t="s">
        <v>646</v>
      </c>
      <c r="L97" t="s">
        <v>98</v>
      </c>
      <c r="M97">
        <v>189828</v>
      </c>
      <c r="N97" t="s">
        <v>73</v>
      </c>
      <c r="O97" t="s">
        <v>74</v>
      </c>
      <c r="P97">
        <v>201.3</v>
      </c>
      <c r="Q97">
        <v>190.8</v>
      </c>
      <c r="R97">
        <v>36501</v>
      </c>
      <c r="S97">
        <v>27.433332</v>
      </c>
      <c r="T97">
        <v>-30.566668</v>
      </c>
      <c r="U97" t="s">
        <v>136</v>
      </c>
      <c r="V97" t="s">
        <v>465</v>
      </c>
      <c r="W97" t="s">
        <v>466</v>
      </c>
      <c r="X97" t="s">
        <v>138</v>
      </c>
      <c r="Y97" t="s">
        <v>78</v>
      </c>
      <c r="Z97" t="s">
        <v>106</v>
      </c>
      <c r="AA97" t="s">
        <v>647</v>
      </c>
      <c r="AC97">
        <v>43</v>
      </c>
      <c r="AD97" t="s">
        <v>140</v>
      </c>
      <c r="AE97" t="s">
        <v>141</v>
      </c>
      <c r="AF97" t="s">
        <v>142</v>
      </c>
      <c r="AG97" t="s">
        <v>109</v>
      </c>
      <c r="AQ97" t="s">
        <v>648</v>
      </c>
      <c r="AR97" t="s">
        <v>649</v>
      </c>
      <c r="AS97" t="s">
        <v>85</v>
      </c>
      <c r="AT97" t="s">
        <v>650</v>
      </c>
      <c r="AU97" t="s">
        <v>87</v>
      </c>
      <c r="AW97" t="s">
        <v>88</v>
      </c>
      <c r="BC97" t="s">
        <v>649</v>
      </c>
      <c r="BD97" t="s">
        <v>85</v>
      </c>
      <c r="BE97" t="s">
        <v>650</v>
      </c>
      <c r="BF97" t="s">
        <v>87</v>
      </c>
      <c r="BH97" t="s">
        <v>88</v>
      </c>
      <c r="BN97" t="s">
        <v>92</v>
      </c>
      <c r="BQ97" t="s">
        <v>651</v>
      </c>
      <c r="BR97">
        <v>14</v>
      </c>
      <c r="BS97">
        <v>14</v>
      </c>
      <c r="BT97">
        <v>0</v>
      </c>
      <c r="BU97" t="s">
        <v>94</v>
      </c>
      <c r="BV97" t="s">
        <v>94</v>
      </c>
      <c r="BX97" s="1">
        <v>40718.238761574103</v>
      </c>
      <c r="BY97" s="1">
        <v>40717.613761574103</v>
      </c>
      <c r="BZ97" t="s">
        <v>95</v>
      </c>
      <c r="CA97">
        <v>701</v>
      </c>
      <c r="CB97" t="s">
        <v>96</v>
      </c>
      <c r="CC97">
        <v>14.62</v>
      </c>
      <c r="CD97">
        <v>-44.49</v>
      </c>
    </row>
    <row r="98" spans="1:82" x14ac:dyDescent="0.25">
      <c r="A98">
        <v>474090</v>
      </c>
      <c r="B98" t="s">
        <v>69</v>
      </c>
      <c r="E98">
        <v>47032</v>
      </c>
      <c r="F98" t="s">
        <v>147</v>
      </c>
      <c r="G98" t="s">
        <v>148</v>
      </c>
      <c r="H98">
        <v>38642</v>
      </c>
      <c r="J98" t="s">
        <v>149</v>
      </c>
      <c r="L98" t="s">
        <v>148</v>
      </c>
      <c r="M98">
        <v>38642</v>
      </c>
      <c r="N98" t="s">
        <v>73</v>
      </c>
      <c r="O98" t="s">
        <v>74</v>
      </c>
      <c r="P98">
        <v>201.3</v>
      </c>
      <c r="Q98">
        <v>190.8</v>
      </c>
      <c r="R98">
        <v>12503</v>
      </c>
      <c r="S98">
        <v>27.433332</v>
      </c>
      <c r="T98">
        <v>-30.566668</v>
      </c>
      <c r="U98" t="s">
        <v>136</v>
      </c>
      <c r="V98" t="s">
        <v>465</v>
      </c>
      <c r="W98" t="s">
        <v>466</v>
      </c>
      <c r="X98" t="s">
        <v>138</v>
      </c>
      <c r="Y98" t="s">
        <v>78</v>
      </c>
      <c r="Z98" t="s">
        <v>106</v>
      </c>
      <c r="AA98" t="s">
        <v>647</v>
      </c>
      <c r="AC98">
        <v>43</v>
      </c>
      <c r="AD98" t="s">
        <v>140</v>
      </c>
      <c r="AE98" t="s">
        <v>141</v>
      </c>
      <c r="AF98" t="s">
        <v>142</v>
      </c>
      <c r="AG98" t="s">
        <v>109</v>
      </c>
      <c r="AQ98" t="s">
        <v>648</v>
      </c>
      <c r="AR98" t="s">
        <v>649</v>
      </c>
      <c r="AS98" t="s">
        <v>85</v>
      </c>
      <c r="AT98" t="s">
        <v>650</v>
      </c>
      <c r="AU98" t="s">
        <v>87</v>
      </c>
      <c r="AW98" t="s">
        <v>88</v>
      </c>
      <c r="BC98" t="s">
        <v>649</v>
      </c>
      <c r="BD98" t="s">
        <v>85</v>
      </c>
      <c r="BE98" t="s">
        <v>650</v>
      </c>
      <c r="BF98" t="s">
        <v>87</v>
      </c>
      <c r="BH98" t="s">
        <v>88</v>
      </c>
      <c r="BN98" t="s">
        <v>92</v>
      </c>
      <c r="BR98">
        <v>14</v>
      </c>
      <c r="BS98">
        <v>14</v>
      </c>
      <c r="BT98">
        <v>0</v>
      </c>
      <c r="BU98" t="s">
        <v>94</v>
      </c>
      <c r="BV98" t="s">
        <v>94</v>
      </c>
      <c r="BX98" s="1">
        <v>38384.3596412037</v>
      </c>
      <c r="BY98" s="1">
        <v>38384.442974537</v>
      </c>
      <c r="BZ98" t="s">
        <v>95</v>
      </c>
      <c r="CA98">
        <v>701</v>
      </c>
      <c r="CB98" t="s">
        <v>96</v>
      </c>
      <c r="CC98">
        <v>14.62</v>
      </c>
      <c r="CD98">
        <v>-44.49</v>
      </c>
    </row>
    <row r="99" spans="1:82" x14ac:dyDescent="0.25">
      <c r="A99">
        <v>474091</v>
      </c>
      <c r="B99" t="s">
        <v>69</v>
      </c>
      <c r="E99">
        <v>47033</v>
      </c>
      <c r="F99" t="s">
        <v>147</v>
      </c>
      <c r="G99" t="s">
        <v>148</v>
      </c>
      <c r="H99">
        <v>38642</v>
      </c>
      <c r="J99" t="s">
        <v>149</v>
      </c>
      <c r="L99" t="s">
        <v>148</v>
      </c>
      <c r="M99">
        <v>38642</v>
      </c>
      <c r="N99" t="s">
        <v>73</v>
      </c>
      <c r="O99" t="s">
        <v>74</v>
      </c>
      <c r="P99">
        <v>201.3</v>
      </c>
      <c r="Q99">
        <v>190.8</v>
      </c>
      <c r="R99">
        <v>12503</v>
      </c>
      <c r="S99">
        <v>27.450001</v>
      </c>
      <c r="T99">
        <v>-29.5</v>
      </c>
      <c r="U99" t="s">
        <v>136</v>
      </c>
      <c r="V99" t="s">
        <v>137</v>
      </c>
      <c r="W99" t="s">
        <v>475</v>
      </c>
      <c r="X99" t="s">
        <v>138</v>
      </c>
      <c r="Y99" t="s">
        <v>78</v>
      </c>
      <c r="Z99" t="s">
        <v>106</v>
      </c>
      <c r="AA99" t="s">
        <v>652</v>
      </c>
      <c r="AC99">
        <v>43</v>
      </c>
      <c r="AD99" t="s">
        <v>140</v>
      </c>
      <c r="AE99" t="s">
        <v>141</v>
      </c>
      <c r="AF99" t="s">
        <v>142</v>
      </c>
      <c r="AG99" t="s">
        <v>109</v>
      </c>
      <c r="AQ99" t="s">
        <v>648</v>
      </c>
      <c r="AS99" t="s">
        <v>217</v>
      </c>
      <c r="BD99" t="s">
        <v>217</v>
      </c>
      <c r="BN99" t="s">
        <v>92</v>
      </c>
      <c r="BQ99" t="s">
        <v>653</v>
      </c>
      <c r="BR99">
        <v>14</v>
      </c>
      <c r="BS99">
        <v>14</v>
      </c>
      <c r="BT99">
        <v>0</v>
      </c>
      <c r="BU99" t="s">
        <v>94</v>
      </c>
      <c r="BV99" t="s">
        <v>94</v>
      </c>
      <c r="BX99" s="1">
        <v>38384.363159722197</v>
      </c>
      <c r="BY99" s="1">
        <v>38384.446493055599</v>
      </c>
      <c r="BZ99" t="s">
        <v>95</v>
      </c>
      <c r="CA99">
        <v>701</v>
      </c>
      <c r="CB99" t="s">
        <v>96</v>
      </c>
      <c r="CC99">
        <v>15.16</v>
      </c>
      <c r="CD99">
        <v>-43.49</v>
      </c>
    </row>
    <row r="100" spans="1:82" x14ac:dyDescent="0.25">
      <c r="A100">
        <v>474638</v>
      </c>
      <c r="B100" t="s">
        <v>69</v>
      </c>
      <c r="E100">
        <v>47081</v>
      </c>
      <c r="F100" t="s">
        <v>654</v>
      </c>
      <c r="G100" t="s">
        <v>98</v>
      </c>
      <c r="H100">
        <v>64288</v>
      </c>
      <c r="J100" t="s">
        <v>654</v>
      </c>
      <c r="L100" t="s">
        <v>98</v>
      </c>
      <c r="M100">
        <v>64288</v>
      </c>
      <c r="N100" t="s">
        <v>74</v>
      </c>
      <c r="P100">
        <v>199.3</v>
      </c>
      <c r="Q100">
        <v>190.8</v>
      </c>
      <c r="R100">
        <v>12541</v>
      </c>
      <c r="S100">
        <v>104.083298</v>
      </c>
      <c r="T100">
        <v>25.683330999999999</v>
      </c>
      <c r="U100" t="s">
        <v>211</v>
      </c>
      <c r="V100" t="s">
        <v>212</v>
      </c>
      <c r="W100" t="s">
        <v>215</v>
      </c>
      <c r="X100" t="s">
        <v>104</v>
      </c>
      <c r="Y100">
        <v>5</v>
      </c>
      <c r="Z100" t="s">
        <v>106</v>
      </c>
      <c r="AA100" t="s">
        <v>655</v>
      </c>
      <c r="AC100">
        <v>133</v>
      </c>
      <c r="AD100" t="s">
        <v>215</v>
      </c>
      <c r="AF100" t="s">
        <v>656</v>
      </c>
      <c r="AG100" t="s">
        <v>109</v>
      </c>
      <c r="AQ100" t="s">
        <v>657</v>
      </c>
      <c r="AS100" t="s">
        <v>658</v>
      </c>
      <c r="AT100" t="s">
        <v>128</v>
      </c>
      <c r="BD100" t="s">
        <v>658</v>
      </c>
      <c r="BE100" t="s">
        <v>128</v>
      </c>
      <c r="BN100" t="s">
        <v>92</v>
      </c>
      <c r="BQ100" t="s">
        <v>659</v>
      </c>
      <c r="BR100">
        <v>14</v>
      </c>
      <c r="BS100">
        <v>14</v>
      </c>
      <c r="BT100">
        <v>327</v>
      </c>
      <c r="BU100" t="s">
        <v>94</v>
      </c>
      <c r="BV100" t="s">
        <v>94</v>
      </c>
      <c r="BW100" t="s">
        <v>194</v>
      </c>
      <c r="BX100" s="1">
        <v>38390.5547337963</v>
      </c>
      <c r="BY100" s="1">
        <v>41256.615960648101</v>
      </c>
      <c r="BZ100" t="s">
        <v>95</v>
      </c>
      <c r="CA100">
        <v>611</v>
      </c>
      <c r="CB100" t="s">
        <v>96</v>
      </c>
      <c r="CC100">
        <v>124.36</v>
      </c>
      <c r="CD100">
        <v>38.130000000000003</v>
      </c>
    </row>
    <row r="101" spans="1:82" x14ac:dyDescent="0.25">
      <c r="A101">
        <v>475133</v>
      </c>
      <c r="B101" t="s">
        <v>69</v>
      </c>
      <c r="C101">
        <v>13608</v>
      </c>
      <c r="E101">
        <v>47135</v>
      </c>
      <c r="F101" t="s">
        <v>660</v>
      </c>
      <c r="G101" t="s">
        <v>98</v>
      </c>
      <c r="H101">
        <v>64372</v>
      </c>
      <c r="J101" t="s">
        <v>661</v>
      </c>
      <c r="L101" t="s">
        <v>98</v>
      </c>
      <c r="M101">
        <v>64372</v>
      </c>
      <c r="N101" t="s">
        <v>74</v>
      </c>
      <c r="O101" t="s">
        <v>100</v>
      </c>
      <c r="P101">
        <v>199.3</v>
      </c>
      <c r="Q101">
        <v>182.7</v>
      </c>
      <c r="R101">
        <v>12572</v>
      </c>
      <c r="S101">
        <v>166.449997</v>
      </c>
      <c r="T101">
        <v>-84.333336000000003</v>
      </c>
      <c r="U101" t="s">
        <v>662</v>
      </c>
      <c r="X101" t="s">
        <v>104</v>
      </c>
      <c r="Y101" t="s">
        <v>78</v>
      </c>
      <c r="Z101" t="s">
        <v>79</v>
      </c>
      <c r="AA101" t="s">
        <v>663</v>
      </c>
      <c r="AC101">
        <v>43</v>
      </c>
      <c r="AD101" t="s">
        <v>664</v>
      </c>
      <c r="AG101" t="s">
        <v>286</v>
      </c>
      <c r="AQ101" t="s">
        <v>665</v>
      </c>
      <c r="AR101" t="s">
        <v>666</v>
      </c>
      <c r="AS101" t="s">
        <v>127</v>
      </c>
      <c r="AT101" t="s">
        <v>667</v>
      </c>
      <c r="AW101" t="s">
        <v>88</v>
      </c>
      <c r="BC101" t="s">
        <v>666</v>
      </c>
      <c r="BD101" t="s">
        <v>127</v>
      </c>
      <c r="BE101" t="s">
        <v>667</v>
      </c>
      <c r="BH101" t="s">
        <v>88</v>
      </c>
      <c r="BN101" t="s">
        <v>175</v>
      </c>
      <c r="BO101" t="s">
        <v>93</v>
      </c>
      <c r="BP101" t="s">
        <v>668</v>
      </c>
      <c r="BR101">
        <v>14</v>
      </c>
      <c r="BS101">
        <v>14</v>
      </c>
      <c r="BT101">
        <v>0</v>
      </c>
      <c r="BU101" t="s">
        <v>94</v>
      </c>
      <c r="BV101" t="s">
        <v>94</v>
      </c>
      <c r="BX101" s="1">
        <v>38627.856122685203</v>
      </c>
      <c r="BY101" s="1">
        <v>38627.939456018503</v>
      </c>
      <c r="BZ101" t="s">
        <v>95</v>
      </c>
      <c r="CA101">
        <v>802</v>
      </c>
      <c r="CB101" t="s">
        <v>96</v>
      </c>
      <c r="CC101">
        <v>51.97</v>
      </c>
      <c r="CD101">
        <v>-53.72</v>
      </c>
    </row>
    <row r="102" spans="1:82" x14ac:dyDescent="0.25">
      <c r="A102">
        <v>475134</v>
      </c>
      <c r="B102" t="s">
        <v>69</v>
      </c>
      <c r="E102">
        <v>47135</v>
      </c>
      <c r="F102" t="s">
        <v>70</v>
      </c>
      <c r="G102" t="s">
        <v>71</v>
      </c>
      <c r="H102">
        <v>38513</v>
      </c>
      <c r="J102" t="s">
        <v>72</v>
      </c>
      <c r="L102" t="s">
        <v>71</v>
      </c>
      <c r="M102">
        <v>38513</v>
      </c>
      <c r="N102" t="s">
        <v>74</v>
      </c>
      <c r="O102" t="s">
        <v>100</v>
      </c>
      <c r="P102">
        <v>199.3</v>
      </c>
      <c r="Q102">
        <v>182.7</v>
      </c>
      <c r="R102">
        <v>14703</v>
      </c>
      <c r="S102">
        <v>166.449997</v>
      </c>
      <c r="T102">
        <v>-84.333336000000003</v>
      </c>
      <c r="U102" t="s">
        <v>662</v>
      </c>
      <c r="X102" t="s">
        <v>104</v>
      </c>
      <c r="Y102" t="s">
        <v>78</v>
      </c>
      <c r="Z102" t="s">
        <v>79</v>
      </c>
      <c r="AA102" t="s">
        <v>663</v>
      </c>
      <c r="AC102">
        <v>43</v>
      </c>
      <c r="AD102" t="s">
        <v>664</v>
      </c>
      <c r="AG102" t="s">
        <v>286</v>
      </c>
      <c r="AQ102" t="s">
        <v>665</v>
      </c>
      <c r="AR102" t="s">
        <v>666</v>
      </c>
      <c r="AS102" t="s">
        <v>127</v>
      </c>
      <c r="AT102" t="s">
        <v>667</v>
      </c>
      <c r="AW102" t="s">
        <v>88</v>
      </c>
      <c r="BC102" t="s">
        <v>666</v>
      </c>
      <c r="BD102" t="s">
        <v>127</v>
      </c>
      <c r="BE102" t="s">
        <v>667</v>
      </c>
      <c r="BH102" t="s">
        <v>88</v>
      </c>
      <c r="BN102" t="s">
        <v>175</v>
      </c>
      <c r="BO102" t="s">
        <v>93</v>
      </c>
      <c r="BP102" t="s">
        <v>668</v>
      </c>
      <c r="BQ102" t="s">
        <v>669</v>
      </c>
      <c r="BR102">
        <v>14</v>
      </c>
      <c r="BS102">
        <v>14</v>
      </c>
      <c r="BT102">
        <v>327</v>
      </c>
      <c r="BU102" t="s">
        <v>94</v>
      </c>
      <c r="BV102" t="s">
        <v>94</v>
      </c>
      <c r="BW102" t="s">
        <v>194</v>
      </c>
      <c r="BX102" s="1">
        <v>38398.475462962997</v>
      </c>
      <c r="BY102" s="1">
        <v>40087.448287036997</v>
      </c>
      <c r="BZ102" t="s">
        <v>95</v>
      </c>
      <c r="CA102">
        <v>802</v>
      </c>
      <c r="CB102" t="s">
        <v>96</v>
      </c>
      <c r="CC102">
        <v>51.97</v>
      </c>
      <c r="CD102">
        <v>-53.72</v>
      </c>
    </row>
    <row r="103" spans="1:82" x14ac:dyDescent="0.25">
      <c r="A103">
        <v>475135</v>
      </c>
      <c r="B103" t="s">
        <v>69</v>
      </c>
      <c r="C103">
        <v>20323</v>
      </c>
      <c r="E103">
        <v>47135</v>
      </c>
      <c r="F103" t="s">
        <v>670</v>
      </c>
      <c r="G103" t="s">
        <v>98</v>
      </c>
      <c r="H103">
        <v>117150</v>
      </c>
      <c r="J103" t="s">
        <v>671</v>
      </c>
      <c r="L103" t="s">
        <v>98</v>
      </c>
      <c r="M103">
        <v>117150</v>
      </c>
      <c r="N103" t="s">
        <v>74</v>
      </c>
      <c r="O103" t="s">
        <v>100</v>
      </c>
      <c r="P103">
        <v>199.3</v>
      </c>
      <c r="Q103">
        <v>182.7</v>
      </c>
      <c r="R103">
        <v>26326</v>
      </c>
      <c r="S103">
        <v>166.449997</v>
      </c>
      <c r="T103">
        <v>-84.333336000000003</v>
      </c>
      <c r="U103" t="s">
        <v>662</v>
      </c>
      <c r="X103" t="s">
        <v>104</v>
      </c>
      <c r="Y103" t="s">
        <v>78</v>
      </c>
      <c r="Z103" t="s">
        <v>79</v>
      </c>
      <c r="AA103" t="s">
        <v>663</v>
      </c>
      <c r="AC103">
        <v>43</v>
      </c>
      <c r="AD103" t="s">
        <v>664</v>
      </c>
      <c r="AG103" t="s">
        <v>286</v>
      </c>
      <c r="AQ103" t="s">
        <v>665</v>
      </c>
      <c r="AR103" t="s">
        <v>666</v>
      </c>
      <c r="AS103" t="s">
        <v>127</v>
      </c>
      <c r="AT103" t="s">
        <v>667</v>
      </c>
      <c r="AW103" t="s">
        <v>88</v>
      </c>
      <c r="BC103" t="s">
        <v>666</v>
      </c>
      <c r="BD103" t="s">
        <v>127</v>
      </c>
      <c r="BE103" t="s">
        <v>667</v>
      </c>
      <c r="BH103" t="s">
        <v>88</v>
      </c>
      <c r="BN103" t="s">
        <v>175</v>
      </c>
      <c r="BO103" t="s">
        <v>93</v>
      </c>
      <c r="BP103" t="s">
        <v>668</v>
      </c>
      <c r="BR103">
        <v>14</v>
      </c>
      <c r="BS103">
        <v>307</v>
      </c>
      <c r="BT103">
        <v>14</v>
      </c>
      <c r="BU103" t="s">
        <v>94</v>
      </c>
      <c r="BV103" t="s">
        <v>672</v>
      </c>
      <c r="BW103" t="s">
        <v>94</v>
      </c>
      <c r="BX103" s="1">
        <v>39472.609305555598</v>
      </c>
      <c r="BY103" s="1">
        <v>39486.636331018497</v>
      </c>
      <c r="BZ103" t="s">
        <v>95</v>
      </c>
      <c r="CA103">
        <v>802</v>
      </c>
      <c r="CB103" t="s">
        <v>96</v>
      </c>
      <c r="CC103">
        <v>51.97</v>
      </c>
      <c r="CD103">
        <v>-53.72</v>
      </c>
    </row>
    <row r="104" spans="1:82" x14ac:dyDescent="0.25">
      <c r="A104">
        <v>475308</v>
      </c>
      <c r="B104" t="s">
        <v>69</v>
      </c>
      <c r="C104">
        <v>23006</v>
      </c>
      <c r="E104">
        <v>47191</v>
      </c>
      <c r="F104" t="s">
        <v>673</v>
      </c>
      <c r="G104" t="s">
        <v>71</v>
      </c>
      <c r="H104">
        <v>91448</v>
      </c>
      <c r="J104" t="s">
        <v>674</v>
      </c>
      <c r="L104" t="s">
        <v>71</v>
      </c>
      <c r="M104">
        <v>65098</v>
      </c>
      <c r="N104" t="s">
        <v>100</v>
      </c>
      <c r="O104" t="s">
        <v>197</v>
      </c>
      <c r="P104">
        <v>190.8</v>
      </c>
      <c r="Q104">
        <v>174.1</v>
      </c>
      <c r="R104">
        <v>32331</v>
      </c>
      <c r="S104">
        <v>-110.599998</v>
      </c>
      <c r="T104">
        <v>36.566665999999998</v>
      </c>
      <c r="U104" t="s">
        <v>75</v>
      </c>
      <c r="V104" t="s">
        <v>119</v>
      </c>
      <c r="W104" t="s">
        <v>552</v>
      </c>
      <c r="X104" t="s">
        <v>675</v>
      </c>
      <c r="Y104" t="s">
        <v>78</v>
      </c>
      <c r="Z104" t="s">
        <v>106</v>
      </c>
      <c r="AA104" t="s">
        <v>676</v>
      </c>
      <c r="AC104">
        <v>43</v>
      </c>
      <c r="AD104" t="s">
        <v>224</v>
      </c>
      <c r="AE104" t="s">
        <v>123</v>
      </c>
      <c r="AG104" t="s">
        <v>109</v>
      </c>
      <c r="AQ104" t="s">
        <v>677</v>
      </c>
      <c r="AR104" t="s">
        <v>678</v>
      </c>
      <c r="AS104" t="s">
        <v>85</v>
      </c>
      <c r="AT104" t="s">
        <v>679</v>
      </c>
      <c r="BC104" t="s">
        <v>678</v>
      </c>
      <c r="BD104" t="s">
        <v>85</v>
      </c>
      <c r="BE104" t="s">
        <v>679</v>
      </c>
      <c r="BN104" t="s">
        <v>565</v>
      </c>
      <c r="BP104" t="s">
        <v>680</v>
      </c>
      <c r="BQ104" t="s">
        <v>681</v>
      </c>
      <c r="BR104">
        <v>327</v>
      </c>
      <c r="BS104">
        <v>327</v>
      </c>
      <c r="BT104">
        <v>327</v>
      </c>
      <c r="BU104" t="s">
        <v>194</v>
      </c>
      <c r="BV104" t="s">
        <v>194</v>
      </c>
      <c r="BW104" t="s">
        <v>194</v>
      </c>
      <c r="BX104" s="1">
        <v>40261.072835648098</v>
      </c>
      <c r="BY104" s="1">
        <v>40261.156307870398</v>
      </c>
      <c r="BZ104" t="s">
        <v>95</v>
      </c>
      <c r="CA104">
        <v>101</v>
      </c>
      <c r="CB104" t="s">
        <v>96</v>
      </c>
      <c r="CC104">
        <v>-37.6</v>
      </c>
      <c r="CD104">
        <v>20.74</v>
      </c>
    </row>
    <row r="105" spans="1:82" x14ac:dyDescent="0.25">
      <c r="A105">
        <v>477078</v>
      </c>
      <c r="B105" t="s">
        <v>69</v>
      </c>
      <c r="E105">
        <v>47197</v>
      </c>
      <c r="F105" t="s">
        <v>682</v>
      </c>
      <c r="G105" t="s">
        <v>98</v>
      </c>
      <c r="H105">
        <v>63763</v>
      </c>
      <c r="I105" t="s">
        <v>279</v>
      </c>
      <c r="J105" t="s">
        <v>683</v>
      </c>
      <c r="L105" t="s">
        <v>98</v>
      </c>
      <c r="M105">
        <v>54151</v>
      </c>
      <c r="N105" t="s">
        <v>73</v>
      </c>
      <c r="O105" t="s">
        <v>74</v>
      </c>
      <c r="P105">
        <v>201.3</v>
      </c>
      <c r="Q105">
        <v>190.8</v>
      </c>
      <c r="R105">
        <v>10620</v>
      </c>
      <c r="S105">
        <v>-72.550735000000003</v>
      </c>
      <c r="T105">
        <v>41.809764999999999</v>
      </c>
      <c r="U105" t="s">
        <v>75</v>
      </c>
      <c r="V105" t="s">
        <v>76</v>
      </c>
      <c r="W105" t="s">
        <v>684</v>
      </c>
      <c r="X105" t="s">
        <v>104</v>
      </c>
      <c r="Y105">
        <v>6</v>
      </c>
      <c r="Z105" t="s">
        <v>79</v>
      </c>
      <c r="AA105" t="s">
        <v>685</v>
      </c>
      <c r="AC105">
        <v>43</v>
      </c>
      <c r="AD105" t="s">
        <v>81</v>
      </c>
      <c r="AE105" t="s">
        <v>82</v>
      </c>
      <c r="AG105" t="s">
        <v>286</v>
      </c>
      <c r="AQ105" t="s">
        <v>686</v>
      </c>
      <c r="AR105" t="s">
        <v>687</v>
      </c>
      <c r="AS105" t="s">
        <v>85</v>
      </c>
      <c r="AT105" t="s">
        <v>688</v>
      </c>
      <c r="AW105" t="s">
        <v>88</v>
      </c>
      <c r="BC105" t="s">
        <v>687</v>
      </c>
      <c r="BD105" t="s">
        <v>85</v>
      </c>
      <c r="BE105" t="s">
        <v>688</v>
      </c>
      <c r="BH105" t="s">
        <v>88</v>
      </c>
      <c r="BN105" t="s">
        <v>92</v>
      </c>
      <c r="BQ105" t="s">
        <v>689</v>
      </c>
      <c r="BR105">
        <v>14</v>
      </c>
      <c r="BS105">
        <v>14</v>
      </c>
      <c r="BT105">
        <v>14</v>
      </c>
      <c r="BU105" t="s">
        <v>94</v>
      </c>
      <c r="BV105" t="s">
        <v>94</v>
      </c>
      <c r="BW105" t="s">
        <v>94</v>
      </c>
      <c r="BX105" s="1">
        <v>38401.293194444399</v>
      </c>
      <c r="BY105" s="1">
        <v>42265.618564814802</v>
      </c>
      <c r="BZ105" t="s">
        <v>95</v>
      </c>
      <c r="CA105">
        <v>101</v>
      </c>
      <c r="CB105" t="s">
        <v>96</v>
      </c>
      <c r="CC105">
        <v>-9.07</v>
      </c>
      <c r="CD105">
        <v>21.33</v>
      </c>
    </row>
    <row r="106" spans="1:82" x14ac:dyDescent="0.25">
      <c r="A106">
        <v>477079</v>
      </c>
      <c r="B106" t="s">
        <v>69</v>
      </c>
      <c r="E106">
        <v>47197</v>
      </c>
      <c r="F106" t="s">
        <v>690</v>
      </c>
      <c r="G106" t="s">
        <v>98</v>
      </c>
      <c r="H106">
        <v>63775</v>
      </c>
      <c r="I106" t="s">
        <v>279</v>
      </c>
      <c r="J106" t="s">
        <v>683</v>
      </c>
      <c r="L106" t="s">
        <v>98</v>
      </c>
      <c r="M106">
        <v>54151</v>
      </c>
      <c r="N106" t="s">
        <v>73</v>
      </c>
      <c r="O106" t="s">
        <v>74</v>
      </c>
      <c r="P106">
        <v>201.3</v>
      </c>
      <c r="Q106">
        <v>190.8</v>
      </c>
      <c r="R106">
        <v>12251</v>
      </c>
      <c r="S106">
        <v>-72.550735000000003</v>
      </c>
      <c r="T106">
        <v>41.809764999999999</v>
      </c>
      <c r="U106" t="s">
        <v>75</v>
      </c>
      <c r="V106" t="s">
        <v>76</v>
      </c>
      <c r="W106" t="s">
        <v>684</v>
      </c>
      <c r="X106" t="s">
        <v>104</v>
      </c>
      <c r="Y106">
        <v>6</v>
      </c>
      <c r="Z106" t="s">
        <v>79</v>
      </c>
      <c r="AA106" t="s">
        <v>685</v>
      </c>
      <c r="AC106">
        <v>43</v>
      </c>
      <c r="AD106" t="s">
        <v>81</v>
      </c>
      <c r="AE106" t="s">
        <v>82</v>
      </c>
      <c r="AG106" t="s">
        <v>286</v>
      </c>
      <c r="AQ106" t="s">
        <v>686</v>
      </c>
      <c r="AR106" t="s">
        <v>687</v>
      </c>
      <c r="AS106" t="s">
        <v>85</v>
      </c>
      <c r="AT106" t="s">
        <v>688</v>
      </c>
      <c r="AW106" t="s">
        <v>88</v>
      </c>
      <c r="BC106" t="s">
        <v>687</v>
      </c>
      <c r="BD106" t="s">
        <v>85</v>
      </c>
      <c r="BE106" t="s">
        <v>688</v>
      </c>
      <c r="BH106" t="s">
        <v>88</v>
      </c>
      <c r="BN106" t="s">
        <v>92</v>
      </c>
      <c r="BQ106" t="s">
        <v>691</v>
      </c>
      <c r="BR106">
        <v>14</v>
      </c>
      <c r="BS106">
        <v>14</v>
      </c>
      <c r="BT106">
        <v>14</v>
      </c>
      <c r="BU106" t="s">
        <v>94</v>
      </c>
      <c r="BV106" t="s">
        <v>94</v>
      </c>
      <c r="BW106" t="s">
        <v>94</v>
      </c>
      <c r="BX106" s="1">
        <v>38401.293194444399</v>
      </c>
      <c r="BY106" s="1">
        <v>42265.618564814802</v>
      </c>
      <c r="BZ106" t="s">
        <v>95</v>
      </c>
      <c r="CA106">
        <v>101</v>
      </c>
      <c r="CB106" t="s">
        <v>96</v>
      </c>
      <c r="CC106">
        <v>-9.07</v>
      </c>
      <c r="CD106">
        <v>21.33</v>
      </c>
    </row>
    <row r="107" spans="1:82" x14ac:dyDescent="0.25">
      <c r="A107">
        <v>477080</v>
      </c>
      <c r="B107" t="s">
        <v>69</v>
      </c>
      <c r="E107">
        <v>47197</v>
      </c>
      <c r="F107" t="s">
        <v>692</v>
      </c>
      <c r="G107" t="s">
        <v>98</v>
      </c>
      <c r="H107">
        <v>57619</v>
      </c>
      <c r="I107" t="s">
        <v>279</v>
      </c>
      <c r="J107" t="s">
        <v>683</v>
      </c>
      <c r="L107" t="s">
        <v>98</v>
      </c>
      <c r="M107">
        <v>54151</v>
      </c>
      <c r="N107" t="s">
        <v>73</v>
      </c>
      <c r="O107" t="s">
        <v>74</v>
      </c>
      <c r="P107">
        <v>201.3</v>
      </c>
      <c r="Q107">
        <v>190.8</v>
      </c>
      <c r="R107">
        <v>10622</v>
      </c>
      <c r="S107">
        <v>-72.550735000000003</v>
      </c>
      <c r="T107">
        <v>41.809764999999999</v>
      </c>
      <c r="U107" t="s">
        <v>75</v>
      </c>
      <c r="V107" t="s">
        <v>76</v>
      </c>
      <c r="W107" t="s">
        <v>684</v>
      </c>
      <c r="X107" t="s">
        <v>104</v>
      </c>
      <c r="Y107">
        <v>6</v>
      </c>
      <c r="Z107" t="s">
        <v>79</v>
      </c>
      <c r="AA107" t="s">
        <v>685</v>
      </c>
      <c r="AC107">
        <v>43</v>
      </c>
      <c r="AD107" t="s">
        <v>81</v>
      </c>
      <c r="AE107" t="s">
        <v>82</v>
      </c>
      <c r="AG107" t="s">
        <v>286</v>
      </c>
      <c r="AQ107" t="s">
        <v>686</v>
      </c>
      <c r="AR107" t="s">
        <v>687</v>
      </c>
      <c r="AS107" t="s">
        <v>85</v>
      </c>
      <c r="AT107" t="s">
        <v>688</v>
      </c>
      <c r="AW107" t="s">
        <v>88</v>
      </c>
      <c r="BC107" t="s">
        <v>687</v>
      </c>
      <c r="BD107" t="s">
        <v>85</v>
      </c>
      <c r="BE107" t="s">
        <v>688</v>
      </c>
      <c r="BH107" t="s">
        <v>88</v>
      </c>
      <c r="BN107" t="s">
        <v>92</v>
      </c>
      <c r="BQ107" t="s">
        <v>693</v>
      </c>
      <c r="BR107">
        <v>14</v>
      </c>
      <c r="BS107">
        <v>14</v>
      </c>
      <c r="BT107">
        <v>14</v>
      </c>
      <c r="BU107" t="s">
        <v>94</v>
      </c>
      <c r="BV107" t="s">
        <v>94</v>
      </c>
      <c r="BW107" t="s">
        <v>94</v>
      </c>
      <c r="BX107" s="1">
        <v>38401.293194444399</v>
      </c>
      <c r="BY107" s="1">
        <v>42265.618564814802</v>
      </c>
      <c r="BZ107" t="s">
        <v>95</v>
      </c>
      <c r="CA107">
        <v>101</v>
      </c>
      <c r="CB107" t="s">
        <v>96</v>
      </c>
      <c r="CC107">
        <v>-9.07</v>
      </c>
      <c r="CD107">
        <v>21.33</v>
      </c>
    </row>
    <row r="108" spans="1:82" x14ac:dyDescent="0.25">
      <c r="A108">
        <v>477081</v>
      </c>
      <c r="B108" t="s">
        <v>69</v>
      </c>
      <c r="E108">
        <v>47197</v>
      </c>
      <c r="F108" t="s">
        <v>694</v>
      </c>
      <c r="G108" t="s">
        <v>71</v>
      </c>
      <c r="H108">
        <v>38634</v>
      </c>
      <c r="J108" t="s">
        <v>456</v>
      </c>
      <c r="L108" t="s">
        <v>71</v>
      </c>
      <c r="M108">
        <v>38634</v>
      </c>
      <c r="N108" t="s">
        <v>73</v>
      </c>
      <c r="O108" t="s">
        <v>74</v>
      </c>
      <c r="P108">
        <v>201.3</v>
      </c>
      <c r="Q108">
        <v>190.8</v>
      </c>
      <c r="R108">
        <v>12624</v>
      </c>
      <c r="S108">
        <v>-72.550735000000003</v>
      </c>
      <c r="T108">
        <v>41.809764999999999</v>
      </c>
      <c r="U108" t="s">
        <v>75</v>
      </c>
      <c r="V108" t="s">
        <v>76</v>
      </c>
      <c r="W108" t="s">
        <v>684</v>
      </c>
      <c r="X108" t="s">
        <v>104</v>
      </c>
      <c r="Y108">
        <v>6</v>
      </c>
      <c r="Z108" t="s">
        <v>79</v>
      </c>
      <c r="AA108" t="s">
        <v>685</v>
      </c>
      <c r="AC108">
        <v>43</v>
      </c>
      <c r="AD108" t="s">
        <v>81</v>
      </c>
      <c r="AE108" t="s">
        <v>82</v>
      </c>
      <c r="AG108" t="s">
        <v>286</v>
      </c>
      <c r="AQ108" t="s">
        <v>686</v>
      </c>
      <c r="AR108" t="s">
        <v>687</v>
      </c>
      <c r="AS108" t="s">
        <v>85</v>
      </c>
      <c r="AT108" t="s">
        <v>688</v>
      </c>
      <c r="AW108" t="s">
        <v>88</v>
      </c>
      <c r="BC108" t="s">
        <v>687</v>
      </c>
      <c r="BD108" t="s">
        <v>85</v>
      </c>
      <c r="BE108" t="s">
        <v>688</v>
      </c>
      <c r="BH108" t="s">
        <v>88</v>
      </c>
      <c r="BN108" t="s">
        <v>92</v>
      </c>
      <c r="BQ108" t="s">
        <v>695</v>
      </c>
      <c r="BR108">
        <v>14</v>
      </c>
      <c r="BS108">
        <v>14</v>
      </c>
      <c r="BT108">
        <v>14</v>
      </c>
      <c r="BU108" t="s">
        <v>94</v>
      </c>
      <c r="BV108" t="s">
        <v>94</v>
      </c>
      <c r="BW108" t="s">
        <v>94</v>
      </c>
      <c r="BX108" s="1">
        <v>38401.332951388897</v>
      </c>
      <c r="BY108" s="1">
        <v>42265.618564814802</v>
      </c>
      <c r="BZ108" t="s">
        <v>95</v>
      </c>
      <c r="CA108">
        <v>101</v>
      </c>
      <c r="CB108" t="s">
        <v>96</v>
      </c>
      <c r="CC108">
        <v>-9.07</v>
      </c>
      <c r="CD108">
        <v>21.33</v>
      </c>
    </row>
    <row r="109" spans="1:82" x14ac:dyDescent="0.25">
      <c r="A109">
        <v>477082</v>
      </c>
      <c r="B109" t="s">
        <v>69</v>
      </c>
      <c r="E109">
        <v>47198</v>
      </c>
      <c r="F109" t="s">
        <v>696</v>
      </c>
      <c r="G109" t="s">
        <v>148</v>
      </c>
      <c r="H109">
        <v>38520</v>
      </c>
      <c r="J109" t="s">
        <v>697</v>
      </c>
      <c r="L109" t="s">
        <v>148</v>
      </c>
      <c r="M109">
        <v>38520</v>
      </c>
      <c r="N109" t="s">
        <v>73</v>
      </c>
      <c r="P109">
        <v>201.3</v>
      </c>
      <c r="Q109">
        <v>199.3</v>
      </c>
      <c r="R109">
        <v>12624</v>
      </c>
      <c r="S109">
        <v>-72.766670000000005</v>
      </c>
      <c r="T109">
        <v>41.397221000000002</v>
      </c>
      <c r="U109" t="s">
        <v>75</v>
      </c>
      <c r="V109" t="s">
        <v>76</v>
      </c>
      <c r="W109" t="s">
        <v>698</v>
      </c>
      <c r="X109" t="s">
        <v>104</v>
      </c>
      <c r="Y109" t="s">
        <v>105</v>
      </c>
      <c r="Z109" t="s">
        <v>79</v>
      </c>
      <c r="AA109" t="s">
        <v>699</v>
      </c>
      <c r="AC109">
        <v>134</v>
      </c>
      <c r="AD109" t="s">
        <v>700</v>
      </c>
      <c r="AE109" t="s">
        <v>701</v>
      </c>
      <c r="AG109" t="s">
        <v>286</v>
      </c>
      <c r="AR109" t="s">
        <v>702</v>
      </c>
      <c r="AS109" t="s">
        <v>157</v>
      </c>
      <c r="AT109" t="s">
        <v>703</v>
      </c>
      <c r="AV109" t="s">
        <v>270</v>
      </c>
      <c r="AW109" t="s">
        <v>88</v>
      </c>
      <c r="AX109" t="s">
        <v>157</v>
      </c>
      <c r="AY109" t="s">
        <v>704</v>
      </c>
      <c r="BA109" t="s">
        <v>228</v>
      </c>
      <c r="BB109" t="s">
        <v>88</v>
      </c>
      <c r="BC109" t="s">
        <v>702</v>
      </c>
      <c r="BD109" t="s">
        <v>157</v>
      </c>
      <c r="BE109" t="s">
        <v>703</v>
      </c>
      <c r="BG109" t="s">
        <v>270</v>
      </c>
      <c r="BH109" t="s">
        <v>88</v>
      </c>
      <c r="BI109" t="s">
        <v>157</v>
      </c>
      <c r="BJ109" t="s">
        <v>704</v>
      </c>
      <c r="BL109" t="s">
        <v>228</v>
      </c>
      <c r="BM109" t="s">
        <v>88</v>
      </c>
      <c r="BN109" t="s">
        <v>92</v>
      </c>
      <c r="BQ109" t="s">
        <v>705</v>
      </c>
      <c r="BR109">
        <v>14</v>
      </c>
      <c r="BS109">
        <v>14</v>
      </c>
      <c r="BT109">
        <v>14</v>
      </c>
      <c r="BU109" t="s">
        <v>94</v>
      </c>
      <c r="BV109" t="s">
        <v>94</v>
      </c>
      <c r="BW109" t="s">
        <v>94</v>
      </c>
      <c r="BX109" s="1">
        <v>38401.335717592599</v>
      </c>
      <c r="BY109" s="1">
        <v>44574.490347222199</v>
      </c>
      <c r="BZ109" t="s">
        <v>95</v>
      </c>
      <c r="CA109">
        <v>101</v>
      </c>
      <c r="CB109" t="s">
        <v>96</v>
      </c>
      <c r="CC109">
        <v>-9.48</v>
      </c>
      <c r="CD109">
        <v>19.3</v>
      </c>
    </row>
    <row r="110" spans="1:82" x14ac:dyDescent="0.25">
      <c r="A110">
        <v>477083</v>
      </c>
      <c r="B110" t="s">
        <v>69</v>
      </c>
      <c r="E110">
        <v>47199</v>
      </c>
      <c r="F110" t="s">
        <v>706</v>
      </c>
      <c r="G110" t="s">
        <v>98</v>
      </c>
      <c r="H110">
        <v>54151</v>
      </c>
      <c r="I110" t="s">
        <v>152</v>
      </c>
      <c r="J110" t="s">
        <v>683</v>
      </c>
      <c r="L110" t="s">
        <v>98</v>
      </c>
      <c r="M110">
        <v>54151</v>
      </c>
      <c r="N110" t="s">
        <v>73</v>
      </c>
      <c r="O110" t="s">
        <v>74</v>
      </c>
      <c r="P110">
        <v>201.3</v>
      </c>
      <c r="Q110">
        <v>190.8</v>
      </c>
      <c r="R110">
        <v>30861</v>
      </c>
      <c r="S110">
        <v>-72.588058000000004</v>
      </c>
      <c r="T110">
        <v>42.103611000000001</v>
      </c>
      <c r="U110" t="s">
        <v>75</v>
      </c>
      <c r="V110" t="s">
        <v>362</v>
      </c>
      <c r="W110" t="s">
        <v>707</v>
      </c>
      <c r="X110" t="s">
        <v>104</v>
      </c>
      <c r="Y110" t="s">
        <v>105</v>
      </c>
      <c r="Z110" t="s">
        <v>106</v>
      </c>
      <c r="AA110" t="s">
        <v>708</v>
      </c>
      <c r="AC110">
        <v>43</v>
      </c>
      <c r="AD110" t="s">
        <v>81</v>
      </c>
      <c r="AE110" t="s">
        <v>82</v>
      </c>
      <c r="AG110" t="s">
        <v>109</v>
      </c>
      <c r="AQ110" t="s">
        <v>709</v>
      </c>
      <c r="AS110" t="s">
        <v>85</v>
      </c>
      <c r="AT110" t="s">
        <v>128</v>
      </c>
      <c r="AW110" t="s">
        <v>88</v>
      </c>
      <c r="BD110" t="s">
        <v>85</v>
      </c>
      <c r="BE110" t="s">
        <v>128</v>
      </c>
      <c r="BH110" t="s">
        <v>88</v>
      </c>
      <c r="BN110" t="s">
        <v>92</v>
      </c>
      <c r="BQ110" t="s">
        <v>710</v>
      </c>
      <c r="BR110">
        <v>14</v>
      </c>
      <c r="BS110">
        <v>14</v>
      </c>
      <c r="BT110">
        <v>14</v>
      </c>
      <c r="BU110" t="s">
        <v>94</v>
      </c>
      <c r="BV110" t="s">
        <v>94</v>
      </c>
      <c r="BW110" t="s">
        <v>94</v>
      </c>
      <c r="BX110" s="1">
        <v>38401.340439814798</v>
      </c>
      <c r="BY110" s="1">
        <v>40088.610011574099</v>
      </c>
      <c r="BZ110" t="s">
        <v>95</v>
      </c>
      <c r="CA110">
        <v>101</v>
      </c>
      <c r="CB110" t="s">
        <v>96</v>
      </c>
      <c r="CC110">
        <v>-9.17</v>
      </c>
      <c r="CD110">
        <v>21.61</v>
      </c>
    </row>
    <row r="111" spans="1:82" x14ac:dyDescent="0.25">
      <c r="A111">
        <v>477084</v>
      </c>
      <c r="B111" t="s">
        <v>69</v>
      </c>
      <c r="C111">
        <v>22186</v>
      </c>
      <c r="E111">
        <v>47200</v>
      </c>
      <c r="F111" t="s">
        <v>558</v>
      </c>
      <c r="G111" t="s">
        <v>71</v>
      </c>
      <c r="H111">
        <v>162292</v>
      </c>
      <c r="J111" t="s">
        <v>456</v>
      </c>
      <c r="L111" t="s">
        <v>71</v>
      </c>
      <c r="M111">
        <v>38634</v>
      </c>
      <c r="N111" t="s">
        <v>73</v>
      </c>
      <c r="O111" t="s">
        <v>74</v>
      </c>
      <c r="P111">
        <v>201.3</v>
      </c>
      <c r="Q111">
        <v>190.8</v>
      </c>
      <c r="R111">
        <v>12624</v>
      </c>
      <c r="S111">
        <v>-72.573334000000003</v>
      </c>
      <c r="T111">
        <v>41.900002000000001</v>
      </c>
      <c r="U111" t="s">
        <v>75</v>
      </c>
      <c r="V111" t="s">
        <v>76</v>
      </c>
      <c r="W111" t="s">
        <v>684</v>
      </c>
      <c r="X111" t="s">
        <v>104</v>
      </c>
      <c r="Y111" t="s">
        <v>105</v>
      </c>
      <c r="Z111" t="s">
        <v>106</v>
      </c>
      <c r="AA111" t="s">
        <v>711</v>
      </c>
      <c r="AC111">
        <v>43</v>
      </c>
      <c r="AD111" t="s">
        <v>81</v>
      </c>
      <c r="AE111" t="s">
        <v>82</v>
      </c>
      <c r="AG111" t="s">
        <v>109</v>
      </c>
      <c r="AQ111" t="s">
        <v>712</v>
      </c>
      <c r="AS111" t="s">
        <v>85</v>
      </c>
      <c r="AT111" t="s">
        <v>600</v>
      </c>
      <c r="AW111" t="s">
        <v>88</v>
      </c>
      <c r="BD111" t="s">
        <v>85</v>
      </c>
      <c r="BE111" t="s">
        <v>600</v>
      </c>
      <c r="BH111" t="s">
        <v>88</v>
      </c>
      <c r="BN111" t="s">
        <v>92</v>
      </c>
      <c r="BQ111" t="s">
        <v>713</v>
      </c>
      <c r="BR111">
        <v>14</v>
      </c>
      <c r="BS111">
        <v>14</v>
      </c>
      <c r="BT111">
        <v>14</v>
      </c>
      <c r="BU111" t="s">
        <v>94</v>
      </c>
      <c r="BV111" t="s">
        <v>94</v>
      </c>
      <c r="BW111" t="s">
        <v>94</v>
      </c>
      <c r="BX111" s="1">
        <v>40088.528831018499</v>
      </c>
      <c r="BY111" s="1">
        <v>40088.6124305556</v>
      </c>
      <c r="BZ111" t="s">
        <v>95</v>
      </c>
      <c r="CA111">
        <v>101</v>
      </c>
      <c r="CB111" t="s">
        <v>96</v>
      </c>
      <c r="CC111">
        <v>-9.11</v>
      </c>
      <c r="CD111">
        <v>21.41</v>
      </c>
    </row>
    <row r="112" spans="1:82" x14ac:dyDescent="0.25">
      <c r="A112">
        <v>483698</v>
      </c>
      <c r="B112" t="s">
        <v>69</v>
      </c>
      <c r="E112">
        <v>48390</v>
      </c>
      <c r="F112" t="s">
        <v>147</v>
      </c>
      <c r="G112" t="s">
        <v>148</v>
      </c>
      <c r="H112">
        <v>38642</v>
      </c>
      <c r="J112" t="s">
        <v>149</v>
      </c>
      <c r="L112" t="s">
        <v>148</v>
      </c>
      <c r="M112">
        <v>38642</v>
      </c>
      <c r="N112" t="s">
        <v>73</v>
      </c>
      <c r="O112" t="s">
        <v>74</v>
      </c>
      <c r="P112">
        <v>201.3</v>
      </c>
      <c r="Q112">
        <v>190.8</v>
      </c>
      <c r="R112">
        <v>12925</v>
      </c>
      <c r="S112">
        <v>28.4</v>
      </c>
      <c r="T112">
        <v>-19.966667000000001</v>
      </c>
      <c r="U112" t="s">
        <v>167</v>
      </c>
      <c r="V112" t="s">
        <v>168</v>
      </c>
      <c r="W112" t="s">
        <v>169</v>
      </c>
      <c r="X112" t="s">
        <v>138</v>
      </c>
      <c r="Y112" t="s">
        <v>78</v>
      </c>
      <c r="Z112" t="s">
        <v>106</v>
      </c>
      <c r="AA112" t="s">
        <v>714</v>
      </c>
      <c r="AC112">
        <v>43</v>
      </c>
      <c r="AD112" t="s">
        <v>171</v>
      </c>
      <c r="AE112" t="s">
        <v>381</v>
      </c>
      <c r="AG112" t="s">
        <v>109</v>
      </c>
      <c r="AS112" t="s">
        <v>85</v>
      </c>
      <c r="AW112" t="s">
        <v>88</v>
      </c>
      <c r="BD112" t="s">
        <v>85</v>
      </c>
      <c r="BH112" t="s">
        <v>88</v>
      </c>
      <c r="BN112" t="s">
        <v>92</v>
      </c>
      <c r="BQ112" t="s">
        <v>715</v>
      </c>
      <c r="BR112">
        <v>14</v>
      </c>
      <c r="BS112">
        <v>14</v>
      </c>
      <c r="BT112">
        <v>0</v>
      </c>
      <c r="BU112" t="s">
        <v>94</v>
      </c>
      <c r="BV112" t="s">
        <v>94</v>
      </c>
      <c r="BX112" s="1">
        <v>38428.606157407397</v>
      </c>
      <c r="BY112" s="1">
        <v>38428.689490740697</v>
      </c>
      <c r="BZ112" t="s">
        <v>95</v>
      </c>
      <c r="CA112">
        <v>701</v>
      </c>
      <c r="CB112" t="s">
        <v>96</v>
      </c>
      <c r="CC112">
        <v>20.2</v>
      </c>
      <c r="CD112">
        <v>-34.75</v>
      </c>
    </row>
    <row r="113" spans="1:82" x14ac:dyDescent="0.25">
      <c r="A113">
        <v>483700</v>
      </c>
      <c r="B113" t="s">
        <v>69</v>
      </c>
      <c r="C113">
        <v>19667</v>
      </c>
      <c r="E113">
        <v>48391</v>
      </c>
      <c r="F113" t="s">
        <v>716</v>
      </c>
      <c r="G113" t="s">
        <v>148</v>
      </c>
      <c r="H113">
        <v>38525</v>
      </c>
      <c r="J113" t="s">
        <v>717</v>
      </c>
      <c r="L113" t="s">
        <v>148</v>
      </c>
      <c r="M113">
        <v>38525</v>
      </c>
      <c r="N113" t="s">
        <v>73</v>
      </c>
      <c r="O113" t="s">
        <v>74</v>
      </c>
      <c r="P113">
        <v>201.3</v>
      </c>
      <c r="Q113">
        <v>190.8</v>
      </c>
      <c r="R113">
        <v>25375</v>
      </c>
      <c r="S113">
        <v>27.367222000000002</v>
      </c>
      <c r="T113">
        <v>-28.984444</v>
      </c>
      <c r="U113" t="s">
        <v>136</v>
      </c>
      <c r="V113" t="s">
        <v>137</v>
      </c>
      <c r="W113" t="s">
        <v>718</v>
      </c>
      <c r="X113" t="s">
        <v>138</v>
      </c>
      <c r="Y113" t="s">
        <v>105</v>
      </c>
      <c r="Z113" t="s">
        <v>79</v>
      </c>
      <c r="AA113" t="s">
        <v>719</v>
      </c>
      <c r="AC113">
        <v>43</v>
      </c>
      <c r="AD113" t="s">
        <v>140</v>
      </c>
      <c r="AE113" t="s">
        <v>141</v>
      </c>
      <c r="AF113" t="s">
        <v>142</v>
      </c>
      <c r="AG113" t="s">
        <v>109</v>
      </c>
      <c r="AQ113" t="s">
        <v>720</v>
      </c>
      <c r="AR113" t="s">
        <v>721</v>
      </c>
      <c r="AS113" t="s">
        <v>89</v>
      </c>
      <c r="AT113" t="s">
        <v>722</v>
      </c>
      <c r="AV113" t="s">
        <v>129</v>
      </c>
      <c r="AW113" t="s">
        <v>88</v>
      </c>
      <c r="BC113" t="s">
        <v>721</v>
      </c>
      <c r="BD113" t="s">
        <v>89</v>
      </c>
      <c r="BE113" t="s">
        <v>722</v>
      </c>
      <c r="BG113" t="s">
        <v>129</v>
      </c>
      <c r="BH113" t="s">
        <v>88</v>
      </c>
      <c r="BN113" t="s">
        <v>262</v>
      </c>
      <c r="BP113" t="s">
        <v>723</v>
      </c>
      <c r="BR113">
        <v>14</v>
      </c>
      <c r="BS113">
        <v>14</v>
      </c>
      <c r="BT113">
        <v>327</v>
      </c>
      <c r="BU113" t="s">
        <v>94</v>
      </c>
      <c r="BV113" t="s">
        <v>94</v>
      </c>
      <c r="BW113" t="s">
        <v>194</v>
      </c>
      <c r="BX113" s="1">
        <v>39350.547002314801</v>
      </c>
      <c r="BY113" s="1">
        <v>40633.440775463001</v>
      </c>
      <c r="BZ113" t="s">
        <v>95</v>
      </c>
      <c r="CA113">
        <v>701</v>
      </c>
      <c r="CB113" t="s">
        <v>96</v>
      </c>
      <c r="CC113">
        <v>15.31</v>
      </c>
      <c r="CD113">
        <v>-42.98</v>
      </c>
    </row>
    <row r="114" spans="1:82" x14ac:dyDescent="0.25">
      <c r="A114">
        <v>483701</v>
      </c>
      <c r="B114" t="s">
        <v>69</v>
      </c>
      <c r="E114">
        <v>48391</v>
      </c>
      <c r="F114" t="s">
        <v>147</v>
      </c>
      <c r="G114" t="s">
        <v>148</v>
      </c>
      <c r="H114">
        <v>38642</v>
      </c>
      <c r="J114" t="s">
        <v>149</v>
      </c>
      <c r="L114" t="s">
        <v>148</v>
      </c>
      <c r="M114">
        <v>38642</v>
      </c>
      <c r="N114" t="s">
        <v>73</v>
      </c>
      <c r="O114" t="s">
        <v>74</v>
      </c>
      <c r="P114">
        <v>201.3</v>
      </c>
      <c r="Q114">
        <v>190.8</v>
      </c>
      <c r="R114">
        <v>12926</v>
      </c>
      <c r="S114">
        <v>27.367222000000002</v>
      </c>
      <c r="T114">
        <v>-28.984444</v>
      </c>
      <c r="U114" t="s">
        <v>136</v>
      </c>
      <c r="V114" t="s">
        <v>137</v>
      </c>
      <c r="W114" t="s">
        <v>718</v>
      </c>
      <c r="X114" t="s">
        <v>138</v>
      </c>
      <c r="Y114" t="s">
        <v>105</v>
      </c>
      <c r="Z114" t="s">
        <v>79</v>
      </c>
      <c r="AA114" t="s">
        <v>719</v>
      </c>
      <c r="AC114">
        <v>43</v>
      </c>
      <c r="AD114" t="s">
        <v>140</v>
      </c>
      <c r="AE114" t="s">
        <v>141</v>
      </c>
      <c r="AF114" t="s">
        <v>142</v>
      </c>
      <c r="AG114" t="s">
        <v>109</v>
      </c>
      <c r="AQ114" t="s">
        <v>720</v>
      </c>
      <c r="AR114" t="s">
        <v>721</v>
      </c>
      <c r="AS114" t="s">
        <v>89</v>
      </c>
      <c r="AT114" t="s">
        <v>722</v>
      </c>
      <c r="AV114" t="s">
        <v>129</v>
      </c>
      <c r="AW114" t="s">
        <v>88</v>
      </c>
      <c r="BC114" t="s">
        <v>721</v>
      </c>
      <c r="BD114" t="s">
        <v>89</v>
      </c>
      <c r="BE114" t="s">
        <v>722</v>
      </c>
      <c r="BG114" t="s">
        <v>129</v>
      </c>
      <c r="BH114" t="s">
        <v>88</v>
      </c>
      <c r="BN114" t="s">
        <v>262</v>
      </c>
      <c r="BP114" t="s">
        <v>723</v>
      </c>
      <c r="BR114">
        <v>14</v>
      </c>
      <c r="BS114">
        <v>14</v>
      </c>
      <c r="BT114">
        <v>327</v>
      </c>
      <c r="BU114" t="s">
        <v>94</v>
      </c>
      <c r="BV114" t="s">
        <v>94</v>
      </c>
      <c r="BW114" t="s">
        <v>194</v>
      </c>
      <c r="BX114" s="1">
        <v>38428.6152083333</v>
      </c>
      <c r="BY114" s="1">
        <v>40633.440590277802</v>
      </c>
      <c r="BZ114" t="s">
        <v>95</v>
      </c>
      <c r="CA114">
        <v>701</v>
      </c>
      <c r="CB114" t="s">
        <v>96</v>
      </c>
      <c r="CC114">
        <v>15.31</v>
      </c>
      <c r="CD114">
        <v>-42.98</v>
      </c>
    </row>
    <row r="115" spans="1:82" x14ac:dyDescent="0.25">
      <c r="A115">
        <v>483702</v>
      </c>
      <c r="B115" t="s">
        <v>69</v>
      </c>
      <c r="C115">
        <v>31861</v>
      </c>
      <c r="E115">
        <v>48392</v>
      </c>
      <c r="F115" t="s">
        <v>724</v>
      </c>
      <c r="G115" t="s">
        <v>98</v>
      </c>
      <c r="H115">
        <v>55541</v>
      </c>
      <c r="I115" t="s">
        <v>152</v>
      </c>
      <c r="J115" t="s">
        <v>166</v>
      </c>
      <c r="L115" t="s">
        <v>98</v>
      </c>
      <c r="M115">
        <v>55541</v>
      </c>
      <c r="N115" t="s">
        <v>73</v>
      </c>
      <c r="O115" t="s">
        <v>74</v>
      </c>
      <c r="P115">
        <v>201.3</v>
      </c>
      <c r="Q115">
        <v>190.8</v>
      </c>
      <c r="R115">
        <v>12927</v>
      </c>
      <c r="S115">
        <v>28.409721000000001</v>
      </c>
      <c r="T115">
        <v>-19.966667000000001</v>
      </c>
      <c r="U115" t="s">
        <v>167</v>
      </c>
      <c r="V115" t="s">
        <v>168</v>
      </c>
      <c r="W115" t="s">
        <v>169</v>
      </c>
      <c r="X115" t="s">
        <v>138</v>
      </c>
      <c r="Y115" t="s">
        <v>78</v>
      </c>
      <c r="Z115" t="s">
        <v>106</v>
      </c>
      <c r="AA115" t="s">
        <v>725</v>
      </c>
      <c r="AC115">
        <v>43</v>
      </c>
      <c r="AD115" t="s">
        <v>171</v>
      </c>
      <c r="AE115" t="s">
        <v>381</v>
      </c>
      <c r="AG115" t="s">
        <v>109</v>
      </c>
      <c r="AR115" t="s">
        <v>173</v>
      </c>
      <c r="AS115" t="s">
        <v>85</v>
      </c>
      <c r="AT115" t="s">
        <v>174</v>
      </c>
      <c r="AW115" t="s">
        <v>88</v>
      </c>
      <c r="BC115" t="s">
        <v>173</v>
      </c>
      <c r="BD115" t="s">
        <v>85</v>
      </c>
      <c r="BE115" t="s">
        <v>174</v>
      </c>
      <c r="BH115" t="s">
        <v>88</v>
      </c>
      <c r="BN115" t="s">
        <v>92</v>
      </c>
      <c r="BR115">
        <v>14</v>
      </c>
      <c r="BS115">
        <v>14</v>
      </c>
      <c r="BT115">
        <v>14</v>
      </c>
      <c r="BU115" t="s">
        <v>94</v>
      </c>
      <c r="BV115" t="s">
        <v>94</v>
      </c>
      <c r="BW115" t="s">
        <v>94</v>
      </c>
      <c r="BX115" s="1">
        <v>42314.430775462999</v>
      </c>
      <c r="BY115" s="1">
        <v>42314.431076388901</v>
      </c>
      <c r="BZ115" t="s">
        <v>95</v>
      </c>
      <c r="CA115">
        <v>701</v>
      </c>
      <c r="CB115" t="s">
        <v>96</v>
      </c>
      <c r="CC115">
        <v>20.21</v>
      </c>
      <c r="CD115">
        <v>-34.75</v>
      </c>
    </row>
    <row r="116" spans="1:82" x14ac:dyDescent="0.25">
      <c r="A116">
        <v>485081</v>
      </c>
      <c r="B116" t="s">
        <v>69</v>
      </c>
      <c r="E116">
        <v>48566</v>
      </c>
      <c r="F116" t="s">
        <v>726</v>
      </c>
      <c r="G116" t="s">
        <v>71</v>
      </c>
      <c r="H116">
        <v>38653</v>
      </c>
      <c r="J116" t="s">
        <v>727</v>
      </c>
      <c r="L116" t="s">
        <v>71</v>
      </c>
      <c r="M116">
        <v>38653</v>
      </c>
      <c r="N116" t="s">
        <v>197</v>
      </c>
      <c r="P116">
        <v>182.7</v>
      </c>
      <c r="Q116">
        <v>174.1</v>
      </c>
      <c r="R116">
        <v>12963</v>
      </c>
      <c r="S116">
        <v>-6.8</v>
      </c>
      <c r="T116">
        <v>31.450001</v>
      </c>
      <c r="U116" t="s">
        <v>534</v>
      </c>
      <c r="V116" t="s">
        <v>535</v>
      </c>
      <c r="X116" t="s">
        <v>182</v>
      </c>
      <c r="Y116">
        <v>2</v>
      </c>
      <c r="Z116" t="s">
        <v>106</v>
      </c>
      <c r="AA116" t="s">
        <v>728</v>
      </c>
      <c r="AC116">
        <v>131</v>
      </c>
      <c r="AD116" t="s">
        <v>729</v>
      </c>
      <c r="AG116" t="s">
        <v>109</v>
      </c>
      <c r="AQ116" t="s">
        <v>730</v>
      </c>
      <c r="AR116" t="s">
        <v>731</v>
      </c>
      <c r="AS116" t="s">
        <v>394</v>
      </c>
      <c r="AT116" t="s">
        <v>732</v>
      </c>
      <c r="AV116" t="s">
        <v>113</v>
      </c>
      <c r="AW116" t="s">
        <v>88</v>
      </c>
      <c r="BC116" t="s">
        <v>731</v>
      </c>
      <c r="BD116" t="s">
        <v>394</v>
      </c>
      <c r="BE116" t="s">
        <v>732</v>
      </c>
      <c r="BG116" t="s">
        <v>113</v>
      </c>
      <c r="BH116" t="s">
        <v>88</v>
      </c>
      <c r="BN116" t="s">
        <v>290</v>
      </c>
      <c r="BP116" t="s">
        <v>733</v>
      </c>
      <c r="BR116">
        <v>14</v>
      </c>
      <c r="BS116">
        <v>14</v>
      </c>
      <c r="BT116">
        <v>14</v>
      </c>
      <c r="BU116" t="s">
        <v>94</v>
      </c>
      <c r="BV116" t="s">
        <v>94</v>
      </c>
      <c r="BW116" t="s">
        <v>94</v>
      </c>
      <c r="BX116" s="1">
        <v>38434.358310185198</v>
      </c>
      <c r="BY116" s="1">
        <v>41855.595173611102</v>
      </c>
      <c r="BZ116" t="s">
        <v>95</v>
      </c>
      <c r="CA116">
        <v>714</v>
      </c>
      <c r="CB116" t="s">
        <v>96</v>
      </c>
      <c r="CC116">
        <v>7.7</v>
      </c>
      <c r="CD116">
        <v>26.12</v>
      </c>
    </row>
    <row r="117" spans="1:82" x14ac:dyDescent="0.25">
      <c r="A117">
        <v>485082</v>
      </c>
      <c r="B117" t="s">
        <v>69</v>
      </c>
      <c r="C117">
        <v>12323</v>
      </c>
      <c r="E117">
        <v>48566</v>
      </c>
      <c r="F117" t="s">
        <v>734</v>
      </c>
      <c r="G117" t="s">
        <v>71</v>
      </c>
      <c r="H117">
        <v>53940</v>
      </c>
      <c r="J117" t="s">
        <v>735</v>
      </c>
      <c r="L117" t="s">
        <v>71</v>
      </c>
      <c r="M117">
        <v>53940</v>
      </c>
      <c r="N117" t="s">
        <v>197</v>
      </c>
      <c r="P117">
        <v>182.7</v>
      </c>
      <c r="Q117">
        <v>174.1</v>
      </c>
      <c r="R117">
        <v>52141</v>
      </c>
      <c r="S117">
        <v>-6.8</v>
      </c>
      <c r="T117">
        <v>31.450001</v>
      </c>
      <c r="U117" t="s">
        <v>534</v>
      </c>
      <c r="V117" t="s">
        <v>535</v>
      </c>
      <c r="X117" t="s">
        <v>182</v>
      </c>
      <c r="Y117">
        <v>2</v>
      </c>
      <c r="Z117" t="s">
        <v>106</v>
      </c>
      <c r="AA117" t="s">
        <v>728</v>
      </c>
      <c r="AC117">
        <v>131</v>
      </c>
      <c r="AD117" t="s">
        <v>729</v>
      </c>
      <c r="AG117" t="s">
        <v>109</v>
      </c>
      <c r="AQ117" t="s">
        <v>730</v>
      </c>
      <c r="AR117" t="s">
        <v>731</v>
      </c>
      <c r="AS117" t="s">
        <v>394</v>
      </c>
      <c r="AT117" t="s">
        <v>732</v>
      </c>
      <c r="AV117" t="s">
        <v>113</v>
      </c>
      <c r="AW117" t="s">
        <v>88</v>
      </c>
      <c r="BC117" t="s">
        <v>731</v>
      </c>
      <c r="BD117" t="s">
        <v>394</v>
      </c>
      <c r="BE117" t="s">
        <v>732</v>
      </c>
      <c r="BG117" t="s">
        <v>113</v>
      </c>
      <c r="BH117" t="s">
        <v>88</v>
      </c>
      <c r="BN117" t="s">
        <v>290</v>
      </c>
      <c r="BP117" t="s">
        <v>733</v>
      </c>
      <c r="BR117">
        <v>14</v>
      </c>
      <c r="BS117">
        <v>14</v>
      </c>
      <c r="BT117">
        <v>14</v>
      </c>
      <c r="BU117" t="s">
        <v>94</v>
      </c>
      <c r="BV117" t="s">
        <v>94</v>
      </c>
      <c r="BW117" t="s">
        <v>94</v>
      </c>
      <c r="BX117" s="1">
        <v>38434.3588773148</v>
      </c>
      <c r="BY117" s="1">
        <v>41855.595173611102</v>
      </c>
      <c r="BZ117" t="s">
        <v>95</v>
      </c>
      <c r="CA117">
        <v>714</v>
      </c>
      <c r="CB117" t="s">
        <v>96</v>
      </c>
      <c r="CC117">
        <v>7.7</v>
      </c>
      <c r="CD117">
        <v>26.12</v>
      </c>
    </row>
    <row r="118" spans="1:82" x14ac:dyDescent="0.25">
      <c r="A118">
        <v>485092</v>
      </c>
      <c r="B118" t="s">
        <v>69</v>
      </c>
      <c r="C118">
        <v>21961</v>
      </c>
      <c r="E118">
        <v>48567</v>
      </c>
      <c r="F118" t="s">
        <v>726</v>
      </c>
      <c r="G118" t="s">
        <v>71</v>
      </c>
      <c r="H118">
        <v>162966</v>
      </c>
      <c r="J118" t="s">
        <v>727</v>
      </c>
      <c r="L118" t="s">
        <v>71</v>
      </c>
      <c r="M118">
        <v>38653</v>
      </c>
      <c r="N118" t="s">
        <v>197</v>
      </c>
      <c r="P118">
        <v>182.7</v>
      </c>
      <c r="Q118">
        <v>174.1</v>
      </c>
      <c r="R118">
        <v>12963</v>
      </c>
      <c r="S118">
        <v>-6.5785970000000002</v>
      </c>
      <c r="T118">
        <v>31.938818000000001</v>
      </c>
      <c r="U118" t="s">
        <v>534</v>
      </c>
      <c r="X118" t="s">
        <v>182</v>
      </c>
      <c r="Y118">
        <v>6</v>
      </c>
      <c r="Z118" t="s">
        <v>79</v>
      </c>
      <c r="AA118" t="s">
        <v>736</v>
      </c>
      <c r="AC118">
        <v>131</v>
      </c>
      <c r="AD118" t="s">
        <v>729</v>
      </c>
      <c r="AG118" t="s">
        <v>109</v>
      </c>
      <c r="AQ118" t="s">
        <v>730</v>
      </c>
      <c r="AR118" t="s">
        <v>731</v>
      </c>
      <c r="AS118" t="s">
        <v>394</v>
      </c>
      <c r="AT118" t="s">
        <v>732</v>
      </c>
      <c r="AV118" t="s">
        <v>113</v>
      </c>
      <c r="AW118" t="s">
        <v>88</v>
      </c>
      <c r="BC118" t="s">
        <v>731</v>
      </c>
      <c r="BD118" t="s">
        <v>394</v>
      </c>
      <c r="BE118" t="s">
        <v>732</v>
      </c>
      <c r="BG118" t="s">
        <v>113</v>
      </c>
      <c r="BH118" t="s">
        <v>88</v>
      </c>
      <c r="BN118" t="s">
        <v>290</v>
      </c>
      <c r="BP118" t="s">
        <v>733</v>
      </c>
      <c r="BR118">
        <v>14</v>
      </c>
      <c r="BS118">
        <v>14</v>
      </c>
      <c r="BT118">
        <v>14</v>
      </c>
      <c r="BU118" t="s">
        <v>94</v>
      </c>
      <c r="BV118" t="s">
        <v>94</v>
      </c>
      <c r="BW118" t="s">
        <v>94</v>
      </c>
      <c r="BX118" s="1">
        <v>40053.520243055602</v>
      </c>
      <c r="BY118" s="1">
        <v>40053.603958333297</v>
      </c>
      <c r="BZ118" t="s">
        <v>95</v>
      </c>
      <c r="CA118">
        <v>707</v>
      </c>
      <c r="CB118" t="s">
        <v>96</v>
      </c>
      <c r="CC118">
        <v>5.32</v>
      </c>
      <c r="CD118">
        <v>26.44</v>
      </c>
    </row>
    <row r="119" spans="1:82" x14ac:dyDescent="0.25">
      <c r="A119">
        <v>487120</v>
      </c>
      <c r="B119" t="s">
        <v>69</v>
      </c>
      <c r="C119">
        <v>19669</v>
      </c>
      <c r="E119">
        <v>48824</v>
      </c>
      <c r="F119" t="s">
        <v>135</v>
      </c>
      <c r="G119" t="s">
        <v>98</v>
      </c>
      <c r="H119">
        <v>56595</v>
      </c>
      <c r="J119" t="s">
        <v>135</v>
      </c>
      <c r="L119" t="s">
        <v>98</v>
      </c>
      <c r="M119">
        <v>56595</v>
      </c>
      <c r="N119" t="s">
        <v>73</v>
      </c>
      <c r="O119" t="s">
        <v>74</v>
      </c>
      <c r="P119">
        <v>201.3</v>
      </c>
      <c r="Q119">
        <v>190.8</v>
      </c>
      <c r="R119">
        <v>13010</v>
      </c>
      <c r="S119">
        <v>27.616667</v>
      </c>
      <c r="T119">
        <v>-30.6</v>
      </c>
      <c r="U119" t="s">
        <v>136</v>
      </c>
      <c r="V119" t="s">
        <v>465</v>
      </c>
      <c r="W119" t="s">
        <v>466</v>
      </c>
      <c r="X119" t="s">
        <v>138</v>
      </c>
      <c r="Y119" t="s">
        <v>78</v>
      </c>
      <c r="Z119" t="s">
        <v>106</v>
      </c>
      <c r="AC119">
        <v>43</v>
      </c>
      <c r="AD119" t="s">
        <v>140</v>
      </c>
      <c r="AE119" t="s">
        <v>141</v>
      </c>
      <c r="AF119" t="s">
        <v>142</v>
      </c>
      <c r="AG119" t="s">
        <v>109</v>
      </c>
      <c r="AQ119" t="s">
        <v>737</v>
      </c>
      <c r="AS119" t="s">
        <v>217</v>
      </c>
      <c r="BD119" t="s">
        <v>217</v>
      </c>
      <c r="BN119" t="s">
        <v>92</v>
      </c>
      <c r="BQ119" t="s">
        <v>738</v>
      </c>
      <c r="BR119">
        <v>14</v>
      </c>
      <c r="BS119">
        <v>14</v>
      </c>
      <c r="BT119">
        <v>14</v>
      </c>
      <c r="BU119" t="s">
        <v>94</v>
      </c>
      <c r="BV119" t="s">
        <v>94</v>
      </c>
      <c r="BW119" t="s">
        <v>94</v>
      </c>
      <c r="BX119" s="1">
        <v>39350.550243055601</v>
      </c>
      <c r="BY119" s="1">
        <v>39350.633750000001</v>
      </c>
      <c r="BZ119" t="s">
        <v>95</v>
      </c>
      <c r="CA119">
        <v>701</v>
      </c>
      <c r="CB119" t="s">
        <v>96</v>
      </c>
      <c r="CC119">
        <v>14.81</v>
      </c>
      <c r="CD119">
        <v>-44.57</v>
      </c>
    </row>
    <row r="120" spans="1:82" x14ac:dyDescent="0.25">
      <c r="A120">
        <v>487121</v>
      </c>
      <c r="B120" t="s">
        <v>69</v>
      </c>
      <c r="C120">
        <v>19671</v>
      </c>
      <c r="E120">
        <v>48825</v>
      </c>
      <c r="F120" t="s">
        <v>135</v>
      </c>
      <c r="G120" t="s">
        <v>98</v>
      </c>
      <c r="H120">
        <v>56595</v>
      </c>
      <c r="J120" t="s">
        <v>135</v>
      </c>
      <c r="L120" t="s">
        <v>98</v>
      </c>
      <c r="M120">
        <v>56595</v>
      </c>
      <c r="N120" t="s">
        <v>73</v>
      </c>
      <c r="O120" t="s">
        <v>74</v>
      </c>
      <c r="P120">
        <v>201.3</v>
      </c>
      <c r="Q120">
        <v>190.8</v>
      </c>
      <c r="R120">
        <v>13010</v>
      </c>
      <c r="S120">
        <v>27.433332</v>
      </c>
      <c r="T120">
        <v>-28.950001</v>
      </c>
      <c r="U120" t="s">
        <v>136</v>
      </c>
      <c r="V120" t="s">
        <v>137</v>
      </c>
      <c r="W120" t="s">
        <v>718</v>
      </c>
      <c r="X120" t="s">
        <v>138</v>
      </c>
      <c r="Y120" t="s">
        <v>78</v>
      </c>
      <c r="Z120" t="s">
        <v>79</v>
      </c>
      <c r="AA120" t="s">
        <v>739</v>
      </c>
      <c r="AC120">
        <v>43</v>
      </c>
      <c r="AD120" t="s">
        <v>140</v>
      </c>
      <c r="AE120" t="s">
        <v>141</v>
      </c>
      <c r="AF120" t="s">
        <v>142</v>
      </c>
      <c r="AG120" t="s">
        <v>286</v>
      </c>
      <c r="AQ120" t="s">
        <v>740</v>
      </c>
      <c r="AS120" t="s">
        <v>217</v>
      </c>
      <c r="BD120" t="s">
        <v>217</v>
      </c>
      <c r="BN120" t="s">
        <v>92</v>
      </c>
      <c r="BQ120" t="s">
        <v>741</v>
      </c>
      <c r="BR120">
        <v>14</v>
      </c>
      <c r="BS120">
        <v>14</v>
      </c>
      <c r="BT120">
        <v>14</v>
      </c>
      <c r="BU120" t="s">
        <v>94</v>
      </c>
      <c r="BV120" t="s">
        <v>94</v>
      </c>
      <c r="BW120" t="s">
        <v>94</v>
      </c>
      <c r="BX120" s="1">
        <v>39350.555393518502</v>
      </c>
      <c r="BY120" s="1">
        <v>39350.638854166697</v>
      </c>
      <c r="BZ120" t="s">
        <v>95</v>
      </c>
      <c r="CA120">
        <v>701</v>
      </c>
      <c r="CB120" t="s">
        <v>96</v>
      </c>
      <c r="CC120">
        <v>15.4</v>
      </c>
      <c r="CD120">
        <v>-42.97</v>
      </c>
    </row>
    <row r="121" spans="1:82" x14ac:dyDescent="0.25">
      <c r="A121">
        <v>487122</v>
      </c>
      <c r="B121" t="s">
        <v>69</v>
      </c>
      <c r="C121">
        <v>35885</v>
      </c>
      <c r="E121">
        <v>48826</v>
      </c>
      <c r="F121" t="s">
        <v>742</v>
      </c>
      <c r="G121" t="s">
        <v>98</v>
      </c>
      <c r="H121">
        <v>391216</v>
      </c>
      <c r="J121" t="s">
        <v>743</v>
      </c>
      <c r="L121" t="s">
        <v>98</v>
      </c>
      <c r="M121">
        <v>391216</v>
      </c>
      <c r="N121" t="s">
        <v>73</v>
      </c>
      <c r="O121" t="s">
        <v>74</v>
      </c>
      <c r="P121">
        <v>201.3</v>
      </c>
      <c r="Q121">
        <v>190.8</v>
      </c>
      <c r="R121">
        <v>69682</v>
      </c>
      <c r="S121">
        <v>28.5</v>
      </c>
      <c r="T121">
        <v>-28.533332999999999</v>
      </c>
      <c r="U121" t="s">
        <v>136</v>
      </c>
      <c r="V121" t="s">
        <v>137</v>
      </c>
      <c r="W121" t="s">
        <v>457</v>
      </c>
      <c r="X121" t="s">
        <v>138</v>
      </c>
      <c r="Y121" t="s">
        <v>78</v>
      </c>
      <c r="Z121" t="s">
        <v>106</v>
      </c>
      <c r="AA121" t="s">
        <v>744</v>
      </c>
      <c r="AC121">
        <v>43</v>
      </c>
      <c r="AD121" t="s">
        <v>140</v>
      </c>
      <c r="AE121" t="s">
        <v>141</v>
      </c>
      <c r="AF121" t="s">
        <v>142</v>
      </c>
      <c r="AG121" t="s">
        <v>109</v>
      </c>
      <c r="AQ121" t="s">
        <v>745</v>
      </c>
      <c r="AS121" t="s">
        <v>217</v>
      </c>
      <c r="BD121" t="s">
        <v>217</v>
      </c>
      <c r="BN121" t="s">
        <v>92</v>
      </c>
      <c r="BQ121" t="s">
        <v>746</v>
      </c>
      <c r="BR121">
        <v>435</v>
      </c>
      <c r="BS121">
        <v>435</v>
      </c>
      <c r="BT121">
        <v>0</v>
      </c>
      <c r="BU121" t="s">
        <v>376</v>
      </c>
      <c r="BV121" t="s">
        <v>376</v>
      </c>
      <c r="BX121" s="1">
        <v>43683.1789699074</v>
      </c>
      <c r="BY121" s="1">
        <v>43683.1789699074</v>
      </c>
      <c r="BZ121" t="s">
        <v>95</v>
      </c>
      <c r="CA121">
        <v>701</v>
      </c>
      <c r="CB121" t="s">
        <v>96</v>
      </c>
      <c r="CC121">
        <v>16.8</v>
      </c>
      <c r="CD121">
        <v>-42.9</v>
      </c>
    </row>
    <row r="122" spans="1:82" x14ac:dyDescent="0.25">
      <c r="A122">
        <v>487123</v>
      </c>
      <c r="B122" t="s">
        <v>69</v>
      </c>
      <c r="E122">
        <v>48827</v>
      </c>
      <c r="F122" t="s">
        <v>135</v>
      </c>
      <c r="G122" t="s">
        <v>98</v>
      </c>
      <c r="H122">
        <v>56595</v>
      </c>
      <c r="J122" t="s">
        <v>135</v>
      </c>
      <c r="L122" t="s">
        <v>98</v>
      </c>
      <c r="M122">
        <v>56595</v>
      </c>
      <c r="N122" t="s">
        <v>100</v>
      </c>
      <c r="P122">
        <v>190.8</v>
      </c>
      <c r="Q122">
        <v>182.7</v>
      </c>
      <c r="R122">
        <v>13010</v>
      </c>
      <c r="S122">
        <v>27.75</v>
      </c>
      <c r="T122">
        <v>-30.833331999999999</v>
      </c>
      <c r="U122" t="s">
        <v>136</v>
      </c>
      <c r="V122" t="s">
        <v>137</v>
      </c>
      <c r="X122" t="s">
        <v>138</v>
      </c>
      <c r="Y122" t="s">
        <v>78</v>
      </c>
      <c r="Z122" t="s">
        <v>106</v>
      </c>
      <c r="AA122" t="s">
        <v>747</v>
      </c>
      <c r="AC122">
        <v>132</v>
      </c>
      <c r="AD122" t="s">
        <v>477</v>
      </c>
      <c r="AE122" t="s">
        <v>141</v>
      </c>
      <c r="AG122" t="s">
        <v>109</v>
      </c>
      <c r="AQ122" t="s">
        <v>748</v>
      </c>
      <c r="AS122" t="s">
        <v>85</v>
      </c>
      <c r="BD122" t="s">
        <v>85</v>
      </c>
      <c r="BN122" t="s">
        <v>92</v>
      </c>
      <c r="BQ122" t="s">
        <v>749</v>
      </c>
      <c r="BR122">
        <v>14</v>
      </c>
      <c r="BS122">
        <v>14</v>
      </c>
      <c r="BT122">
        <v>0</v>
      </c>
      <c r="BU122" t="s">
        <v>94</v>
      </c>
      <c r="BV122" t="s">
        <v>94</v>
      </c>
      <c r="BX122" s="1">
        <v>38441.587685185201</v>
      </c>
      <c r="BY122" s="1">
        <v>38441.6710185185</v>
      </c>
      <c r="BZ122" t="s">
        <v>95</v>
      </c>
      <c r="CA122">
        <v>701</v>
      </c>
      <c r="CB122" t="s">
        <v>96</v>
      </c>
      <c r="CC122">
        <v>12.74</v>
      </c>
      <c r="CD122">
        <v>-42.66</v>
      </c>
    </row>
    <row r="123" spans="1:82" x14ac:dyDescent="0.25">
      <c r="A123">
        <v>487124</v>
      </c>
      <c r="B123" t="s">
        <v>69</v>
      </c>
      <c r="E123">
        <v>48828</v>
      </c>
      <c r="F123" t="s">
        <v>750</v>
      </c>
      <c r="G123" t="s">
        <v>98</v>
      </c>
      <c r="H123">
        <v>52901</v>
      </c>
      <c r="I123" t="s">
        <v>279</v>
      </c>
      <c r="J123" t="s">
        <v>751</v>
      </c>
      <c r="L123" t="s">
        <v>98</v>
      </c>
      <c r="M123">
        <v>52899</v>
      </c>
      <c r="N123" t="s">
        <v>73</v>
      </c>
      <c r="O123" t="s">
        <v>74</v>
      </c>
      <c r="P123">
        <v>201.3</v>
      </c>
      <c r="Q123">
        <v>190.8</v>
      </c>
      <c r="R123">
        <v>13011</v>
      </c>
      <c r="S123">
        <v>28.616667</v>
      </c>
      <c r="T123">
        <v>-28.5</v>
      </c>
      <c r="U123" t="s">
        <v>136</v>
      </c>
      <c r="V123" t="s">
        <v>137</v>
      </c>
      <c r="W123" t="s">
        <v>457</v>
      </c>
      <c r="X123" t="s">
        <v>138</v>
      </c>
      <c r="Y123" t="s">
        <v>78</v>
      </c>
      <c r="Z123" t="s">
        <v>106</v>
      </c>
      <c r="AA123" t="s">
        <v>752</v>
      </c>
      <c r="AC123">
        <v>43</v>
      </c>
      <c r="AD123" t="s">
        <v>140</v>
      </c>
      <c r="AE123" t="s">
        <v>141</v>
      </c>
      <c r="AF123" t="s">
        <v>142</v>
      </c>
      <c r="AG123" t="s">
        <v>109</v>
      </c>
      <c r="AQ123" t="s">
        <v>753</v>
      </c>
      <c r="AS123" t="s">
        <v>217</v>
      </c>
      <c r="BD123" t="s">
        <v>217</v>
      </c>
      <c r="BN123" t="s">
        <v>92</v>
      </c>
      <c r="BQ123" t="s">
        <v>754</v>
      </c>
      <c r="BR123">
        <v>14</v>
      </c>
      <c r="BS123">
        <v>14</v>
      </c>
      <c r="BT123">
        <v>327</v>
      </c>
      <c r="BU123" t="s">
        <v>94</v>
      </c>
      <c r="BV123" t="s">
        <v>94</v>
      </c>
      <c r="BW123" t="s">
        <v>194</v>
      </c>
      <c r="BX123" s="1">
        <v>38441.593171296299</v>
      </c>
      <c r="BY123" s="1">
        <v>41256.378148148098</v>
      </c>
      <c r="BZ123" t="s">
        <v>95</v>
      </c>
      <c r="CA123">
        <v>701</v>
      </c>
      <c r="CB123" t="s">
        <v>96</v>
      </c>
      <c r="CC123">
        <v>16.940000000000001</v>
      </c>
      <c r="CD123">
        <v>-42.9</v>
      </c>
    </row>
    <row r="124" spans="1:82" x14ac:dyDescent="0.25">
      <c r="A124">
        <v>487188</v>
      </c>
      <c r="B124" t="s">
        <v>69</v>
      </c>
      <c r="E124">
        <v>48852</v>
      </c>
      <c r="F124" t="s">
        <v>755</v>
      </c>
      <c r="G124" t="s">
        <v>71</v>
      </c>
      <c r="H124">
        <v>52777</v>
      </c>
      <c r="J124" t="s">
        <v>756</v>
      </c>
      <c r="L124" t="s">
        <v>71</v>
      </c>
      <c r="M124">
        <v>52777</v>
      </c>
      <c r="N124" t="s">
        <v>73</v>
      </c>
      <c r="P124">
        <v>201.3</v>
      </c>
      <c r="Q124">
        <v>199.3</v>
      </c>
      <c r="R124">
        <v>13020</v>
      </c>
      <c r="S124">
        <v>0.95</v>
      </c>
      <c r="T124">
        <v>45.383301000000003</v>
      </c>
      <c r="U124" t="s">
        <v>246</v>
      </c>
      <c r="V124" t="s">
        <v>757</v>
      </c>
      <c r="W124" t="s">
        <v>758</v>
      </c>
      <c r="X124" t="s">
        <v>104</v>
      </c>
      <c r="Y124">
        <v>4</v>
      </c>
      <c r="Z124" t="s">
        <v>106</v>
      </c>
      <c r="AA124" t="s">
        <v>759</v>
      </c>
      <c r="AC124">
        <v>134</v>
      </c>
      <c r="AG124" t="s">
        <v>109</v>
      </c>
      <c r="AR124" t="s">
        <v>760</v>
      </c>
      <c r="AS124" t="s">
        <v>340</v>
      </c>
      <c r="AT124" t="s">
        <v>761</v>
      </c>
      <c r="AW124" t="s">
        <v>88</v>
      </c>
      <c r="BC124" t="s">
        <v>760</v>
      </c>
      <c r="BD124" t="s">
        <v>340</v>
      </c>
      <c r="BE124" t="s">
        <v>761</v>
      </c>
      <c r="BH124" t="s">
        <v>88</v>
      </c>
      <c r="BN124" t="s">
        <v>253</v>
      </c>
      <c r="BQ124" t="s">
        <v>762</v>
      </c>
      <c r="BR124">
        <v>14</v>
      </c>
      <c r="BS124">
        <v>14</v>
      </c>
      <c r="BT124">
        <v>0</v>
      </c>
      <c r="BU124" t="s">
        <v>94</v>
      </c>
      <c r="BV124" t="s">
        <v>94</v>
      </c>
      <c r="BX124" s="1">
        <v>38442.662557870397</v>
      </c>
      <c r="BY124" s="1">
        <v>38442.745891203696</v>
      </c>
      <c r="BZ124" t="s">
        <v>95</v>
      </c>
      <c r="CA124">
        <v>305</v>
      </c>
      <c r="CB124" t="s">
        <v>96</v>
      </c>
      <c r="CC124">
        <v>14.71</v>
      </c>
      <c r="CD124">
        <v>31.59</v>
      </c>
    </row>
    <row r="125" spans="1:82" x14ac:dyDescent="0.25">
      <c r="A125">
        <v>487189</v>
      </c>
      <c r="B125" t="s">
        <v>69</v>
      </c>
      <c r="E125">
        <v>48852</v>
      </c>
      <c r="F125" t="s">
        <v>70</v>
      </c>
      <c r="G125" t="s">
        <v>71</v>
      </c>
      <c r="H125">
        <v>38513</v>
      </c>
      <c r="J125" t="s">
        <v>72</v>
      </c>
      <c r="L125" t="s">
        <v>71</v>
      </c>
      <c r="M125">
        <v>38513</v>
      </c>
      <c r="N125" t="s">
        <v>73</v>
      </c>
      <c r="P125">
        <v>201.3</v>
      </c>
      <c r="Q125">
        <v>199.3</v>
      </c>
      <c r="R125">
        <v>13020</v>
      </c>
      <c r="S125">
        <v>0.95</v>
      </c>
      <c r="T125">
        <v>45.383301000000003</v>
      </c>
      <c r="U125" t="s">
        <v>246</v>
      </c>
      <c r="V125" t="s">
        <v>757</v>
      </c>
      <c r="W125" t="s">
        <v>758</v>
      </c>
      <c r="X125" t="s">
        <v>104</v>
      </c>
      <c r="Y125">
        <v>4</v>
      </c>
      <c r="Z125" t="s">
        <v>106</v>
      </c>
      <c r="AA125" t="s">
        <v>759</v>
      </c>
      <c r="AC125">
        <v>134</v>
      </c>
      <c r="AG125" t="s">
        <v>109</v>
      </c>
      <c r="AR125" t="s">
        <v>760</v>
      </c>
      <c r="AS125" t="s">
        <v>340</v>
      </c>
      <c r="AT125" t="s">
        <v>761</v>
      </c>
      <c r="AW125" t="s">
        <v>88</v>
      </c>
      <c r="BC125" t="s">
        <v>760</v>
      </c>
      <c r="BD125" t="s">
        <v>340</v>
      </c>
      <c r="BE125" t="s">
        <v>761</v>
      </c>
      <c r="BH125" t="s">
        <v>88</v>
      </c>
      <c r="BN125" t="s">
        <v>253</v>
      </c>
      <c r="BQ125" t="s">
        <v>763</v>
      </c>
      <c r="BR125">
        <v>14</v>
      </c>
      <c r="BS125">
        <v>14</v>
      </c>
      <c r="BT125">
        <v>0</v>
      </c>
      <c r="BU125" t="s">
        <v>94</v>
      </c>
      <c r="BV125" t="s">
        <v>94</v>
      </c>
      <c r="BX125" s="1">
        <v>38442.662557870397</v>
      </c>
      <c r="BY125" s="1">
        <v>38442.745891203696</v>
      </c>
      <c r="BZ125" t="s">
        <v>95</v>
      </c>
      <c r="CA125">
        <v>305</v>
      </c>
      <c r="CB125" t="s">
        <v>96</v>
      </c>
      <c r="CC125">
        <v>14.71</v>
      </c>
      <c r="CD125">
        <v>31.59</v>
      </c>
    </row>
    <row r="126" spans="1:82" x14ac:dyDescent="0.25">
      <c r="A126">
        <v>487267</v>
      </c>
      <c r="B126" t="s">
        <v>69</v>
      </c>
      <c r="E126">
        <v>48871</v>
      </c>
      <c r="F126" t="s">
        <v>764</v>
      </c>
      <c r="G126" t="s">
        <v>98</v>
      </c>
      <c r="H126">
        <v>65148</v>
      </c>
      <c r="J126" t="s">
        <v>765</v>
      </c>
      <c r="L126" t="s">
        <v>98</v>
      </c>
      <c r="M126">
        <v>65148</v>
      </c>
      <c r="N126" t="s">
        <v>100</v>
      </c>
      <c r="O126" t="s">
        <v>197</v>
      </c>
      <c r="P126">
        <v>190.8</v>
      </c>
      <c r="Q126">
        <v>174.1</v>
      </c>
      <c r="R126">
        <v>13033</v>
      </c>
      <c r="S126">
        <v>101.983299</v>
      </c>
      <c r="T126">
        <v>16.333300000000001</v>
      </c>
      <c r="U126" t="s">
        <v>766</v>
      </c>
      <c r="V126" t="s">
        <v>767</v>
      </c>
      <c r="X126" t="s">
        <v>104</v>
      </c>
      <c r="Y126">
        <v>4</v>
      </c>
      <c r="Z126" t="s">
        <v>106</v>
      </c>
      <c r="AA126" t="s">
        <v>768</v>
      </c>
      <c r="AC126">
        <v>43</v>
      </c>
      <c r="AD126" t="s">
        <v>769</v>
      </c>
      <c r="AF126" t="s">
        <v>770</v>
      </c>
      <c r="AG126" t="s">
        <v>109</v>
      </c>
      <c r="AQ126" t="s">
        <v>771</v>
      </c>
      <c r="AR126" t="s">
        <v>772</v>
      </c>
      <c r="AS126" t="s">
        <v>85</v>
      </c>
      <c r="AT126" t="s">
        <v>128</v>
      </c>
      <c r="AW126" t="s">
        <v>88</v>
      </c>
      <c r="BC126" t="s">
        <v>772</v>
      </c>
      <c r="BD126" t="s">
        <v>85</v>
      </c>
      <c r="BE126" t="s">
        <v>128</v>
      </c>
      <c r="BH126" t="s">
        <v>88</v>
      </c>
      <c r="BN126" t="s">
        <v>175</v>
      </c>
      <c r="BP126" t="s">
        <v>773</v>
      </c>
      <c r="BQ126" t="s">
        <v>774</v>
      </c>
      <c r="BR126">
        <v>14</v>
      </c>
      <c r="BS126">
        <v>14</v>
      </c>
      <c r="BT126">
        <v>14</v>
      </c>
      <c r="BU126" t="s">
        <v>94</v>
      </c>
      <c r="BV126" t="s">
        <v>94</v>
      </c>
      <c r="BW126" t="s">
        <v>94</v>
      </c>
      <c r="BX126" s="1">
        <v>38443.450092592597</v>
      </c>
      <c r="BY126" s="1">
        <v>42831.575937499998</v>
      </c>
      <c r="BZ126" t="s">
        <v>95</v>
      </c>
      <c r="CA126">
        <v>615</v>
      </c>
      <c r="CB126" t="s">
        <v>96</v>
      </c>
      <c r="CC126">
        <v>124.51</v>
      </c>
      <c r="CD126">
        <v>21.24</v>
      </c>
    </row>
    <row r="127" spans="1:82" x14ac:dyDescent="0.25">
      <c r="A127">
        <v>489226</v>
      </c>
      <c r="B127" t="s">
        <v>69</v>
      </c>
      <c r="C127">
        <v>32209</v>
      </c>
      <c r="E127">
        <v>49213</v>
      </c>
      <c r="F127" t="s">
        <v>775</v>
      </c>
      <c r="G127" t="s">
        <v>98</v>
      </c>
      <c r="H127">
        <v>64725</v>
      </c>
      <c r="I127" t="s">
        <v>455</v>
      </c>
      <c r="J127" t="s">
        <v>756</v>
      </c>
      <c r="L127" t="s">
        <v>71</v>
      </c>
      <c r="M127">
        <v>52777</v>
      </c>
      <c r="N127" t="s">
        <v>74</v>
      </c>
      <c r="P127">
        <v>199.3</v>
      </c>
      <c r="Q127">
        <v>190.8</v>
      </c>
      <c r="R127">
        <v>13143</v>
      </c>
      <c r="S127">
        <v>-9.0333299999999994</v>
      </c>
      <c r="T127">
        <v>39.75</v>
      </c>
      <c r="U127" t="s">
        <v>776</v>
      </c>
      <c r="V127" t="s">
        <v>777</v>
      </c>
      <c r="X127" t="s">
        <v>104</v>
      </c>
      <c r="Y127">
        <v>2</v>
      </c>
      <c r="Z127" t="s">
        <v>106</v>
      </c>
      <c r="AA127" t="s">
        <v>778</v>
      </c>
      <c r="AC127">
        <v>133</v>
      </c>
      <c r="AG127" t="s">
        <v>109</v>
      </c>
      <c r="AQ127" t="s">
        <v>779</v>
      </c>
      <c r="AR127" t="s">
        <v>780</v>
      </c>
      <c r="AS127" t="s">
        <v>251</v>
      </c>
      <c r="AT127" t="s">
        <v>781</v>
      </c>
      <c r="AU127" t="s">
        <v>87</v>
      </c>
      <c r="AV127" t="s">
        <v>113</v>
      </c>
      <c r="AW127" t="s">
        <v>88</v>
      </c>
      <c r="BC127" t="s">
        <v>780</v>
      </c>
      <c r="BD127" t="s">
        <v>251</v>
      </c>
      <c r="BE127" t="s">
        <v>781</v>
      </c>
      <c r="BF127" t="s">
        <v>87</v>
      </c>
      <c r="BG127" t="s">
        <v>113</v>
      </c>
      <c r="BH127" t="s">
        <v>88</v>
      </c>
      <c r="BN127" t="s">
        <v>92</v>
      </c>
      <c r="BQ127" t="s">
        <v>782</v>
      </c>
      <c r="BR127">
        <v>14</v>
      </c>
      <c r="BS127">
        <v>14</v>
      </c>
      <c r="BT127">
        <v>14</v>
      </c>
      <c r="BU127" t="s">
        <v>94</v>
      </c>
      <c r="BV127" t="s">
        <v>94</v>
      </c>
      <c r="BW127" t="s">
        <v>94</v>
      </c>
      <c r="BX127" s="1">
        <v>42451.607291666704</v>
      </c>
      <c r="BY127" s="1">
        <v>42451.607835648101</v>
      </c>
      <c r="BZ127" t="s">
        <v>95</v>
      </c>
      <c r="CA127">
        <v>304</v>
      </c>
      <c r="CB127" t="s">
        <v>96</v>
      </c>
      <c r="CC127">
        <v>8.4600000000000009</v>
      </c>
      <c r="CD127">
        <v>29.15</v>
      </c>
    </row>
    <row r="128" spans="1:82" x14ac:dyDescent="0.25">
      <c r="A128">
        <v>490781</v>
      </c>
      <c r="B128" t="s">
        <v>69</v>
      </c>
      <c r="E128">
        <v>49501</v>
      </c>
      <c r="F128" t="s">
        <v>783</v>
      </c>
      <c r="G128" t="s">
        <v>98</v>
      </c>
      <c r="H128">
        <v>56597</v>
      </c>
      <c r="J128" t="s">
        <v>784</v>
      </c>
      <c r="L128" t="s">
        <v>98</v>
      </c>
      <c r="M128">
        <v>56597</v>
      </c>
      <c r="N128" t="s">
        <v>73</v>
      </c>
      <c r="P128">
        <v>201.3</v>
      </c>
      <c r="Q128">
        <v>199.3</v>
      </c>
      <c r="R128">
        <v>12552</v>
      </c>
      <c r="S128">
        <v>102.084496</v>
      </c>
      <c r="T128">
        <v>25.168742999999999</v>
      </c>
      <c r="U128" t="s">
        <v>211</v>
      </c>
      <c r="V128" t="s">
        <v>212</v>
      </c>
      <c r="W128" t="s">
        <v>215</v>
      </c>
      <c r="X128" t="s">
        <v>182</v>
      </c>
      <c r="Y128">
        <v>6</v>
      </c>
      <c r="Z128" t="s">
        <v>79</v>
      </c>
      <c r="AA128" t="s">
        <v>785</v>
      </c>
      <c r="AC128">
        <v>134</v>
      </c>
      <c r="AD128" t="s">
        <v>215</v>
      </c>
      <c r="AF128" t="s">
        <v>631</v>
      </c>
      <c r="AG128" t="s">
        <v>286</v>
      </c>
      <c r="AQ128" t="s">
        <v>786</v>
      </c>
      <c r="AR128" t="s">
        <v>787</v>
      </c>
      <c r="AS128" t="s">
        <v>85</v>
      </c>
      <c r="AT128" t="s">
        <v>128</v>
      </c>
      <c r="AV128" t="s">
        <v>788</v>
      </c>
      <c r="AW128" t="s">
        <v>88</v>
      </c>
      <c r="BC128" t="s">
        <v>787</v>
      </c>
      <c r="BD128" t="s">
        <v>85</v>
      </c>
      <c r="BE128" t="s">
        <v>128</v>
      </c>
      <c r="BG128" t="s">
        <v>788</v>
      </c>
      <c r="BH128" t="s">
        <v>88</v>
      </c>
      <c r="BN128" t="s">
        <v>92</v>
      </c>
      <c r="BQ128" t="s">
        <v>789</v>
      </c>
      <c r="BR128">
        <v>14</v>
      </c>
      <c r="BS128">
        <v>14</v>
      </c>
      <c r="BT128">
        <v>327</v>
      </c>
      <c r="BU128" t="s">
        <v>94</v>
      </c>
      <c r="BV128" t="s">
        <v>94</v>
      </c>
      <c r="BW128" t="s">
        <v>194</v>
      </c>
      <c r="BX128" s="1">
        <v>38460.463217592602</v>
      </c>
      <c r="BY128" s="1">
        <v>41256.624363425901</v>
      </c>
      <c r="BZ128" t="s">
        <v>95</v>
      </c>
      <c r="CA128">
        <v>611</v>
      </c>
      <c r="CB128" t="s">
        <v>96</v>
      </c>
      <c r="CC128">
        <v>120.17</v>
      </c>
      <c r="CD128">
        <v>37.799999999999997</v>
      </c>
    </row>
    <row r="129" spans="1:82" x14ac:dyDescent="0.25">
      <c r="A129">
        <v>490782</v>
      </c>
      <c r="B129" t="s">
        <v>69</v>
      </c>
      <c r="E129">
        <v>49501</v>
      </c>
      <c r="F129" t="s">
        <v>790</v>
      </c>
      <c r="G129" t="s">
        <v>98</v>
      </c>
      <c r="H129">
        <v>64306</v>
      </c>
      <c r="J129" t="s">
        <v>790</v>
      </c>
      <c r="L129" t="s">
        <v>98</v>
      </c>
      <c r="M129">
        <v>64306</v>
      </c>
      <c r="N129" t="s">
        <v>73</v>
      </c>
      <c r="P129">
        <v>201.3</v>
      </c>
      <c r="Q129">
        <v>199.3</v>
      </c>
      <c r="R129">
        <v>12552</v>
      </c>
      <c r="S129">
        <v>102.084496</v>
      </c>
      <c r="T129">
        <v>25.168742999999999</v>
      </c>
      <c r="U129" t="s">
        <v>211</v>
      </c>
      <c r="V129" t="s">
        <v>212</v>
      </c>
      <c r="W129" t="s">
        <v>215</v>
      </c>
      <c r="X129" t="s">
        <v>182</v>
      </c>
      <c r="Y129">
        <v>6</v>
      </c>
      <c r="Z129" t="s">
        <v>79</v>
      </c>
      <c r="AA129" t="s">
        <v>785</v>
      </c>
      <c r="AC129">
        <v>134</v>
      </c>
      <c r="AD129" t="s">
        <v>215</v>
      </c>
      <c r="AF129" t="s">
        <v>631</v>
      </c>
      <c r="AG129" t="s">
        <v>286</v>
      </c>
      <c r="AQ129" t="s">
        <v>786</v>
      </c>
      <c r="AR129" t="s">
        <v>787</v>
      </c>
      <c r="AS129" t="s">
        <v>85</v>
      </c>
      <c r="AT129" t="s">
        <v>128</v>
      </c>
      <c r="AV129" t="s">
        <v>788</v>
      </c>
      <c r="AW129" t="s">
        <v>88</v>
      </c>
      <c r="BC129" t="s">
        <v>787</v>
      </c>
      <c r="BD129" t="s">
        <v>85</v>
      </c>
      <c r="BE129" t="s">
        <v>128</v>
      </c>
      <c r="BG129" t="s">
        <v>788</v>
      </c>
      <c r="BH129" t="s">
        <v>88</v>
      </c>
      <c r="BN129" t="s">
        <v>92</v>
      </c>
      <c r="BQ129" t="s">
        <v>791</v>
      </c>
      <c r="BR129">
        <v>14</v>
      </c>
      <c r="BS129">
        <v>14</v>
      </c>
      <c r="BT129">
        <v>327</v>
      </c>
      <c r="BU129" t="s">
        <v>94</v>
      </c>
      <c r="BV129" t="s">
        <v>94</v>
      </c>
      <c r="BW129" t="s">
        <v>194</v>
      </c>
      <c r="BX129" s="1">
        <v>38460.463217592602</v>
      </c>
      <c r="BY129" s="1">
        <v>41257.124652777798</v>
      </c>
      <c r="BZ129" t="s">
        <v>95</v>
      </c>
      <c r="CA129">
        <v>611</v>
      </c>
      <c r="CB129" t="s">
        <v>96</v>
      </c>
      <c r="CC129">
        <v>120.17</v>
      </c>
      <c r="CD129">
        <v>37.799999999999997</v>
      </c>
    </row>
    <row r="130" spans="1:82" x14ac:dyDescent="0.25">
      <c r="A130">
        <v>490785</v>
      </c>
      <c r="B130" t="s">
        <v>69</v>
      </c>
      <c r="E130">
        <v>49503</v>
      </c>
      <c r="F130" t="s">
        <v>784</v>
      </c>
      <c r="G130" t="s">
        <v>98</v>
      </c>
      <c r="H130">
        <v>56597</v>
      </c>
      <c r="J130" t="s">
        <v>784</v>
      </c>
      <c r="L130" t="s">
        <v>98</v>
      </c>
      <c r="M130">
        <v>56597</v>
      </c>
      <c r="N130" t="s">
        <v>73</v>
      </c>
      <c r="P130">
        <v>201.3</v>
      </c>
      <c r="Q130">
        <v>199.3</v>
      </c>
      <c r="R130">
        <v>12552</v>
      </c>
      <c r="S130">
        <v>102.090401</v>
      </c>
      <c r="T130">
        <v>25.175985000000001</v>
      </c>
      <c r="U130" t="s">
        <v>211</v>
      </c>
      <c r="V130" t="s">
        <v>212</v>
      </c>
      <c r="W130" t="s">
        <v>215</v>
      </c>
      <c r="X130" t="s">
        <v>182</v>
      </c>
      <c r="Y130">
        <v>6</v>
      </c>
      <c r="Z130" t="s">
        <v>79</v>
      </c>
      <c r="AA130" t="s">
        <v>792</v>
      </c>
      <c r="AC130">
        <v>134</v>
      </c>
      <c r="AD130" t="s">
        <v>215</v>
      </c>
      <c r="AF130" t="s">
        <v>631</v>
      </c>
      <c r="AG130" t="s">
        <v>286</v>
      </c>
      <c r="AQ130" t="s">
        <v>793</v>
      </c>
      <c r="AR130" t="s">
        <v>794</v>
      </c>
      <c r="AS130" t="s">
        <v>89</v>
      </c>
      <c r="AT130" t="s">
        <v>158</v>
      </c>
      <c r="AW130" t="s">
        <v>88</v>
      </c>
      <c r="BC130" t="s">
        <v>794</v>
      </c>
      <c r="BD130" t="s">
        <v>89</v>
      </c>
      <c r="BE130" t="s">
        <v>158</v>
      </c>
      <c r="BH130" t="s">
        <v>88</v>
      </c>
      <c r="BN130" t="s">
        <v>92</v>
      </c>
      <c r="BQ130" t="s">
        <v>795</v>
      </c>
      <c r="BR130">
        <v>14</v>
      </c>
      <c r="BS130">
        <v>14</v>
      </c>
      <c r="BT130">
        <v>327</v>
      </c>
      <c r="BU130" t="s">
        <v>94</v>
      </c>
      <c r="BV130" t="s">
        <v>94</v>
      </c>
      <c r="BW130" t="s">
        <v>194</v>
      </c>
      <c r="BX130" s="1">
        <v>38460.466898148101</v>
      </c>
      <c r="BY130" s="1">
        <v>41257.019560185203</v>
      </c>
      <c r="BZ130" t="s">
        <v>95</v>
      </c>
      <c r="CA130">
        <v>611</v>
      </c>
      <c r="CB130" t="s">
        <v>96</v>
      </c>
      <c r="CC130">
        <v>120.18</v>
      </c>
      <c r="CD130">
        <v>37.81</v>
      </c>
    </row>
    <row r="131" spans="1:82" x14ac:dyDescent="0.25">
      <c r="A131">
        <v>490786</v>
      </c>
      <c r="B131" t="s">
        <v>69</v>
      </c>
      <c r="E131">
        <v>49503</v>
      </c>
      <c r="F131" t="s">
        <v>654</v>
      </c>
      <c r="G131" t="s">
        <v>98</v>
      </c>
      <c r="H131">
        <v>64288</v>
      </c>
      <c r="J131" t="s">
        <v>654</v>
      </c>
      <c r="L131" t="s">
        <v>98</v>
      </c>
      <c r="M131">
        <v>64288</v>
      </c>
      <c r="N131" t="s">
        <v>73</v>
      </c>
      <c r="P131">
        <v>201.3</v>
      </c>
      <c r="Q131">
        <v>199.3</v>
      </c>
      <c r="R131">
        <v>12541</v>
      </c>
      <c r="S131">
        <v>102.090401</v>
      </c>
      <c r="T131">
        <v>25.175985000000001</v>
      </c>
      <c r="U131" t="s">
        <v>211</v>
      </c>
      <c r="V131" t="s">
        <v>212</v>
      </c>
      <c r="W131" t="s">
        <v>215</v>
      </c>
      <c r="X131" t="s">
        <v>182</v>
      </c>
      <c r="Y131">
        <v>6</v>
      </c>
      <c r="Z131" t="s">
        <v>79</v>
      </c>
      <c r="AA131" t="s">
        <v>792</v>
      </c>
      <c r="AC131">
        <v>134</v>
      </c>
      <c r="AD131" t="s">
        <v>215</v>
      </c>
      <c r="AF131" t="s">
        <v>631</v>
      </c>
      <c r="AG131" t="s">
        <v>286</v>
      </c>
      <c r="AQ131" t="s">
        <v>793</v>
      </c>
      <c r="AR131" t="s">
        <v>794</v>
      </c>
      <c r="AS131" t="s">
        <v>89</v>
      </c>
      <c r="AT131" t="s">
        <v>158</v>
      </c>
      <c r="AW131" t="s">
        <v>88</v>
      </c>
      <c r="BC131" t="s">
        <v>794</v>
      </c>
      <c r="BD131" t="s">
        <v>89</v>
      </c>
      <c r="BE131" t="s">
        <v>158</v>
      </c>
      <c r="BH131" t="s">
        <v>88</v>
      </c>
      <c r="BN131" t="s">
        <v>92</v>
      </c>
      <c r="BQ131" t="s">
        <v>796</v>
      </c>
      <c r="BR131">
        <v>14</v>
      </c>
      <c r="BS131">
        <v>14</v>
      </c>
      <c r="BT131">
        <v>327</v>
      </c>
      <c r="BU131" t="s">
        <v>94</v>
      </c>
      <c r="BV131" t="s">
        <v>94</v>
      </c>
      <c r="BW131" t="s">
        <v>194</v>
      </c>
      <c r="BX131" s="1">
        <v>38460.466898148101</v>
      </c>
      <c r="BY131" s="1">
        <v>41257.119224536997</v>
      </c>
      <c r="BZ131" t="s">
        <v>95</v>
      </c>
      <c r="CA131">
        <v>611</v>
      </c>
      <c r="CB131" t="s">
        <v>96</v>
      </c>
      <c r="CC131">
        <v>120.18</v>
      </c>
      <c r="CD131">
        <v>37.81</v>
      </c>
    </row>
    <row r="132" spans="1:82" x14ac:dyDescent="0.25">
      <c r="A132">
        <v>490787</v>
      </c>
      <c r="B132" t="s">
        <v>69</v>
      </c>
      <c r="E132">
        <v>49503</v>
      </c>
      <c r="F132" t="s">
        <v>797</v>
      </c>
      <c r="G132" t="s">
        <v>98</v>
      </c>
      <c r="H132">
        <v>64306</v>
      </c>
      <c r="J132" t="s">
        <v>790</v>
      </c>
      <c r="L132" t="s">
        <v>98</v>
      </c>
      <c r="M132">
        <v>64306</v>
      </c>
      <c r="N132" t="s">
        <v>73</v>
      </c>
      <c r="P132">
        <v>201.3</v>
      </c>
      <c r="Q132">
        <v>199.3</v>
      </c>
      <c r="R132">
        <v>12539</v>
      </c>
      <c r="S132">
        <v>102.090401</v>
      </c>
      <c r="T132">
        <v>25.175985000000001</v>
      </c>
      <c r="U132" t="s">
        <v>211</v>
      </c>
      <c r="V132" t="s">
        <v>212</v>
      </c>
      <c r="W132" t="s">
        <v>215</v>
      </c>
      <c r="X132" t="s">
        <v>182</v>
      </c>
      <c r="Y132">
        <v>6</v>
      </c>
      <c r="Z132" t="s">
        <v>79</v>
      </c>
      <c r="AA132" t="s">
        <v>792</v>
      </c>
      <c r="AC132">
        <v>134</v>
      </c>
      <c r="AD132" t="s">
        <v>215</v>
      </c>
      <c r="AF132" t="s">
        <v>631</v>
      </c>
      <c r="AG132" t="s">
        <v>286</v>
      </c>
      <c r="AQ132" t="s">
        <v>793</v>
      </c>
      <c r="AR132" t="s">
        <v>794</v>
      </c>
      <c r="AS132" t="s">
        <v>89</v>
      </c>
      <c r="AT132" t="s">
        <v>158</v>
      </c>
      <c r="AW132" t="s">
        <v>88</v>
      </c>
      <c r="BC132" t="s">
        <v>794</v>
      </c>
      <c r="BD132" t="s">
        <v>89</v>
      </c>
      <c r="BE132" t="s">
        <v>158</v>
      </c>
      <c r="BH132" t="s">
        <v>88</v>
      </c>
      <c r="BN132" t="s">
        <v>92</v>
      </c>
      <c r="BQ132" t="s">
        <v>798</v>
      </c>
      <c r="BR132">
        <v>14</v>
      </c>
      <c r="BS132">
        <v>14</v>
      </c>
      <c r="BT132">
        <v>327</v>
      </c>
      <c r="BU132" t="s">
        <v>94</v>
      </c>
      <c r="BV132" t="s">
        <v>94</v>
      </c>
      <c r="BW132" t="s">
        <v>194</v>
      </c>
      <c r="BX132" s="1">
        <v>38460.466898148101</v>
      </c>
      <c r="BY132" s="1">
        <v>41257.1242361111</v>
      </c>
      <c r="BZ132" t="s">
        <v>95</v>
      </c>
      <c r="CA132">
        <v>611</v>
      </c>
      <c r="CB132" t="s">
        <v>96</v>
      </c>
      <c r="CC132">
        <v>120.18</v>
      </c>
      <c r="CD132">
        <v>37.81</v>
      </c>
    </row>
    <row r="133" spans="1:82" x14ac:dyDescent="0.25">
      <c r="A133">
        <v>490789</v>
      </c>
      <c r="B133" t="s">
        <v>69</v>
      </c>
      <c r="E133">
        <v>49503</v>
      </c>
      <c r="F133" t="s">
        <v>799</v>
      </c>
      <c r="G133" t="s">
        <v>98</v>
      </c>
      <c r="H133">
        <v>64287</v>
      </c>
      <c r="J133" t="s">
        <v>799</v>
      </c>
      <c r="L133" t="s">
        <v>98</v>
      </c>
      <c r="M133">
        <v>64287</v>
      </c>
      <c r="N133" t="s">
        <v>73</v>
      </c>
      <c r="P133">
        <v>201.3</v>
      </c>
      <c r="Q133">
        <v>199.3</v>
      </c>
      <c r="R133">
        <v>12552</v>
      </c>
      <c r="S133">
        <v>102.090401</v>
      </c>
      <c r="T133">
        <v>25.175985000000001</v>
      </c>
      <c r="U133" t="s">
        <v>211</v>
      </c>
      <c r="V133" t="s">
        <v>212</v>
      </c>
      <c r="W133" t="s">
        <v>215</v>
      </c>
      <c r="X133" t="s">
        <v>182</v>
      </c>
      <c r="Y133">
        <v>6</v>
      </c>
      <c r="Z133" t="s">
        <v>79</v>
      </c>
      <c r="AA133" t="s">
        <v>792</v>
      </c>
      <c r="AC133">
        <v>134</v>
      </c>
      <c r="AD133" t="s">
        <v>215</v>
      </c>
      <c r="AF133" t="s">
        <v>631</v>
      </c>
      <c r="AG133" t="s">
        <v>286</v>
      </c>
      <c r="AQ133" t="s">
        <v>793</v>
      </c>
      <c r="AR133" t="s">
        <v>794</v>
      </c>
      <c r="AS133" t="s">
        <v>89</v>
      </c>
      <c r="AT133" t="s">
        <v>158</v>
      </c>
      <c r="AW133" t="s">
        <v>88</v>
      </c>
      <c r="BC133" t="s">
        <v>794</v>
      </c>
      <c r="BD133" t="s">
        <v>89</v>
      </c>
      <c r="BE133" t="s">
        <v>158</v>
      </c>
      <c r="BH133" t="s">
        <v>88</v>
      </c>
      <c r="BN133" t="s">
        <v>92</v>
      </c>
      <c r="BQ133" t="s">
        <v>800</v>
      </c>
      <c r="BR133">
        <v>14</v>
      </c>
      <c r="BS133">
        <v>14</v>
      </c>
      <c r="BT133">
        <v>327</v>
      </c>
      <c r="BU133" t="s">
        <v>94</v>
      </c>
      <c r="BV133" t="s">
        <v>94</v>
      </c>
      <c r="BW133" t="s">
        <v>194</v>
      </c>
      <c r="BX133" s="1">
        <v>38460.4706365741</v>
      </c>
      <c r="BY133" s="1">
        <v>41257.145543981504</v>
      </c>
      <c r="BZ133" t="s">
        <v>95</v>
      </c>
      <c r="CA133">
        <v>611</v>
      </c>
      <c r="CB133" t="s">
        <v>96</v>
      </c>
      <c r="CC133">
        <v>120.18</v>
      </c>
      <c r="CD133">
        <v>37.81</v>
      </c>
    </row>
    <row r="134" spans="1:82" x14ac:dyDescent="0.25">
      <c r="A134">
        <v>491192</v>
      </c>
      <c r="B134" t="s">
        <v>69</v>
      </c>
      <c r="D134" t="s">
        <v>242</v>
      </c>
      <c r="E134">
        <v>49586</v>
      </c>
      <c r="F134" t="s">
        <v>243</v>
      </c>
      <c r="G134" t="s">
        <v>148</v>
      </c>
      <c r="H134">
        <v>66094</v>
      </c>
      <c r="J134" t="s">
        <v>244</v>
      </c>
      <c r="L134" t="s">
        <v>148</v>
      </c>
      <c r="M134">
        <v>66094</v>
      </c>
      <c r="N134" t="s">
        <v>100</v>
      </c>
      <c r="O134" t="s">
        <v>197</v>
      </c>
      <c r="P134">
        <v>190.8</v>
      </c>
      <c r="Q134">
        <v>174.1</v>
      </c>
      <c r="R134">
        <v>13278</v>
      </c>
      <c r="S134">
        <v>-109.432198</v>
      </c>
      <c r="T134">
        <v>40.586899000000003</v>
      </c>
      <c r="U134" t="s">
        <v>75</v>
      </c>
      <c r="V134" t="s">
        <v>801</v>
      </c>
      <c r="W134" t="s">
        <v>802</v>
      </c>
      <c r="X134" t="s">
        <v>138</v>
      </c>
      <c r="Y134">
        <v>4</v>
      </c>
      <c r="Z134" t="s">
        <v>106</v>
      </c>
      <c r="AA134" t="s">
        <v>803</v>
      </c>
      <c r="AB134" t="s">
        <v>804</v>
      </c>
      <c r="AC134">
        <v>43</v>
      </c>
      <c r="AD134" t="s">
        <v>224</v>
      </c>
      <c r="AE134" t="s">
        <v>123</v>
      </c>
      <c r="AG134" t="s">
        <v>286</v>
      </c>
      <c r="AQ134" t="s">
        <v>805</v>
      </c>
      <c r="AR134" t="s">
        <v>806</v>
      </c>
      <c r="AS134" t="s">
        <v>85</v>
      </c>
      <c r="AT134" t="s">
        <v>807</v>
      </c>
      <c r="AW134" t="s">
        <v>88</v>
      </c>
      <c r="AX134" t="s">
        <v>85</v>
      </c>
      <c r="AY134" t="s">
        <v>808</v>
      </c>
      <c r="BA134" t="s">
        <v>228</v>
      </c>
      <c r="BB134" t="s">
        <v>88</v>
      </c>
      <c r="BC134" t="s">
        <v>806</v>
      </c>
      <c r="BD134" t="s">
        <v>85</v>
      </c>
      <c r="BE134" t="s">
        <v>807</v>
      </c>
      <c r="BH134" t="s">
        <v>88</v>
      </c>
      <c r="BI134" t="s">
        <v>85</v>
      </c>
      <c r="BJ134" t="s">
        <v>808</v>
      </c>
      <c r="BL134" t="s">
        <v>228</v>
      </c>
      <c r="BM134" t="s">
        <v>88</v>
      </c>
      <c r="BN134" t="s">
        <v>565</v>
      </c>
      <c r="BP134" t="s">
        <v>809</v>
      </c>
      <c r="BR134">
        <v>14</v>
      </c>
      <c r="BS134">
        <v>14</v>
      </c>
      <c r="BT134">
        <v>0</v>
      </c>
      <c r="BU134" t="s">
        <v>94</v>
      </c>
      <c r="BV134" t="s">
        <v>94</v>
      </c>
      <c r="BX134" s="1">
        <v>38462.283750000002</v>
      </c>
      <c r="BY134" s="1">
        <v>38462.367083333302</v>
      </c>
      <c r="BZ134" t="s">
        <v>95</v>
      </c>
      <c r="CA134">
        <v>101</v>
      </c>
      <c r="CB134" t="s">
        <v>96</v>
      </c>
      <c r="CC134">
        <v>-36.14</v>
      </c>
      <c r="CD134">
        <v>24.64</v>
      </c>
    </row>
    <row r="135" spans="1:82" x14ac:dyDescent="0.25">
      <c r="A135">
        <v>491193</v>
      </c>
      <c r="B135" t="s">
        <v>69</v>
      </c>
      <c r="D135" t="s">
        <v>242</v>
      </c>
      <c r="E135">
        <v>49587</v>
      </c>
      <c r="F135" t="s">
        <v>243</v>
      </c>
      <c r="G135" t="s">
        <v>148</v>
      </c>
      <c r="H135">
        <v>66094</v>
      </c>
      <c r="J135" t="s">
        <v>244</v>
      </c>
      <c r="L135" t="s">
        <v>148</v>
      </c>
      <c r="M135">
        <v>66094</v>
      </c>
      <c r="N135" t="s">
        <v>100</v>
      </c>
      <c r="O135" t="s">
        <v>197</v>
      </c>
      <c r="P135">
        <v>190.8</v>
      </c>
      <c r="Q135">
        <v>174.1</v>
      </c>
      <c r="R135">
        <v>13278</v>
      </c>
      <c r="S135">
        <v>-109.432198</v>
      </c>
      <c r="T135">
        <v>40.586899000000003</v>
      </c>
      <c r="U135" t="s">
        <v>75</v>
      </c>
      <c r="V135" t="s">
        <v>801</v>
      </c>
      <c r="W135" t="s">
        <v>802</v>
      </c>
      <c r="X135" t="s">
        <v>138</v>
      </c>
      <c r="Y135">
        <v>4</v>
      </c>
      <c r="Z135" t="s">
        <v>106</v>
      </c>
      <c r="AA135" t="s">
        <v>803</v>
      </c>
      <c r="AB135" t="s">
        <v>804</v>
      </c>
      <c r="AC135">
        <v>43</v>
      </c>
      <c r="AD135" t="s">
        <v>224</v>
      </c>
      <c r="AE135" t="s">
        <v>123</v>
      </c>
      <c r="AG135" t="s">
        <v>109</v>
      </c>
      <c r="AL135" t="s">
        <v>337</v>
      </c>
      <c r="AQ135" t="s">
        <v>805</v>
      </c>
      <c r="AR135" t="s">
        <v>806</v>
      </c>
      <c r="AS135" t="s">
        <v>85</v>
      </c>
      <c r="AT135" t="s">
        <v>514</v>
      </c>
      <c r="AW135" t="s">
        <v>88</v>
      </c>
      <c r="AX135" t="s">
        <v>85</v>
      </c>
      <c r="AY135" t="s">
        <v>128</v>
      </c>
      <c r="BA135" t="s">
        <v>228</v>
      </c>
      <c r="BB135" t="s">
        <v>88</v>
      </c>
      <c r="BC135" t="s">
        <v>806</v>
      </c>
      <c r="BD135" t="s">
        <v>85</v>
      </c>
      <c r="BE135" t="s">
        <v>514</v>
      </c>
      <c r="BH135" t="s">
        <v>88</v>
      </c>
      <c r="BI135" t="s">
        <v>85</v>
      </c>
      <c r="BJ135" t="s">
        <v>128</v>
      </c>
      <c r="BL135" t="s">
        <v>228</v>
      </c>
      <c r="BM135" t="s">
        <v>88</v>
      </c>
      <c r="BN135" t="s">
        <v>565</v>
      </c>
      <c r="BP135" t="s">
        <v>809</v>
      </c>
      <c r="BR135">
        <v>14</v>
      </c>
      <c r="BS135">
        <v>14</v>
      </c>
      <c r="BT135">
        <v>0</v>
      </c>
      <c r="BU135" t="s">
        <v>94</v>
      </c>
      <c r="BV135" t="s">
        <v>94</v>
      </c>
      <c r="BX135" s="1">
        <v>38462.284513888902</v>
      </c>
      <c r="BY135" s="1">
        <v>38462.367847222202</v>
      </c>
      <c r="BZ135" t="s">
        <v>95</v>
      </c>
      <c r="CA135">
        <v>101</v>
      </c>
      <c r="CB135" t="s">
        <v>96</v>
      </c>
      <c r="CC135">
        <v>-36.14</v>
      </c>
      <c r="CD135">
        <v>24.64</v>
      </c>
    </row>
    <row r="136" spans="1:82" x14ac:dyDescent="0.25">
      <c r="A136">
        <v>491194</v>
      </c>
      <c r="B136" t="s">
        <v>69</v>
      </c>
      <c r="D136" t="s">
        <v>242</v>
      </c>
      <c r="E136">
        <v>49587</v>
      </c>
      <c r="F136" t="s">
        <v>810</v>
      </c>
      <c r="G136" t="s">
        <v>148</v>
      </c>
      <c r="H136">
        <v>64079</v>
      </c>
      <c r="J136" t="s">
        <v>451</v>
      </c>
      <c r="L136" t="s">
        <v>148</v>
      </c>
      <c r="M136">
        <v>64079</v>
      </c>
      <c r="N136" t="s">
        <v>100</v>
      </c>
      <c r="O136" t="s">
        <v>197</v>
      </c>
      <c r="P136">
        <v>190.8</v>
      </c>
      <c r="Q136">
        <v>174.1</v>
      </c>
      <c r="R136">
        <v>13278</v>
      </c>
      <c r="S136">
        <v>-109.432198</v>
      </c>
      <c r="T136">
        <v>40.586899000000003</v>
      </c>
      <c r="U136" t="s">
        <v>75</v>
      </c>
      <c r="V136" t="s">
        <v>801</v>
      </c>
      <c r="W136" t="s">
        <v>802</v>
      </c>
      <c r="X136" t="s">
        <v>138</v>
      </c>
      <c r="Y136">
        <v>4</v>
      </c>
      <c r="Z136" t="s">
        <v>106</v>
      </c>
      <c r="AA136" t="s">
        <v>803</v>
      </c>
      <c r="AB136" t="s">
        <v>804</v>
      </c>
      <c r="AC136">
        <v>43</v>
      </c>
      <c r="AD136" t="s">
        <v>224</v>
      </c>
      <c r="AE136" t="s">
        <v>123</v>
      </c>
      <c r="AG136" t="s">
        <v>109</v>
      </c>
      <c r="AL136" t="s">
        <v>337</v>
      </c>
      <c r="AQ136" t="s">
        <v>805</v>
      </c>
      <c r="AR136" t="s">
        <v>806</v>
      </c>
      <c r="AS136" t="s">
        <v>85</v>
      </c>
      <c r="AT136" t="s">
        <v>514</v>
      </c>
      <c r="AW136" t="s">
        <v>88</v>
      </c>
      <c r="AX136" t="s">
        <v>85</v>
      </c>
      <c r="AY136" t="s">
        <v>128</v>
      </c>
      <c r="BA136" t="s">
        <v>228</v>
      </c>
      <c r="BB136" t="s">
        <v>88</v>
      </c>
      <c r="BC136" t="s">
        <v>806</v>
      </c>
      <c r="BD136" t="s">
        <v>85</v>
      </c>
      <c r="BE136" t="s">
        <v>514</v>
      </c>
      <c r="BH136" t="s">
        <v>88</v>
      </c>
      <c r="BI136" t="s">
        <v>85</v>
      </c>
      <c r="BJ136" t="s">
        <v>128</v>
      </c>
      <c r="BL136" t="s">
        <v>228</v>
      </c>
      <c r="BM136" t="s">
        <v>88</v>
      </c>
      <c r="BN136" t="s">
        <v>565</v>
      </c>
      <c r="BP136" t="s">
        <v>809</v>
      </c>
      <c r="BR136">
        <v>14</v>
      </c>
      <c r="BS136">
        <v>14</v>
      </c>
      <c r="BT136">
        <v>0</v>
      </c>
      <c r="BU136" t="s">
        <v>94</v>
      </c>
      <c r="BV136" t="s">
        <v>94</v>
      </c>
      <c r="BX136" s="1">
        <v>38462.284513888902</v>
      </c>
      <c r="BY136" s="1">
        <v>38462.367847222202</v>
      </c>
      <c r="BZ136" t="s">
        <v>95</v>
      </c>
      <c r="CA136">
        <v>101</v>
      </c>
      <c r="CB136" t="s">
        <v>96</v>
      </c>
      <c r="CC136">
        <v>-36.14</v>
      </c>
      <c r="CD136">
        <v>24.64</v>
      </c>
    </row>
    <row r="137" spans="1:82" x14ac:dyDescent="0.25">
      <c r="A137">
        <v>491195</v>
      </c>
      <c r="B137" t="s">
        <v>69</v>
      </c>
      <c r="D137" t="s">
        <v>242</v>
      </c>
      <c r="E137">
        <v>49588</v>
      </c>
      <c r="F137" t="s">
        <v>810</v>
      </c>
      <c r="G137" t="s">
        <v>148</v>
      </c>
      <c r="H137">
        <v>64079</v>
      </c>
      <c r="J137" t="s">
        <v>451</v>
      </c>
      <c r="L137" t="s">
        <v>148</v>
      </c>
      <c r="M137">
        <v>64079</v>
      </c>
      <c r="N137" t="s">
        <v>100</v>
      </c>
      <c r="O137" t="s">
        <v>197</v>
      </c>
      <c r="P137">
        <v>190.8</v>
      </c>
      <c r="Q137">
        <v>174.1</v>
      </c>
      <c r="R137">
        <v>13278</v>
      </c>
      <c r="S137">
        <v>-109.432198</v>
      </c>
      <c r="T137">
        <v>40.586899000000003</v>
      </c>
      <c r="U137" t="s">
        <v>75</v>
      </c>
      <c r="V137" t="s">
        <v>801</v>
      </c>
      <c r="W137" t="s">
        <v>802</v>
      </c>
      <c r="X137" t="s">
        <v>138</v>
      </c>
      <c r="Y137">
        <v>4</v>
      </c>
      <c r="Z137" t="s">
        <v>106</v>
      </c>
      <c r="AA137" t="s">
        <v>803</v>
      </c>
      <c r="AB137" t="s">
        <v>804</v>
      </c>
      <c r="AC137">
        <v>43</v>
      </c>
      <c r="AD137" t="s">
        <v>224</v>
      </c>
      <c r="AE137" t="s">
        <v>123</v>
      </c>
      <c r="AG137" t="s">
        <v>286</v>
      </c>
      <c r="AL137" t="s">
        <v>337</v>
      </c>
      <c r="AQ137" t="s">
        <v>805</v>
      </c>
      <c r="AR137" t="s">
        <v>806</v>
      </c>
      <c r="AS137" t="s">
        <v>85</v>
      </c>
      <c r="AT137" t="s">
        <v>514</v>
      </c>
      <c r="AW137" t="s">
        <v>88</v>
      </c>
      <c r="AX137" t="s">
        <v>85</v>
      </c>
      <c r="AY137" t="s">
        <v>128</v>
      </c>
      <c r="BA137" t="s">
        <v>228</v>
      </c>
      <c r="BB137" t="s">
        <v>88</v>
      </c>
      <c r="BC137" t="s">
        <v>806</v>
      </c>
      <c r="BD137" t="s">
        <v>85</v>
      </c>
      <c r="BE137" t="s">
        <v>514</v>
      </c>
      <c r="BH137" t="s">
        <v>88</v>
      </c>
      <c r="BI137" t="s">
        <v>85</v>
      </c>
      <c r="BJ137" t="s">
        <v>128</v>
      </c>
      <c r="BL137" t="s">
        <v>228</v>
      </c>
      <c r="BM137" t="s">
        <v>88</v>
      </c>
      <c r="BN137" t="s">
        <v>565</v>
      </c>
      <c r="BP137" t="s">
        <v>809</v>
      </c>
      <c r="BR137">
        <v>14</v>
      </c>
      <c r="BS137">
        <v>14</v>
      </c>
      <c r="BT137">
        <v>0</v>
      </c>
      <c r="BU137" t="s">
        <v>94</v>
      </c>
      <c r="BV137" t="s">
        <v>94</v>
      </c>
      <c r="BX137" s="1">
        <v>38462.286180555602</v>
      </c>
      <c r="BY137" s="1">
        <v>38462.369513888902</v>
      </c>
      <c r="BZ137" t="s">
        <v>95</v>
      </c>
      <c r="CA137">
        <v>101</v>
      </c>
      <c r="CB137" t="s">
        <v>96</v>
      </c>
      <c r="CC137">
        <v>-36.14</v>
      </c>
      <c r="CD137">
        <v>24.64</v>
      </c>
    </row>
    <row r="138" spans="1:82" x14ac:dyDescent="0.25">
      <c r="A138">
        <v>491196</v>
      </c>
      <c r="B138" t="s">
        <v>69</v>
      </c>
      <c r="D138" t="s">
        <v>242</v>
      </c>
      <c r="E138">
        <v>49588</v>
      </c>
      <c r="F138" t="s">
        <v>243</v>
      </c>
      <c r="G138" t="s">
        <v>148</v>
      </c>
      <c r="H138">
        <v>66094</v>
      </c>
      <c r="J138" t="s">
        <v>244</v>
      </c>
      <c r="L138" t="s">
        <v>148</v>
      </c>
      <c r="M138">
        <v>66094</v>
      </c>
      <c r="N138" t="s">
        <v>100</v>
      </c>
      <c r="O138" t="s">
        <v>197</v>
      </c>
      <c r="P138">
        <v>190.8</v>
      </c>
      <c r="Q138">
        <v>174.1</v>
      </c>
      <c r="R138">
        <v>13278</v>
      </c>
      <c r="S138">
        <v>-109.432198</v>
      </c>
      <c r="T138">
        <v>40.586899000000003</v>
      </c>
      <c r="U138" t="s">
        <v>75</v>
      </c>
      <c r="V138" t="s">
        <v>801</v>
      </c>
      <c r="W138" t="s">
        <v>802</v>
      </c>
      <c r="X138" t="s">
        <v>138</v>
      </c>
      <c r="Y138">
        <v>4</v>
      </c>
      <c r="Z138" t="s">
        <v>106</v>
      </c>
      <c r="AA138" t="s">
        <v>803</v>
      </c>
      <c r="AB138" t="s">
        <v>804</v>
      </c>
      <c r="AC138">
        <v>43</v>
      </c>
      <c r="AD138" t="s">
        <v>224</v>
      </c>
      <c r="AE138" t="s">
        <v>123</v>
      </c>
      <c r="AG138" t="s">
        <v>286</v>
      </c>
      <c r="AL138" t="s">
        <v>337</v>
      </c>
      <c r="AQ138" t="s">
        <v>805</v>
      </c>
      <c r="AR138" t="s">
        <v>806</v>
      </c>
      <c r="AS138" t="s">
        <v>85</v>
      </c>
      <c r="AT138" t="s">
        <v>514</v>
      </c>
      <c r="AW138" t="s">
        <v>88</v>
      </c>
      <c r="AX138" t="s">
        <v>85</v>
      </c>
      <c r="AY138" t="s">
        <v>128</v>
      </c>
      <c r="BA138" t="s">
        <v>228</v>
      </c>
      <c r="BB138" t="s">
        <v>88</v>
      </c>
      <c r="BC138" t="s">
        <v>806</v>
      </c>
      <c r="BD138" t="s">
        <v>85</v>
      </c>
      <c r="BE138" t="s">
        <v>514</v>
      </c>
      <c r="BH138" t="s">
        <v>88</v>
      </c>
      <c r="BI138" t="s">
        <v>85</v>
      </c>
      <c r="BJ138" t="s">
        <v>128</v>
      </c>
      <c r="BL138" t="s">
        <v>228</v>
      </c>
      <c r="BM138" t="s">
        <v>88</v>
      </c>
      <c r="BN138" t="s">
        <v>565</v>
      </c>
      <c r="BP138" t="s">
        <v>809</v>
      </c>
      <c r="BQ138" t="s">
        <v>811</v>
      </c>
      <c r="BR138">
        <v>14</v>
      </c>
      <c r="BS138">
        <v>14</v>
      </c>
      <c r="BT138">
        <v>14</v>
      </c>
      <c r="BU138" t="s">
        <v>94</v>
      </c>
      <c r="BV138" t="s">
        <v>94</v>
      </c>
      <c r="BW138" t="s">
        <v>94</v>
      </c>
      <c r="BX138" s="1">
        <v>38462.286180555602</v>
      </c>
      <c r="BY138" s="1">
        <v>38462.370532407404</v>
      </c>
      <c r="BZ138" t="s">
        <v>95</v>
      </c>
      <c r="CA138">
        <v>101</v>
      </c>
      <c r="CB138" t="s">
        <v>96</v>
      </c>
      <c r="CC138">
        <v>-36.14</v>
      </c>
      <c r="CD138">
        <v>24.64</v>
      </c>
    </row>
    <row r="139" spans="1:82" x14ac:dyDescent="0.25">
      <c r="A139">
        <v>491197</v>
      </c>
      <c r="B139" t="s">
        <v>69</v>
      </c>
      <c r="D139" t="s">
        <v>242</v>
      </c>
      <c r="E139">
        <v>49589</v>
      </c>
      <c r="F139" t="s">
        <v>243</v>
      </c>
      <c r="G139" t="s">
        <v>148</v>
      </c>
      <c r="H139">
        <v>66094</v>
      </c>
      <c r="J139" t="s">
        <v>244</v>
      </c>
      <c r="L139" t="s">
        <v>148</v>
      </c>
      <c r="M139">
        <v>66094</v>
      </c>
      <c r="N139" t="s">
        <v>100</v>
      </c>
      <c r="O139" t="s">
        <v>197</v>
      </c>
      <c r="P139">
        <v>190.8</v>
      </c>
      <c r="Q139">
        <v>174.1</v>
      </c>
      <c r="R139">
        <v>13278</v>
      </c>
      <c r="S139">
        <v>-109.432198</v>
      </c>
      <c r="T139">
        <v>40.586899000000003</v>
      </c>
      <c r="U139" t="s">
        <v>75</v>
      </c>
      <c r="V139" t="s">
        <v>801</v>
      </c>
      <c r="W139" t="s">
        <v>802</v>
      </c>
      <c r="X139" t="s">
        <v>138</v>
      </c>
      <c r="Y139">
        <v>4</v>
      </c>
      <c r="Z139" t="s">
        <v>106</v>
      </c>
      <c r="AA139" t="s">
        <v>803</v>
      </c>
      <c r="AB139" t="s">
        <v>804</v>
      </c>
      <c r="AC139">
        <v>43</v>
      </c>
      <c r="AD139" t="s">
        <v>224</v>
      </c>
      <c r="AE139" t="s">
        <v>123</v>
      </c>
      <c r="AG139" t="s">
        <v>109</v>
      </c>
      <c r="AL139" t="s">
        <v>337</v>
      </c>
      <c r="AQ139" t="s">
        <v>805</v>
      </c>
      <c r="AR139" t="s">
        <v>806</v>
      </c>
      <c r="AS139" t="s">
        <v>85</v>
      </c>
      <c r="AT139" t="s">
        <v>514</v>
      </c>
      <c r="AW139" t="s">
        <v>88</v>
      </c>
      <c r="AX139" t="s">
        <v>85</v>
      </c>
      <c r="AY139" t="s">
        <v>128</v>
      </c>
      <c r="BA139" t="s">
        <v>228</v>
      </c>
      <c r="BC139" t="s">
        <v>806</v>
      </c>
      <c r="BD139" t="s">
        <v>85</v>
      </c>
      <c r="BE139" t="s">
        <v>514</v>
      </c>
      <c r="BH139" t="s">
        <v>88</v>
      </c>
      <c r="BI139" t="s">
        <v>85</v>
      </c>
      <c r="BJ139" t="s">
        <v>128</v>
      </c>
      <c r="BL139" t="s">
        <v>228</v>
      </c>
      <c r="BN139" t="s">
        <v>565</v>
      </c>
      <c r="BP139" t="s">
        <v>809</v>
      </c>
      <c r="BQ139" t="s">
        <v>812</v>
      </c>
      <c r="BR139">
        <v>14</v>
      </c>
      <c r="BS139">
        <v>14</v>
      </c>
      <c r="BT139">
        <v>0</v>
      </c>
      <c r="BU139" t="s">
        <v>94</v>
      </c>
      <c r="BV139" t="s">
        <v>94</v>
      </c>
      <c r="BX139" s="1">
        <v>38462.286898148202</v>
      </c>
      <c r="BY139" s="1">
        <v>38462.370231481502</v>
      </c>
      <c r="BZ139" t="s">
        <v>95</v>
      </c>
      <c r="CA139">
        <v>101</v>
      </c>
      <c r="CB139" t="s">
        <v>96</v>
      </c>
      <c r="CC139">
        <v>-36.14</v>
      </c>
      <c r="CD139">
        <v>24.64</v>
      </c>
    </row>
    <row r="140" spans="1:82" x14ac:dyDescent="0.25">
      <c r="A140">
        <v>491198</v>
      </c>
      <c r="B140" t="s">
        <v>69</v>
      </c>
      <c r="D140" t="s">
        <v>242</v>
      </c>
      <c r="E140">
        <v>49590</v>
      </c>
      <c r="F140" t="s">
        <v>243</v>
      </c>
      <c r="G140" t="s">
        <v>148</v>
      </c>
      <c r="H140">
        <v>66094</v>
      </c>
      <c r="J140" t="s">
        <v>244</v>
      </c>
      <c r="L140" t="s">
        <v>148</v>
      </c>
      <c r="M140">
        <v>66094</v>
      </c>
      <c r="N140" t="s">
        <v>100</v>
      </c>
      <c r="O140" t="s">
        <v>197</v>
      </c>
      <c r="P140">
        <v>190.8</v>
      </c>
      <c r="Q140">
        <v>174.1</v>
      </c>
      <c r="R140">
        <v>13278</v>
      </c>
      <c r="S140">
        <v>-109.432198</v>
      </c>
      <c r="T140">
        <v>40.586899000000003</v>
      </c>
      <c r="U140" t="s">
        <v>75</v>
      </c>
      <c r="V140" t="s">
        <v>801</v>
      </c>
      <c r="W140" t="s">
        <v>802</v>
      </c>
      <c r="X140" t="s">
        <v>138</v>
      </c>
      <c r="Y140">
        <v>4</v>
      </c>
      <c r="Z140" t="s">
        <v>106</v>
      </c>
      <c r="AA140" t="s">
        <v>803</v>
      </c>
      <c r="AB140" t="s">
        <v>804</v>
      </c>
      <c r="AC140">
        <v>43</v>
      </c>
      <c r="AD140" t="s">
        <v>224</v>
      </c>
      <c r="AE140" t="s">
        <v>123</v>
      </c>
      <c r="AG140" t="s">
        <v>109</v>
      </c>
      <c r="AL140" t="s">
        <v>337</v>
      </c>
      <c r="AQ140" t="s">
        <v>805</v>
      </c>
      <c r="AR140" t="s">
        <v>806</v>
      </c>
      <c r="AS140" t="s">
        <v>85</v>
      </c>
      <c r="AT140" t="s">
        <v>514</v>
      </c>
      <c r="AX140" t="s">
        <v>85</v>
      </c>
      <c r="AY140" t="s">
        <v>808</v>
      </c>
      <c r="BA140" t="s">
        <v>228</v>
      </c>
      <c r="BB140" t="s">
        <v>88</v>
      </c>
      <c r="BC140" t="s">
        <v>806</v>
      </c>
      <c r="BD140" t="s">
        <v>85</v>
      </c>
      <c r="BE140" t="s">
        <v>514</v>
      </c>
      <c r="BI140" t="s">
        <v>85</v>
      </c>
      <c r="BJ140" t="s">
        <v>808</v>
      </c>
      <c r="BL140" t="s">
        <v>228</v>
      </c>
      <c r="BM140" t="s">
        <v>88</v>
      </c>
      <c r="BN140" t="s">
        <v>565</v>
      </c>
      <c r="BP140" t="s">
        <v>809</v>
      </c>
      <c r="BQ140" t="s">
        <v>813</v>
      </c>
      <c r="BR140">
        <v>14</v>
      </c>
      <c r="BS140">
        <v>14</v>
      </c>
      <c r="BT140">
        <v>0</v>
      </c>
      <c r="BU140" t="s">
        <v>94</v>
      </c>
      <c r="BV140" t="s">
        <v>94</v>
      </c>
      <c r="BX140" s="1">
        <v>38462.287870370397</v>
      </c>
      <c r="BY140" s="1">
        <v>38462.371203703697</v>
      </c>
      <c r="BZ140" t="s">
        <v>95</v>
      </c>
      <c r="CA140">
        <v>101</v>
      </c>
      <c r="CB140" t="s">
        <v>96</v>
      </c>
      <c r="CC140">
        <v>-36.14</v>
      </c>
      <c r="CD140">
        <v>24.64</v>
      </c>
    </row>
    <row r="141" spans="1:82" x14ac:dyDescent="0.25">
      <c r="A141">
        <v>491199</v>
      </c>
      <c r="B141" t="s">
        <v>69</v>
      </c>
      <c r="D141" t="s">
        <v>242</v>
      </c>
      <c r="E141">
        <v>49590</v>
      </c>
      <c r="F141" t="s">
        <v>810</v>
      </c>
      <c r="G141" t="s">
        <v>148</v>
      </c>
      <c r="H141">
        <v>64079</v>
      </c>
      <c r="J141" t="s">
        <v>451</v>
      </c>
      <c r="L141" t="s">
        <v>148</v>
      </c>
      <c r="M141">
        <v>64079</v>
      </c>
      <c r="N141" t="s">
        <v>100</v>
      </c>
      <c r="O141" t="s">
        <v>197</v>
      </c>
      <c r="P141">
        <v>190.8</v>
      </c>
      <c r="Q141">
        <v>174.1</v>
      </c>
      <c r="R141">
        <v>13278</v>
      </c>
      <c r="S141">
        <v>-109.432198</v>
      </c>
      <c r="T141">
        <v>40.586899000000003</v>
      </c>
      <c r="U141" t="s">
        <v>75</v>
      </c>
      <c r="V141" t="s">
        <v>801</v>
      </c>
      <c r="W141" t="s">
        <v>802</v>
      </c>
      <c r="X141" t="s">
        <v>138</v>
      </c>
      <c r="Y141">
        <v>4</v>
      </c>
      <c r="Z141" t="s">
        <v>106</v>
      </c>
      <c r="AA141" t="s">
        <v>803</v>
      </c>
      <c r="AB141" t="s">
        <v>804</v>
      </c>
      <c r="AC141">
        <v>43</v>
      </c>
      <c r="AD141" t="s">
        <v>224</v>
      </c>
      <c r="AE141" t="s">
        <v>123</v>
      </c>
      <c r="AG141" t="s">
        <v>109</v>
      </c>
      <c r="AL141" t="s">
        <v>337</v>
      </c>
      <c r="AQ141" t="s">
        <v>805</v>
      </c>
      <c r="AR141" t="s">
        <v>806</v>
      </c>
      <c r="AS141" t="s">
        <v>85</v>
      </c>
      <c r="AT141" t="s">
        <v>514</v>
      </c>
      <c r="AX141" t="s">
        <v>85</v>
      </c>
      <c r="AY141" t="s">
        <v>808</v>
      </c>
      <c r="BA141" t="s">
        <v>228</v>
      </c>
      <c r="BB141" t="s">
        <v>88</v>
      </c>
      <c r="BC141" t="s">
        <v>806</v>
      </c>
      <c r="BD141" t="s">
        <v>85</v>
      </c>
      <c r="BE141" t="s">
        <v>514</v>
      </c>
      <c r="BI141" t="s">
        <v>85</v>
      </c>
      <c r="BJ141" t="s">
        <v>808</v>
      </c>
      <c r="BL141" t="s">
        <v>228</v>
      </c>
      <c r="BM141" t="s">
        <v>88</v>
      </c>
      <c r="BN141" t="s">
        <v>565</v>
      </c>
      <c r="BP141" t="s">
        <v>809</v>
      </c>
      <c r="BR141">
        <v>14</v>
      </c>
      <c r="BS141">
        <v>14</v>
      </c>
      <c r="BT141">
        <v>0</v>
      </c>
      <c r="BU141" t="s">
        <v>94</v>
      </c>
      <c r="BV141" t="s">
        <v>94</v>
      </c>
      <c r="BX141" s="1">
        <v>38462.287870370397</v>
      </c>
      <c r="BY141" s="1">
        <v>38462.371203703697</v>
      </c>
      <c r="BZ141" t="s">
        <v>95</v>
      </c>
      <c r="CA141">
        <v>101</v>
      </c>
      <c r="CB141" t="s">
        <v>96</v>
      </c>
      <c r="CC141">
        <v>-36.14</v>
      </c>
      <c r="CD141">
        <v>24.64</v>
      </c>
    </row>
    <row r="142" spans="1:82" x14ac:dyDescent="0.25">
      <c r="A142">
        <v>491200</v>
      </c>
      <c r="B142" t="s">
        <v>69</v>
      </c>
      <c r="D142" t="s">
        <v>242</v>
      </c>
      <c r="E142">
        <v>49591</v>
      </c>
      <c r="F142" t="s">
        <v>243</v>
      </c>
      <c r="G142" t="s">
        <v>148</v>
      </c>
      <c r="H142">
        <v>66094</v>
      </c>
      <c r="J142" t="s">
        <v>244</v>
      </c>
      <c r="L142" t="s">
        <v>148</v>
      </c>
      <c r="M142">
        <v>66094</v>
      </c>
      <c r="N142" t="s">
        <v>100</v>
      </c>
      <c r="O142" t="s">
        <v>197</v>
      </c>
      <c r="P142">
        <v>190.8</v>
      </c>
      <c r="Q142">
        <v>174.1</v>
      </c>
      <c r="R142">
        <v>13278</v>
      </c>
      <c r="S142">
        <v>-109.432198</v>
      </c>
      <c r="T142">
        <v>40.586899000000003</v>
      </c>
      <c r="U142" t="s">
        <v>75</v>
      </c>
      <c r="V142" t="s">
        <v>801</v>
      </c>
      <c r="W142" t="s">
        <v>802</v>
      </c>
      <c r="X142" t="s">
        <v>138</v>
      </c>
      <c r="Y142">
        <v>4</v>
      </c>
      <c r="Z142" t="s">
        <v>106</v>
      </c>
      <c r="AA142" t="s">
        <v>803</v>
      </c>
      <c r="AB142" t="s">
        <v>804</v>
      </c>
      <c r="AC142">
        <v>43</v>
      </c>
      <c r="AD142" t="s">
        <v>224</v>
      </c>
      <c r="AE142" t="s">
        <v>123</v>
      </c>
      <c r="AG142" t="s">
        <v>109</v>
      </c>
      <c r="AL142" t="s">
        <v>337</v>
      </c>
      <c r="AQ142" t="s">
        <v>805</v>
      </c>
      <c r="AR142" t="s">
        <v>806</v>
      </c>
      <c r="AS142" t="s">
        <v>85</v>
      </c>
      <c r="AT142" t="s">
        <v>514</v>
      </c>
      <c r="AW142" t="s">
        <v>88</v>
      </c>
      <c r="AX142" t="s">
        <v>85</v>
      </c>
      <c r="AY142" t="s">
        <v>128</v>
      </c>
      <c r="BA142" t="s">
        <v>228</v>
      </c>
      <c r="BC142" t="s">
        <v>806</v>
      </c>
      <c r="BD142" t="s">
        <v>85</v>
      </c>
      <c r="BE142" t="s">
        <v>514</v>
      </c>
      <c r="BH142" t="s">
        <v>88</v>
      </c>
      <c r="BI142" t="s">
        <v>85</v>
      </c>
      <c r="BJ142" t="s">
        <v>128</v>
      </c>
      <c r="BL142" t="s">
        <v>228</v>
      </c>
      <c r="BN142" t="s">
        <v>565</v>
      </c>
      <c r="BP142" t="s">
        <v>809</v>
      </c>
      <c r="BQ142" t="s">
        <v>814</v>
      </c>
      <c r="BR142">
        <v>14</v>
      </c>
      <c r="BS142">
        <v>14</v>
      </c>
      <c r="BT142">
        <v>0</v>
      </c>
      <c r="BU142" t="s">
        <v>94</v>
      </c>
      <c r="BV142" t="s">
        <v>94</v>
      </c>
      <c r="BX142" s="1">
        <v>38462.288310185198</v>
      </c>
      <c r="BY142" s="1">
        <v>38462.371643518498</v>
      </c>
      <c r="BZ142" t="s">
        <v>95</v>
      </c>
      <c r="CA142">
        <v>101</v>
      </c>
      <c r="CB142" t="s">
        <v>96</v>
      </c>
      <c r="CC142">
        <v>-36.14</v>
      </c>
      <c r="CD142">
        <v>24.64</v>
      </c>
    </row>
    <row r="143" spans="1:82" x14ac:dyDescent="0.25">
      <c r="A143">
        <v>491201</v>
      </c>
      <c r="B143" t="s">
        <v>69</v>
      </c>
      <c r="D143" t="s">
        <v>242</v>
      </c>
      <c r="E143">
        <v>49592</v>
      </c>
      <c r="F143" t="s">
        <v>810</v>
      </c>
      <c r="G143" t="s">
        <v>148</v>
      </c>
      <c r="H143">
        <v>64079</v>
      </c>
      <c r="J143" t="s">
        <v>451</v>
      </c>
      <c r="L143" t="s">
        <v>148</v>
      </c>
      <c r="M143">
        <v>64079</v>
      </c>
      <c r="N143" t="s">
        <v>100</v>
      </c>
      <c r="O143" t="s">
        <v>197</v>
      </c>
      <c r="P143">
        <v>190.8</v>
      </c>
      <c r="Q143">
        <v>174.1</v>
      </c>
      <c r="R143">
        <v>13278</v>
      </c>
      <c r="S143">
        <v>-109.432198</v>
      </c>
      <c r="T143">
        <v>40.586899000000003</v>
      </c>
      <c r="U143" t="s">
        <v>75</v>
      </c>
      <c r="V143" t="s">
        <v>801</v>
      </c>
      <c r="W143" t="s">
        <v>802</v>
      </c>
      <c r="X143" t="s">
        <v>138</v>
      </c>
      <c r="Y143">
        <v>4</v>
      </c>
      <c r="Z143" t="s">
        <v>106</v>
      </c>
      <c r="AA143" t="s">
        <v>803</v>
      </c>
      <c r="AB143" t="s">
        <v>804</v>
      </c>
      <c r="AC143">
        <v>43</v>
      </c>
      <c r="AD143" t="s">
        <v>224</v>
      </c>
      <c r="AE143" t="s">
        <v>123</v>
      </c>
      <c r="AG143" t="s">
        <v>109</v>
      </c>
      <c r="AL143" t="s">
        <v>337</v>
      </c>
      <c r="AQ143" t="s">
        <v>805</v>
      </c>
      <c r="AR143" t="s">
        <v>806</v>
      </c>
      <c r="AS143" t="s">
        <v>85</v>
      </c>
      <c r="AT143" t="s">
        <v>514</v>
      </c>
      <c r="AX143" t="s">
        <v>85</v>
      </c>
      <c r="AY143" t="s">
        <v>128</v>
      </c>
      <c r="BA143" t="s">
        <v>228</v>
      </c>
      <c r="BB143" t="s">
        <v>88</v>
      </c>
      <c r="BC143" t="s">
        <v>806</v>
      </c>
      <c r="BD143" t="s">
        <v>85</v>
      </c>
      <c r="BE143" t="s">
        <v>514</v>
      </c>
      <c r="BI143" t="s">
        <v>85</v>
      </c>
      <c r="BJ143" t="s">
        <v>128</v>
      </c>
      <c r="BL143" t="s">
        <v>228</v>
      </c>
      <c r="BM143" t="s">
        <v>88</v>
      </c>
      <c r="BN143" t="s">
        <v>565</v>
      </c>
      <c r="BP143" t="s">
        <v>809</v>
      </c>
      <c r="BR143">
        <v>14</v>
      </c>
      <c r="BS143">
        <v>14</v>
      </c>
      <c r="BT143">
        <v>0</v>
      </c>
      <c r="BU143" t="s">
        <v>94</v>
      </c>
      <c r="BV143" t="s">
        <v>94</v>
      </c>
      <c r="BX143" s="1">
        <v>38462.288935185199</v>
      </c>
      <c r="BY143" s="1">
        <v>38462.372268518498</v>
      </c>
      <c r="BZ143" t="s">
        <v>95</v>
      </c>
      <c r="CA143">
        <v>101</v>
      </c>
      <c r="CB143" t="s">
        <v>96</v>
      </c>
      <c r="CC143">
        <v>-36.14</v>
      </c>
      <c r="CD143">
        <v>24.64</v>
      </c>
    </row>
    <row r="144" spans="1:82" x14ac:dyDescent="0.25">
      <c r="A144">
        <v>491202</v>
      </c>
      <c r="B144" t="s">
        <v>69</v>
      </c>
      <c r="D144" t="s">
        <v>242</v>
      </c>
      <c r="E144">
        <v>49592</v>
      </c>
      <c r="F144" t="s">
        <v>243</v>
      </c>
      <c r="G144" t="s">
        <v>148</v>
      </c>
      <c r="H144">
        <v>66094</v>
      </c>
      <c r="J144" t="s">
        <v>244</v>
      </c>
      <c r="L144" t="s">
        <v>148</v>
      </c>
      <c r="M144">
        <v>66094</v>
      </c>
      <c r="N144" t="s">
        <v>100</v>
      </c>
      <c r="O144" t="s">
        <v>197</v>
      </c>
      <c r="P144">
        <v>190.8</v>
      </c>
      <c r="Q144">
        <v>174.1</v>
      </c>
      <c r="R144">
        <v>13278</v>
      </c>
      <c r="S144">
        <v>-109.432198</v>
      </c>
      <c r="T144">
        <v>40.586899000000003</v>
      </c>
      <c r="U144" t="s">
        <v>75</v>
      </c>
      <c r="V144" t="s">
        <v>801</v>
      </c>
      <c r="W144" t="s">
        <v>802</v>
      </c>
      <c r="X144" t="s">
        <v>138</v>
      </c>
      <c r="Y144">
        <v>4</v>
      </c>
      <c r="Z144" t="s">
        <v>106</v>
      </c>
      <c r="AA144" t="s">
        <v>803</v>
      </c>
      <c r="AB144" t="s">
        <v>804</v>
      </c>
      <c r="AC144">
        <v>43</v>
      </c>
      <c r="AD144" t="s">
        <v>224</v>
      </c>
      <c r="AE144" t="s">
        <v>123</v>
      </c>
      <c r="AG144" t="s">
        <v>109</v>
      </c>
      <c r="AL144" t="s">
        <v>337</v>
      </c>
      <c r="AQ144" t="s">
        <v>805</v>
      </c>
      <c r="AR144" t="s">
        <v>806</v>
      </c>
      <c r="AS144" t="s">
        <v>85</v>
      </c>
      <c r="AT144" t="s">
        <v>514</v>
      </c>
      <c r="AX144" t="s">
        <v>85</v>
      </c>
      <c r="AY144" t="s">
        <v>128</v>
      </c>
      <c r="BA144" t="s">
        <v>228</v>
      </c>
      <c r="BB144" t="s">
        <v>88</v>
      </c>
      <c r="BC144" t="s">
        <v>806</v>
      </c>
      <c r="BD144" t="s">
        <v>85</v>
      </c>
      <c r="BE144" t="s">
        <v>514</v>
      </c>
      <c r="BI144" t="s">
        <v>85</v>
      </c>
      <c r="BJ144" t="s">
        <v>128</v>
      </c>
      <c r="BL144" t="s">
        <v>228</v>
      </c>
      <c r="BM144" t="s">
        <v>88</v>
      </c>
      <c r="BN144" t="s">
        <v>565</v>
      </c>
      <c r="BP144" t="s">
        <v>809</v>
      </c>
      <c r="BQ144" t="s">
        <v>811</v>
      </c>
      <c r="BR144">
        <v>14</v>
      </c>
      <c r="BS144">
        <v>14</v>
      </c>
      <c r="BT144">
        <v>0</v>
      </c>
      <c r="BU144" t="s">
        <v>94</v>
      </c>
      <c r="BV144" t="s">
        <v>94</v>
      </c>
      <c r="BX144" s="1">
        <v>38462.288935185199</v>
      </c>
      <c r="BY144" s="1">
        <v>38462.372268518498</v>
      </c>
      <c r="BZ144" t="s">
        <v>95</v>
      </c>
      <c r="CA144">
        <v>101</v>
      </c>
      <c r="CB144" t="s">
        <v>96</v>
      </c>
      <c r="CC144">
        <v>-36.14</v>
      </c>
      <c r="CD144">
        <v>24.64</v>
      </c>
    </row>
    <row r="145" spans="1:82" x14ac:dyDescent="0.25">
      <c r="A145">
        <v>491203</v>
      </c>
      <c r="B145" t="s">
        <v>69</v>
      </c>
      <c r="D145" t="s">
        <v>242</v>
      </c>
      <c r="E145">
        <v>49593</v>
      </c>
      <c r="F145" t="s">
        <v>243</v>
      </c>
      <c r="G145" t="s">
        <v>148</v>
      </c>
      <c r="H145">
        <v>66094</v>
      </c>
      <c r="J145" t="s">
        <v>244</v>
      </c>
      <c r="L145" t="s">
        <v>148</v>
      </c>
      <c r="M145">
        <v>66094</v>
      </c>
      <c r="N145" t="s">
        <v>100</v>
      </c>
      <c r="O145" t="s">
        <v>197</v>
      </c>
      <c r="P145">
        <v>190.8</v>
      </c>
      <c r="Q145">
        <v>174.1</v>
      </c>
      <c r="R145">
        <v>13278</v>
      </c>
      <c r="S145">
        <v>-109.432198</v>
      </c>
      <c r="T145">
        <v>40.586899000000003</v>
      </c>
      <c r="U145" t="s">
        <v>75</v>
      </c>
      <c r="V145" t="s">
        <v>801</v>
      </c>
      <c r="W145" t="s">
        <v>802</v>
      </c>
      <c r="X145" t="s">
        <v>138</v>
      </c>
      <c r="Y145">
        <v>4</v>
      </c>
      <c r="Z145" t="s">
        <v>106</v>
      </c>
      <c r="AA145" t="s">
        <v>803</v>
      </c>
      <c r="AB145" t="s">
        <v>804</v>
      </c>
      <c r="AC145">
        <v>43</v>
      </c>
      <c r="AD145" t="s">
        <v>224</v>
      </c>
      <c r="AE145" t="s">
        <v>123</v>
      </c>
      <c r="AG145" t="s">
        <v>109</v>
      </c>
      <c r="AL145" t="s">
        <v>337</v>
      </c>
      <c r="AQ145" t="s">
        <v>805</v>
      </c>
      <c r="AR145" t="s">
        <v>806</v>
      </c>
      <c r="AS145" t="s">
        <v>85</v>
      </c>
      <c r="AT145" t="s">
        <v>514</v>
      </c>
      <c r="AW145" t="s">
        <v>88</v>
      </c>
      <c r="AX145" t="s">
        <v>85</v>
      </c>
      <c r="AY145" t="s">
        <v>128</v>
      </c>
      <c r="BA145" t="s">
        <v>228</v>
      </c>
      <c r="BC145" t="s">
        <v>806</v>
      </c>
      <c r="BD145" t="s">
        <v>85</v>
      </c>
      <c r="BE145" t="s">
        <v>514</v>
      </c>
      <c r="BH145" t="s">
        <v>88</v>
      </c>
      <c r="BI145" t="s">
        <v>85</v>
      </c>
      <c r="BJ145" t="s">
        <v>128</v>
      </c>
      <c r="BL145" t="s">
        <v>228</v>
      </c>
      <c r="BN145" t="s">
        <v>565</v>
      </c>
      <c r="BP145" t="s">
        <v>809</v>
      </c>
      <c r="BR145">
        <v>14</v>
      </c>
      <c r="BS145">
        <v>14</v>
      </c>
      <c r="BT145">
        <v>0</v>
      </c>
      <c r="BU145" t="s">
        <v>94</v>
      </c>
      <c r="BV145" t="s">
        <v>94</v>
      </c>
      <c r="BX145" s="1">
        <v>38462.289479166699</v>
      </c>
      <c r="BY145" s="1">
        <v>38462.372812499998</v>
      </c>
      <c r="BZ145" t="s">
        <v>95</v>
      </c>
      <c r="CA145">
        <v>101</v>
      </c>
      <c r="CB145" t="s">
        <v>96</v>
      </c>
      <c r="CC145">
        <v>-36.14</v>
      </c>
      <c r="CD145">
        <v>24.64</v>
      </c>
    </row>
    <row r="146" spans="1:82" x14ac:dyDescent="0.25">
      <c r="A146">
        <v>491204</v>
      </c>
      <c r="B146" t="s">
        <v>69</v>
      </c>
      <c r="D146" t="s">
        <v>242</v>
      </c>
      <c r="E146">
        <v>49593</v>
      </c>
      <c r="F146" t="s">
        <v>810</v>
      </c>
      <c r="G146" t="s">
        <v>148</v>
      </c>
      <c r="H146">
        <v>64079</v>
      </c>
      <c r="J146" t="s">
        <v>451</v>
      </c>
      <c r="L146" t="s">
        <v>148</v>
      </c>
      <c r="M146">
        <v>64079</v>
      </c>
      <c r="N146" t="s">
        <v>100</v>
      </c>
      <c r="O146" t="s">
        <v>197</v>
      </c>
      <c r="P146">
        <v>190.8</v>
      </c>
      <c r="Q146">
        <v>174.1</v>
      </c>
      <c r="R146">
        <v>13278</v>
      </c>
      <c r="S146">
        <v>-109.432198</v>
      </c>
      <c r="T146">
        <v>40.586899000000003</v>
      </c>
      <c r="U146" t="s">
        <v>75</v>
      </c>
      <c r="V146" t="s">
        <v>801</v>
      </c>
      <c r="W146" t="s">
        <v>802</v>
      </c>
      <c r="X146" t="s">
        <v>138</v>
      </c>
      <c r="Y146">
        <v>4</v>
      </c>
      <c r="Z146" t="s">
        <v>106</v>
      </c>
      <c r="AA146" t="s">
        <v>803</v>
      </c>
      <c r="AB146" t="s">
        <v>804</v>
      </c>
      <c r="AC146">
        <v>43</v>
      </c>
      <c r="AD146" t="s">
        <v>224</v>
      </c>
      <c r="AE146" t="s">
        <v>123</v>
      </c>
      <c r="AG146" t="s">
        <v>109</v>
      </c>
      <c r="AL146" t="s">
        <v>337</v>
      </c>
      <c r="AQ146" t="s">
        <v>805</v>
      </c>
      <c r="AR146" t="s">
        <v>806</v>
      </c>
      <c r="AS146" t="s">
        <v>85</v>
      </c>
      <c r="AT146" t="s">
        <v>514</v>
      </c>
      <c r="AW146" t="s">
        <v>88</v>
      </c>
      <c r="AX146" t="s">
        <v>85</v>
      </c>
      <c r="AY146" t="s">
        <v>128</v>
      </c>
      <c r="BA146" t="s">
        <v>228</v>
      </c>
      <c r="BC146" t="s">
        <v>806</v>
      </c>
      <c r="BD146" t="s">
        <v>85</v>
      </c>
      <c r="BE146" t="s">
        <v>514</v>
      </c>
      <c r="BH146" t="s">
        <v>88</v>
      </c>
      <c r="BI146" t="s">
        <v>85</v>
      </c>
      <c r="BJ146" t="s">
        <v>128</v>
      </c>
      <c r="BL146" t="s">
        <v>228</v>
      </c>
      <c r="BN146" t="s">
        <v>565</v>
      </c>
      <c r="BP146" t="s">
        <v>809</v>
      </c>
      <c r="BR146">
        <v>14</v>
      </c>
      <c r="BS146">
        <v>14</v>
      </c>
      <c r="BT146">
        <v>0</v>
      </c>
      <c r="BU146" t="s">
        <v>94</v>
      </c>
      <c r="BV146" t="s">
        <v>94</v>
      </c>
      <c r="BX146" s="1">
        <v>38462.289479166699</v>
      </c>
      <c r="BY146" s="1">
        <v>38462.372812499998</v>
      </c>
      <c r="BZ146" t="s">
        <v>95</v>
      </c>
      <c r="CA146">
        <v>101</v>
      </c>
      <c r="CB146" t="s">
        <v>96</v>
      </c>
      <c r="CC146">
        <v>-36.14</v>
      </c>
      <c r="CD146">
        <v>24.64</v>
      </c>
    </row>
    <row r="147" spans="1:82" x14ac:dyDescent="0.25">
      <c r="A147">
        <v>491205</v>
      </c>
      <c r="B147" t="s">
        <v>69</v>
      </c>
      <c r="D147" t="s">
        <v>242</v>
      </c>
      <c r="E147">
        <v>49594</v>
      </c>
      <c r="F147" t="s">
        <v>243</v>
      </c>
      <c r="G147" t="s">
        <v>148</v>
      </c>
      <c r="H147">
        <v>66094</v>
      </c>
      <c r="J147" t="s">
        <v>244</v>
      </c>
      <c r="L147" t="s">
        <v>148</v>
      </c>
      <c r="M147">
        <v>66094</v>
      </c>
      <c r="N147" t="s">
        <v>100</v>
      </c>
      <c r="O147" t="s">
        <v>197</v>
      </c>
      <c r="P147">
        <v>190.8</v>
      </c>
      <c r="Q147">
        <v>174.1</v>
      </c>
      <c r="R147">
        <v>13278</v>
      </c>
      <c r="S147">
        <v>-109.432198</v>
      </c>
      <c r="T147">
        <v>40.586899000000003</v>
      </c>
      <c r="U147" t="s">
        <v>75</v>
      </c>
      <c r="V147" t="s">
        <v>801</v>
      </c>
      <c r="W147" t="s">
        <v>802</v>
      </c>
      <c r="X147" t="s">
        <v>138</v>
      </c>
      <c r="Y147">
        <v>4</v>
      </c>
      <c r="Z147" t="s">
        <v>106</v>
      </c>
      <c r="AA147" t="s">
        <v>803</v>
      </c>
      <c r="AB147" t="s">
        <v>804</v>
      </c>
      <c r="AC147">
        <v>43</v>
      </c>
      <c r="AD147" t="s">
        <v>224</v>
      </c>
      <c r="AE147" t="s">
        <v>123</v>
      </c>
      <c r="AG147" t="s">
        <v>109</v>
      </c>
      <c r="AL147" t="s">
        <v>337</v>
      </c>
      <c r="AQ147" t="s">
        <v>805</v>
      </c>
      <c r="AR147" t="s">
        <v>815</v>
      </c>
      <c r="AS147" t="s">
        <v>85</v>
      </c>
      <c r="AT147" t="s">
        <v>514</v>
      </c>
      <c r="AX147" t="s">
        <v>85</v>
      </c>
      <c r="AY147" t="s">
        <v>128</v>
      </c>
      <c r="BA147" t="s">
        <v>228</v>
      </c>
      <c r="BB147" t="s">
        <v>88</v>
      </c>
      <c r="BC147" t="s">
        <v>815</v>
      </c>
      <c r="BD147" t="s">
        <v>85</v>
      </c>
      <c r="BE147" t="s">
        <v>514</v>
      </c>
      <c r="BI147" t="s">
        <v>85</v>
      </c>
      <c r="BJ147" t="s">
        <v>128</v>
      </c>
      <c r="BL147" t="s">
        <v>228</v>
      </c>
      <c r="BM147" t="s">
        <v>88</v>
      </c>
      <c r="BN147" t="s">
        <v>565</v>
      </c>
      <c r="BP147" t="s">
        <v>809</v>
      </c>
      <c r="BR147">
        <v>14</v>
      </c>
      <c r="BS147">
        <v>14</v>
      </c>
      <c r="BT147">
        <v>0</v>
      </c>
      <c r="BU147" t="s">
        <v>94</v>
      </c>
      <c r="BV147" t="s">
        <v>94</v>
      </c>
      <c r="BX147" s="1">
        <v>38462.290266203701</v>
      </c>
      <c r="BY147" s="1">
        <v>38462.373599537001</v>
      </c>
      <c r="BZ147" t="s">
        <v>95</v>
      </c>
      <c r="CA147">
        <v>101</v>
      </c>
      <c r="CB147" t="s">
        <v>96</v>
      </c>
      <c r="CC147">
        <v>-36.14</v>
      </c>
      <c r="CD147">
        <v>24.64</v>
      </c>
    </row>
    <row r="148" spans="1:82" x14ac:dyDescent="0.25">
      <c r="A148">
        <v>492809</v>
      </c>
      <c r="B148" t="s">
        <v>69</v>
      </c>
      <c r="C148">
        <v>12689</v>
      </c>
      <c r="E148">
        <v>49772</v>
      </c>
      <c r="F148" t="s">
        <v>816</v>
      </c>
      <c r="G148" t="s">
        <v>98</v>
      </c>
      <c r="H148">
        <v>313233</v>
      </c>
      <c r="I148" t="s">
        <v>486</v>
      </c>
      <c r="J148" t="s">
        <v>727</v>
      </c>
      <c r="L148" t="s">
        <v>71</v>
      </c>
      <c r="M148">
        <v>38653</v>
      </c>
      <c r="N148" t="s">
        <v>73</v>
      </c>
      <c r="O148" t="s">
        <v>74</v>
      </c>
      <c r="P148">
        <v>201.3</v>
      </c>
      <c r="Q148">
        <v>190.8</v>
      </c>
      <c r="R148">
        <v>46057</v>
      </c>
      <c r="S148">
        <v>102.40280199999999</v>
      </c>
      <c r="T148">
        <v>25.530000999999999</v>
      </c>
      <c r="U148" t="s">
        <v>211</v>
      </c>
      <c r="V148" t="s">
        <v>212</v>
      </c>
      <c r="W148" t="s">
        <v>817</v>
      </c>
      <c r="X148" t="s">
        <v>104</v>
      </c>
      <c r="Y148">
        <v>2</v>
      </c>
      <c r="Z148" t="s">
        <v>106</v>
      </c>
      <c r="AA148" t="s">
        <v>818</v>
      </c>
      <c r="AC148">
        <v>43</v>
      </c>
      <c r="AD148" t="s">
        <v>215</v>
      </c>
      <c r="AG148" t="s">
        <v>109</v>
      </c>
      <c r="AQ148" t="s">
        <v>819</v>
      </c>
      <c r="AS148" t="s">
        <v>217</v>
      </c>
      <c r="BD148" t="s">
        <v>217</v>
      </c>
      <c r="BN148" t="s">
        <v>92</v>
      </c>
      <c r="BQ148" t="s">
        <v>820</v>
      </c>
      <c r="BR148">
        <v>14</v>
      </c>
      <c r="BS148">
        <v>14</v>
      </c>
      <c r="BT148">
        <v>14</v>
      </c>
      <c r="BU148" t="s">
        <v>94</v>
      </c>
      <c r="BV148" t="s">
        <v>94</v>
      </c>
      <c r="BW148" t="s">
        <v>94</v>
      </c>
      <c r="BX148" s="1">
        <v>38467.5727430556</v>
      </c>
      <c r="BY148" s="1">
        <v>42027.706435185202</v>
      </c>
      <c r="BZ148" t="s">
        <v>95</v>
      </c>
      <c r="CA148">
        <v>611</v>
      </c>
      <c r="CB148" t="s">
        <v>96</v>
      </c>
      <c r="CC148">
        <v>122.09</v>
      </c>
      <c r="CD148">
        <v>37.86</v>
      </c>
    </row>
    <row r="149" spans="1:82" x14ac:dyDescent="0.25">
      <c r="A149">
        <v>492822</v>
      </c>
      <c r="B149" t="s">
        <v>69</v>
      </c>
      <c r="E149">
        <v>49773</v>
      </c>
      <c r="F149" t="s">
        <v>654</v>
      </c>
      <c r="G149" t="s">
        <v>98</v>
      </c>
      <c r="H149">
        <v>64288</v>
      </c>
      <c r="J149" t="s">
        <v>654</v>
      </c>
      <c r="L149" t="s">
        <v>98</v>
      </c>
      <c r="M149">
        <v>64288</v>
      </c>
      <c r="N149" t="s">
        <v>74</v>
      </c>
      <c r="P149">
        <v>199.3</v>
      </c>
      <c r="Q149">
        <v>190.8</v>
      </c>
      <c r="R149">
        <v>12541</v>
      </c>
      <c r="S149">
        <v>102.09741200000001</v>
      </c>
      <c r="T149">
        <v>25.173765</v>
      </c>
      <c r="U149" t="s">
        <v>211</v>
      </c>
      <c r="V149" t="s">
        <v>212</v>
      </c>
      <c r="X149" t="s">
        <v>182</v>
      </c>
      <c r="Y149">
        <v>6</v>
      </c>
      <c r="Z149" t="s">
        <v>79</v>
      </c>
      <c r="AA149" t="s">
        <v>821</v>
      </c>
      <c r="AC149">
        <v>133</v>
      </c>
      <c r="AD149" t="s">
        <v>215</v>
      </c>
      <c r="AF149" t="s">
        <v>656</v>
      </c>
      <c r="AG149" t="s">
        <v>29</v>
      </c>
      <c r="AQ149" t="s">
        <v>822</v>
      </c>
      <c r="AS149" t="s">
        <v>217</v>
      </c>
      <c r="BD149" t="s">
        <v>217</v>
      </c>
      <c r="BN149" t="s">
        <v>92</v>
      </c>
      <c r="BQ149" t="s">
        <v>823</v>
      </c>
      <c r="BR149">
        <v>14</v>
      </c>
      <c r="BS149">
        <v>14</v>
      </c>
      <c r="BT149">
        <v>327</v>
      </c>
      <c r="BU149" t="s">
        <v>94</v>
      </c>
      <c r="BV149" t="s">
        <v>94</v>
      </c>
      <c r="BW149" t="s">
        <v>194</v>
      </c>
      <c r="BX149" s="1">
        <v>38467.577731481499</v>
      </c>
      <c r="BY149" s="1">
        <v>41257.117291666698</v>
      </c>
      <c r="BZ149" t="s">
        <v>95</v>
      </c>
      <c r="CA149">
        <v>611</v>
      </c>
      <c r="CB149" t="s">
        <v>96</v>
      </c>
      <c r="CC149">
        <v>122.21</v>
      </c>
      <c r="CD149">
        <v>37.380000000000003</v>
      </c>
    </row>
    <row r="150" spans="1:82" x14ac:dyDescent="0.25">
      <c r="A150">
        <v>492823</v>
      </c>
      <c r="B150" t="s">
        <v>69</v>
      </c>
      <c r="E150">
        <v>49773</v>
      </c>
      <c r="F150" t="s">
        <v>784</v>
      </c>
      <c r="G150" t="s">
        <v>98</v>
      </c>
      <c r="H150">
        <v>56597</v>
      </c>
      <c r="J150" t="s">
        <v>784</v>
      </c>
      <c r="L150" t="s">
        <v>98</v>
      </c>
      <c r="M150">
        <v>56597</v>
      </c>
      <c r="N150" t="s">
        <v>74</v>
      </c>
      <c r="P150">
        <v>199.3</v>
      </c>
      <c r="Q150">
        <v>190.8</v>
      </c>
      <c r="R150">
        <v>12541</v>
      </c>
      <c r="S150">
        <v>102.09741200000001</v>
      </c>
      <c r="T150">
        <v>25.173765</v>
      </c>
      <c r="U150" t="s">
        <v>211</v>
      </c>
      <c r="V150" t="s">
        <v>212</v>
      </c>
      <c r="X150" t="s">
        <v>182</v>
      </c>
      <c r="Y150">
        <v>6</v>
      </c>
      <c r="Z150" t="s">
        <v>79</v>
      </c>
      <c r="AA150" t="s">
        <v>821</v>
      </c>
      <c r="AC150">
        <v>133</v>
      </c>
      <c r="AD150" t="s">
        <v>215</v>
      </c>
      <c r="AF150" t="s">
        <v>656</v>
      </c>
      <c r="AG150" t="s">
        <v>29</v>
      </c>
      <c r="AQ150" t="s">
        <v>822</v>
      </c>
      <c r="AS150" t="s">
        <v>217</v>
      </c>
      <c r="BD150" t="s">
        <v>217</v>
      </c>
      <c r="BN150" t="s">
        <v>92</v>
      </c>
      <c r="BQ150" t="s">
        <v>824</v>
      </c>
      <c r="BR150">
        <v>14</v>
      </c>
      <c r="BS150">
        <v>14</v>
      </c>
      <c r="BT150">
        <v>327</v>
      </c>
      <c r="BU150" t="s">
        <v>94</v>
      </c>
      <c r="BV150" t="s">
        <v>94</v>
      </c>
      <c r="BW150" t="s">
        <v>194</v>
      </c>
      <c r="BX150" s="1">
        <v>38467.577731481499</v>
      </c>
      <c r="BY150" s="1">
        <v>41257.120983796303</v>
      </c>
      <c r="BZ150" t="s">
        <v>95</v>
      </c>
      <c r="CA150">
        <v>611</v>
      </c>
      <c r="CB150" t="s">
        <v>96</v>
      </c>
      <c r="CC150">
        <v>122.21</v>
      </c>
      <c r="CD150">
        <v>37.380000000000003</v>
      </c>
    </row>
    <row r="151" spans="1:82" x14ac:dyDescent="0.25">
      <c r="A151">
        <v>492824</v>
      </c>
      <c r="B151" t="s">
        <v>69</v>
      </c>
      <c r="E151">
        <v>49773</v>
      </c>
      <c r="F151" t="s">
        <v>790</v>
      </c>
      <c r="G151" t="s">
        <v>98</v>
      </c>
      <c r="H151">
        <v>64306</v>
      </c>
      <c r="J151" t="s">
        <v>790</v>
      </c>
      <c r="L151" t="s">
        <v>98</v>
      </c>
      <c r="M151">
        <v>64306</v>
      </c>
      <c r="N151" t="s">
        <v>74</v>
      </c>
      <c r="P151">
        <v>199.3</v>
      </c>
      <c r="Q151">
        <v>190.8</v>
      </c>
      <c r="R151">
        <v>12541</v>
      </c>
      <c r="S151">
        <v>102.09741200000001</v>
      </c>
      <c r="T151">
        <v>25.173765</v>
      </c>
      <c r="U151" t="s">
        <v>211</v>
      </c>
      <c r="V151" t="s">
        <v>212</v>
      </c>
      <c r="X151" t="s">
        <v>182</v>
      </c>
      <c r="Y151">
        <v>6</v>
      </c>
      <c r="Z151" t="s">
        <v>79</v>
      </c>
      <c r="AA151" t="s">
        <v>821</v>
      </c>
      <c r="AC151">
        <v>133</v>
      </c>
      <c r="AD151" t="s">
        <v>215</v>
      </c>
      <c r="AF151" t="s">
        <v>656</v>
      </c>
      <c r="AG151" t="s">
        <v>29</v>
      </c>
      <c r="AQ151" t="s">
        <v>822</v>
      </c>
      <c r="AS151" t="s">
        <v>217</v>
      </c>
      <c r="BD151" t="s">
        <v>217</v>
      </c>
      <c r="BN151" t="s">
        <v>92</v>
      </c>
      <c r="BQ151" t="s">
        <v>825</v>
      </c>
      <c r="BR151">
        <v>14</v>
      </c>
      <c r="BS151">
        <v>14</v>
      </c>
      <c r="BT151">
        <v>14</v>
      </c>
      <c r="BU151" t="s">
        <v>94</v>
      </c>
      <c r="BV151" t="s">
        <v>94</v>
      </c>
      <c r="BW151" t="s">
        <v>94</v>
      </c>
      <c r="BX151" s="1">
        <v>38467.577731481499</v>
      </c>
      <c r="BY151" s="1">
        <v>41256.704143518502</v>
      </c>
      <c r="BZ151" t="s">
        <v>95</v>
      </c>
      <c r="CA151">
        <v>611</v>
      </c>
      <c r="CB151" t="s">
        <v>96</v>
      </c>
      <c r="CC151">
        <v>122.21</v>
      </c>
      <c r="CD151">
        <v>37.380000000000003</v>
      </c>
    </row>
    <row r="152" spans="1:82" x14ac:dyDescent="0.25">
      <c r="A152">
        <v>492831</v>
      </c>
      <c r="B152" t="s">
        <v>69</v>
      </c>
      <c r="E152">
        <v>49778</v>
      </c>
      <c r="F152" t="s">
        <v>826</v>
      </c>
      <c r="G152" t="s">
        <v>98</v>
      </c>
      <c r="H152">
        <v>67089</v>
      </c>
      <c r="I152" t="s">
        <v>455</v>
      </c>
      <c r="J152" t="s">
        <v>456</v>
      </c>
      <c r="L152" t="s">
        <v>71</v>
      </c>
      <c r="M152">
        <v>38634</v>
      </c>
      <c r="N152" t="s">
        <v>74</v>
      </c>
      <c r="P152">
        <v>199.3</v>
      </c>
      <c r="Q152">
        <v>190.8</v>
      </c>
      <c r="R152">
        <v>25948</v>
      </c>
      <c r="S152">
        <v>102.107147</v>
      </c>
      <c r="T152">
        <v>25.168603999999998</v>
      </c>
      <c r="U152" t="s">
        <v>211</v>
      </c>
      <c r="V152" t="s">
        <v>212</v>
      </c>
      <c r="X152" t="s">
        <v>104</v>
      </c>
      <c r="Y152">
        <v>6</v>
      </c>
      <c r="Z152" t="s">
        <v>79</v>
      </c>
      <c r="AA152" t="s">
        <v>827</v>
      </c>
      <c r="AC152">
        <v>133</v>
      </c>
      <c r="AD152" t="s">
        <v>215</v>
      </c>
      <c r="AF152" t="s">
        <v>656</v>
      </c>
      <c r="AG152" t="s">
        <v>286</v>
      </c>
      <c r="AQ152" t="s">
        <v>828</v>
      </c>
      <c r="AS152" t="s">
        <v>217</v>
      </c>
      <c r="BD152" t="s">
        <v>217</v>
      </c>
      <c r="BN152" t="s">
        <v>92</v>
      </c>
      <c r="BQ152" t="s">
        <v>829</v>
      </c>
      <c r="BR152">
        <v>14</v>
      </c>
      <c r="BS152">
        <v>14</v>
      </c>
      <c r="BT152">
        <v>327</v>
      </c>
      <c r="BU152" t="s">
        <v>94</v>
      </c>
      <c r="BV152" t="s">
        <v>94</v>
      </c>
      <c r="BW152" t="s">
        <v>194</v>
      </c>
      <c r="BX152" s="1">
        <v>38467.583900463003</v>
      </c>
      <c r="BY152" s="1">
        <v>41257.287592592598</v>
      </c>
      <c r="BZ152" t="s">
        <v>95</v>
      </c>
      <c r="CA152">
        <v>611</v>
      </c>
      <c r="CB152" t="s">
        <v>96</v>
      </c>
      <c r="CC152">
        <v>122.22</v>
      </c>
      <c r="CD152">
        <v>37.380000000000003</v>
      </c>
    </row>
    <row r="153" spans="1:82" x14ac:dyDescent="0.25">
      <c r="A153">
        <v>492832</v>
      </c>
      <c r="B153" t="s">
        <v>69</v>
      </c>
      <c r="E153">
        <v>49779</v>
      </c>
      <c r="F153" t="s">
        <v>830</v>
      </c>
      <c r="G153" t="s">
        <v>98</v>
      </c>
      <c r="H153">
        <v>68152</v>
      </c>
      <c r="J153" t="s">
        <v>831</v>
      </c>
      <c r="L153" t="s">
        <v>98</v>
      </c>
      <c r="M153">
        <v>68152</v>
      </c>
      <c r="N153" t="s">
        <v>73</v>
      </c>
      <c r="P153">
        <v>201.3</v>
      </c>
      <c r="Q153">
        <v>199.3</v>
      </c>
      <c r="R153">
        <v>64009</v>
      </c>
      <c r="S153">
        <v>101.416702</v>
      </c>
      <c r="T153">
        <v>26.166699999999999</v>
      </c>
      <c r="U153" t="s">
        <v>211</v>
      </c>
      <c r="V153" t="s">
        <v>212</v>
      </c>
      <c r="W153" t="s">
        <v>832</v>
      </c>
      <c r="X153" t="s">
        <v>104</v>
      </c>
      <c r="Y153">
        <v>4</v>
      </c>
      <c r="Z153" t="s">
        <v>106</v>
      </c>
      <c r="AA153" t="s">
        <v>833</v>
      </c>
      <c r="AC153">
        <v>134</v>
      </c>
      <c r="AD153" t="s">
        <v>834</v>
      </c>
      <c r="AF153" t="s">
        <v>186</v>
      </c>
      <c r="AG153" t="s">
        <v>109</v>
      </c>
      <c r="AQ153" t="s">
        <v>835</v>
      </c>
      <c r="AR153" t="s">
        <v>836</v>
      </c>
      <c r="AS153" t="s">
        <v>89</v>
      </c>
      <c r="AT153" t="s">
        <v>837</v>
      </c>
      <c r="AX153" t="s">
        <v>85</v>
      </c>
      <c r="BC153" t="s">
        <v>836</v>
      </c>
      <c r="BD153" t="s">
        <v>89</v>
      </c>
      <c r="BE153" t="s">
        <v>837</v>
      </c>
      <c r="BI153" t="s">
        <v>85</v>
      </c>
      <c r="BN153" t="s">
        <v>301</v>
      </c>
      <c r="BQ153" t="s">
        <v>838</v>
      </c>
      <c r="BR153">
        <v>14</v>
      </c>
      <c r="BS153">
        <v>14</v>
      </c>
      <c r="BT153">
        <v>14</v>
      </c>
      <c r="BU153" t="s">
        <v>94</v>
      </c>
      <c r="BV153" t="s">
        <v>94</v>
      </c>
      <c r="BW153" t="s">
        <v>94</v>
      </c>
      <c r="BX153" s="1">
        <v>38467.587094907401</v>
      </c>
      <c r="BY153" s="1">
        <v>43073.688611111102</v>
      </c>
      <c r="BZ153" t="s">
        <v>95</v>
      </c>
      <c r="CA153">
        <v>611</v>
      </c>
      <c r="CB153" t="s">
        <v>96</v>
      </c>
      <c r="CC153">
        <v>119.22</v>
      </c>
      <c r="CD153">
        <v>38.700000000000003</v>
      </c>
    </row>
    <row r="154" spans="1:82" x14ac:dyDescent="0.25">
      <c r="A154">
        <v>492833</v>
      </c>
      <c r="B154" t="s">
        <v>69</v>
      </c>
      <c r="E154">
        <v>49780</v>
      </c>
      <c r="F154" t="s">
        <v>839</v>
      </c>
      <c r="G154" t="s">
        <v>98</v>
      </c>
      <c r="H154">
        <v>65676</v>
      </c>
      <c r="I154" t="s">
        <v>152</v>
      </c>
      <c r="J154" t="s">
        <v>654</v>
      </c>
      <c r="L154" t="s">
        <v>98</v>
      </c>
      <c r="M154">
        <v>64288</v>
      </c>
      <c r="N154" t="s">
        <v>387</v>
      </c>
      <c r="P154">
        <v>201.3</v>
      </c>
      <c r="Q154">
        <v>174.1</v>
      </c>
      <c r="R154">
        <v>13360</v>
      </c>
      <c r="S154">
        <v>107</v>
      </c>
      <c r="T154">
        <v>27</v>
      </c>
      <c r="U154" t="s">
        <v>211</v>
      </c>
      <c r="V154" t="s">
        <v>840</v>
      </c>
      <c r="X154" t="s">
        <v>104</v>
      </c>
      <c r="Y154" t="s">
        <v>573</v>
      </c>
      <c r="Z154" t="s">
        <v>106</v>
      </c>
      <c r="AA154" t="s">
        <v>841</v>
      </c>
      <c r="AC154">
        <v>43</v>
      </c>
      <c r="AD154" t="s">
        <v>842</v>
      </c>
      <c r="AG154" t="s">
        <v>109</v>
      </c>
      <c r="AS154" t="s">
        <v>217</v>
      </c>
      <c r="BD154" t="s">
        <v>217</v>
      </c>
      <c r="BN154" t="s">
        <v>92</v>
      </c>
      <c r="BQ154" t="s">
        <v>843</v>
      </c>
      <c r="BR154">
        <v>14</v>
      </c>
      <c r="BS154">
        <v>14</v>
      </c>
      <c r="BT154">
        <v>0</v>
      </c>
      <c r="BU154" t="s">
        <v>94</v>
      </c>
      <c r="BV154" t="s">
        <v>94</v>
      </c>
      <c r="BX154" s="1">
        <v>38467.594375000001</v>
      </c>
      <c r="BY154" s="1">
        <v>38467.6777083333</v>
      </c>
      <c r="BZ154" t="s">
        <v>95</v>
      </c>
      <c r="CA154">
        <v>611</v>
      </c>
      <c r="CB154" t="s">
        <v>96</v>
      </c>
      <c r="CC154">
        <v>129.46</v>
      </c>
      <c r="CD154">
        <v>36.9</v>
      </c>
    </row>
    <row r="155" spans="1:82" x14ac:dyDescent="0.25">
      <c r="A155">
        <v>492835</v>
      </c>
      <c r="B155" t="s">
        <v>69</v>
      </c>
      <c r="C155">
        <v>17925</v>
      </c>
      <c r="E155">
        <v>49781</v>
      </c>
      <c r="F155" t="s">
        <v>558</v>
      </c>
      <c r="G155" t="s">
        <v>71</v>
      </c>
      <c r="H155">
        <v>38634</v>
      </c>
      <c r="J155" t="s">
        <v>456</v>
      </c>
      <c r="L155" t="s">
        <v>71</v>
      </c>
      <c r="M155">
        <v>38634</v>
      </c>
      <c r="N155" t="s">
        <v>232</v>
      </c>
      <c r="O155" t="s">
        <v>387</v>
      </c>
      <c r="P155">
        <v>208.5</v>
      </c>
      <c r="Q155">
        <v>174.1</v>
      </c>
      <c r="R155">
        <v>13360</v>
      </c>
      <c r="S155">
        <v>104.650002</v>
      </c>
      <c r="T155">
        <v>29.549999</v>
      </c>
      <c r="U155" t="s">
        <v>211</v>
      </c>
      <c r="V155" t="s">
        <v>844</v>
      </c>
      <c r="W155" t="s">
        <v>845</v>
      </c>
      <c r="X155" t="s">
        <v>104</v>
      </c>
      <c r="Y155">
        <v>2</v>
      </c>
      <c r="Z155" t="s">
        <v>106</v>
      </c>
      <c r="AA155" t="s">
        <v>846</v>
      </c>
      <c r="AC155">
        <v>2</v>
      </c>
      <c r="AD155" t="s">
        <v>842</v>
      </c>
      <c r="AG155" t="s">
        <v>109</v>
      </c>
      <c r="AS155" t="s">
        <v>217</v>
      </c>
      <c r="BD155" t="s">
        <v>217</v>
      </c>
      <c r="BN155" t="s">
        <v>92</v>
      </c>
      <c r="BQ155" t="s">
        <v>847</v>
      </c>
      <c r="BR155">
        <v>14</v>
      </c>
      <c r="BS155">
        <v>14</v>
      </c>
      <c r="BT155">
        <v>14</v>
      </c>
      <c r="BU155" t="s">
        <v>94</v>
      </c>
      <c r="BV155" t="s">
        <v>94</v>
      </c>
      <c r="BW155" t="s">
        <v>94</v>
      </c>
      <c r="BX155" s="1">
        <v>38835.2334722222</v>
      </c>
      <c r="BY155" s="1">
        <v>38835.316921296297</v>
      </c>
      <c r="BZ155" t="s">
        <v>95</v>
      </c>
      <c r="CA155">
        <v>611</v>
      </c>
      <c r="CB155" t="s">
        <v>96</v>
      </c>
      <c r="CC155">
        <v>126.11</v>
      </c>
      <c r="CD155">
        <v>40.799999999999997</v>
      </c>
    </row>
    <row r="156" spans="1:82" x14ac:dyDescent="0.25">
      <c r="A156">
        <v>492836</v>
      </c>
      <c r="B156" t="s">
        <v>69</v>
      </c>
      <c r="C156">
        <v>32789</v>
      </c>
      <c r="E156">
        <v>49782</v>
      </c>
      <c r="F156" t="s">
        <v>726</v>
      </c>
      <c r="G156" t="s">
        <v>71</v>
      </c>
      <c r="H156">
        <v>95571</v>
      </c>
      <c r="J156" t="s">
        <v>727</v>
      </c>
      <c r="L156" t="s">
        <v>71</v>
      </c>
      <c r="M156">
        <v>38653</v>
      </c>
      <c r="N156" t="s">
        <v>197</v>
      </c>
      <c r="P156">
        <v>182.7</v>
      </c>
      <c r="Q156">
        <v>174.1</v>
      </c>
      <c r="R156">
        <v>60646</v>
      </c>
      <c r="S156">
        <v>106.552803</v>
      </c>
      <c r="T156">
        <v>29.562798999999998</v>
      </c>
      <c r="U156" t="s">
        <v>211</v>
      </c>
      <c r="V156" t="s">
        <v>848</v>
      </c>
      <c r="W156" t="s">
        <v>848</v>
      </c>
      <c r="X156" t="s">
        <v>104</v>
      </c>
      <c r="Y156">
        <v>4</v>
      </c>
      <c r="Z156" t="s">
        <v>106</v>
      </c>
      <c r="AA156" t="s">
        <v>849</v>
      </c>
      <c r="AC156">
        <v>131</v>
      </c>
      <c r="AD156" t="s">
        <v>850</v>
      </c>
      <c r="AF156" t="s">
        <v>851</v>
      </c>
      <c r="AG156" t="s">
        <v>109</v>
      </c>
      <c r="AS156" t="s">
        <v>217</v>
      </c>
      <c r="BD156" t="s">
        <v>217</v>
      </c>
      <c r="BN156" t="s">
        <v>92</v>
      </c>
      <c r="BR156">
        <v>435</v>
      </c>
      <c r="BS156">
        <v>435</v>
      </c>
      <c r="BT156">
        <v>14</v>
      </c>
      <c r="BU156" t="s">
        <v>376</v>
      </c>
      <c r="BV156" t="s">
        <v>376</v>
      </c>
      <c r="BW156" t="s">
        <v>94</v>
      </c>
      <c r="BX156" s="1">
        <v>42663.701585648101</v>
      </c>
      <c r="BY156" s="1">
        <v>42690.6482986111</v>
      </c>
      <c r="BZ156" t="s">
        <v>95</v>
      </c>
      <c r="CA156">
        <v>611</v>
      </c>
      <c r="CB156" t="s">
        <v>96</v>
      </c>
      <c r="CC156">
        <v>127.84</v>
      </c>
      <c r="CD156">
        <v>33.94</v>
      </c>
    </row>
    <row r="157" spans="1:82" x14ac:dyDescent="0.25">
      <c r="A157">
        <v>500000</v>
      </c>
      <c r="B157" t="s">
        <v>69</v>
      </c>
      <c r="E157">
        <v>50766</v>
      </c>
      <c r="F157" t="s">
        <v>852</v>
      </c>
      <c r="G157" t="s">
        <v>98</v>
      </c>
      <c r="H157">
        <v>65914</v>
      </c>
      <c r="J157" t="s">
        <v>853</v>
      </c>
      <c r="L157" t="s">
        <v>98</v>
      </c>
      <c r="M157">
        <v>65914</v>
      </c>
      <c r="N157" t="s">
        <v>295</v>
      </c>
      <c r="P157">
        <v>182</v>
      </c>
      <c r="Q157">
        <v>175.6</v>
      </c>
      <c r="R157">
        <v>13560</v>
      </c>
      <c r="S157">
        <v>9.5167000000000002</v>
      </c>
      <c r="T157">
        <v>48.650002000000001</v>
      </c>
      <c r="U157" t="s">
        <v>198</v>
      </c>
      <c r="V157" t="s">
        <v>854</v>
      </c>
      <c r="X157" t="s">
        <v>104</v>
      </c>
      <c r="Y157">
        <v>4</v>
      </c>
      <c r="Z157" t="s">
        <v>106</v>
      </c>
      <c r="AA157" t="s">
        <v>855</v>
      </c>
      <c r="AC157">
        <v>131</v>
      </c>
      <c r="AD157" t="s">
        <v>856</v>
      </c>
      <c r="AG157" t="s">
        <v>109</v>
      </c>
      <c r="AQ157" t="s">
        <v>857</v>
      </c>
      <c r="AS157" t="s">
        <v>157</v>
      </c>
      <c r="AW157" t="s">
        <v>88</v>
      </c>
      <c r="BD157" t="s">
        <v>157</v>
      </c>
      <c r="BH157" t="s">
        <v>88</v>
      </c>
      <c r="BN157" t="s">
        <v>207</v>
      </c>
      <c r="BR157">
        <v>14</v>
      </c>
      <c r="BS157">
        <v>14</v>
      </c>
      <c r="BT157">
        <v>166</v>
      </c>
      <c r="BU157" t="s">
        <v>94</v>
      </c>
      <c r="BV157" t="s">
        <v>94</v>
      </c>
      <c r="BW157" t="s">
        <v>858</v>
      </c>
      <c r="BX157" s="1">
        <v>38492.614074074103</v>
      </c>
      <c r="BY157" s="1">
        <v>42917.707476851901</v>
      </c>
      <c r="BZ157" t="s">
        <v>95</v>
      </c>
      <c r="CA157">
        <v>305</v>
      </c>
      <c r="CB157" t="s">
        <v>96</v>
      </c>
      <c r="CC157">
        <v>29.32</v>
      </c>
      <c r="CD157">
        <v>38.340000000000003</v>
      </c>
    </row>
    <row r="158" spans="1:82" x14ac:dyDescent="0.25">
      <c r="A158">
        <v>500518</v>
      </c>
      <c r="B158" t="s">
        <v>69</v>
      </c>
      <c r="E158">
        <v>50823</v>
      </c>
      <c r="F158" t="s">
        <v>165</v>
      </c>
      <c r="G158" t="s">
        <v>98</v>
      </c>
      <c r="H158">
        <v>55541</v>
      </c>
      <c r="I158" t="s">
        <v>152</v>
      </c>
      <c r="J158" t="s">
        <v>166</v>
      </c>
      <c r="L158" t="s">
        <v>98</v>
      </c>
      <c r="M158">
        <v>55541</v>
      </c>
      <c r="N158" t="s">
        <v>73</v>
      </c>
      <c r="O158" t="s">
        <v>74</v>
      </c>
      <c r="P158">
        <v>201.3</v>
      </c>
      <c r="Q158">
        <v>190.8</v>
      </c>
      <c r="R158">
        <v>13579</v>
      </c>
      <c r="S158">
        <v>29.5</v>
      </c>
      <c r="T158">
        <v>-16.116667</v>
      </c>
      <c r="U158" t="s">
        <v>167</v>
      </c>
      <c r="V158" t="s">
        <v>379</v>
      </c>
      <c r="X158" t="s">
        <v>138</v>
      </c>
      <c r="Y158" t="s">
        <v>105</v>
      </c>
      <c r="Z158" t="s">
        <v>106</v>
      </c>
      <c r="AA158" t="s">
        <v>859</v>
      </c>
      <c r="AC158">
        <v>43</v>
      </c>
      <c r="AD158" t="s">
        <v>171</v>
      </c>
      <c r="AG158" t="s">
        <v>109</v>
      </c>
      <c r="AR158" t="s">
        <v>173</v>
      </c>
      <c r="AS158" t="s">
        <v>85</v>
      </c>
      <c r="AT158" t="s">
        <v>174</v>
      </c>
      <c r="AW158" t="s">
        <v>88</v>
      </c>
      <c r="BC158" t="s">
        <v>173</v>
      </c>
      <c r="BD158" t="s">
        <v>85</v>
      </c>
      <c r="BE158" t="s">
        <v>174</v>
      </c>
      <c r="BH158" t="s">
        <v>88</v>
      </c>
      <c r="BN158" t="s">
        <v>860</v>
      </c>
      <c r="BP158" t="s">
        <v>861</v>
      </c>
      <c r="BR158">
        <v>14</v>
      </c>
      <c r="BS158">
        <v>14</v>
      </c>
      <c r="BT158">
        <v>327</v>
      </c>
      <c r="BU158" t="s">
        <v>94</v>
      </c>
      <c r="BV158" t="s">
        <v>94</v>
      </c>
      <c r="BW158" t="s">
        <v>194</v>
      </c>
      <c r="BX158" s="1">
        <v>38495.540787037004</v>
      </c>
      <c r="BY158" s="1">
        <v>40493.0874189815</v>
      </c>
      <c r="BZ158" t="s">
        <v>95</v>
      </c>
      <c r="CA158">
        <v>701</v>
      </c>
      <c r="CB158" t="s">
        <v>96</v>
      </c>
      <c r="CC158">
        <v>22.74</v>
      </c>
      <c r="CD158">
        <v>-31.38</v>
      </c>
    </row>
    <row r="159" spans="1:82" x14ac:dyDescent="0.25">
      <c r="A159">
        <v>500519</v>
      </c>
      <c r="B159" t="s">
        <v>69</v>
      </c>
      <c r="E159">
        <v>50824</v>
      </c>
      <c r="F159" t="s">
        <v>165</v>
      </c>
      <c r="G159" t="s">
        <v>98</v>
      </c>
      <c r="H159">
        <v>55541</v>
      </c>
      <c r="I159" t="s">
        <v>152</v>
      </c>
      <c r="J159" t="s">
        <v>166</v>
      </c>
      <c r="L159" t="s">
        <v>98</v>
      </c>
      <c r="M159">
        <v>55541</v>
      </c>
      <c r="N159" t="s">
        <v>73</v>
      </c>
      <c r="O159" t="s">
        <v>74</v>
      </c>
      <c r="P159">
        <v>201.3</v>
      </c>
      <c r="Q159">
        <v>190.8</v>
      </c>
      <c r="R159">
        <v>63435</v>
      </c>
      <c r="S159">
        <v>30.1</v>
      </c>
      <c r="T159">
        <v>-16.216667000000001</v>
      </c>
      <c r="U159" t="s">
        <v>167</v>
      </c>
      <c r="V159" t="s">
        <v>168</v>
      </c>
      <c r="W159" t="s">
        <v>169</v>
      </c>
      <c r="X159" t="s">
        <v>138</v>
      </c>
      <c r="Y159" t="s">
        <v>78</v>
      </c>
      <c r="Z159" t="s">
        <v>79</v>
      </c>
      <c r="AA159" t="s">
        <v>862</v>
      </c>
      <c r="AC159">
        <v>43</v>
      </c>
      <c r="AD159" t="s">
        <v>171</v>
      </c>
      <c r="AE159" t="s">
        <v>381</v>
      </c>
      <c r="AG159" t="s">
        <v>109</v>
      </c>
      <c r="AQ159" t="s">
        <v>863</v>
      </c>
      <c r="AS159" t="s">
        <v>217</v>
      </c>
      <c r="BD159" t="s">
        <v>217</v>
      </c>
      <c r="BN159" t="s">
        <v>92</v>
      </c>
      <c r="BQ159" t="s">
        <v>864</v>
      </c>
      <c r="BR159">
        <v>14</v>
      </c>
      <c r="BS159">
        <v>14</v>
      </c>
      <c r="BT159">
        <v>14</v>
      </c>
      <c r="BU159" t="s">
        <v>94</v>
      </c>
      <c r="BV159" t="s">
        <v>94</v>
      </c>
      <c r="BW159" t="s">
        <v>94</v>
      </c>
      <c r="BX159" s="1">
        <v>38495.542511574102</v>
      </c>
      <c r="BY159" s="1">
        <v>42999.6809953704</v>
      </c>
      <c r="BZ159" t="s">
        <v>95</v>
      </c>
      <c r="CA159">
        <v>701</v>
      </c>
      <c r="CB159" t="s">
        <v>96</v>
      </c>
      <c r="CC159">
        <v>23.36</v>
      </c>
      <c r="CD159">
        <v>-31.64</v>
      </c>
    </row>
    <row r="160" spans="1:82" x14ac:dyDescent="0.25">
      <c r="A160">
        <v>504392</v>
      </c>
      <c r="B160" t="s">
        <v>69</v>
      </c>
      <c r="D160" t="s">
        <v>331</v>
      </c>
      <c r="E160">
        <v>51255</v>
      </c>
      <c r="F160" t="s">
        <v>865</v>
      </c>
      <c r="G160" t="s">
        <v>98</v>
      </c>
      <c r="H160">
        <v>66096</v>
      </c>
      <c r="I160" t="s">
        <v>279</v>
      </c>
      <c r="J160" t="s">
        <v>866</v>
      </c>
      <c r="L160" t="s">
        <v>98</v>
      </c>
      <c r="M160">
        <v>67368</v>
      </c>
      <c r="N160" t="s">
        <v>73</v>
      </c>
      <c r="P160">
        <v>201.3</v>
      </c>
      <c r="Q160">
        <v>199.3</v>
      </c>
      <c r="R160">
        <v>13651</v>
      </c>
      <c r="S160">
        <v>-72.765831000000006</v>
      </c>
      <c r="T160">
        <v>41.340556999999997</v>
      </c>
      <c r="U160" t="s">
        <v>75</v>
      </c>
      <c r="V160" t="s">
        <v>76</v>
      </c>
      <c r="W160" t="s">
        <v>698</v>
      </c>
      <c r="X160" t="s">
        <v>104</v>
      </c>
      <c r="Y160" t="s">
        <v>105</v>
      </c>
      <c r="Z160" t="s">
        <v>106</v>
      </c>
      <c r="AA160" t="s">
        <v>867</v>
      </c>
      <c r="AC160">
        <v>134</v>
      </c>
      <c r="AD160" t="s">
        <v>868</v>
      </c>
      <c r="AE160" t="s">
        <v>701</v>
      </c>
      <c r="AG160" t="s">
        <v>109</v>
      </c>
      <c r="AI160" t="s">
        <v>869</v>
      </c>
      <c r="AJ160">
        <v>12.5</v>
      </c>
      <c r="AK160" t="s">
        <v>870</v>
      </c>
      <c r="AL160" t="s">
        <v>337</v>
      </c>
      <c r="AR160" t="s">
        <v>871</v>
      </c>
      <c r="AS160" t="s">
        <v>85</v>
      </c>
      <c r="AT160" t="s">
        <v>330</v>
      </c>
      <c r="AU160" t="s">
        <v>87</v>
      </c>
      <c r="AW160" t="s">
        <v>88</v>
      </c>
      <c r="BC160" t="s">
        <v>871</v>
      </c>
      <c r="BD160" t="s">
        <v>85</v>
      </c>
      <c r="BE160" t="s">
        <v>330</v>
      </c>
      <c r="BF160" t="s">
        <v>87</v>
      </c>
      <c r="BH160" t="s">
        <v>88</v>
      </c>
      <c r="BN160" t="s">
        <v>301</v>
      </c>
      <c r="BR160">
        <v>14</v>
      </c>
      <c r="BS160">
        <v>14</v>
      </c>
      <c r="BT160">
        <v>14</v>
      </c>
      <c r="BU160" t="s">
        <v>94</v>
      </c>
      <c r="BV160" t="s">
        <v>94</v>
      </c>
      <c r="BW160" t="s">
        <v>94</v>
      </c>
      <c r="BX160" s="1">
        <v>38504.524363425902</v>
      </c>
      <c r="BY160" s="1">
        <v>38504.609861111101</v>
      </c>
      <c r="BZ160" t="s">
        <v>95</v>
      </c>
      <c r="CA160">
        <v>101</v>
      </c>
      <c r="CB160" t="s">
        <v>96</v>
      </c>
      <c r="CC160">
        <v>-9.4700000000000006</v>
      </c>
      <c r="CD160">
        <v>19.25</v>
      </c>
    </row>
    <row r="161" spans="1:82" x14ac:dyDescent="0.25">
      <c r="A161">
        <v>504393</v>
      </c>
      <c r="B161" t="s">
        <v>69</v>
      </c>
      <c r="D161" t="s">
        <v>331</v>
      </c>
      <c r="E161">
        <v>51255</v>
      </c>
      <c r="F161" t="s">
        <v>872</v>
      </c>
      <c r="G161" t="s">
        <v>98</v>
      </c>
      <c r="H161">
        <v>67406</v>
      </c>
      <c r="I161" t="s">
        <v>279</v>
      </c>
      <c r="J161" t="s">
        <v>873</v>
      </c>
      <c r="L161" t="s">
        <v>98</v>
      </c>
      <c r="M161">
        <v>67402</v>
      </c>
      <c r="N161" t="s">
        <v>73</v>
      </c>
      <c r="P161">
        <v>201.3</v>
      </c>
      <c r="Q161">
        <v>199.3</v>
      </c>
      <c r="R161">
        <v>13651</v>
      </c>
      <c r="S161">
        <v>-72.765831000000006</v>
      </c>
      <c r="T161">
        <v>41.340556999999997</v>
      </c>
      <c r="U161" t="s">
        <v>75</v>
      </c>
      <c r="V161" t="s">
        <v>76</v>
      </c>
      <c r="W161" t="s">
        <v>698</v>
      </c>
      <c r="X161" t="s">
        <v>104</v>
      </c>
      <c r="Y161" t="s">
        <v>105</v>
      </c>
      <c r="Z161" t="s">
        <v>106</v>
      </c>
      <c r="AA161" t="s">
        <v>867</v>
      </c>
      <c r="AC161">
        <v>134</v>
      </c>
      <c r="AD161" t="s">
        <v>868</v>
      </c>
      <c r="AE161" t="s">
        <v>701</v>
      </c>
      <c r="AG161" t="s">
        <v>109</v>
      </c>
      <c r="AI161" t="s">
        <v>869</v>
      </c>
      <c r="AJ161">
        <v>12.5</v>
      </c>
      <c r="AK161" t="s">
        <v>870</v>
      </c>
      <c r="AL161" t="s">
        <v>337</v>
      </c>
      <c r="AR161" t="s">
        <v>871</v>
      </c>
      <c r="AS161" t="s">
        <v>85</v>
      </c>
      <c r="AT161" t="s">
        <v>330</v>
      </c>
      <c r="AU161" t="s">
        <v>87</v>
      </c>
      <c r="AW161" t="s">
        <v>88</v>
      </c>
      <c r="BC161" t="s">
        <v>871</v>
      </c>
      <c r="BD161" t="s">
        <v>85</v>
      </c>
      <c r="BE161" t="s">
        <v>330</v>
      </c>
      <c r="BF161" t="s">
        <v>87</v>
      </c>
      <c r="BH161" t="s">
        <v>88</v>
      </c>
      <c r="BN161" t="s">
        <v>301</v>
      </c>
      <c r="BR161">
        <v>14</v>
      </c>
      <c r="BS161">
        <v>14</v>
      </c>
      <c r="BT161">
        <v>14</v>
      </c>
      <c r="BU161" t="s">
        <v>94</v>
      </c>
      <c r="BV161" t="s">
        <v>94</v>
      </c>
      <c r="BW161" t="s">
        <v>94</v>
      </c>
      <c r="BX161" s="1">
        <v>38504.524363425902</v>
      </c>
      <c r="BY161" s="1">
        <v>38504.609861111101</v>
      </c>
      <c r="BZ161" t="s">
        <v>95</v>
      </c>
      <c r="CA161">
        <v>101</v>
      </c>
      <c r="CB161" t="s">
        <v>96</v>
      </c>
      <c r="CC161">
        <v>-9.4700000000000006</v>
      </c>
      <c r="CD161">
        <v>19.25</v>
      </c>
    </row>
    <row r="162" spans="1:82" x14ac:dyDescent="0.25">
      <c r="A162">
        <v>504394</v>
      </c>
      <c r="B162" t="s">
        <v>69</v>
      </c>
      <c r="D162" t="s">
        <v>242</v>
      </c>
      <c r="E162">
        <v>51255</v>
      </c>
      <c r="F162" t="s">
        <v>874</v>
      </c>
      <c r="G162" t="s">
        <v>98</v>
      </c>
      <c r="H162">
        <v>67397</v>
      </c>
      <c r="I162" t="s">
        <v>279</v>
      </c>
      <c r="J162" t="s">
        <v>875</v>
      </c>
      <c r="L162" t="s">
        <v>98</v>
      </c>
      <c r="M162">
        <v>67394</v>
      </c>
      <c r="N162" t="s">
        <v>73</v>
      </c>
      <c r="P162">
        <v>201.3</v>
      </c>
      <c r="Q162">
        <v>199.3</v>
      </c>
      <c r="R162">
        <v>13651</v>
      </c>
      <c r="S162">
        <v>-72.765831000000006</v>
      </c>
      <c r="T162">
        <v>41.340556999999997</v>
      </c>
      <c r="U162" t="s">
        <v>75</v>
      </c>
      <c r="V162" t="s">
        <v>76</v>
      </c>
      <c r="W162" t="s">
        <v>698</v>
      </c>
      <c r="X162" t="s">
        <v>104</v>
      </c>
      <c r="Y162" t="s">
        <v>105</v>
      </c>
      <c r="Z162" t="s">
        <v>106</v>
      </c>
      <c r="AA162" t="s">
        <v>867</v>
      </c>
      <c r="AC162">
        <v>134</v>
      </c>
      <c r="AD162" t="s">
        <v>868</v>
      </c>
      <c r="AE162" t="s">
        <v>701</v>
      </c>
      <c r="AG162" t="s">
        <v>109</v>
      </c>
      <c r="AI162" t="s">
        <v>869</v>
      </c>
      <c r="AJ162">
        <v>12.5</v>
      </c>
      <c r="AK162" t="s">
        <v>870</v>
      </c>
      <c r="AL162" t="s">
        <v>337</v>
      </c>
      <c r="AR162" t="s">
        <v>871</v>
      </c>
      <c r="AS162" t="s">
        <v>85</v>
      </c>
      <c r="AT162" t="s">
        <v>330</v>
      </c>
      <c r="AU162" t="s">
        <v>87</v>
      </c>
      <c r="AW162" t="s">
        <v>88</v>
      </c>
      <c r="BC162" t="s">
        <v>871</v>
      </c>
      <c r="BD162" t="s">
        <v>85</v>
      </c>
      <c r="BE162" t="s">
        <v>330</v>
      </c>
      <c r="BF162" t="s">
        <v>87</v>
      </c>
      <c r="BH162" t="s">
        <v>88</v>
      </c>
      <c r="BN162" t="s">
        <v>301</v>
      </c>
      <c r="BQ162" t="s">
        <v>876</v>
      </c>
      <c r="BR162">
        <v>14</v>
      </c>
      <c r="BS162">
        <v>14</v>
      </c>
      <c r="BT162">
        <v>14</v>
      </c>
      <c r="BU162" t="s">
        <v>94</v>
      </c>
      <c r="BV162" t="s">
        <v>94</v>
      </c>
      <c r="BW162" t="s">
        <v>94</v>
      </c>
      <c r="BX162" s="1">
        <v>38504.524363425902</v>
      </c>
      <c r="BY162" s="1">
        <v>38504.621145833298</v>
      </c>
      <c r="BZ162" t="s">
        <v>95</v>
      </c>
      <c r="CA162">
        <v>101</v>
      </c>
      <c r="CB162" t="s">
        <v>96</v>
      </c>
      <c r="CC162">
        <v>-9.4700000000000006</v>
      </c>
      <c r="CD162">
        <v>19.25</v>
      </c>
    </row>
    <row r="163" spans="1:82" x14ac:dyDescent="0.25">
      <c r="A163">
        <v>504395</v>
      </c>
      <c r="B163" t="s">
        <v>69</v>
      </c>
      <c r="D163" t="s">
        <v>331</v>
      </c>
      <c r="E163">
        <v>51256</v>
      </c>
      <c r="F163" t="s">
        <v>873</v>
      </c>
      <c r="G163" t="s">
        <v>98</v>
      </c>
      <c r="H163">
        <v>66095</v>
      </c>
      <c r="J163" t="s">
        <v>873</v>
      </c>
      <c r="L163" t="s">
        <v>98</v>
      </c>
      <c r="M163">
        <v>67402</v>
      </c>
      <c r="N163" t="s">
        <v>73</v>
      </c>
      <c r="P163">
        <v>201.3</v>
      </c>
      <c r="Q163">
        <v>199.3</v>
      </c>
      <c r="R163">
        <v>13651</v>
      </c>
      <c r="S163">
        <v>-72.765831000000006</v>
      </c>
      <c r="T163">
        <v>41.340556999999997</v>
      </c>
      <c r="U163" t="s">
        <v>75</v>
      </c>
      <c r="V163" t="s">
        <v>76</v>
      </c>
      <c r="W163" t="s">
        <v>698</v>
      </c>
      <c r="X163" t="s">
        <v>104</v>
      </c>
      <c r="Y163" t="s">
        <v>105</v>
      </c>
      <c r="Z163" t="s">
        <v>106</v>
      </c>
      <c r="AA163" t="s">
        <v>867</v>
      </c>
      <c r="AC163">
        <v>134</v>
      </c>
      <c r="AD163" t="s">
        <v>868</v>
      </c>
      <c r="AE163" t="s">
        <v>701</v>
      </c>
      <c r="AG163" t="s">
        <v>109</v>
      </c>
      <c r="AI163" t="s">
        <v>869</v>
      </c>
      <c r="AJ163">
        <v>24</v>
      </c>
      <c r="AK163" t="s">
        <v>870</v>
      </c>
      <c r="AL163" t="s">
        <v>337</v>
      </c>
      <c r="AR163" t="s">
        <v>877</v>
      </c>
      <c r="AS163" t="s">
        <v>157</v>
      </c>
      <c r="AT163" t="s">
        <v>878</v>
      </c>
      <c r="AW163" t="s">
        <v>88</v>
      </c>
      <c r="BC163" t="s">
        <v>877</v>
      </c>
      <c r="BD163" t="s">
        <v>157</v>
      </c>
      <c r="BE163" t="s">
        <v>878</v>
      </c>
      <c r="BH163" t="s">
        <v>88</v>
      </c>
      <c r="BN163" t="s">
        <v>301</v>
      </c>
      <c r="BR163">
        <v>14</v>
      </c>
      <c r="BS163">
        <v>14</v>
      </c>
      <c r="BT163">
        <v>0</v>
      </c>
      <c r="BU163" t="s">
        <v>94</v>
      </c>
      <c r="BV163" t="s">
        <v>94</v>
      </c>
      <c r="BX163" s="1">
        <v>38504.525787036997</v>
      </c>
      <c r="BY163" s="1">
        <v>38504.609120370398</v>
      </c>
      <c r="BZ163" t="s">
        <v>95</v>
      </c>
      <c r="CA163">
        <v>101</v>
      </c>
      <c r="CB163" t="s">
        <v>96</v>
      </c>
      <c r="CC163">
        <v>-9.4700000000000006</v>
      </c>
      <c r="CD163">
        <v>19.25</v>
      </c>
    </row>
    <row r="164" spans="1:82" x14ac:dyDescent="0.25">
      <c r="A164">
        <v>504397</v>
      </c>
      <c r="B164" t="s">
        <v>69</v>
      </c>
      <c r="D164" t="s">
        <v>242</v>
      </c>
      <c r="E164">
        <v>51256</v>
      </c>
      <c r="F164" t="s">
        <v>874</v>
      </c>
      <c r="G164" t="s">
        <v>98</v>
      </c>
      <c r="H164">
        <v>67397</v>
      </c>
      <c r="I164" t="s">
        <v>279</v>
      </c>
      <c r="J164" t="s">
        <v>875</v>
      </c>
      <c r="L164" t="s">
        <v>98</v>
      </c>
      <c r="M164">
        <v>67394</v>
      </c>
      <c r="N164" t="s">
        <v>73</v>
      </c>
      <c r="P164">
        <v>201.3</v>
      </c>
      <c r="Q164">
        <v>199.3</v>
      </c>
      <c r="R164">
        <v>13651</v>
      </c>
      <c r="S164">
        <v>-72.765831000000006</v>
      </c>
      <c r="T164">
        <v>41.340556999999997</v>
      </c>
      <c r="U164" t="s">
        <v>75</v>
      </c>
      <c r="V164" t="s">
        <v>76</v>
      </c>
      <c r="W164" t="s">
        <v>698</v>
      </c>
      <c r="X164" t="s">
        <v>104</v>
      </c>
      <c r="Y164" t="s">
        <v>105</v>
      </c>
      <c r="Z164" t="s">
        <v>106</v>
      </c>
      <c r="AA164" t="s">
        <v>867</v>
      </c>
      <c r="AC164">
        <v>134</v>
      </c>
      <c r="AD164" t="s">
        <v>868</v>
      </c>
      <c r="AE164" t="s">
        <v>701</v>
      </c>
      <c r="AG164" t="s">
        <v>109</v>
      </c>
      <c r="AI164" t="s">
        <v>869</v>
      </c>
      <c r="AJ164">
        <v>24</v>
      </c>
      <c r="AK164" t="s">
        <v>870</v>
      </c>
      <c r="AL164" t="s">
        <v>337</v>
      </c>
      <c r="AR164" t="s">
        <v>877</v>
      </c>
      <c r="AS164" t="s">
        <v>157</v>
      </c>
      <c r="AT164" t="s">
        <v>878</v>
      </c>
      <c r="AW164" t="s">
        <v>88</v>
      </c>
      <c r="BC164" t="s">
        <v>877</v>
      </c>
      <c r="BD164" t="s">
        <v>157</v>
      </c>
      <c r="BE164" t="s">
        <v>878</v>
      </c>
      <c r="BH164" t="s">
        <v>88</v>
      </c>
      <c r="BN164" t="s">
        <v>301</v>
      </c>
      <c r="BR164">
        <v>14</v>
      </c>
      <c r="BS164">
        <v>14</v>
      </c>
      <c r="BT164">
        <v>0</v>
      </c>
      <c r="BU164" t="s">
        <v>94</v>
      </c>
      <c r="BV164" t="s">
        <v>94</v>
      </c>
      <c r="BX164" s="1">
        <v>38504.525787036997</v>
      </c>
      <c r="BY164" s="1">
        <v>38504.609120370398</v>
      </c>
      <c r="BZ164" t="s">
        <v>95</v>
      </c>
      <c r="CA164">
        <v>101</v>
      </c>
      <c r="CB164" t="s">
        <v>96</v>
      </c>
      <c r="CC164">
        <v>-9.4700000000000006</v>
      </c>
      <c r="CD164">
        <v>19.25</v>
      </c>
    </row>
    <row r="165" spans="1:82" x14ac:dyDescent="0.25">
      <c r="A165">
        <v>504398</v>
      </c>
      <c r="B165" t="s">
        <v>69</v>
      </c>
      <c r="D165" t="s">
        <v>331</v>
      </c>
      <c r="E165">
        <v>51256</v>
      </c>
      <c r="F165" t="s">
        <v>879</v>
      </c>
      <c r="G165" t="s">
        <v>98</v>
      </c>
      <c r="H165">
        <v>67393</v>
      </c>
      <c r="I165" t="s">
        <v>152</v>
      </c>
      <c r="J165" t="s">
        <v>880</v>
      </c>
      <c r="L165" t="s">
        <v>98</v>
      </c>
      <c r="M165">
        <v>67392</v>
      </c>
      <c r="N165" t="s">
        <v>73</v>
      </c>
      <c r="P165">
        <v>201.3</v>
      </c>
      <c r="Q165">
        <v>199.3</v>
      </c>
      <c r="R165">
        <v>13651</v>
      </c>
      <c r="S165">
        <v>-72.765831000000006</v>
      </c>
      <c r="T165">
        <v>41.340556999999997</v>
      </c>
      <c r="U165" t="s">
        <v>75</v>
      </c>
      <c r="V165" t="s">
        <v>76</v>
      </c>
      <c r="W165" t="s">
        <v>698</v>
      </c>
      <c r="X165" t="s">
        <v>104</v>
      </c>
      <c r="Y165" t="s">
        <v>105</v>
      </c>
      <c r="Z165" t="s">
        <v>106</v>
      </c>
      <c r="AA165" t="s">
        <v>867</v>
      </c>
      <c r="AC165">
        <v>134</v>
      </c>
      <c r="AD165" t="s">
        <v>868</v>
      </c>
      <c r="AE165" t="s">
        <v>701</v>
      </c>
      <c r="AG165" t="s">
        <v>109</v>
      </c>
      <c r="AI165" t="s">
        <v>869</v>
      </c>
      <c r="AJ165">
        <v>24</v>
      </c>
      <c r="AK165" t="s">
        <v>870</v>
      </c>
      <c r="AL165" t="s">
        <v>337</v>
      </c>
      <c r="AR165" t="s">
        <v>877</v>
      </c>
      <c r="AS165" t="s">
        <v>157</v>
      </c>
      <c r="AT165" t="s">
        <v>878</v>
      </c>
      <c r="AW165" t="s">
        <v>88</v>
      </c>
      <c r="BC165" t="s">
        <v>877</v>
      </c>
      <c r="BD165" t="s">
        <v>157</v>
      </c>
      <c r="BE165" t="s">
        <v>878</v>
      </c>
      <c r="BH165" t="s">
        <v>88</v>
      </c>
      <c r="BN165" t="s">
        <v>301</v>
      </c>
      <c r="BR165">
        <v>14</v>
      </c>
      <c r="BS165">
        <v>14</v>
      </c>
      <c r="BT165">
        <v>0</v>
      </c>
      <c r="BU165" t="s">
        <v>94</v>
      </c>
      <c r="BV165" t="s">
        <v>94</v>
      </c>
      <c r="BX165" s="1">
        <v>38504.525787036997</v>
      </c>
      <c r="BY165" s="1">
        <v>38504.609120370398</v>
      </c>
      <c r="BZ165" t="s">
        <v>95</v>
      </c>
      <c r="CA165">
        <v>101</v>
      </c>
      <c r="CB165" t="s">
        <v>96</v>
      </c>
      <c r="CC165">
        <v>-9.4700000000000006</v>
      </c>
      <c r="CD165">
        <v>19.25</v>
      </c>
    </row>
    <row r="166" spans="1:82" x14ac:dyDescent="0.25">
      <c r="A166">
        <v>504401</v>
      </c>
      <c r="B166" t="s">
        <v>69</v>
      </c>
      <c r="D166" t="s">
        <v>331</v>
      </c>
      <c r="E166">
        <v>51258</v>
      </c>
      <c r="F166" t="s">
        <v>881</v>
      </c>
      <c r="G166" t="s">
        <v>98</v>
      </c>
      <c r="H166">
        <v>66091</v>
      </c>
      <c r="I166" t="s">
        <v>279</v>
      </c>
      <c r="J166" t="s">
        <v>866</v>
      </c>
      <c r="L166" t="s">
        <v>98</v>
      </c>
      <c r="M166">
        <v>67368</v>
      </c>
      <c r="N166" t="s">
        <v>73</v>
      </c>
      <c r="P166">
        <v>201.3</v>
      </c>
      <c r="Q166">
        <v>199.3</v>
      </c>
      <c r="R166">
        <v>13651</v>
      </c>
      <c r="S166">
        <v>-72.765831000000006</v>
      </c>
      <c r="T166">
        <v>41.340556999999997</v>
      </c>
      <c r="U166" t="s">
        <v>75</v>
      </c>
      <c r="V166" t="s">
        <v>76</v>
      </c>
      <c r="W166" t="s">
        <v>698</v>
      </c>
      <c r="X166" t="s">
        <v>104</v>
      </c>
      <c r="Y166" t="s">
        <v>105</v>
      </c>
      <c r="Z166" t="s">
        <v>106</v>
      </c>
      <c r="AA166" t="s">
        <v>867</v>
      </c>
      <c r="AC166">
        <v>134</v>
      </c>
      <c r="AD166" t="s">
        <v>868</v>
      </c>
      <c r="AE166" t="s">
        <v>701</v>
      </c>
      <c r="AG166" t="s">
        <v>286</v>
      </c>
      <c r="AI166" t="s">
        <v>869</v>
      </c>
      <c r="AJ166">
        <v>29.6</v>
      </c>
      <c r="AK166" t="s">
        <v>870</v>
      </c>
      <c r="AL166" t="s">
        <v>337</v>
      </c>
      <c r="AR166" t="s">
        <v>882</v>
      </c>
      <c r="AS166" t="s">
        <v>85</v>
      </c>
      <c r="AT166" t="s">
        <v>128</v>
      </c>
      <c r="AW166" t="s">
        <v>88</v>
      </c>
      <c r="AX166" t="s">
        <v>157</v>
      </c>
      <c r="AY166" t="s">
        <v>314</v>
      </c>
      <c r="BB166" t="s">
        <v>88</v>
      </c>
      <c r="BC166" t="s">
        <v>882</v>
      </c>
      <c r="BD166" t="s">
        <v>85</v>
      </c>
      <c r="BE166" t="s">
        <v>128</v>
      </c>
      <c r="BH166" t="s">
        <v>88</v>
      </c>
      <c r="BI166" t="s">
        <v>157</v>
      </c>
      <c r="BJ166" t="s">
        <v>314</v>
      </c>
      <c r="BM166" t="s">
        <v>88</v>
      </c>
      <c r="BN166" t="s">
        <v>301</v>
      </c>
      <c r="BR166">
        <v>14</v>
      </c>
      <c r="BS166">
        <v>14</v>
      </c>
      <c r="BT166">
        <v>0</v>
      </c>
      <c r="BU166" t="s">
        <v>94</v>
      </c>
      <c r="BV166" t="s">
        <v>94</v>
      </c>
      <c r="BX166" s="1">
        <v>38504.529803240701</v>
      </c>
      <c r="BY166" s="1">
        <v>38504.613136574102</v>
      </c>
      <c r="BZ166" t="s">
        <v>95</v>
      </c>
      <c r="CA166">
        <v>101</v>
      </c>
      <c r="CB166" t="s">
        <v>96</v>
      </c>
      <c r="CC166">
        <v>-9.4700000000000006</v>
      </c>
      <c r="CD166">
        <v>19.25</v>
      </c>
    </row>
    <row r="167" spans="1:82" x14ac:dyDescent="0.25">
      <c r="A167">
        <v>504402</v>
      </c>
      <c r="B167" t="s">
        <v>69</v>
      </c>
      <c r="D167" t="s">
        <v>242</v>
      </c>
      <c r="E167">
        <v>51259</v>
      </c>
      <c r="F167" t="s">
        <v>874</v>
      </c>
      <c r="G167" t="s">
        <v>98</v>
      </c>
      <c r="H167">
        <v>67397</v>
      </c>
      <c r="I167" t="s">
        <v>279</v>
      </c>
      <c r="J167" t="s">
        <v>875</v>
      </c>
      <c r="L167" t="s">
        <v>98</v>
      </c>
      <c r="M167">
        <v>67394</v>
      </c>
      <c r="N167" t="s">
        <v>73</v>
      </c>
      <c r="P167">
        <v>201.3</v>
      </c>
      <c r="Q167">
        <v>199.3</v>
      </c>
      <c r="R167">
        <v>13651</v>
      </c>
      <c r="S167">
        <v>-72.765831000000006</v>
      </c>
      <c r="T167">
        <v>41.340556999999997</v>
      </c>
      <c r="U167" t="s">
        <v>75</v>
      </c>
      <c r="V167" t="s">
        <v>76</v>
      </c>
      <c r="W167" t="s">
        <v>698</v>
      </c>
      <c r="X167" t="s">
        <v>104</v>
      </c>
      <c r="Y167" t="s">
        <v>105</v>
      </c>
      <c r="Z167" t="s">
        <v>106</v>
      </c>
      <c r="AA167" t="s">
        <v>867</v>
      </c>
      <c r="AC167">
        <v>134</v>
      </c>
      <c r="AD167" t="s">
        <v>868</v>
      </c>
      <c r="AE167" t="s">
        <v>701</v>
      </c>
      <c r="AG167" t="s">
        <v>109</v>
      </c>
      <c r="AI167" t="s">
        <v>869</v>
      </c>
      <c r="AJ167">
        <v>84.5</v>
      </c>
      <c r="AK167" t="s">
        <v>870</v>
      </c>
      <c r="AL167" t="s">
        <v>337</v>
      </c>
      <c r="AR167" t="s">
        <v>883</v>
      </c>
      <c r="AS167" t="s">
        <v>85</v>
      </c>
      <c r="AT167" t="s">
        <v>601</v>
      </c>
      <c r="AW167" t="s">
        <v>88</v>
      </c>
      <c r="BC167" t="s">
        <v>883</v>
      </c>
      <c r="BD167" t="s">
        <v>85</v>
      </c>
      <c r="BE167" t="s">
        <v>601</v>
      </c>
      <c r="BH167" t="s">
        <v>88</v>
      </c>
      <c r="BN167" t="s">
        <v>301</v>
      </c>
      <c r="BR167">
        <v>14</v>
      </c>
      <c r="BS167">
        <v>14</v>
      </c>
      <c r="BT167">
        <v>0</v>
      </c>
      <c r="BU167" t="s">
        <v>94</v>
      </c>
      <c r="BV167" t="s">
        <v>94</v>
      </c>
      <c r="BX167" s="1">
        <v>38504.534120370401</v>
      </c>
      <c r="BY167" s="1">
        <v>38504.6174537037</v>
      </c>
      <c r="BZ167" t="s">
        <v>95</v>
      </c>
      <c r="CA167">
        <v>101</v>
      </c>
      <c r="CB167" t="s">
        <v>96</v>
      </c>
      <c r="CC167">
        <v>-9.4700000000000006</v>
      </c>
      <c r="CD167">
        <v>19.25</v>
      </c>
    </row>
    <row r="168" spans="1:82" x14ac:dyDescent="0.25">
      <c r="A168">
        <v>504403</v>
      </c>
      <c r="B168" t="s">
        <v>69</v>
      </c>
      <c r="D168" t="s">
        <v>331</v>
      </c>
      <c r="E168">
        <v>51260</v>
      </c>
      <c r="F168" t="s">
        <v>884</v>
      </c>
      <c r="G168" t="s">
        <v>98</v>
      </c>
      <c r="H168">
        <v>96915</v>
      </c>
      <c r="J168" t="s">
        <v>884</v>
      </c>
      <c r="L168" t="s">
        <v>98</v>
      </c>
      <c r="M168">
        <v>66093</v>
      </c>
      <c r="N168" t="s">
        <v>73</v>
      </c>
      <c r="P168">
        <v>201.3</v>
      </c>
      <c r="Q168">
        <v>199.3</v>
      </c>
      <c r="R168">
        <v>13651</v>
      </c>
      <c r="S168">
        <v>-72.765831000000006</v>
      </c>
      <c r="T168">
        <v>41.340556999999997</v>
      </c>
      <c r="U168" t="s">
        <v>75</v>
      </c>
      <c r="V168" t="s">
        <v>76</v>
      </c>
      <c r="W168" t="s">
        <v>698</v>
      </c>
      <c r="X168" t="s">
        <v>104</v>
      </c>
      <c r="Y168" t="s">
        <v>105</v>
      </c>
      <c r="Z168" t="s">
        <v>106</v>
      </c>
      <c r="AA168" t="s">
        <v>867</v>
      </c>
      <c r="AC168">
        <v>134</v>
      </c>
      <c r="AD168" t="s">
        <v>868</v>
      </c>
      <c r="AE168" t="s">
        <v>701</v>
      </c>
      <c r="AG168" t="s">
        <v>109</v>
      </c>
      <c r="AI168" t="s">
        <v>869</v>
      </c>
      <c r="AJ168">
        <v>140</v>
      </c>
      <c r="AK168" t="s">
        <v>870</v>
      </c>
      <c r="AL168" t="s">
        <v>337</v>
      </c>
      <c r="AR168" t="s">
        <v>885</v>
      </c>
      <c r="AS168" t="s">
        <v>85</v>
      </c>
      <c r="AW168" t="s">
        <v>88</v>
      </c>
      <c r="BC168" t="s">
        <v>885</v>
      </c>
      <c r="BD168" t="s">
        <v>85</v>
      </c>
      <c r="BH168" t="s">
        <v>88</v>
      </c>
      <c r="BN168" t="s">
        <v>301</v>
      </c>
      <c r="BR168">
        <v>14</v>
      </c>
      <c r="BS168">
        <v>14</v>
      </c>
      <c r="BT168">
        <v>0</v>
      </c>
      <c r="BU168" t="s">
        <v>94</v>
      </c>
      <c r="BV168" t="s">
        <v>94</v>
      </c>
      <c r="BX168" s="1">
        <v>38504.537141203698</v>
      </c>
      <c r="BY168" s="1">
        <v>38504.620474536998</v>
      </c>
      <c r="BZ168" t="s">
        <v>95</v>
      </c>
      <c r="CA168">
        <v>101</v>
      </c>
      <c r="CB168" t="s">
        <v>96</v>
      </c>
      <c r="CC168">
        <v>-9.4700000000000006</v>
      </c>
      <c r="CD168">
        <v>19.25</v>
      </c>
    </row>
    <row r="169" spans="1:82" x14ac:dyDescent="0.25">
      <c r="A169">
        <v>504404</v>
      </c>
      <c r="B169" t="s">
        <v>69</v>
      </c>
      <c r="D169" t="s">
        <v>331</v>
      </c>
      <c r="E169">
        <v>51260</v>
      </c>
      <c r="F169" t="s">
        <v>872</v>
      </c>
      <c r="G169" t="s">
        <v>98</v>
      </c>
      <c r="H169">
        <v>67406</v>
      </c>
      <c r="I169" t="s">
        <v>279</v>
      </c>
      <c r="J169" t="s">
        <v>873</v>
      </c>
      <c r="L169" t="s">
        <v>98</v>
      </c>
      <c r="M169">
        <v>67402</v>
      </c>
      <c r="N169" t="s">
        <v>73</v>
      </c>
      <c r="P169">
        <v>201.3</v>
      </c>
      <c r="Q169">
        <v>199.3</v>
      </c>
      <c r="R169">
        <v>13651</v>
      </c>
      <c r="S169">
        <v>-72.765831000000006</v>
      </c>
      <c r="T169">
        <v>41.340556999999997</v>
      </c>
      <c r="U169" t="s">
        <v>75</v>
      </c>
      <c r="V169" t="s">
        <v>76</v>
      </c>
      <c r="W169" t="s">
        <v>698</v>
      </c>
      <c r="X169" t="s">
        <v>104</v>
      </c>
      <c r="Y169" t="s">
        <v>105</v>
      </c>
      <c r="Z169" t="s">
        <v>106</v>
      </c>
      <c r="AA169" t="s">
        <v>867</v>
      </c>
      <c r="AC169">
        <v>134</v>
      </c>
      <c r="AD169" t="s">
        <v>868</v>
      </c>
      <c r="AE169" t="s">
        <v>701</v>
      </c>
      <c r="AG169" t="s">
        <v>109</v>
      </c>
      <c r="AI169" t="s">
        <v>869</v>
      </c>
      <c r="AJ169">
        <v>140</v>
      </c>
      <c r="AK169" t="s">
        <v>870</v>
      </c>
      <c r="AL169" t="s">
        <v>337</v>
      </c>
      <c r="AR169" t="s">
        <v>885</v>
      </c>
      <c r="AS169" t="s">
        <v>85</v>
      </c>
      <c r="AW169" t="s">
        <v>88</v>
      </c>
      <c r="BC169" t="s">
        <v>885</v>
      </c>
      <c r="BD169" t="s">
        <v>85</v>
      </c>
      <c r="BH169" t="s">
        <v>88</v>
      </c>
      <c r="BN169" t="s">
        <v>301</v>
      </c>
      <c r="BR169">
        <v>14</v>
      </c>
      <c r="BS169">
        <v>14</v>
      </c>
      <c r="BT169">
        <v>0</v>
      </c>
      <c r="BU169" t="s">
        <v>94</v>
      </c>
      <c r="BV169" t="s">
        <v>94</v>
      </c>
      <c r="BX169" s="1">
        <v>38504.537141203698</v>
      </c>
      <c r="BY169" s="1">
        <v>38504.620474536998</v>
      </c>
      <c r="BZ169" t="s">
        <v>95</v>
      </c>
      <c r="CA169">
        <v>101</v>
      </c>
      <c r="CB169" t="s">
        <v>96</v>
      </c>
      <c r="CC169">
        <v>-9.4700000000000006</v>
      </c>
      <c r="CD169">
        <v>19.25</v>
      </c>
    </row>
    <row r="170" spans="1:82" x14ac:dyDescent="0.25">
      <c r="A170">
        <v>504405</v>
      </c>
      <c r="B170" t="s">
        <v>69</v>
      </c>
      <c r="D170" t="s">
        <v>242</v>
      </c>
      <c r="E170">
        <v>51260</v>
      </c>
      <c r="F170" t="s">
        <v>874</v>
      </c>
      <c r="G170" t="s">
        <v>98</v>
      </c>
      <c r="H170">
        <v>67397</v>
      </c>
      <c r="I170" t="s">
        <v>279</v>
      </c>
      <c r="J170" t="s">
        <v>875</v>
      </c>
      <c r="L170" t="s">
        <v>98</v>
      </c>
      <c r="M170">
        <v>67394</v>
      </c>
      <c r="N170" t="s">
        <v>73</v>
      </c>
      <c r="P170">
        <v>201.3</v>
      </c>
      <c r="Q170">
        <v>199.3</v>
      </c>
      <c r="R170">
        <v>13651</v>
      </c>
      <c r="S170">
        <v>-72.765831000000006</v>
      </c>
      <c r="T170">
        <v>41.340556999999997</v>
      </c>
      <c r="U170" t="s">
        <v>75</v>
      </c>
      <c r="V170" t="s">
        <v>76</v>
      </c>
      <c r="W170" t="s">
        <v>698</v>
      </c>
      <c r="X170" t="s">
        <v>104</v>
      </c>
      <c r="Y170" t="s">
        <v>105</v>
      </c>
      <c r="Z170" t="s">
        <v>106</v>
      </c>
      <c r="AA170" t="s">
        <v>867</v>
      </c>
      <c r="AC170">
        <v>134</v>
      </c>
      <c r="AD170" t="s">
        <v>868</v>
      </c>
      <c r="AE170" t="s">
        <v>701</v>
      </c>
      <c r="AG170" t="s">
        <v>109</v>
      </c>
      <c r="AI170" t="s">
        <v>869</v>
      </c>
      <c r="AJ170">
        <v>140</v>
      </c>
      <c r="AK170" t="s">
        <v>870</v>
      </c>
      <c r="AL170" t="s">
        <v>337</v>
      </c>
      <c r="AR170" t="s">
        <v>885</v>
      </c>
      <c r="AS170" t="s">
        <v>85</v>
      </c>
      <c r="AW170" t="s">
        <v>88</v>
      </c>
      <c r="BC170" t="s">
        <v>885</v>
      </c>
      <c r="BD170" t="s">
        <v>85</v>
      </c>
      <c r="BH170" t="s">
        <v>88</v>
      </c>
      <c r="BN170" t="s">
        <v>301</v>
      </c>
      <c r="BR170">
        <v>14</v>
      </c>
      <c r="BS170">
        <v>14</v>
      </c>
      <c r="BT170">
        <v>0</v>
      </c>
      <c r="BU170" t="s">
        <v>94</v>
      </c>
      <c r="BV170" t="s">
        <v>94</v>
      </c>
      <c r="BX170" s="1">
        <v>38504.537141203698</v>
      </c>
      <c r="BY170" s="1">
        <v>38504.620474536998</v>
      </c>
      <c r="BZ170" t="s">
        <v>95</v>
      </c>
      <c r="CA170">
        <v>101</v>
      </c>
      <c r="CB170" t="s">
        <v>96</v>
      </c>
      <c r="CC170">
        <v>-9.4700000000000006</v>
      </c>
      <c r="CD170">
        <v>19.25</v>
      </c>
    </row>
    <row r="171" spans="1:82" x14ac:dyDescent="0.25">
      <c r="A171">
        <v>504406</v>
      </c>
      <c r="B171" t="s">
        <v>69</v>
      </c>
      <c r="D171" t="s">
        <v>242</v>
      </c>
      <c r="E171">
        <v>51260</v>
      </c>
      <c r="F171" t="s">
        <v>886</v>
      </c>
      <c r="G171" t="s">
        <v>98</v>
      </c>
      <c r="H171">
        <v>67399</v>
      </c>
      <c r="I171" t="s">
        <v>279</v>
      </c>
      <c r="J171" t="s">
        <v>887</v>
      </c>
      <c r="L171" t="s">
        <v>98</v>
      </c>
      <c r="M171">
        <v>64080</v>
      </c>
      <c r="N171" t="s">
        <v>73</v>
      </c>
      <c r="P171">
        <v>201.3</v>
      </c>
      <c r="Q171">
        <v>199.3</v>
      </c>
      <c r="R171">
        <v>13651</v>
      </c>
      <c r="S171">
        <v>-72.765831000000006</v>
      </c>
      <c r="T171">
        <v>41.340556999999997</v>
      </c>
      <c r="U171" t="s">
        <v>75</v>
      </c>
      <c r="V171" t="s">
        <v>76</v>
      </c>
      <c r="W171" t="s">
        <v>698</v>
      </c>
      <c r="X171" t="s">
        <v>104</v>
      </c>
      <c r="Y171" t="s">
        <v>105</v>
      </c>
      <c r="Z171" t="s">
        <v>106</v>
      </c>
      <c r="AA171" t="s">
        <v>867</v>
      </c>
      <c r="AC171">
        <v>134</v>
      </c>
      <c r="AD171" t="s">
        <v>868</v>
      </c>
      <c r="AE171" t="s">
        <v>701</v>
      </c>
      <c r="AG171" t="s">
        <v>109</v>
      </c>
      <c r="AI171" t="s">
        <v>869</v>
      </c>
      <c r="AJ171">
        <v>140</v>
      </c>
      <c r="AK171" t="s">
        <v>870</v>
      </c>
      <c r="AL171" t="s">
        <v>337</v>
      </c>
      <c r="AR171" t="s">
        <v>885</v>
      </c>
      <c r="AS171" t="s">
        <v>85</v>
      </c>
      <c r="AW171" t="s">
        <v>88</v>
      </c>
      <c r="BC171" t="s">
        <v>885</v>
      </c>
      <c r="BD171" t="s">
        <v>85</v>
      </c>
      <c r="BH171" t="s">
        <v>88</v>
      </c>
      <c r="BN171" t="s">
        <v>301</v>
      </c>
      <c r="BR171">
        <v>14</v>
      </c>
      <c r="BS171">
        <v>14</v>
      </c>
      <c r="BT171">
        <v>0</v>
      </c>
      <c r="BU171" t="s">
        <v>94</v>
      </c>
      <c r="BV171" t="s">
        <v>94</v>
      </c>
      <c r="BX171" s="1">
        <v>38504.537141203698</v>
      </c>
      <c r="BY171" s="1">
        <v>38504.620474536998</v>
      </c>
      <c r="BZ171" t="s">
        <v>95</v>
      </c>
      <c r="CA171">
        <v>101</v>
      </c>
      <c r="CB171" t="s">
        <v>96</v>
      </c>
      <c r="CC171">
        <v>-9.4700000000000006</v>
      </c>
      <c r="CD171">
        <v>19.25</v>
      </c>
    </row>
    <row r="172" spans="1:82" x14ac:dyDescent="0.25">
      <c r="A172">
        <v>504407</v>
      </c>
      <c r="B172" t="s">
        <v>69</v>
      </c>
      <c r="D172" t="s">
        <v>242</v>
      </c>
      <c r="E172">
        <v>51260</v>
      </c>
      <c r="F172" t="s">
        <v>888</v>
      </c>
      <c r="G172" t="s">
        <v>98</v>
      </c>
      <c r="H172">
        <v>67395</v>
      </c>
      <c r="I172" t="s">
        <v>152</v>
      </c>
      <c r="J172" t="s">
        <v>875</v>
      </c>
      <c r="L172" t="s">
        <v>98</v>
      </c>
      <c r="M172">
        <v>67394</v>
      </c>
      <c r="N172" t="s">
        <v>73</v>
      </c>
      <c r="P172">
        <v>201.3</v>
      </c>
      <c r="Q172">
        <v>199.3</v>
      </c>
      <c r="R172">
        <v>13651</v>
      </c>
      <c r="S172">
        <v>-72.765831000000006</v>
      </c>
      <c r="T172">
        <v>41.340556999999997</v>
      </c>
      <c r="U172" t="s">
        <v>75</v>
      </c>
      <c r="V172" t="s">
        <v>76</v>
      </c>
      <c r="W172" t="s">
        <v>698</v>
      </c>
      <c r="X172" t="s">
        <v>104</v>
      </c>
      <c r="Y172" t="s">
        <v>105</v>
      </c>
      <c r="Z172" t="s">
        <v>106</v>
      </c>
      <c r="AA172" t="s">
        <v>867</v>
      </c>
      <c r="AC172">
        <v>134</v>
      </c>
      <c r="AD172" t="s">
        <v>868</v>
      </c>
      <c r="AE172" t="s">
        <v>701</v>
      </c>
      <c r="AG172" t="s">
        <v>109</v>
      </c>
      <c r="AI172" t="s">
        <v>869</v>
      </c>
      <c r="AJ172">
        <v>140</v>
      </c>
      <c r="AK172" t="s">
        <v>870</v>
      </c>
      <c r="AL172" t="s">
        <v>337</v>
      </c>
      <c r="AR172" t="s">
        <v>885</v>
      </c>
      <c r="AS172" t="s">
        <v>85</v>
      </c>
      <c r="AW172" t="s">
        <v>88</v>
      </c>
      <c r="BC172" t="s">
        <v>885</v>
      </c>
      <c r="BD172" t="s">
        <v>85</v>
      </c>
      <c r="BH172" t="s">
        <v>88</v>
      </c>
      <c r="BN172" t="s">
        <v>301</v>
      </c>
      <c r="BR172">
        <v>14</v>
      </c>
      <c r="BS172">
        <v>14</v>
      </c>
      <c r="BT172">
        <v>0</v>
      </c>
      <c r="BU172" t="s">
        <v>94</v>
      </c>
      <c r="BV172" t="s">
        <v>94</v>
      </c>
      <c r="BX172" s="1">
        <v>38504.537141203698</v>
      </c>
      <c r="BY172" s="1">
        <v>38504.620474536998</v>
      </c>
      <c r="BZ172" t="s">
        <v>95</v>
      </c>
      <c r="CA172">
        <v>101</v>
      </c>
      <c r="CB172" t="s">
        <v>96</v>
      </c>
      <c r="CC172">
        <v>-9.4700000000000006</v>
      </c>
      <c r="CD172">
        <v>19.25</v>
      </c>
    </row>
    <row r="173" spans="1:82" x14ac:dyDescent="0.25">
      <c r="A173">
        <v>504408</v>
      </c>
      <c r="B173" t="s">
        <v>69</v>
      </c>
      <c r="D173" t="s">
        <v>242</v>
      </c>
      <c r="E173">
        <v>51255</v>
      </c>
      <c r="F173" t="s">
        <v>886</v>
      </c>
      <c r="G173" t="s">
        <v>98</v>
      </c>
      <c r="H173">
        <v>67399</v>
      </c>
      <c r="I173" t="s">
        <v>279</v>
      </c>
      <c r="J173" t="s">
        <v>887</v>
      </c>
      <c r="L173" t="s">
        <v>98</v>
      </c>
      <c r="M173">
        <v>64080</v>
      </c>
      <c r="N173" t="s">
        <v>73</v>
      </c>
      <c r="P173">
        <v>201.3</v>
      </c>
      <c r="Q173">
        <v>199.3</v>
      </c>
      <c r="R173">
        <v>13651</v>
      </c>
      <c r="S173">
        <v>-72.765831000000006</v>
      </c>
      <c r="T173">
        <v>41.340556999999997</v>
      </c>
      <c r="U173" t="s">
        <v>75</v>
      </c>
      <c r="V173" t="s">
        <v>76</v>
      </c>
      <c r="W173" t="s">
        <v>698</v>
      </c>
      <c r="X173" t="s">
        <v>104</v>
      </c>
      <c r="Y173" t="s">
        <v>105</v>
      </c>
      <c r="Z173" t="s">
        <v>106</v>
      </c>
      <c r="AA173" t="s">
        <v>867</v>
      </c>
      <c r="AC173">
        <v>134</v>
      </c>
      <c r="AD173" t="s">
        <v>868</v>
      </c>
      <c r="AE173" t="s">
        <v>701</v>
      </c>
      <c r="AG173" t="s">
        <v>109</v>
      </c>
      <c r="AI173" t="s">
        <v>869</v>
      </c>
      <c r="AJ173">
        <v>12.5</v>
      </c>
      <c r="AK173" t="s">
        <v>870</v>
      </c>
      <c r="AL173" t="s">
        <v>337</v>
      </c>
      <c r="AR173" t="s">
        <v>871</v>
      </c>
      <c r="AS173" t="s">
        <v>85</v>
      </c>
      <c r="AT173" t="s">
        <v>330</v>
      </c>
      <c r="AU173" t="s">
        <v>87</v>
      </c>
      <c r="AW173" t="s">
        <v>88</v>
      </c>
      <c r="BC173" t="s">
        <v>871</v>
      </c>
      <c r="BD173" t="s">
        <v>85</v>
      </c>
      <c r="BE173" t="s">
        <v>330</v>
      </c>
      <c r="BF173" t="s">
        <v>87</v>
      </c>
      <c r="BH173" t="s">
        <v>88</v>
      </c>
      <c r="BN173" t="s">
        <v>301</v>
      </c>
      <c r="BR173">
        <v>14</v>
      </c>
      <c r="BS173">
        <v>14</v>
      </c>
      <c r="BT173">
        <v>0</v>
      </c>
      <c r="BU173" t="s">
        <v>94</v>
      </c>
      <c r="BV173" t="s">
        <v>94</v>
      </c>
      <c r="BX173" s="1">
        <v>38504.537812499999</v>
      </c>
      <c r="BY173" s="1">
        <v>38504.621145833298</v>
      </c>
      <c r="BZ173" t="s">
        <v>95</v>
      </c>
      <c r="CA173">
        <v>101</v>
      </c>
      <c r="CB173" t="s">
        <v>96</v>
      </c>
      <c r="CC173">
        <v>-9.4700000000000006</v>
      </c>
      <c r="CD173">
        <v>19.25</v>
      </c>
    </row>
    <row r="174" spans="1:82" x14ac:dyDescent="0.25">
      <c r="A174">
        <v>504409</v>
      </c>
      <c r="B174" t="s">
        <v>69</v>
      </c>
      <c r="D174" t="s">
        <v>242</v>
      </c>
      <c r="E174">
        <v>51255</v>
      </c>
      <c r="F174" t="s">
        <v>888</v>
      </c>
      <c r="G174" t="s">
        <v>98</v>
      </c>
      <c r="H174">
        <v>67395</v>
      </c>
      <c r="I174" t="s">
        <v>152</v>
      </c>
      <c r="J174" t="s">
        <v>875</v>
      </c>
      <c r="L174" t="s">
        <v>98</v>
      </c>
      <c r="M174">
        <v>67394</v>
      </c>
      <c r="N174" t="s">
        <v>73</v>
      </c>
      <c r="P174">
        <v>201.3</v>
      </c>
      <c r="Q174">
        <v>199.3</v>
      </c>
      <c r="R174">
        <v>13651</v>
      </c>
      <c r="S174">
        <v>-72.765831000000006</v>
      </c>
      <c r="T174">
        <v>41.340556999999997</v>
      </c>
      <c r="U174" t="s">
        <v>75</v>
      </c>
      <c r="V174" t="s">
        <v>76</v>
      </c>
      <c r="W174" t="s">
        <v>698</v>
      </c>
      <c r="X174" t="s">
        <v>104</v>
      </c>
      <c r="Y174" t="s">
        <v>105</v>
      </c>
      <c r="Z174" t="s">
        <v>106</v>
      </c>
      <c r="AA174" t="s">
        <v>867</v>
      </c>
      <c r="AC174">
        <v>134</v>
      </c>
      <c r="AD174" t="s">
        <v>868</v>
      </c>
      <c r="AE174" t="s">
        <v>701</v>
      </c>
      <c r="AG174" t="s">
        <v>109</v>
      </c>
      <c r="AI174" t="s">
        <v>869</v>
      </c>
      <c r="AJ174">
        <v>12.5</v>
      </c>
      <c r="AK174" t="s">
        <v>870</v>
      </c>
      <c r="AL174" t="s">
        <v>337</v>
      </c>
      <c r="AR174" t="s">
        <v>871</v>
      </c>
      <c r="AS174" t="s">
        <v>85</v>
      </c>
      <c r="AT174" t="s">
        <v>330</v>
      </c>
      <c r="AU174" t="s">
        <v>87</v>
      </c>
      <c r="AW174" t="s">
        <v>88</v>
      </c>
      <c r="BC174" t="s">
        <v>871</v>
      </c>
      <c r="BD174" t="s">
        <v>85</v>
      </c>
      <c r="BE174" t="s">
        <v>330</v>
      </c>
      <c r="BF174" t="s">
        <v>87</v>
      </c>
      <c r="BH174" t="s">
        <v>88</v>
      </c>
      <c r="BN174" t="s">
        <v>301</v>
      </c>
      <c r="BR174">
        <v>14</v>
      </c>
      <c r="BS174">
        <v>14</v>
      </c>
      <c r="BT174">
        <v>0</v>
      </c>
      <c r="BU174" t="s">
        <v>94</v>
      </c>
      <c r="BV174" t="s">
        <v>94</v>
      </c>
      <c r="BX174" s="1">
        <v>38504.537812499999</v>
      </c>
      <c r="BY174" s="1">
        <v>38504.621145833298</v>
      </c>
      <c r="BZ174" t="s">
        <v>95</v>
      </c>
      <c r="CA174">
        <v>101</v>
      </c>
      <c r="CB174" t="s">
        <v>96</v>
      </c>
      <c r="CC174">
        <v>-9.4700000000000006</v>
      </c>
      <c r="CD174">
        <v>19.25</v>
      </c>
    </row>
    <row r="175" spans="1:82" x14ac:dyDescent="0.25">
      <c r="A175">
        <v>504410</v>
      </c>
      <c r="B175" t="s">
        <v>69</v>
      </c>
      <c r="D175" t="s">
        <v>331</v>
      </c>
      <c r="E175">
        <v>51261</v>
      </c>
      <c r="F175" t="s">
        <v>873</v>
      </c>
      <c r="G175" t="s">
        <v>98</v>
      </c>
      <c r="H175">
        <v>66095</v>
      </c>
      <c r="J175" t="s">
        <v>873</v>
      </c>
      <c r="L175" t="s">
        <v>98</v>
      </c>
      <c r="M175">
        <v>67402</v>
      </c>
      <c r="N175" t="s">
        <v>73</v>
      </c>
      <c r="P175">
        <v>201.3</v>
      </c>
      <c r="Q175">
        <v>199.3</v>
      </c>
      <c r="R175">
        <v>13651</v>
      </c>
      <c r="S175">
        <v>-72.765831000000006</v>
      </c>
      <c r="T175">
        <v>41.340556999999997</v>
      </c>
      <c r="U175" t="s">
        <v>75</v>
      </c>
      <c r="V175" t="s">
        <v>76</v>
      </c>
      <c r="W175" t="s">
        <v>698</v>
      </c>
      <c r="X175" t="s">
        <v>104</v>
      </c>
      <c r="Y175" t="s">
        <v>105</v>
      </c>
      <c r="Z175" t="s">
        <v>106</v>
      </c>
      <c r="AA175" t="s">
        <v>867</v>
      </c>
      <c r="AC175">
        <v>134</v>
      </c>
      <c r="AD175" t="s">
        <v>868</v>
      </c>
      <c r="AE175" t="s">
        <v>701</v>
      </c>
      <c r="AG175" t="s">
        <v>109</v>
      </c>
      <c r="AI175" t="s">
        <v>869</v>
      </c>
      <c r="AJ175">
        <v>217.5</v>
      </c>
      <c r="AK175" t="s">
        <v>870</v>
      </c>
      <c r="AL175" t="s">
        <v>337</v>
      </c>
      <c r="AR175" t="s">
        <v>889</v>
      </c>
      <c r="AS175" t="s">
        <v>157</v>
      </c>
      <c r="AT175" t="s">
        <v>890</v>
      </c>
      <c r="AW175" t="s">
        <v>88</v>
      </c>
      <c r="BC175" t="s">
        <v>889</v>
      </c>
      <c r="BD175" t="s">
        <v>157</v>
      </c>
      <c r="BE175" t="s">
        <v>890</v>
      </c>
      <c r="BH175" t="s">
        <v>88</v>
      </c>
      <c r="BN175" t="s">
        <v>301</v>
      </c>
      <c r="BR175">
        <v>14</v>
      </c>
      <c r="BS175">
        <v>14</v>
      </c>
      <c r="BT175">
        <v>0</v>
      </c>
      <c r="BU175" t="s">
        <v>94</v>
      </c>
      <c r="BV175" t="s">
        <v>94</v>
      </c>
      <c r="BX175" s="1">
        <v>38504.539571759298</v>
      </c>
      <c r="BY175" s="1">
        <v>38504.622905092598</v>
      </c>
      <c r="BZ175" t="s">
        <v>95</v>
      </c>
      <c r="CA175">
        <v>101</v>
      </c>
      <c r="CB175" t="s">
        <v>96</v>
      </c>
      <c r="CC175">
        <v>-9.4700000000000006</v>
      </c>
      <c r="CD175">
        <v>19.25</v>
      </c>
    </row>
    <row r="176" spans="1:82" x14ac:dyDescent="0.25">
      <c r="A176">
        <v>504412</v>
      </c>
      <c r="B176" t="s">
        <v>69</v>
      </c>
      <c r="D176" t="s">
        <v>242</v>
      </c>
      <c r="E176">
        <v>51262</v>
      </c>
      <c r="F176" t="s">
        <v>888</v>
      </c>
      <c r="G176" t="s">
        <v>98</v>
      </c>
      <c r="H176">
        <v>67395</v>
      </c>
      <c r="I176" t="s">
        <v>152</v>
      </c>
      <c r="J176" t="s">
        <v>875</v>
      </c>
      <c r="L176" t="s">
        <v>98</v>
      </c>
      <c r="M176">
        <v>67394</v>
      </c>
      <c r="N176" t="s">
        <v>73</v>
      </c>
      <c r="P176">
        <v>201.3</v>
      </c>
      <c r="Q176">
        <v>199.3</v>
      </c>
      <c r="R176">
        <v>13651</v>
      </c>
      <c r="S176">
        <v>-72.765831000000006</v>
      </c>
      <c r="T176">
        <v>41.340556999999997</v>
      </c>
      <c r="U176" t="s">
        <v>75</v>
      </c>
      <c r="V176" t="s">
        <v>76</v>
      </c>
      <c r="W176" t="s">
        <v>698</v>
      </c>
      <c r="X176" t="s">
        <v>104</v>
      </c>
      <c r="Y176" t="s">
        <v>105</v>
      </c>
      <c r="Z176" t="s">
        <v>106</v>
      </c>
      <c r="AA176" t="s">
        <v>891</v>
      </c>
      <c r="AC176">
        <v>134</v>
      </c>
      <c r="AD176" t="s">
        <v>868</v>
      </c>
      <c r="AE176" t="s">
        <v>701</v>
      </c>
      <c r="AG176" t="s">
        <v>109</v>
      </c>
      <c r="AR176" t="s">
        <v>892</v>
      </c>
      <c r="AS176" t="s">
        <v>85</v>
      </c>
      <c r="AT176" t="s">
        <v>128</v>
      </c>
      <c r="AW176" t="s">
        <v>88</v>
      </c>
      <c r="BC176" t="s">
        <v>892</v>
      </c>
      <c r="BD176" t="s">
        <v>85</v>
      </c>
      <c r="BE176" t="s">
        <v>128</v>
      </c>
      <c r="BH176" t="s">
        <v>88</v>
      </c>
      <c r="BN176" t="s">
        <v>301</v>
      </c>
      <c r="BR176">
        <v>14</v>
      </c>
      <c r="BS176">
        <v>14</v>
      </c>
      <c r="BT176">
        <v>0</v>
      </c>
      <c r="BU176" t="s">
        <v>94</v>
      </c>
      <c r="BV176" t="s">
        <v>94</v>
      </c>
      <c r="BX176" s="1">
        <v>38504.541620370401</v>
      </c>
      <c r="BY176" s="1">
        <v>38504.6249537037</v>
      </c>
      <c r="BZ176" t="s">
        <v>95</v>
      </c>
      <c r="CA176">
        <v>101</v>
      </c>
      <c r="CB176" t="s">
        <v>96</v>
      </c>
      <c r="CC176">
        <v>-9.4700000000000006</v>
      </c>
      <c r="CD176">
        <v>19.25</v>
      </c>
    </row>
    <row r="177" spans="1:82" x14ac:dyDescent="0.25">
      <c r="A177">
        <v>504413</v>
      </c>
      <c r="B177" t="s">
        <v>69</v>
      </c>
      <c r="D177" t="s">
        <v>331</v>
      </c>
      <c r="E177">
        <v>51263</v>
      </c>
      <c r="F177" t="s">
        <v>872</v>
      </c>
      <c r="G177" t="s">
        <v>98</v>
      </c>
      <c r="H177">
        <v>67406</v>
      </c>
      <c r="I177" t="s">
        <v>279</v>
      </c>
      <c r="J177" t="s">
        <v>873</v>
      </c>
      <c r="L177" t="s">
        <v>98</v>
      </c>
      <c r="M177">
        <v>67402</v>
      </c>
      <c r="N177" t="s">
        <v>73</v>
      </c>
      <c r="P177">
        <v>201.3</v>
      </c>
      <c r="Q177">
        <v>199.3</v>
      </c>
      <c r="R177">
        <v>13651</v>
      </c>
      <c r="S177">
        <v>-72.765831000000006</v>
      </c>
      <c r="T177">
        <v>41.340556999999997</v>
      </c>
      <c r="U177" t="s">
        <v>75</v>
      </c>
      <c r="V177" t="s">
        <v>76</v>
      </c>
      <c r="W177" t="s">
        <v>698</v>
      </c>
      <c r="X177" t="s">
        <v>104</v>
      </c>
      <c r="Y177" t="s">
        <v>105</v>
      </c>
      <c r="Z177" t="s">
        <v>106</v>
      </c>
      <c r="AA177" t="s">
        <v>891</v>
      </c>
      <c r="AC177">
        <v>134</v>
      </c>
      <c r="AD177" t="s">
        <v>868</v>
      </c>
      <c r="AE177" t="s">
        <v>701</v>
      </c>
      <c r="AG177" t="s">
        <v>109</v>
      </c>
      <c r="AR177" t="s">
        <v>893</v>
      </c>
      <c r="AS177" t="s">
        <v>157</v>
      </c>
      <c r="AT177" t="s">
        <v>330</v>
      </c>
      <c r="AW177" t="s">
        <v>88</v>
      </c>
      <c r="BC177" t="s">
        <v>893</v>
      </c>
      <c r="BD177" t="s">
        <v>157</v>
      </c>
      <c r="BE177" t="s">
        <v>330</v>
      </c>
      <c r="BH177" t="s">
        <v>88</v>
      </c>
      <c r="BN177" t="s">
        <v>301</v>
      </c>
      <c r="BR177">
        <v>14</v>
      </c>
      <c r="BS177">
        <v>14</v>
      </c>
      <c r="BT177">
        <v>0</v>
      </c>
      <c r="BU177" t="s">
        <v>94</v>
      </c>
      <c r="BV177" t="s">
        <v>94</v>
      </c>
      <c r="BX177" s="1">
        <v>38504.542106481502</v>
      </c>
      <c r="BY177" s="1">
        <v>38504.625439814801</v>
      </c>
      <c r="BZ177" t="s">
        <v>95</v>
      </c>
      <c r="CA177">
        <v>101</v>
      </c>
      <c r="CB177" t="s">
        <v>96</v>
      </c>
      <c r="CC177">
        <v>-9.4700000000000006</v>
      </c>
      <c r="CD177">
        <v>19.25</v>
      </c>
    </row>
    <row r="178" spans="1:82" x14ac:dyDescent="0.25">
      <c r="A178">
        <v>508107</v>
      </c>
      <c r="B178" t="s">
        <v>69</v>
      </c>
      <c r="E178">
        <v>51574</v>
      </c>
      <c r="F178" t="s">
        <v>894</v>
      </c>
      <c r="G178" t="s">
        <v>895</v>
      </c>
      <c r="H178">
        <v>66746</v>
      </c>
      <c r="J178" t="s">
        <v>896</v>
      </c>
      <c r="L178" t="s">
        <v>895</v>
      </c>
      <c r="M178">
        <v>66746</v>
      </c>
      <c r="N178" t="s">
        <v>897</v>
      </c>
      <c r="O178" t="s">
        <v>197</v>
      </c>
      <c r="P178">
        <v>189.6</v>
      </c>
      <c r="Q178">
        <v>174.1</v>
      </c>
      <c r="R178">
        <v>13716</v>
      </c>
      <c r="S178">
        <v>137.26666299999999</v>
      </c>
      <c r="T178">
        <v>49.433334000000002</v>
      </c>
      <c r="U178" t="s">
        <v>898</v>
      </c>
      <c r="X178" t="s">
        <v>182</v>
      </c>
      <c r="Y178" t="s">
        <v>78</v>
      </c>
      <c r="Z178" t="s">
        <v>899</v>
      </c>
      <c r="AC178">
        <v>43</v>
      </c>
      <c r="AG178" t="s">
        <v>109</v>
      </c>
      <c r="AM178" t="s">
        <v>900</v>
      </c>
      <c r="AQ178" t="s">
        <v>901</v>
      </c>
      <c r="AR178" t="s">
        <v>902</v>
      </c>
      <c r="AS178" t="s">
        <v>903</v>
      </c>
      <c r="AT178" t="s">
        <v>128</v>
      </c>
      <c r="AU178" t="s">
        <v>87</v>
      </c>
      <c r="BC178" t="s">
        <v>902</v>
      </c>
      <c r="BD178" t="s">
        <v>903</v>
      </c>
      <c r="BE178" t="s">
        <v>128</v>
      </c>
      <c r="BF178" t="s">
        <v>87</v>
      </c>
      <c r="BN178" t="s">
        <v>904</v>
      </c>
      <c r="BO178" t="s">
        <v>905</v>
      </c>
      <c r="BR178">
        <v>13</v>
      </c>
      <c r="BS178">
        <v>13</v>
      </c>
      <c r="BT178">
        <v>0</v>
      </c>
      <c r="BU178" t="s">
        <v>906</v>
      </c>
      <c r="BV178" t="s">
        <v>906</v>
      </c>
      <c r="BX178" s="1">
        <v>38511.451134259303</v>
      </c>
      <c r="BY178" s="1">
        <v>38511.534467592603</v>
      </c>
      <c r="BZ178" t="s">
        <v>95</v>
      </c>
      <c r="CA178">
        <v>628</v>
      </c>
      <c r="CB178" t="s">
        <v>96</v>
      </c>
      <c r="CC178">
        <v>168.7</v>
      </c>
      <c r="CD178">
        <v>54.93</v>
      </c>
    </row>
    <row r="179" spans="1:82" x14ac:dyDescent="0.25">
      <c r="A179">
        <v>513170</v>
      </c>
      <c r="B179" t="s">
        <v>69</v>
      </c>
      <c r="E179">
        <v>51894</v>
      </c>
      <c r="F179" t="s">
        <v>118</v>
      </c>
      <c r="G179" t="s">
        <v>98</v>
      </c>
      <c r="H179">
        <v>67088</v>
      </c>
      <c r="J179" t="s">
        <v>118</v>
      </c>
      <c r="L179" t="s">
        <v>98</v>
      </c>
      <c r="M179">
        <v>67088</v>
      </c>
      <c r="N179" t="s">
        <v>74</v>
      </c>
      <c r="O179" t="s">
        <v>100</v>
      </c>
      <c r="P179">
        <v>199.3</v>
      </c>
      <c r="Q179">
        <v>182.7</v>
      </c>
      <c r="R179">
        <v>12373</v>
      </c>
      <c r="S179">
        <v>-111.083298</v>
      </c>
      <c r="T179">
        <v>35.75</v>
      </c>
      <c r="U179" t="s">
        <v>75</v>
      </c>
      <c r="V179" t="s">
        <v>119</v>
      </c>
      <c r="W179" t="s">
        <v>120</v>
      </c>
      <c r="X179" t="s">
        <v>675</v>
      </c>
      <c r="Y179">
        <v>2</v>
      </c>
      <c r="Z179" t="s">
        <v>106</v>
      </c>
      <c r="AC179">
        <v>43</v>
      </c>
      <c r="AD179" t="s">
        <v>122</v>
      </c>
      <c r="AE179" t="s">
        <v>123</v>
      </c>
      <c r="AF179" t="s">
        <v>124</v>
      </c>
      <c r="AG179" t="s">
        <v>109</v>
      </c>
      <c r="AQ179" t="s">
        <v>907</v>
      </c>
      <c r="AR179" t="s">
        <v>908</v>
      </c>
      <c r="AS179" t="s">
        <v>127</v>
      </c>
      <c r="AT179" t="s">
        <v>158</v>
      </c>
      <c r="AW179" t="s">
        <v>88</v>
      </c>
      <c r="AX179" t="s">
        <v>157</v>
      </c>
      <c r="BC179" t="s">
        <v>908</v>
      </c>
      <c r="BD179" t="s">
        <v>127</v>
      </c>
      <c r="BE179" t="s">
        <v>158</v>
      </c>
      <c r="BH179" t="s">
        <v>88</v>
      </c>
      <c r="BI179" t="s">
        <v>157</v>
      </c>
      <c r="BN179" t="s">
        <v>92</v>
      </c>
      <c r="BQ179" t="s">
        <v>909</v>
      </c>
      <c r="BR179">
        <v>14</v>
      </c>
      <c r="BS179">
        <v>14</v>
      </c>
      <c r="BT179">
        <v>14</v>
      </c>
      <c r="BU179" t="s">
        <v>94</v>
      </c>
      <c r="BV179" t="s">
        <v>94</v>
      </c>
      <c r="BW179" t="s">
        <v>94</v>
      </c>
      <c r="BX179" s="1">
        <v>38533.3276273148</v>
      </c>
      <c r="BY179" s="1">
        <v>44427.6340740741</v>
      </c>
      <c r="BZ179" t="s">
        <v>95</v>
      </c>
      <c r="CA179">
        <v>101</v>
      </c>
      <c r="CB179" t="s">
        <v>96</v>
      </c>
      <c r="CC179">
        <v>-39.659999999999997</v>
      </c>
      <c r="CD179">
        <v>14.99</v>
      </c>
    </row>
    <row r="180" spans="1:82" x14ac:dyDescent="0.25">
      <c r="A180">
        <v>513173</v>
      </c>
      <c r="B180" t="s">
        <v>69</v>
      </c>
      <c r="C180">
        <v>35027</v>
      </c>
      <c r="E180">
        <v>51895</v>
      </c>
      <c r="F180" t="s">
        <v>910</v>
      </c>
      <c r="G180" t="s">
        <v>98</v>
      </c>
      <c r="H180">
        <v>374230</v>
      </c>
      <c r="I180" t="s">
        <v>455</v>
      </c>
      <c r="J180" t="s">
        <v>756</v>
      </c>
      <c r="L180" t="s">
        <v>71</v>
      </c>
      <c r="M180">
        <v>52777</v>
      </c>
      <c r="N180" t="s">
        <v>74</v>
      </c>
      <c r="O180" t="s">
        <v>100</v>
      </c>
      <c r="P180">
        <v>199.3</v>
      </c>
      <c r="Q180">
        <v>182.7</v>
      </c>
      <c r="R180">
        <v>66469</v>
      </c>
      <c r="S180">
        <v>-111.03330200000001</v>
      </c>
      <c r="T180">
        <v>35.716701999999998</v>
      </c>
      <c r="U180" t="s">
        <v>75</v>
      </c>
      <c r="V180" t="s">
        <v>119</v>
      </c>
      <c r="W180" t="s">
        <v>120</v>
      </c>
      <c r="X180" t="s">
        <v>675</v>
      </c>
      <c r="Y180">
        <v>4</v>
      </c>
      <c r="Z180" t="s">
        <v>106</v>
      </c>
      <c r="AA180" t="s">
        <v>911</v>
      </c>
      <c r="AC180">
        <v>43</v>
      </c>
      <c r="AD180" t="s">
        <v>122</v>
      </c>
      <c r="AE180" t="s">
        <v>123</v>
      </c>
      <c r="AF180" t="s">
        <v>124</v>
      </c>
      <c r="AG180" t="s">
        <v>109</v>
      </c>
      <c r="AS180" t="s">
        <v>85</v>
      </c>
      <c r="AT180" t="s">
        <v>912</v>
      </c>
      <c r="AW180" t="s">
        <v>88</v>
      </c>
      <c r="BD180" t="s">
        <v>85</v>
      </c>
      <c r="BE180" t="s">
        <v>912</v>
      </c>
      <c r="BH180" t="s">
        <v>88</v>
      </c>
      <c r="BN180" t="s">
        <v>92</v>
      </c>
      <c r="BQ180" t="s">
        <v>913</v>
      </c>
      <c r="BR180">
        <v>14</v>
      </c>
      <c r="BS180">
        <v>14</v>
      </c>
      <c r="BT180">
        <v>0</v>
      </c>
      <c r="BU180" t="s">
        <v>94</v>
      </c>
      <c r="BV180" t="s">
        <v>94</v>
      </c>
      <c r="BX180" s="1">
        <v>43311.673229166699</v>
      </c>
      <c r="BY180" s="1">
        <v>43311.673229166699</v>
      </c>
      <c r="BZ180" t="s">
        <v>95</v>
      </c>
      <c r="CA180">
        <v>101</v>
      </c>
      <c r="CB180" t="s">
        <v>96</v>
      </c>
      <c r="CC180">
        <v>-39.61</v>
      </c>
      <c r="CD180">
        <v>14.95</v>
      </c>
    </row>
    <row r="181" spans="1:82" x14ac:dyDescent="0.25">
      <c r="A181">
        <v>513174</v>
      </c>
      <c r="B181" t="s">
        <v>69</v>
      </c>
      <c r="E181">
        <v>51895</v>
      </c>
      <c r="F181" t="s">
        <v>254</v>
      </c>
      <c r="G181" t="s">
        <v>71</v>
      </c>
      <c r="H181">
        <v>52775</v>
      </c>
      <c r="J181" t="s">
        <v>255</v>
      </c>
      <c r="L181" t="s">
        <v>71</v>
      </c>
      <c r="M181">
        <v>52775</v>
      </c>
      <c r="N181" t="s">
        <v>74</v>
      </c>
      <c r="O181" t="s">
        <v>100</v>
      </c>
      <c r="P181">
        <v>199.3</v>
      </c>
      <c r="Q181">
        <v>182.7</v>
      </c>
      <c r="R181">
        <v>12373</v>
      </c>
      <c r="S181">
        <v>-111.03330200000001</v>
      </c>
      <c r="T181">
        <v>35.716701999999998</v>
      </c>
      <c r="U181" t="s">
        <v>75</v>
      </c>
      <c r="V181" t="s">
        <v>119</v>
      </c>
      <c r="W181" t="s">
        <v>120</v>
      </c>
      <c r="X181" t="s">
        <v>675</v>
      </c>
      <c r="Y181">
        <v>4</v>
      </c>
      <c r="Z181" t="s">
        <v>106</v>
      </c>
      <c r="AA181" t="s">
        <v>911</v>
      </c>
      <c r="AC181">
        <v>43</v>
      </c>
      <c r="AD181" t="s">
        <v>122</v>
      </c>
      <c r="AE181" t="s">
        <v>123</v>
      </c>
      <c r="AF181" t="s">
        <v>124</v>
      </c>
      <c r="AG181" t="s">
        <v>109</v>
      </c>
      <c r="AS181" t="s">
        <v>85</v>
      </c>
      <c r="AT181" t="s">
        <v>912</v>
      </c>
      <c r="AW181" t="s">
        <v>88</v>
      </c>
      <c r="BD181" t="s">
        <v>85</v>
      </c>
      <c r="BE181" t="s">
        <v>912</v>
      </c>
      <c r="BH181" t="s">
        <v>88</v>
      </c>
      <c r="BN181" t="s">
        <v>92</v>
      </c>
      <c r="BR181">
        <v>14</v>
      </c>
      <c r="BS181">
        <v>14</v>
      </c>
      <c r="BT181">
        <v>327</v>
      </c>
      <c r="BU181" t="s">
        <v>94</v>
      </c>
      <c r="BV181" t="s">
        <v>94</v>
      </c>
      <c r="BW181" t="s">
        <v>194</v>
      </c>
      <c r="BX181" s="1">
        <v>38533.330173611103</v>
      </c>
      <c r="BY181" s="1">
        <v>41256.1453819444</v>
      </c>
      <c r="BZ181" t="s">
        <v>95</v>
      </c>
      <c r="CA181">
        <v>101</v>
      </c>
      <c r="CB181" t="s">
        <v>96</v>
      </c>
      <c r="CC181">
        <v>-39.61</v>
      </c>
      <c r="CD181">
        <v>14.95</v>
      </c>
    </row>
    <row r="182" spans="1:82" x14ac:dyDescent="0.25">
      <c r="A182">
        <v>513176</v>
      </c>
      <c r="B182" t="s">
        <v>69</v>
      </c>
      <c r="E182">
        <v>51896</v>
      </c>
      <c r="F182" t="s">
        <v>914</v>
      </c>
      <c r="G182" t="s">
        <v>148</v>
      </c>
      <c r="H182">
        <v>38522</v>
      </c>
      <c r="J182" t="s">
        <v>915</v>
      </c>
      <c r="L182" t="s">
        <v>148</v>
      </c>
      <c r="M182">
        <v>38522</v>
      </c>
      <c r="N182" t="s">
        <v>74</v>
      </c>
      <c r="O182" t="s">
        <v>100</v>
      </c>
      <c r="P182">
        <v>199.3</v>
      </c>
      <c r="Q182">
        <v>182.7</v>
      </c>
      <c r="R182">
        <v>12373</v>
      </c>
      <c r="S182">
        <v>-111.167</v>
      </c>
      <c r="T182">
        <v>35.666697999999997</v>
      </c>
      <c r="U182" t="s">
        <v>75</v>
      </c>
      <c r="V182" t="s">
        <v>119</v>
      </c>
      <c r="W182" t="s">
        <v>120</v>
      </c>
      <c r="X182" t="s">
        <v>675</v>
      </c>
      <c r="Y182">
        <v>4</v>
      </c>
      <c r="Z182" t="s">
        <v>106</v>
      </c>
      <c r="AA182" t="s">
        <v>916</v>
      </c>
      <c r="AC182">
        <v>43</v>
      </c>
      <c r="AD182" t="s">
        <v>122</v>
      </c>
      <c r="AE182" t="s">
        <v>123</v>
      </c>
      <c r="AF182" t="s">
        <v>124</v>
      </c>
      <c r="AG182" t="s">
        <v>109</v>
      </c>
      <c r="AR182" t="s">
        <v>917</v>
      </c>
      <c r="AS182" t="s">
        <v>85</v>
      </c>
      <c r="AW182" t="s">
        <v>88</v>
      </c>
      <c r="BC182" t="s">
        <v>917</v>
      </c>
      <c r="BD182" t="s">
        <v>85</v>
      </c>
      <c r="BH182" t="s">
        <v>88</v>
      </c>
      <c r="BN182" t="s">
        <v>642</v>
      </c>
      <c r="BQ182" t="s">
        <v>918</v>
      </c>
      <c r="BR182">
        <v>14</v>
      </c>
      <c r="BS182">
        <v>14</v>
      </c>
      <c r="BT182">
        <v>0</v>
      </c>
      <c r="BU182" t="s">
        <v>94</v>
      </c>
      <c r="BV182" t="s">
        <v>94</v>
      </c>
      <c r="BX182" s="1">
        <v>38533.3347685185</v>
      </c>
      <c r="BY182" s="1">
        <v>38533.418101851901</v>
      </c>
      <c r="BZ182" t="s">
        <v>95</v>
      </c>
      <c r="CA182">
        <v>101</v>
      </c>
      <c r="CB182" t="s">
        <v>96</v>
      </c>
      <c r="CC182">
        <v>-39.729999999999997</v>
      </c>
      <c r="CD182">
        <v>14.91</v>
      </c>
    </row>
    <row r="183" spans="1:82" x14ac:dyDescent="0.25">
      <c r="A183">
        <v>513177</v>
      </c>
      <c r="B183" t="s">
        <v>69</v>
      </c>
      <c r="C183">
        <v>34112</v>
      </c>
      <c r="D183" t="s">
        <v>331</v>
      </c>
      <c r="E183">
        <v>51897</v>
      </c>
      <c r="F183" t="s">
        <v>919</v>
      </c>
      <c r="G183" t="s">
        <v>98</v>
      </c>
      <c r="H183">
        <v>231459</v>
      </c>
      <c r="J183" t="s">
        <v>920</v>
      </c>
      <c r="L183" t="s">
        <v>98</v>
      </c>
      <c r="M183">
        <v>231459</v>
      </c>
      <c r="N183" t="s">
        <v>921</v>
      </c>
      <c r="P183">
        <v>201.3</v>
      </c>
      <c r="Q183">
        <v>196.5</v>
      </c>
      <c r="R183">
        <v>41101</v>
      </c>
      <c r="S183">
        <v>-111.316704</v>
      </c>
      <c r="T183">
        <v>36.099997999999999</v>
      </c>
      <c r="U183" t="s">
        <v>75</v>
      </c>
      <c r="V183" t="s">
        <v>119</v>
      </c>
      <c r="W183" t="s">
        <v>120</v>
      </c>
      <c r="X183" t="s">
        <v>675</v>
      </c>
      <c r="Y183">
        <v>4</v>
      </c>
      <c r="Z183" t="s">
        <v>79</v>
      </c>
      <c r="AA183" t="s">
        <v>922</v>
      </c>
      <c r="AC183">
        <v>43</v>
      </c>
      <c r="AD183" t="s">
        <v>122</v>
      </c>
      <c r="AE183" t="s">
        <v>123</v>
      </c>
      <c r="AF183" t="s">
        <v>923</v>
      </c>
      <c r="AG183" t="s">
        <v>109</v>
      </c>
      <c r="AQ183" t="s">
        <v>924</v>
      </c>
      <c r="AR183" t="s">
        <v>925</v>
      </c>
      <c r="AS183" t="s">
        <v>157</v>
      </c>
      <c r="AW183" t="s">
        <v>88</v>
      </c>
      <c r="AX183" t="s">
        <v>85</v>
      </c>
      <c r="BC183" t="s">
        <v>925</v>
      </c>
      <c r="BD183" t="s">
        <v>157</v>
      </c>
      <c r="BH183" t="s">
        <v>88</v>
      </c>
      <c r="BI183" t="s">
        <v>85</v>
      </c>
      <c r="BN183" t="s">
        <v>92</v>
      </c>
      <c r="BR183">
        <v>14</v>
      </c>
      <c r="BS183">
        <v>14</v>
      </c>
      <c r="BT183">
        <v>14</v>
      </c>
      <c r="BU183" t="s">
        <v>94</v>
      </c>
      <c r="BV183" t="s">
        <v>94</v>
      </c>
      <c r="BW183" t="s">
        <v>94</v>
      </c>
      <c r="BX183" s="1">
        <v>43021.544027777803</v>
      </c>
      <c r="BY183" s="1">
        <v>43021.5441782407</v>
      </c>
      <c r="BZ183" t="s">
        <v>95</v>
      </c>
      <c r="CA183">
        <v>101</v>
      </c>
      <c r="CB183" t="s">
        <v>96</v>
      </c>
      <c r="CC183">
        <v>-40.020000000000003</v>
      </c>
      <c r="CD183">
        <v>12.36</v>
      </c>
    </row>
    <row r="184" spans="1:82" x14ac:dyDescent="0.25">
      <c r="A184">
        <v>513180</v>
      </c>
      <c r="B184" t="s">
        <v>69</v>
      </c>
      <c r="C184">
        <v>38671</v>
      </c>
      <c r="E184">
        <v>51898</v>
      </c>
      <c r="F184" t="s">
        <v>118</v>
      </c>
      <c r="G184" t="s">
        <v>98</v>
      </c>
      <c r="H184">
        <v>67088</v>
      </c>
      <c r="J184" t="s">
        <v>118</v>
      </c>
      <c r="L184" t="s">
        <v>98</v>
      </c>
      <c r="M184">
        <v>67088</v>
      </c>
      <c r="N184" t="s">
        <v>74</v>
      </c>
      <c r="O184" t="s">
        <v>100</v>
      </c>
      <c r="P184">
        <v>199.3</v>
      </c>
      <c r="Q184">
        <v>182.7</v>
      </c>
      <c r="R184">
        <v>77736</v>
      </c>
      <c r="S184">
        <v>-111.066704</v>
      </c>
      <c r="T184">
        <v>35.733299000000002</v>
      </c>
      <c r="U184" t="s">
        <v>75</v>
      </c>
      <c r="V184" t="s">
        <v>119</v>
      </c>
      <c r="W184" t="s">
        <v>120</v>
      </c>
      <c r="X184" t="s">
        <v>675</v>
      </c>
      <c r="Y184">
        <v>4</v>
      </c>
      <c r="Z184" t="s">
        <v>106</v>
      </c>
      <c r="AC184">
        <v>43</v>
      </c>
      <c r="AD184" t="s">
        <v>122</v>
      </c>
      <c r="AE184" t="s">
        <v>123</v>
      </c>
      <c r="AF184" t="s">
        <v>124</v>
      </c>
      <c r="AG184" t="s">
        <v>109</v>
      </c>
      <c r="AR184" t="s">
        <v>926</v>
      </c>
      <c r="AS184" t="s">
        <v>85</v>
      </c>
      <c r="AT184" t="s">
        <v>927</v>
      </c>
      <c r="AW184" t="s">
        <v>88</v>
      </c>
      <c r="BC184" t="s">
        <v>926</v>
      </c>
      <c r="BD184" t="s">
        <v>85</v>
      </c>
      <c r="BE184" t="s">
        <v>927</v>
      </c>
      <c r="BH184" t="s">
        <v>88</v>
      </c>
      <c r="BN184" t="s">
        <v>642</v>
      </c>
      <c r="BQ184" t="s">
        <v>928</v>
      </c>
      <c r="BR184">
        <v>14</v>
      </c>
      <c r="BS184">
        <v>14</v>
      </c>
      <c r="BT184">
        <v>0</v>
      </c>
      <c r="BU184" t="s">
        <v>94</v>
      </c>
      <c r="BV184" t="s">
        <v>94</v>
      </c>
      <c r="BX184" s="1">
        <v>44427.634398148097</v>
      </c>
      <c r="BY184" s="1">
        <v>44427.634398148097</v>
      </c>
      <c r="BZ184" t="s">
        <v>95</v>
      </c>
      <c r="CA184">
        <v>101</v>
      </c>
      <c r="CB184" t="s">
        <v>96</v>
      </c>
      <c r="CC184">
        <v>-39.64</v>
      </c>
      <c r="CD184">
        <v>14.97</v>
      </c>
    </row>
    <row r="185" spans="1:82" x14ac:dyDescent="0.25">
      <c r="A185">
        <v>513181</v>
      </c>
      <c r="B185" t="s">
        <v>69</v>
      </c>
      <c r="C185">
        <v>27236</v>
      </c>
      <c r="E185">
        <v>51899</v>
      </c>
      <c r="F185" t="s">
        <v>929</v>
      </c>
      <c r="G185" t="s">
        <v>98</v>
      </c>
      <c r="H185">
        <v>243334</v>
      </c>
      <c r="J185" t="s">
        <v>930</v>
      </c>
      <c r="L185" t="s">
        <v>98</v>
      </c>
      <c r="M185">
        <v>243334</v>
      </c>
      <c r="N185" t="s">
        <v>74</v>
      </c>
      <c r="O185" t="s">
        <v>100</v>
      </c>
      <c r="P185">
        <v>199.3</v>
      </c>
      <c r="Q185">
        <v>182.7</v>
      </c>
      <c r="R185">
        <v>42503</v>
      </c>
      <c r="S185">
        <v>-111.066704</v>
      </c>
      <c r="T185">
        <v>35.733299000000002</v>
      </c>
      <c r="U185" t="s">
        <v>75</v>
      </c>
      <c r="V185" t="s">
        <v>119</v>
      </c>
      <c r="W185" t="s">
        <v>120</v>
      </c>
      <c r="X185" t="s">
        <v>675</v>
      </c>
      <c r="Y185">
        <v>4</v>
      </c>
      <c r="Z185" t="s">
        <v>106</v>
      </c>
      <c r="AC185">
        <v>43</v>
      </c>
      <c r="AD185" t="s">
        <v>122</v>
      </c>
      <c r="AE185" t="s">
        <v>123</v>
      </c>
      <c r="AF185" t="s">
        <v>124</v>
      </c>
      <c r="AG185" t="s">
        <v>109</v>
      </c>
      <c r="AR185" t="s">
        <v>926</v>
      </c>
      <c r="AS185" t="s">
        <v>85</v>
      </c>
      <c r="AT185" t="s">
        <v>927</v>
      </c>
      <c r="AW185" t="s">
        <v>88</v>
      </c>
      <c r="BC185" t="s">
        <v>926</v>
      </c>
      <c r="BD185" t="s">
        <v>85</v>
      </c>
      <c r="BE185" t="s">
        <v>927</v>
      </c>
      <c r="BH185" t="s">
        <v>88</v>
      </c>
      <c r="BN185" t="s">
        <v>642</v>
      </c>
      <c r="BR185">
        <v>352</v>
      </c>
      <c r="BS185">
        <v>352</v>
      </c>
      <c r="BT185">
        <v>0</v>
      </c>
      <c r="BU185" t="s">
        <v>931</v>
      </c>
      <c r="BV185" t="s">
        <v>931</v>
      </c>
      <c r="BX185" s="1">
        <v>41121.813090277799</v>
      </c>
      <c r="BY185" s="1">
        <v>41121.188090277799</v>
      </c>
      <c r="BZ185" t="s">
        <v>95</v>
      </c>
      <c r="CA185">
        <v>101</v>
      </c>
      <c r="CB185" t="s">
        <v>96</v>
      </c>
      <c r="CC185">
        <v>-39.64</v>
      </c>
      <c r="CD185">
        <v>14.97</v>
      </c>
    </row>
    <row r="186" spans="1:82" x14ac:dyDescent="0.25">
      <c r="A186">
        <v>513185</v>
      </c>
      <c r="B186" t="s">
        <v>69</v>
      </c>
      <c r="C186">
        <v>13232</v>
      </c>
      <c r="E186">
        <v>22665</v>
      </c>
      <c r="F186" t="s">
        <v>932</v>
      </c>
      <c r="G186" t="s">
        <v>98</v>
      </c>
      <c r="H186">
        <v>66498</v>
      </c>
      <c r="J186" t="s">
        <v>179</v>
      </c>
      <c r="L186" t="s">
        <v>98</v>
      </c>
      <c r="M186">
        <v>66498</v>
      </c>
      <c r="N186" t="s">
        <v>74</v>
      </c>
      <c r="O186" t="s">
        <v>100</v>
      </c>
      <c r="P186">
        <v>199.3</v>
      </c>
      <c r="Q186">
        <v>182.7</v>
      </c>
      <c r="R186">
        <v>43786</v>
      </c>
      <c r="S186">
        <v>79.845580999999996</v>
      </c>
      <c r="T186">
        <v>19.106923999999999</v>
      </c>
      <c r="U186" t="s">
        <v>180</v>
      </c>
      <c r="V186" t="s">
        <v>181</v>
      </c>
      <c r="X186" t="s">
        <v>182</v>
      </c>
      <c r="Y186">
        <v>6</v>
      </c>
      <c r="Z186" t="s">
        <v>79</v>
      </c>
      <c r="AA186" t="s">
        <v>183</v>
      </c>
      <c r="AC186">
        <v>43</v>
      </c>
      <c r="AD186" t="s">
        <v>184</v>
      </c>
      <c r="AE186" t="s">
        <v>185</v>
      </c>
      <c r="AF186" t="s">
        <v>186</v>
      </c>
      <c r="AG186" t="s">
        <v>109</v>
      </c>
      <c r="AQ186" t="s">
        <v>187</v>
      </c>
      <c r="AR186" t="s">
        <v>188</v>
      </c>
      <c r="AS186" t="s">
        <v>114</v>
      </c>
      <c r="AT186" t="s">
        <v>189</v>
      </c>
      <c r="AX186" t="s">
        <v>85</v>
      </c>
      <c r="AY186" t="s">
        <v>190</v>
      </c>
      <c r="BB186" t="s">
        <v>88</v>
      </c>
      <c r="BC186" t="s">
        <v>188</v>
      </c>
      <c r="BD186" t="s">
        <v>114</v>
      </c>
      <c r="BE186" t="s">
        <v>189</v>
      </c>
      <c r="BI186" t="s">
        <v>85</v>
      </c>
      <c r="BJ186" t="s">
        <v>190</v>
      </c>
      <c r="BM186" t="s">
        <v>88</v>
      </c>
      <c r="BN186" t="s">
        <v>191</v>
      </c>
      <c r="BP186" t="s">
        <v>192</v>
      </c>
      <c r="BR186">
        <v>14</v>
      </c>
      <c r="BS186">
        <v>14</v>
      </c>
      <c r="BT186">
        <v>327</v>
      </c>
      <c r="BU186" t="s">
        <v>94</v>
      </c>
      <c r="BV186" t="s">
        <v>94</v>
      </c>
      <c r="BW186" t="s">
        <v>194</v>
      </c>
      <c r="BX186" s="1">
        <v>38533.428356481498</v>
      </c>
      <c r="BY186" s="1">
        <v>41249.102384259299</v>
      </c>
      <c r="BZ186" t="s">
        <v>95</v>
      </c>
      <c r="CA186">
        <v>501</v>
      </c>
      <c r="CB186" t="s">
        <v>96</v>
      </c>
      <c r="CC186">
        <v>47.05</v>
      </c>
      <c r="CD186">
        <v>-25.43</v>
      </c>
    </row>
    <row r="187" spans="1:82" x14ac:dyDescent="0.25">
      <c r="A187">
        <v>513242</v>
      </c>
      <c r="B187" t="s">
        <v>69</v>
      </c>
      <c r="C187">
        <v>13245</v>
      </c>
      <c r="E187">
        <v>51909</v>
      </c>
      <c r="F187" t="s">
        <v>933</v>
      </c>
      <c r="G187" t="s">
        <v>98</v>
      </c>
      <c r="H187">
        <v>66510</v>
      </c>
      <c r="J187" t="s">
        <v>934</v>
      </c>
      <c r="L187" t="s">
        <v>98</v>
      </c>
      <c r="M187">
        <v>66510</v>
      </c>
      <c r="N187" t="s">
        <v>73</v>
      </c>
      <c r="P187">
        <v>201.3</v>
      </c>
      <c r="Q187">
        <v>199.3</v>
      </c>
      <c r="R187">
        <v>13833</v>
      </c>
      <c r="S187">
        <v>102.401901</v>
      </c>
      <c r="T187">
        <v>24.173901000000001</v>
      </c>
      <c r="U187" t="s">
        <v>211</v>
      </c>
      <c r="V187" t="s">
        <v>212</v>
      </c>
      <c r="W187" t="s">
        <v>935</v>
      </c>
      <c r="X187" t="s">
        <v>104</v>
      </c>
      <c r="Y187">
        <v>4</v>
      </c>
      <c r="Z187" t="s">
        <v>106</v>
      </c>
      <c r="AA187" t="s">
        <v>936</v>
      </c>
      <c r="AC187">
        <v>134</v>
      </c>
      <c r="AD187" t="s">
        <v>215</v>
      </c>
      <c r="AF187" t="s">
        <v>631</v>
      </c>
      <c r="AG187" t="s">
        <v>109</v>
      </c>
      <c r="AQ187" t="s">
        <v>937</v>
      </c>
      <c r="AR187" t="s">
        <v>938</v>
      </c>
      <c r="AS187" t="s">
        <v>239</v>
      </c>
      <c r="AW187" t="s">
        <v>88</v>
      </c>
      <c r="BC187" t="s">
        <v>938</v>
      </c>
      <c r="BD187" t="s">
        <v>239</v>
      </c>
      <c r="BH187" t="s">
        <v>88</v>
      </c>
      <c r="BN187" t="s">
        <v>92</v>
      </c>
      <c r="BR187">
        <v>14</v>
      </c>
      <c r="BS187">
        <v>14</v>
      </c>
      <c r="BT187">
        <v>14</v>
      </c>
      <c r="BU187" t="s">
        <v>94</v>
      </c>
      <c r="BV187" t="s">
        <v>94</v>
      </c>
      <c r="BW187" t="s">
        <v>94</v>
      </c>
      <c r="BX187" s="1">
        <v>38541.279085648202</v>
      </c>
      <c r="BY187" s="1">
        <v>38541.362418981502</v>
      </c>
      <c r="BZ187" t="s">
        <v>95</v>
      </c>
      <c r="CA187">
        <v>611</v>
      </c>
      <c r="CB187" t="s">
        <v>96</v>
      </c>
      <c r="CC187">
        <v>120.71</v>
      </c>
      <c r="CD187">
        <v>36.86</v>
      </c>
    </row>
    <row r="188" spans="1:82" x14ac:dyDescent="0.25">
      <c r="A188">
        <v>513364</v>
      </c>
      <c r="B188" t="s">
        <v>69</v>
      </c>
      <c r="E188">
        <v>51937</v>
      </c>
      <c r="F188" t="s">
        <v>305</v>
      </c>
      <c r="G188" t="s">
        <v>98</v>
      </c>
      <c r="H188">
        <v>66448</v>
      </c>
      <c r="J188" t="s">
        <v>305</v>
      </c>
      <c r="L188" t="s">
        <v>98</v>
      </c>
      <c r="M188">
        <v>66448</v>
      </c>
      <c r="N188" t="s">
        <v>295</v>
      </c>
      <c r="P188">
        <v>182</v>
      </c>
      <c r="Q188">
        <v>175.6</v>
      </c>
      <c r="R188">
        <v>13861</v>
      </c>
      <c r="S188">
        <v>-69.183334000000002</v>
      </c>
      <c r="T188">
        <v>-43.412497999999999</v>
      </c>
      <c r="U188" t="s">
        <v>102</v>
      </c>
      <c r="V188" t="s">
        <v>103</v>
      </c>
      <c r="X188" t="s">
        <v>182</v>
      </c>
      <c r="Y188" t="s">
        <v>105</v>
      </c>
      <c r="Z188" t="s">
        <v>106</v>
      </c>
      <c r="AA188" t="s">
        <v>939</v>
      </c>
      <c r="AC188">
        <v>131</v>
      </c>
      <c r="AD188" t="s">
        <v>297</v>
      </c>
      <c r="AE188" t="s">
        <v>298</v>
      </c>
      <c r="AG188" t="s">
        <v>109</v>
      </c>
      <c r="AQ188" t="s">
        <v>940</v>
      </c>
      <c r="AS188" t="s">
        <v>394</v>
      </c>
      <c r="AW188" t="s">
        <v>88</v>
      </c>
      <c r="BD188" t="s">
        <v>394</v>
      </c>
      <c r="BH188" t="s">
        <v>88</v>
      </c>
      <c r="BN188" t="s">
        <v>92</v>
      </c>
      <c r="BQ188" t="s">
        <v>941</v>
      </c>
      <c r="BR188">
        <v>14</v>
      </c>
      <c r="BS188">
        <v>14</v>
      </c>
      <c r="BT188">
        <v>0</v>
      </c>
      <c r="BU188" t="s">
        <v>94</v>
      </c>
      <c r="BV188" t="s">
        <v>94</v>
      </c>
      <c r="BX188" s="1">
        <v>38539.239814814799</v>
      </c>
      <c r="BY188" s="1">
        <v>38539.323148148098</v>
      </c>
      <c r="BZ188" t="s">
        <v>95</v>
      </c>
      <c r="CA188">
        <v>291</v>
      </c>
      <c r="CB188" t="s">
        <v>96</v>
      </c>
      <c r="CC188">
        <v>-14.22</v>
      </c>
      <c r="CD188">
        <v>-43.22</v>
      </c>
    </row>
    <row r="189" spans="1:82" x14ac:dyDescent="0.25">
      <c r="A189">
        <v>513493</v>
      </c>
      <c r="B189" t="s">
        <v>69</v>
      </c>
      <c r="D189" t="s">
        <v>242</v>
      </c>
      <c r="E189">
        <v>51976</v>
      </c>
      <c r="F189" t="s">
        <v>243</v>
      </c>
      <c r="G189" t="s">
        <v>148</v>
      </c>
      <c r="H189">
        <v>66094</v>
      </c>
      <c r="J189" t="s">
        <v>244</v>
      </c>
      <c r="L189" t="s">
        <v>148</v>
      </c>
      <c r="M189">
        <v>66094</v>
      </c>
      <c r="N189" t="s">
        <v>100</v>
      </c>
      <c r="O189" t="s">
        <v>197</v>
      </c>
      <c r="P189">
        <v>190.8</v>
      </c>
      <c r="Q189">
        <v>174.1</v>
      </c>
      <c r="R189">
        <v>13893</v>
      </c>
      <c r="S189">
        <v>-112.745499</v>
      </c>
      <c r="T189">
        <v>36.867801999999998</v>
      </c>
      <c r="U189" t="s">
        <v>75</v>
      </c>
      <c r="V189" t="s">
        <v>119</v>
      </c>
      <c r="W189" t="s">
        <v>942</v>
      </c>
      <c r="X189" t="s">
        <v>138</v>
      </c>
      <c r="Y189">
        <v>4</v>
      </c>
      <c r="Z189" t="s">
        <v>106</v>
      </c>
      <c r="AA189" t="s">
        <v>943</v>
      </c>
      <c r="AB189" t="s">
        <v>804</v>
      </c>
      <c r="AC189">
        <v>43</v>
      </c>
      <c r="AD189" t="s">
        <v>224</v>
      </c>
      <c r="AE189" t="s">
        <v>123</v>
      </c>
      <c r="AG189" t="s">
        <v>109</v>
      </c>
      <c r="AQ189" t="s">
        <v>944</v>
      </c>
      <c r="AR189" t="s">
        <v>945</v>
      </c>
      <c r="AS189" t="s">
        <v>85</v>
      </c>
      <c r="AT189" t="s">
        <v>946</v>
      </c>
      <c r="AW189" t="s">
        <v>88</v>
      </c>
      <c r="BC189" t="s">
        <v>945</v>
      </c>
      <c r="BD189" t="s">
        <v>85</v>
      </c>
      <c r="BE189" t="s">
        <v>946</v>
      </c>
      <c r="BH189" t="s">
        <v>88</v>
      </c>
      <c r="BN189" t="s">
        <v>229</v>
      </c>
      <c r="BP189" t="s">
        <v>947</v>
      </c>
      <c r="BQ189" t="s">
        <v>948</v>
      </c>
      <c r="BR189">
        <v>14</v>
      </c>
      <c r="BS189">
        <v>14</v>
      </c>
      <c r="BT189">
        <v>14</v>
      </c>
      <c r="BU189" t="s">
        <v>94</v>
      </c>
      <c r="BV189" t="s">
        <v>94</v>
      </c>
      <c r="BW189" t="s">
        <v>94</v>
      </c>
      <c r="BX189" s="1">
        <v>38541.242673611101</v>
      </c>
      <c r="BY189" s="1">
        <v>44678.635335648098</v>
      </c>
      <c r="BZ189" t="s">
        <v>95</v>
      </c>
      <c r="CA189">
        <v>101</v>
      </c>
      <c r="CB189" t="s">
        <v>96</v>
      </c>
      <c r="CC189">
        <v>-39.39</v>
      </c>
      <c r="CD189">
        <v>21.24</v>
      </c>
    </row>
    <row r="190" spans="1:82" x14ac:dyDescent="0.25">
      <c r="A190">
        <v>513494</v>
      </c>
      <c r="B190" t="s">
        <v>69</v>
      </c>
      <c r="E190">
        <v>51977</v>
      </c>
      <c r="F190" t="s">
        <v>254</v>
      </c>
      <c r="G190" t="s">
        <v>71</v>
      </c>
      <c r="H190">
        <v>52775</v>
      </c>
      <c r="J190" t="s">
        <v>255</v>
      </c>
      <c r="L190" t="s">
        <v>71</v>
      </c>
      <c r="M190">
        <v>52775</v>
      </c>
      <c r="N190" t="s">
        <v>73</v>
      </c>
      <c r="P190">
        <v>201.3</v>
      </c>
      <c r="Q190">
        <v>199.3</v>
      </c>
      <c r="R190">
        <v>13894</v>
      </c>
      <c r="S190">
        <v>13</v>
      </c>
      <c r="T190">
        <v>56.049999</v>
      </c>
      <c r="U190" t="s">
        <v>949</v>
      </c>
      <c r="V190" t="s">
        <v>950</v>
      </c>
      <c r="W190" t="s">
        <v>951</v>
      </c>
      <c r="X190" t="s">
        <v>104</v>
      </c>
      <c r="Y190">
        <v>2</v>
      </c>
      <c r="Z190" t="s">
        <v>106</v>
      </c>
      <c r="AA190" t="s">
        <v>952</v>
      </c>
      <c r="AC190">
        <v>134</v>
      </c>
      <c r="AD190" t="s">
        <v>953</v>
      </c>
      <c r="AF190" t="s">
        <v>954</v>
      </c>
      <c r="AG190" t="s">
        <v>109</v>
      </c>
      <c r="AQ190" t="s">
        <v>955</v>
      </c>
      <c r="AS190" t="s">
        <v>956</v>
      </c>
      <c r="BD190" t="s">
        <v>956</v>
      </c>
      <c r="BN190" t="s">
        <v>92</v>
      </c>
      <c r="BQ190" t="s">
        <v>957</v>
      </c>
      <c r="BR190">
        <v>14</v>
      </c>
      <c r="BS190">
        <v>14</v>
      </c>
      <c r="BT190">
        <v>0</v>
      </c>
      <c r="BU190" t="s">
        <v>94</v>
      </c>
      <c r="BV190" t="s">
        <v>94</v>
      </c>
      <c r="BX190" s="1">
        <v>38541.246874999997</v>
      </c>
      <c r="BY190" s="1">
        <v>38541.330208333296</v>
      </c>
      <c r="BZ190" t="s">
        <v>95</v>
      </c>
      <c r="CA190">
        <v>302</v>
      </c>
      <c r="CB190" t="s">
        <v>96</v>
      </c>
      <c r="CC190">
        <v>16.55</v>
      </c>
      <c r="CD190">
        <v>44.59</v>
      </c>
    </row>
    <row r="191" spans="1:82" x14ac:dyDescent="0.25">
      <c r="A191">
        <v>513495</v>
      </c>
      <c r="B191" t="s">
        <v>69</v>
      </c>
      <c r="E191">
        <v>51978</v>
      </c>
      <c r="F191" t="s">
        <v>254</v>
      </c>
      <c r="G191" t="s">
        <v>71</v>
      </c>
      <c r="H191">
        <v>52775</v>
      </c>
      <c r="J191" t="s">
        <v>255</v>
      </c>
      <c r="L191" t="s">
        <v>71</v>
      </c>
      <c r="M191">
        <v>52775</v>
      </c>
      <c r="N191" t="s">
        <v>73</v>
      </c>
      <c r="P191">
        <v>201.3</v>
      </c>
      <c r="Q191">
        <v>199.3</v>
      </c>
      <c r="R191">
        <v>13894</v>
      </c>
      <c r="S191">
        <v>12.56667</v>
      </c>
      <c r="T191">
        <v>56.200001</v>
      </c>
      <c r="U191" t="s">
        <v>949</v>
      </c>
      <c r="V191" t="s">
        <v>950</v>
      </c>
      <c r="W191" t="s">
        <v>951</v>
      </c>
      <c r="X191" t="s">
        <v>104</v>
      </c>
      <c r="Y191">
        <v>1</v>
      </c>
      <c r="Z191" t="s">
        <v>106</v>
      </c>
      <c r="AA191" t="s">
        <v>958</v>
      </c>
      <c r="AC191">
        <v>134</v>
      </c>
      <c r="AD191" t="s">
        <v>953</v>
      </c>
      <c r="AG191" t="s">
        <v>109</v>
      </c>
      <c r="AS191" t="s">
        <v>956</v>
      </c>
      <c r="AW191" t="s">
        <v>88</v>
      </c>
      <c r="BD191" t="s">
        <v>956</v>
      </c>
      <c r="BH191" t="s">
        <v>88</v>
      </c>
      <c r="BN191" t="s">
        <v>92</v>
      </c>
      <c r="BQ191" t="s">
        <v>959</v>
      </c>
      <c r="BR191">
        <v>14</v>
      </c>
      <c r="BS191">
        <v>14</v>
      </c>
      <c r="BT191">
        <v>0</v>
      </c>
      <c r="BU191" t="s">
        <v>94</v>
      </c>
      <c r="BV191" t="s">
        <v>94</v>
      </c>
      <c r="BX191" s="1">
        <v>38541.251782407402</v>
      </c>
      <c r="BY191" s="1">
        <v>38541.335115740701</v>
      </c>
      <c r="BZ191" t="s">
        <v>95</v>
      </c>
      <c r="CA191">
        <v>302</v>
      </c>
      <c r="CB191" t="s">
        <v>96</v>
      </c>
      <c r="CC191">
        <v>16.149999999999999</v>
      </c>
      <c r="CD191">
        <v>44.58</v>
      </c>
    </row>
    <row r="192" spans="1:82" x14ac:dyDescent="0.25">
      <c r="A192">
        <v>513498</v>
      </c>
      <c r="B192" t="s">
        <v>69</v>
      </c>
      <c r="E192">
        <v>51980</v>
      </c>
      <c r="F192" t="s">
        <v>960</v>
      </c>
      <c r="G192" t="s">
        <v>98</v>
      </c>
      <c r="H192">
        <v>66644</v>
      </c>
      <c r="J192" t="s">
        <v>961</v>
      </c>
      <c r="L192" t="s">
        <v>98</v>
      </c>
      <c r="M192">
        <v>66644</v>
      </c>
      <c r="N192" t="s">
        <v>197</v>
      </c>
      <c r="P192">
        <v>182.7</v>
      </c>
      <c r="Q192">
        <v>174.1</v>
      </c>
      <c r="R192">
        <v>13900</v>
      </c>
      <c r="S192">
        <v>104.78330200000001</v>
      </c>
      <c r="T192">
        <v>28.35</v>
      </c>
      <c r="U192" t="s">
        <v>211</v>
      </c>
      <c r="V192" t="s">
        <v>844</v>
      </c>
      <c r="W192" t="s">
        <v>962</v>
      </c>
      <c r="X192" t="s">
        <v>104</v>
      </c>
      <c r="Y192">
        <v>2</v>
      </c>
      <c r="Z192" t="s">
        <v>106</v>
      </c>
      <c r="AA192" t="s">
        <v>963</v>
      </c>
      <c r="AC192">
        <v>131</v>
      </c>
      <c r="AD192" t="s">
        <v>850</v>
      </c>
      <c r="AF192" t="s">
        <v>964</v>
      </c>
      <c r="AG192" t="s">
        <v>109</v>
      </c>
      <c r="AQ192" t="s">
        <v>965</v>
      </c>
      <c r="AR192" t="s">
        <v>966</v>
      </c>
      <c r="AS192" t="s">
        <v>89</v>
      </c>
      <c r="AT192" t="s">
        <v>158</v>
      </c>
      <c r="AV192" t="s">
        <v>129</v>
      </c>
      <c r="AW192" t="s">
        <v>88</v>
      </c>
      <c r="BC192" t="s">
        <v>966</v>
      </c>
      <c r="BD192" t="s">
        <v>89</v>
      </c>
      <c r="BE192" t="s">
        <v>158</v>
      </c>
      <c r="BG192" t="s">
        <v>129</v>
      </c>
      <c r="BH192" t="s">
        <v>88</v>
      </c>
      <c r="BN192" t="s">
        <v>92</v>
      </c>
      <c r="BR192">
        <v>14</v>
      </c>
      <c r="BS192">
        <v>14</v>
      </c>
      <c r="BT192">
        <v>0</v>
      </c>
      <c r="BU192" t="s">
        <v>94</v>
      </c>
      <c r="BV192" t="s">
        <v>94</v>
      </c>
      <c r="BX192" s="1">
        <v>38541.339837963002</v>
      </c>
      <c r="BY192" s="1">
        <v>38541.423171296301</v>
      </c>
      <c r="BZ192" t="s">
        <v>95</v>
      </c>
      <c r="CA192">
        <v>611</v>
      </c>
      <c r="CB192" t="s">
        <v>96</v>
      </c>
      <c r="CC192">
        <v>126.41</v>
      </c>
      <c r="CD192">
        <v>32.380000000000003</v>
      </c>
    </row>
    <row r="193" spans="1:82" x14ac:dyDescent="0.25">
      <c r="A193">
        <v>513499</v>
      </c>
      <c r="B193" t="s">
        <v>69</v>
      </c>
      <c r="E193">
        <v>51980</v>
      </c>
      <c r="F193" t="s">
        <v>70</v>
      </c>
      <c r="G193" t="s">
        <v>71</v>
      </c>
      <c r="H193">
        <v>38513</v>
      </c>
      <c r="J193" t="s">
        <v>72</v>
      </c>
      <c r="L193" t="s">
        <v>71</v>
      </c>
      <c r="M193">
        <v>38513</v>
      </c>
      <c r="N193" t="s">
        <v>197</v>
      </c>
      <c r="P193">
        <v>182.7</v>
      </c>
      <c r="Q193">
        <v>174.1</v>
      </c>
      <c r="R193">
        <v>13900</v>
      </c>
      <c r="S193">
        <v>104.78330200000001</v>
      </c>
      <c r="T193">
        <v>28.35</v>
      </c>
      <c r="U193" t="s">
        <v>211</v>
      </c>
      <c r="V193" t="s">
        <v>844</v>
      </c>
      <c r="W193" t="s">
        <v>962</v>
      </c>
      <c r="X193" t="s">
        <v>104</v>
      </c>
      <c r="Y193">
        <v>2</v>
      </c>
      <c r="Z193" t="s">
        <v>106</v>
      </c>
      <c r="AA193" t="s">
        <v>963</v>
      </c>
      <c r="AC193">
        <v>131</v>
      </c>
      <c r="AD193" t="s">
        <v>850</v>
      </c>
      <c r="AF193" t="s">
        <v>964</v>
      </c>
      <c r="AG193" t="s">
        <v>109</v>
      </c>
      <c r="AQ193" t="s">
        <v>965</v>
      </c>
      <c r="AR193" t="s">
        <v>966</v>
      </c>
      <c r="AS193" t="s">
        <v>89</v>
      </c>
      <c r="AT193" t="s">
        <v>158</v>
      </c>
      <c r="AV193" t="s">
        <v>129</v>
      </c>
      <c r="AW193" t="s">
        <v>88</v>
      </c>
      <c r="BC193" t="s">
        <v>966</v>
      </c>
      <c r="BD193" t="s">
        <v>89</v>
      </c>
      <c r="BE193" t="s">
        <v>158</v>
      </c>
      <c r="BG193" t="s">
        <v>129</v>
      </c>
      <c r="BH193" t="s">
        <v>88</v>
      </c>
      <c r="BN193" t="s">
        <v>92</v>
      </c>
      <c r="BR193">
        <v>14</v>
      </c>
      <c r="BS193">
        <v>14</v>
      </c>
      <c r="BT193">
        <v>0</v>
      </c>
      <c r="BU193" t="s">
        <v>94</v>
      </c>
      <c r="BV193" t="s">
        <v>94</v>
      </c>
      <c r="BX193" s="1">
        <v>38541.339837963002</v>
      </c>
      <c r="BY193" s="1">
        <v>38541.423171296301</v>
      </c>
      <c r="BZ193" t="s">
        <v>95</v>
      </c>
      <c r="CA193">
        <v>611</v>
      </c>
      <c r="CB193" t="s">
        <v>96</v>
      </c>
      <c r="CC193">
        <v>126.41</v>
      </c>
      <c r="CD193">
        <v>32.380000000000003</v>
      </c>
    </row>
    <row r="194" spans="1:82" x14ac:dyDescent="0.25">
      <c r="A194">
        <v>513573</v>
      </c>
      <c r="B194" t="s">
        <v>69</v>
      </c>
      <c r="E194">
        <v>52015</v>
      </c>
      <c r="F194" t="s">
        <v>967</v>
      </c>
      <c r="G194" t="s">
        <v>98</v>
      </c>
      <c r="H194">
        <v>66682</v>
      </c>
      <c r="J194" t="s">
        <v>968</v>
      </c>
      <c r="L194" t="s">
        <v>98</v>
      </c>
      <c r="M194">
        <v>66682</v>
      </c>
      <c r="N194" t="s">
        <v>74</v>
      </c>
      <c r="P194">
        <v>199.3</v>
      </c>
      <c r="Q194">
        <v>190.8</v>
      </c>
      <c r="R194">
        <v>13924</v>
      </c>
      <c r="S194">
        <v>-68.306702000000001</v>
      </c>
      <c r="T194">
        <v>-48.080399</v>
      </c>
      <c r="U194" t="s">
        <v>102</v>
      </c>
      <c r="V194" t="s">
        <v>969</v>
      </c>
      <c r="X194" t="s">
        <v>182</v>
      </c>
      <c r="Y194">
        <v>4</v>
      </c>
      <c r="Z194" t="s">
        <v>106</v>
      </c>
      <c r="AA194" t="s">
        <v>970</v>
      </c>
      <c r="AC194">
        <v>133</v>
      </c>
      <c r="AD194" t="s">
        <v>971</v>
      </c>
      <c r="AE194" t="s">
        <v>972</v>
      </c>
      <c r="AG194" t="s">
        <v>109</v>
      </c>
      <c r="AQ194" t="s">
        <v>973</v>
      </c>
      <c r="AR194" t="s">
        <v>974</v>
      </c>
      <c r="AS194" t="s">
        <v>127</v>
      </c>
      <c r="AT194" t="s">
        <v>975</v>
      </c>
      <c r="AV194" t="s">
        <v>228</v>
      </c>
      <c r="AW194" t="s">
        <v>88</v>
      </c>
      <c r="BC194" t="s">
        <v>974</v>
      </c>
      <c r="BD194" t="s">
        <v>127</v>
      </c>
      <c r="BE194" t="s">
        <v>975</v>
      </c>
      <c r="BG194" t="s">
        <v>228</v>
      </c>
      <c r="BH194" t="s">
        <v>88</v>
      </c>
      <c r="BN194" t="s">
        <v>976</v>
      </c>
      <c r="BP194" t="s">
        <v>977</v>
      </c>
      <c r="BQ194" t="s">
        <v>978</v>
      </c>
      <c r="BR194">
        <v>14</v>
      </c>
      <c r="BS194">
        <v>14</v>
      </c>
      <c r="BT194">
        <v>14</v>
      </c>
      <c r="BU194" t="s">
        <v>94</v>
      </c>
      <c r="BV194" t="s">
        <v>94</v>
      </c>
      <c r="BW194" t="s">
        <v>94</v>
      </c>
      <c r="BX194" s="1">
        <v>38545.250057870398</v>
      </c>
      <c r="BY194" s="1">
        <v>44830.640613425901</v>
      </c>
      <c r="BZ194" t="s">
        <v>95</v>
      </c>
      <c r="CA194">
        <v>291</v>
      </c>
      <c r="CB194" t="s">
        <v>96</v>
      </c>
      <c r="CC194">
        <v>-4.2300000000000004</v>
      </c>
      <c r="CD194">
        <v>-51.68</v>
      </c>
    </row>
    <row r="195" spans="1:82" x14ac:dyDescent="0.25">
      <c r="A195">
        <v>515102</v>
      </c>
      <c r="B195" t="s">
        <v>69</v>
      </c>
      <c r="C195">
        <v>31550</v>
      </c>
      <c r="D195" t="s">
        <v>242</v>
      </c>
      <c r="E195">
        <v>52153</v>
      </c>
      <c r="F195" t="s">
        <v>243</v>
      </c>
      <c r="G195" t="s">
        <v>148</v>
      </c>
      <c r="H195">
        <v>66094</v>
      </c>
      <c r="J195" t="s">
        <v>244</v>
      </c>
      <c r="L195" t="s">
        <v>148</v>
      </c>
      <c r="M195">
        <v>66094</v>
      </c>
      <c r="N195" t="s">
        <v>921</v>
      </c>
      <c r="P195">
        <v>201.3</v>
      </c>
      <c r="Q195">
        <v>196.5</v>
      </c>
      <c r="R195">
        <v>14018</v>
      </c>
      <c r="S195">
        <v>-113.356201</v>
      </c>
      <c r="T195">
        <v>37.018901999999997</v>
      </c>
      <c r="U195" t="s">
        <v>75</v>
      </c>
      <c r="V195" t="s">
        <v>801</v>
      </c>
      <c r="W195" t="s">
        <v>979</v>
      </c>
      <c r="X195" t="s">
        <v>138</v>
      </c>
      <c r="Y195">
        <v>4</v>
      </c>
      <c r="Z195" t="s">
        <v>106</v>
      </c>
      <c r="AA195" t="s">
        <v>980</v>
      </c>
      <c r="AB195" t="s">
        <v>804</v>
      </c>
      <c r="AC195">
        <v>43</v>
      </c>
      <c r="AD195" t="s">
        <v>122</v>
      </c>
      <c r="AE195" t="s">
        <v>123</v>
      </c>
      <c r="AF195" t="s">
        <v>923</v>
      </c>
      <c r="AG195" t="s">
        <v>286</v>
      </c>
      <c r="AQ195" t="s">
        <v>981</v>
      </c>
      <c r="AR195" t="s">
        <v>982</v>
      </c>
      <c r="AS195" t="s">
        <v>85</v>
      </c>
      <c r="AT195" t="s">
        <v>600</v>
      </c>
      <c r="AU195" t="s">
        <v>87</v>
      </c>
      <c r="AW195" t="s">
        <v>88</v>
      </c>
      <c r="AX195" t="s">
        <v>89</v>
      </c>
      <c r="AY195" t="s">
        <v>145</v>
      </c>
      <c r="BC195" t="s">
        <v>982</v>
      </c>
      <c r="BD195" t="s">
        <v>85</v>
      </c>
      <c r="BE195" t="s">
        <v>600</v>
      </c>
      <c r="BF195" t="s">
        <v>87</v>
      </c>
      <c r="BH195" t="s">
        <v>88</v>
      </c>
      <c r="BI195" t="s">
        <v>89</v>
      </c>
      <c r="BJ195" t="s">
        <v>145</v>
      </c>
      <c r="BN195" t="s">
        <v>262</v>
      </c>
      <c r="BP195" t="s">
        <v>983</v>
      </c>
      <c r="BR195">
        <v>14</v>
      </c>
      <c r="BS195">
        <v>14</v>
      </c>
      <c r="BT195">
        <v>14</v>
      </c>
      <c r="BU195" t="s">
        <v>94</v>
      </c>
      <c r="BV195" t="s">
        <v>94</v>
      </c>
      <c r="BW195" t="s">
        <v>94</v>
      </c>
      <c r="BX195" s="1">
        <v>42213.7018634259</v>
      </c>
      <c r="BY195" s="1">
        <v>42213.702523148102</v>
      </c>
      <c r="BZ195" t="s">
        <v>95</v>
      </c>
      <c r="CA195">
        <v>101</v>
      </c>
      <c r="CB195" t="s">
        <v>96</v>
      </c>
      <c r="CC195">
        <v>-41.62</v>
      </c>
      <c r="CD195">
        <v>13.41</v>
      </c>
    </row>
    <row r="196" spans="1:82" x14ac:dyDescent="0.25">
      <c r="A196">
        <v>515103</v>
      </c>
      <c r="B196" t="s">
        <v>69</v>
      </c>
      <c r="C196">
        <v>33217</v>
      </c>
      <c r="D196" t="s">
        <v>242</v>
      </c>
      <c r="E196">
        <v>52153</v>
      </c>
      <c r="F196" t="s">
        <v>810</v>
      </c>
      <c r="G196" t="s">
        <v>148</v>
      </c>
      <c r="H196">
        <v>64079</v>
      </c>
      <c r="J196" t="s">
        <v>451</v>
      </c>
      <c r="L196" t="s">
        <v>148</v>
      </c>
      <c r="M196">
        <v>64079</v>
      </c>
      <c r="N196" t="s">
        <v>921</v>
      </c>
      <c r="P196">
        <v>201.3</v>
      </c>
      <c r="Q196">
        <v>196.5</v>
      </c>
      <c r="R196">
        <v>61886</v>
      </c>
      <c r="S196">
        <v>-113.356201</v>
      </c>
      <c r="T196">
        <v>37.018901999999997</v>
      </c>
      <c r="U196" t="s">
        <v>75</v>
      </c>
      <c r="V196" t="s">
        <v>801</v>
      </c>
      <c r="W196" t="s">
        <v>979</v>
      </c>
      <c r="X196" t="s">
        <v>138</v>
      </c>
      <c r="Y196">
        <v>4</v>
      </c>
      <c r="Z196" t="s">
        <v>106</v>
      </c>
      <c r="AA196" t="s">
        <v>980</v>
      </c>
      <c r="AB196" t="s">
        <v>804</v>
      </c>
      <c r="AC196">
        <v>43</v>
      </c>
      <c r="AD196" t="s">
        <v>122</v>
      </c>
      <c r="AE196" t="s">
        <v>123</v>
      </c>
      <c r="AF196" t="s">
        <v>923</v>
      </c>
      <c r="AG196" t="s">
        <v>286</v>
      </c>
      <c r="AQ196" t="s">
        <v>981</v>
      </c>
      <c r="AR196" t="s">
        <v>982</v>
      </c>
      <c r="AS196" t="s">
        <v>85</v>
      </c>
      <c r="AT196" t="s">
        <v>600</v>
      </c>
      <c r="AU196" t="s">
        <v>87</v>
      </c>
      <c r="AW196" t="s">
        <v>88</v>
      </c>
      <c r="AX196" t="s">
        <v>89</v>
      </c>
      <c r="AY196" t="s">
        <v>145</v>
      </c>
      <c r="BC196" t="s">
        <v>982</v>
      </c>
      <c r="BD196" t="s">
        <v>85</v>
      </c>
      <c r="BE196" t="s">
        <v>600</v>
      </c>
      <c r="BF196" t="s">
        <v>87</v>
      </c>
      <c r="BH196" t="s">
        <v>88</v>
      </c>
      <c r="BI196" t="s">
        <v>89</v>
      </c>
      <c r="BJ196" t="s">
        <v>145</v>
      </c>
      <c r="BN196" t="s">
        <v>262</v>
      </c>
      <c r="BP196" t="s">
        <v>983</v>
      </c>
      <c r="BQ196" t="s">
        <v>984</v>
      </c>
      <c r="BR196">
        <v>14</v>
      </c>
      <c r="BS196">
        <v>14</v>
      </c>
      <c r="BT196">
        <v>0</v>
      </c>
      <c r="BU196" t="s">
        <v>94</v>
      </c>
      <c r="BV196" t="s">
        <v>94</v>
      </c>
      <c r="BX196" s="1">
        <v>42814.715578703697</v>
      </c>
      <c r="BY196" s="1">
        <v>42814.715578703697</v>
      </c>
      <c r="BZ196" t="s">
        <v>95</v>
      </c>
      <c r="CA196">
        <v>101</v>
      </c>
      <c r="CB196" t="s">
        <v>96</v>
      </c>
      <c r="CC196">
        <v>-41.62</v>
      </c>
      <c r="CD196">
        <v>13.41</v>
      </c>
    </row>
    <row r="197" spans="1:82" x14ac:dyDescent="0.25">
      <c r="A197">
        <v>515104</v>
      </c>
      <c r="B197" t="s">
        <v>69</v>
      </c>
      <c r="C197">
        <v>39098</v>
      </c>
      <c r="D197" t="s">
        <v>242</v>
      </c>
      <c r="E197">
        <v>52153</v>
      </c>
      <c r="F197" t="s">
        <v>985</v>
      </c>
      <c r="G197" t="s">
        <v>148</v>
      </c>
      <c r="H197">
        <v>67049</v>
      </c>
      <c r="J197" t="s">
        <v>280</v>
      </c>
      <c r="L197" t="s">
        <v>148</v>
      </c>
      <c r="M197">
        <v>67049</v>
      </c>
      <c r="N197" t="s">
        <v>921</v>
      </c>
      <c r="P197">
        <v>201.3</v>
      </c>
      <c r="Q197">
        <v>196.5</v>
      </c>
      <c r="R197">
        <v>78695</v>
      </c>
      <c r="S197">
        <v>-113.356201</v>
      </c>
      <c r="T197">
        <v>37.018901999999997</v>
      </c>
      <c r="U197" t="s">
        <v>75</v>
      </c>
      <c r="V197" t="s">
        <v>801</v>
      </c>
      <c r="W197" t="s">
        <v>979</v>
      </c>
      <c r="X197" t="s">
        <v>138</v>
      </c>
      <c r="Y197">
        <v>4</v>
      </c>
      <c r="Z197" t="s">
        <v>106</v>
      </c>
      <c r="AA197" t="s">
        <v>980</v>
      </c>
      <c r="AB197" t="s">
        <v>804</v>
      </c>
      <c r="AC197">
        <v>43</v>
      </c>
      <c r="AD197" t="s">
        <v>122</v>
      </c>
      <c r="AE197" t="s">
        <v>123</v>
      </c>
      <c r="AF197" t="s">
        <v>923</v>
      </c>
      <c r="AG197" t="s">
        <v>286</v>
      </c>
      <c r="AQ197" t="s">
        <v>981</v>
      </c>
      <c r="AR197" t="s">
        <v>982</v>
      </c>
      <c r="AS197" t="s">
        <v>85</v>
      </c>
      <c r="AT197" t="s">
        <v>600</v>
      </c>
      <c r="AU197" t="s">
        <v>87</v>
      </c>
      <c r="AW197" t="s">
        <v>88</v>
      </c>
      <c r="AX197" t="s">
        <v>89</v>
      </c>
      <c r="AY197" t="s">
        <v>145</v>
      </c>
      <c r="BC197" t="s">
        <v>982</v>
      </c>
      <c r="BD197" t="s">
        <v>85</v>
      </c>
      <c r="BE197" t="s">
        <v>600</v>
      </c>
      <c r="BF197" t="s">
        <v>87</v>
      </c>
      <c r="BH197" t="s">
        <v>88</v>
      </c>
      <c r="BI197" t="s">
        <v>89</v>
      </c>
      <c r="BJ197" t="s">
        <v>145</v>
      </c>
      <c r="BN197" t="s">
        <v>262</v>
      </c>
      <c r="BP197" t="s">
        <v>983</v>
      </c>
      <c r="BQ197" t="s">
        <v>986</v>
      </c>
      <c r="BR197">
        <v>14</v>
      </c>
      <c r="BS197">
        <v>14</v>
      </c>
      <c r="BT197">
        <v>0</v>
      </c>
      <c r="BU197" t="s">
        <v>94</v>
      </c>
      <c r="BV197" t="s">
        <v>94</v>
      </c>
      <c r="BX197" s="1">
        <v>44522.578680555598</v>
      </c>
      <c r="BY197" s="1">
        <v>44522.578680555598</v>
      </c>
      <c r="BZ197" t="s">
        <v>95</v>
      </c>
      <c r="CA197">
        <v>101</v>
      </c>
      <c r="CB197" t="s">
        <v>96</v>
      </c>
      <c r="CC197">
        <v>-41.62</v>
      </c>
      <c r="CD197">
        <v>13.41</v>
      </c>
    </row>
    <row r="198" spans="1:82" x14ac:dyDescent="0.25">
      <c r="A198">
        <v>515174</v>
      </c>
      <c r="B198" t="s">
        <v>69</v>
      </c>
      <c r="D198" t="s">
        <v>242</v>
      </c>
      <c r="E198">
        <v>52175</v>
      </c>
      <c r="F198" t="s">
        <v>810</v>
      </c>
      <c r="G198" t="s">
        <v>148</v>
      </c>
      <c r="H198">
        <v>64079</v>
      </c>
      <c r="J198" t="s">
        <v>451</v>
      </c>
      <c r="L198" t="s">
        <v>148</v>
      </c>
      <c r="M198">
        <v>64079</v>
      </c>
      <c r="N198" t="s">
        <v>387</v>
      </c>
      <c r="P198">
        <v>201.3</v>
      </c>
      <c r="Q198">
        <v>174.1</v>
      </c>
      <c r="R198">
        <v>55915</v>
      </c>
      <c r="S198">
        <v>-115.529999</v>
      </c>
      <c r="T198">
        <v>35.429198999999997</v>
      </c>
      <c r="U198" t="s">
        <v>75</v>
      </c>
      <c r="V198" t="s">
        <v>987</v>
      </c>
      <c r="W198" t="s">
        <v>988</v>
      </c>
      <c r="X198" t="s">
        <v>138</v>
      </c>
      <c r="Y198">
        <v>4</v>
      </c>
      <c r="Z198" t="s">
        <v>79</v>
      </c>
      <c r="AA198" t="s">
        <v>989</v>
      </c>
      <c r="AB198" t="s">
        <v>804</v>
      </c>
      <c r="AC198">
        <v>43</v>
      </c>
      <c r="AD198" t="s">
        <v>990</v>
      </c>
      <c r="AG198" t="s">
        <v>109</v>
      </c>
      <c r="AR198" t="s">
        <v>991</v>
      </c>
      <c r="AS198" t="s">
        <v>85</v>
      </c>
      <c r="AT198" t="s">
        <v>992</v>
      </c>
      <c r="AU198" t="s">
        <v>87</v>
      </c>
      <c r="AV198" t="s">
        <v>587</v>
      </c>
      <c r="AW198" t="s">
        <v>88</v>
      </c>
      <c r="AX198" t="s">
        <v>85</v>
      </c>
      <c r="AY198" t="s">
        <v>993</v>
      </c>
      <c r="BA198" t="s">
        <v>129</v>
      </c>
      <c r="BC198" t="s">
        <v>991</v>
      </c>
      <c r="BD198" t="s">
        <v>85</v>
      </c>
      <c r="BE198" t="s">
        <v>992</v>
      </c>
      <c r="BF198" t="s">
        <v>87</v>
      </c>
      <c r="BG198" t="s">
        <v>587</v>
      </c>
      <c r="BH198" t="s">
        <v>88</v>
      </c>
      <c r="BI198" t="s">
        <v>85</v>
      </c>
      <c r="BJ198" t="s">
        <v>993</v>
      </c>
      <c r="BL198" t="s">
        <v>129</v>
      </c>
      <c r="BN198" t="s">
        <v>229</v>
      </c>
      <c r="BR198">
        <v>14</v>
      </c>
      <c r="BS198">
        <v>231</v>
      </c>
      <c r="BT198">
        <v>14</v>
      </c>
      <c r="BU198" t="s">
        <v>94</v>
      </c>
      <c r="BV198" t="s">
        <v>386</v>
      </c>
      <c r="BW198" t="s">
        <v>94</v>
      </c>
      <c r="BX198" s="1">
        <v>38561.609722222202</v>
      </c>
      <c r="BY198" s="1">
        <v>42213.678912037001</v>
      </c>
      <c r="BZ198" t="s">
        <v>95</v>
      </c>
      <c r="CA198">
        <v>101</v>
      </c>
      <c r="CB198" t="s">
        <v>96</v>
      </c>
      <c r="CC198">
        <v>-43.08</v>
      </c>
      <c r="CD198">
        <v>16.47</v>
      </c>
    </row>
    <row r="199" spans="1:82" x14ac:dyDescent="0.25">
      <c r="A199">
        <v>515175</v>
      </c>
      <c r="B199" t="s">
        <v>69</v>
      </c>
      <c r="D199" t="s">
        <v>331</v>
      </c>
      <c r="E199">
        <v>52175</v>
      </c>
      <c r="F199" t="s">
        <v>994</v>
      </c>
      <c r="G199" t="s">
        <v>148</v>
      </c>
      <c r="H199">
        <v>64083</v>
      </c>
      <c r="J199" t="s">
        <v>453</v>
      </c>
      <c r="L199" t="s">
        <v>148</v>
      </c>
      <c r="M199">
        <v>64083</v>
      </c>
      <c r="N199" t="s">
        <v>387</v>
      </c>
      <c r="P199">
        <v>201.3</v>
      </c>
      <c r="Q199">
        <v>174.1</v>
      </c>
      <c r="R199">
        <v>55915</v>
      </c>
      <c r="S199">
        <v>-115.529999</v>
      </c>
      <c r="T199">
        <v>35.429198999999997</v>
      </c>
      <c r="U199" t="s">
        <v>75</v>
      </c>
      <c r="V199" t="s">
        <v>987</v>
      </c>
      <c r="W199" t="s">
        <v>988</v>
      </c>
      <c r="X199" t="s">
        <v>138</v>
      </c>
      <c r="Y199">
        <v>4</v>
      </c>
      <c r="Z199" t="s">
        <v>79</v>
      </c>
      <c r="AA199" t="s">
        <v>989</v>
      </c>
      <c r="AB199" t="s">
        <v>804</v>
      </c>
      <c r="AC199">
        <v>43</v>
      </c>
      <c r="AD199" t="s">
        <v>990</v>
      </c>
      <c r="AG199" t="s">
        <v>109</v>
      </c>
      <c r="AR199" t="s">
        <v>991</v>
      </c>
      <c r="AS199" t="s">
        <v>85</v>
      </c>
      <c r="AT199" t="s">
        <v>992</v>
      </c>
      <c r="AU199" t="s">
        <v>87</v>
      </c>
      <c r="AV199" t="s">
        <v>587</v>
      </c>
      <c r="AW199" t="s">
        <v>88</v>
      </c>
      <c r="AX199" t="s">
        <v>85</v>
      </c>
      <c r="AY199" t="s">
        <v>993</v>
      </c>
      <c r="BA199" t="s">
        <v>129</v>
      </c>
      <c r="BC199" t="s">
        <v>991</v>
      </c>
      <c r="BD199" t="s">
        <v>85</v>
      </c>
      <c r="BE199" t="s">
        <v>992</v>
      </c>
      <c r="BF199" t="s">
        <v>87</v>
      </c>
      <c r="BG199" t="s">
        <v>587</v>
      </c>
      <c r="BH199" t="s">
        <v>88</v>
      </c>
      <c r="BI199" t="s">
        <v>85</v>
      </c>
      <c r="BJ199" t="s">
        <v>993</v>
      </c>
      <c r="BL199" t="s">
        <v>129</v>
      </c>
      <c r="BN199" t="s">
        <v>229</v>
      </c>
      <c r="BR199">
        <v>14</v>
      </c>
      <c r="BS199">
        <v>231</v>
      </c>
      <c r="BT199">
        <v>14</v>
      </c>
      <c r="BU199" t="s">
        <v>94</v>
      </c>
      <c r="BV199" t="s">
        <v>386</v>
      </c>
      <c r="BW199" t="s">
        <v>94</v>
      </c>
      <c r="BX199" s="1">
        <v>38561.609722222202</v>
      </c>
      <c r="BY199" s="1">
        <v>42213.678912037001</v>
      </c>
      <c r="BZ199" t="s">
        <v>95</v>
      </c>
      <c r="CA199">
        <v>101</v>
      </c>
      <c r="CB199" t="s">
        <v>96</v>
      </c>
      <c r="CC199">
        <v>-43.08</v>
      </c>
      <c r="CD199">
        <v>16.47</v>
      </c>
    </row>
    <row r="200" spans="1:82" x14ac:dyDescent="0.25">
      <c r="A200">
        <v>515176</v>
      </c>
      <c r="B200" t="s">
        <v>69</v>
      </c>
      <c r="E200">
        <v>52175</v>
      </c>
      <c r="F200" t="s">
        <v>254</v>
      </c>
      <c r="G200" t="s">
        <v>71</v>
      </c>
      <c r="H200">
        <v>52775</v>
      </c>
      <c r="J200" t="s">
        <v>255</v>
      </c>
      <c r="L200" t="s">
        <v>71</v>
      </c>
      <c r="M200">
        <v>52775</v>
      </c>
      <c r="N200" t="s">
        <v>387</v>
      </c>
      <c r="P200">
        <v>201.3</v>
      </c>
      <c r="Q200">
        <v>174.1</v>
      </c>
      <c r="R200">
        <v>14021</v>
      </c>
      <c r="S200">
        <v>-115.529999</v>
      </c>
      <c r="T200">
        <v>35.429198999999997</v>
      </c>
      <c r="U200" t="s">
        <v>75</v>
      </c>
      <c r="V200" t="s">
        <v>987</v>
      </c>
      <c r="W200" t="s">
        <v>988</v>
      </c>
      <c r="X200" t="s">
        <v>138</v>
      </c>
      <c r="Y200">
        <v>4</v>
      </c>
      <c r="Z200" t="s">
        <v>79</v>
      </c>
      <c r="AA200" t="s">
        <v>989</v>
      </c>
      <c r="AB200" t="s">
        <v>804</v>
      </c>
      <c r="AC200">
        <v>43</v>
      </c>
      <c r="AD200" t="s">
        <v>990</v>
      </c>
      <c r="AG200" t="s">
        <v>109</v>
      </c>
      <c r="AR200" t="s">
        <v>991</v>
      </c>
      <c r="AS200" t="s">
        <v>85</v>
      </c>
      <c r="AT200" t="s">
        <v>992</v>
      </c>
      <c r="AU200" t="s">
        <v>87</v>
      </c>
      <c r="AV200" t="s">
        <v>587</v>
      </c>
      <c r="AW200" t="s">
        <v>88</v>
      </c>
      <c r="AX200" t="s">
        <v>85</v>
      </c>
      <c r="AY200" t="s">
        <v>993</v>
      </c>
      <c r="BA200" t="s">
        <v>129</v>
      </c>
      <c r="BC200" t="s">
        <v>991</v>
      </c>
      <c r="BD200" t="s">
        <v>85</v>
      </c>
      <c r="BE200" t="s">
        <v>992</v>
      </c>
      <c r="BF200" t="s">
        <v>87</v>
      </c>
      <c r="BG200" t="s">
        <v>587</v>
      </c>
      <c r="BH200" t="s">
        <v>88</v>
      </c>
      <c r="BI200" t="s">
        <v>85</v>
      </c>
      <c r="BJ200" t="s">
        <v>993</v>
      </c>
      <c r="BL200" t="s">
        <v>129</v>
      </c>
      <c r="BN200" t="s">
        <v>229</v>
      </c>
      <c r="BQ200" t="s">
        <v>995</v>
      </c>
      <c r="BR200">
        <v>14</v>
      </c>
      <c r="BS200">
        <v>231</v>
      </c>
      <c r="BT200">
        <v>14</v>
      </c>
      <c r="BU200" t="s">
        <v>94</v>
      </c>
      <c r="BV200" t="s">
        <v>386</v>
      </c>
      <c r="BW200" t="s">
        <v>94</v>
      </c>
      <c r="BX200" s="1">
        <v>38561.609722222202</v>
      </c>
      <c r="BY200" s="1">
        <v>41794.523194444402</v>
      </c>
      <c r="BZ200" t="s">
        <v>95</v>
      </c>
      <c r="CA200">
        <v>101</v>
      </c>
      <c r="CB200" t="s">
        <v>96</v>
      </c>
      <c r="CC200">
        <v>-43.08</v>
      </c>
      <c r="CD200">
        <v>16.47</v>
      </c>
    </row>
    <row r="201" spans="1:82" x14ac:dyDescent="0.25">
      <c r="A201">
        <v>516340</v>
      </c>
      <c r="B201" t="s">
        <v>69</v>
      </c>
      <c r="C201">
        <v>26934</v>
      </c>
      <c r="E201">
        <v>52260</v>
      </c>
      <c r="F201" t="s">
        <v>996</v>
      </c>
      <c r="G201" t="s">
        <v>71</v>
      </c>
      <c r="H201">
        <v>53374</v>
      </c>
      <c r="J201" t="s">
        <v>997</v>
      </c>
      <c r="L201" t="s">
        <v>71</v>
      </c>
      <c r="M201">
        <v>53374</v>
      </c>
      <c r="N201" t="s">
        <v>74</v>
      </c>
      <c r="P201">
        <v>199.3</v>
      </c>
      <c r="Q201">
        <v>190.8</v>
      </c>
      <c r="R201">
        <v>41617</v>
      </c>
      <c r="S201">
        <v>-2.9036110000000002</v>
      </c>
      <c r="T201">
        <v>50.737499</v>
      </c>
      <c r="U201" t="s">
        <v>233</v>
      </c>
      <c r="V201" t="s">
        <v>234</v>
      </c>
      <c r="W201" t="s">
        <v>998</v>
      </c>
      <c r="X201" t="s">
        <v>104</v>
      </c>
      <c r="Y201" t="s">
        <v>105</v>
      </c>
      <c r="Z201" t="s">
        <v>79</v>
      </c>
      <c r="AA201" t="s">
        <v>999</v>
      </c>
      <c r="AC201">
        <v>133</v>
      </c>
      <c r="AD201" t="s">
        <v>1000</v>
      </c>
      <c r="AE201" t="s">
        <v>237</v>
      </c>
      <c r="AG201" t="s">
        <v>109</v>
      </c>
      <c r="AQ201" t="s">
        <v>1001</v>
      </c>
      <c r="AS201" t="s">
        <v>239</v>
      </c>
      <c r="AT201" t="s">
        <v>240</v>
      </c>
      <c r="AW201" t="s">
        <v>88</v>
      </c>
      <c r="BD201" t="s">
        <v>239</v>
      </c>
      <c r="BE201" t="s">
        <v>240</v>
      </c>
      <c r="BH201" t="s">
        <v>88</v>
      </c>
      <c r="BN201" t="s">
        <v>207</v>
      </c>
      <c r="BQ201" t="s">
        <v>1002</v>
      </c>
      <c r="BR201">
        <v>14</v>
      </c>
      <c r="BS201">
        <v>14</v>
      </c>
      <c r="BT201">
        <v>14</v>
      </c>
      <c r="BU201" t="s">
        <v>94</v>
      </c>
      <c r="BV201" t="s">
        <v>94</v>
      </c>
      <c r="BW201" t="s">
        <v>94</v>
      </c>
      <c r="BX201" s="1">
        <v>41054.289189814801</v>
      </c>
      <c r="BY201" s="1">
        <v>41053.675104166701</v>
      </c>
      <c r="BZ201" t="s">
        <v>95</v>
      </c>
      <c r="CA201">
        <v>315</v>
      </c>
      <c r="CB201" t="s">
        <v>96</v>
      </c>
      <c r="CC201">
        <v>10.34</v>
      </c>
      <c r="CD201">
        <v>37.18</v>
      </c>
    </row>
    <row r="202" spans="1:82" x14ac:dyDescent="0.25">
      <c r="A202">
        <v>516342</v>
      </c>
      <c r="B202" t="s">
        <v>69</v>
      </c>
      <c r="C202">
        <v>20611</v>
      </c>
      <c r="E202">
        <v>52262</v>
      </c>
      <c r="F202" t="s">
        <v>1003</v>
      </c>
      <c r="G202" t="s">
        <v>71</v>
      </c>
      <c r="H202">
        <v>358782</v>
      </c>
      <c r="J202" t="s">
        <v>1004</v>
      </c>
      <c r="L202" t="s">
        <v>71</v>
      </c>
      <c r="M202">
        <v>358782</v>
      </c>
      <c r="N202" t="s">
        <v>74</v>
      </c>
      <c r="P202">
        <v>199.3</v>
      </c>
      <c r="Q202">
        <v>190.8</v>
      </c>
      <c r="R202">
        <v>27171</v>
      </c>
      <c r="S202">
        <v>-2.9036110000000002</v>
      </c>
      <c r="T202">
        <v>50.737499</v>
      </c>
      <c r="U202" t="s">
        <v>233</v>
      </c>
      <c r="V202" t="s">
        <v>234</v>
      </c>
      <c r="W202" t="s">
        <v>998</v>
      </c>
      <c r="X202" t="s">
        <v>104</v>
      </c>
      <c r="Y202" t="s">
        <v>105</v>
      </c>
      <c r="Z202" t="s">
        <v>106</v>
      </c>
      <c r="AA202" t="s">
        <v>1005</v>
      </c>
      <c r="AC202">
        <v>133</v>
      </c>
      <c r="AD202" t="s">
        <v>1000</v>
      </c>
      <c r="AE202" t="s">
        <v>237</v>
      </c>
      <c r="AG202" t="s">
        <v>109</v>
      </c>
      <c r="AQ202" t="s">
        <v>1006</v>
      </c>
      <c r="AS202" t="s">
        <v>239</v>
      </c>
      <c r="AT202" t="s">
        <v>240</v>
      </c>
      <c r="AW202" t="s">
        <v>88</v>
      </c>
      <c r="BD202" t="s">
        <v>239</v>
      </c>
      <c r="BE202" t="s">
        <v>240</v>
      </c>
      <c r="BH202" t="s">
        <v>88</v>
      </c>
      <c r="BN202" t="s">
        <v>207</v>
      </c>
      <c r="BQ202" t="s">
        <v>1007</v>
      </c>
      <c r="BR202">
        <v>14</v>
      </c>
      <c r="BS202">
        <v>14</v>
      </c>
      <c r="BT202">
        <v>14</v>
      </c>
      <c r="BU202" t="s">
        <v>94</v>
      </c>
      <c r="BV202" t="s">
        <v>94</v>
      </c>
      <c r="BW202" t="s">
        <v>94</v>
      </c>
      <c r="BX202" s="1">
        <v>39582.366701388899</v>
      </c>
      <c r="BY202" s="1">
        <v>44610.617847222202</v>
      </c>
      <c r="BZ202" t="s">
        <v>95</v>
      </c>
      <c r="CA202">
        <v>315</v>
      </c>
      <c r="CB202" t="s">
        <v>96</v>
      </c>
      <c r="CC202">
        <v>10.34</v>
      </c>
      <c r="CD202">
        <v>37.18</v>
      </c>
    </row>
    <row r="203" spans="1:82" x14ac:dyDescent="0.25">
      <c r="A203">
        <v>517920</v>
      </c>
      <c r="B203" t="s">
        <v>69</v>
      </c>
      <c r="C203">
        <v>21086</v>
      </c>
      <c r="E203">
        <v>52543</v>
      </c>
      <c r="F203" t="s">
        <v>70</v>
      </c>
      <c r="G203" t="s">
        <v>71</v>
      </c>
      <c r="H203">
        <v>162964</v>
      </c>
      <c r="J203" t="s">
        <v>72</v>
      </c>
      <c r="L203" t="s">
        <v>71</v>
      </c>
      <c r="M203">
        <v>38513</v>
      </c>
      <c r="N203" t="s">
        <v>197</v>
      </c>
      <c r="P203">
        <v>182.7</v>
      </c>
      <c r="Q203">
        <v>174.1</v>
      </c>
      <c r="R203">
        <v>28369</v>
      </c>
      <c r="S203">
        <v>-0.61750000000000005</v>
      </c>
      <c r="T203">
        <v>54.485278999999998</v>
      </c>
      <c r="U203" t="s">
        <v>233</v>
      </c>
      <c r="V203" t="s">
        <v>234</v>
      </c>
      <c r="W203" t="s">
        <v>1008</v>
      </c>
      <c r="X203" t="s">
        <v>138</v>
      </c>
      <c r="Y203" t="s">
        <v>105</v>
      </c>
      <c r="Z203" t="s">
        <v>106</v>
      </c>
      <c r="AA203" t="s">
        <v>1009</v>
      </c>
      <c r="AC203">
        <v>131</v>
      </c>
      <c r="AD203" t="s">
        <v>1010</v>
      </c>
      <c r="AE203" t="s">
        <v>237</v>
      </c>
      <c r="AG203" t="s">
        <v>109</v>
      </c>
      <c r="AQ203" t="s">
        <v>1011</v>
      </c>
      <c r="AS203" t="s">
        <v>217</v>
      </c>
      <c r="BD203" t="s">
        <v>217</v>
      </c>
      <c r="BN203" t="s">
        <v>92</v>
      </c>
      <c r="BQ203" t="s">
        <v>864</v>
      </c>
      <c r="BR203">
        <v>14</v>
      </c>
      <c r="BS203">
        <v>14</v>
      </c>
      <c r="BT203">
        <v>0</v>
      </c>
      <c r="BU203" t="s">
        <v>94</v>
      </c>
      <c r="BV203" t="s">
        <v>94</v>
      </c>
      <c r="BX203" s="1">
        <v>39752.288599537002</v>
      </c>
      <c r="BY203" s="1">
        <v>39752.371932870403</v>
      </c>
      <c r="BZ203" t="s">
        <v>95</v>
      </c>
      <c r="CA203">
        <v>315</v>
      </c>
      <c r="CB203" t="s">
        <v>96</v>
      </c>
      <c r="CC203">
        <v>19.73</v>
      </c>
      <c r="CD203">
        <v>41.76</v>
      </c>
    </row>
    <row r="204" spans="1:82" x14ac:dyDescent="0.25">
      <c r="A204">
        <v>518739</v>
      </c>
      <c r="B204" t="s">
        <v>69</v>
      </c>
      <c r="C204">
        <v>30818</v>
      </c>
      <c r="E204">
        <v>52749</v>
      </c>
      <c r="F204" t="s">
        <v>1012</v>
      </c>
      <c r="G204" t="s">
        <v>98</v>
      </c>
      <c r="H204">
        <v>53042</v>
      </c>
      <c r="J204" t="s">
        <v>1012</v>
      </c>
      <c r="L204" t="s">
        <v>98</v>
      </c>
      <c r="M204">
        <v>53042</v>
      </c>
      <c r="N204" t="s">
        <v>1013</v>
      </c>
      <c r="P204">
        <v>196.5</v>
      </c>
      <c r="Q204">
        <v>189.6</v>
      </c>
      <c r="R204">
        <v>78792</v>
      </c>
      <c r="S204">
        <v>-2.9036110000000002</v>
      </c>
      <c r="T204">
        <v>50.737499</v>
      </c>
      <c r="U204" t="s">
        <v>233</v>
      </c>
      <c r="V204" t="s">
        <v>234</v>
      </c>
      <c r="W204" t="s">
        <v>998</v>
      </c>
      <c r="X204" t="s">
        <v>104</v>
      </c>
      <c r="Y204" t="s">
        <v>105</v>
      </c>
      <c r="Z204" t="s">
        <v>106</v>
      </c>
      <c r="AA204" t="s">
        <v>1014</v>
      </c>
      <c r="AC204">
        <v>43</v>
      </c>
      <c r="AD204" t="s">
        <v>1000</v>
      </c>
      <c r="AE204" t="s">
        <v>237</v>
      </c>
      <c r="AF204" t="s">
        <v>1015</v>
      </c>
      <c r="AG204" t="s">
        <v>109</v>
      </c>
      <c r="AH204" t="s">
        <v>1016</v>
      </c>
      <c r="AQ204" t="s">
        <v>1017</v>
      </c>
      <c r="AR204" t="s">
        <v>1018</v>
      </c>
      <c r="AS204" t="s">
        <v>239</v>
      </c>
      <c r="AT204" t="s">
        <v>1019</v>
      </c>
      <c r="AW204" t="s">
        <v>88</v>
      </c>
      <c r="BC204" t="s">
        <v>1018</v>
      </c>
      <c r="BD204" t="s">
        <v>239</v>
      </c>
      <c r="BE204" t="s">
        <v>1019</v>
      </c>
      <c r="BH204" t="s">
        <v>88</v>
      </c>
      <c r="BN204" t="s">
        <v>207</v>
      </c>
      <c r="BQ204" t="s">
        <v>1020</v>
      </c>
      <c r="BR204">
        <v>14</v>
      </c>
      <c r="BS204">
        <v>14</v>
      </c>
      <c r="BT204">
        <v>14</v>
      </c>
      <c r="BU204" t="s">
        <v>94</v>
      </c>
      <c r="BV204" t="s">
        <v>94</v>
      </c>
      <c r="BW204" t="s">
        <v>94</v>
      </c>
      <c r="BX204" s="1">
        <v>42037.511990740699</v>
      </c>
      <c r="BY204" s="1">
        <v>44532.4621990741</v>
      </c>
      <c r="BZ204" t="s">
        <v>95</v>
      </c>
      <c r="CA204">
        <v>315</v>
      </c>
      <c r="CB204" t="s">
        <v>96</v>
      </c>
      <c r="CC204">
        <v>10.82</v>
      </c>
      <c r="CD204">
        <v>37.92</v>
      </c>
    </row>
    <row r="205" spans="1:82" x14ac:dyDescent="0.25">
      <c r="A205">
        <v>519606</v>
      </c>
      <c r="B205" t="s">
        <v>69</v>
      </c>
      <c r="D205" t="s">
        <v>331</v>
      </c>
      <c r="E205">
        <v>52848</v>
      </c>
      <c r="F205" t="s">
        <v>1021</v>
      </c>
      <c r="G205" t="s">
        <v>98</v>
      </c>
      <c r="H205">
        <v>349648</v>
      </c>
      <c r="J205" t="s">
        <v>1022</v>
      </c>
      <c r="L205" t="s">
        <v>98</v>
      </c>
      <c r="M205">
        <v>349648</v>
      </c>
      <c r="N205" t="s">
        <v>73</v>
      </c>
      <c r="P205">
        <v>201.3</v>
      </c>
      <c r="Q205">
        <v>199.3</v>
      </c>
      <c r="R205">
        <v>61452</v>
      </c>
      <c r="S205">
        <v>102.29611199999999</v>
      </c>
      <c r="T205">
        <v>24.463888000000001</v>
      </c>
      <c r="U205" t="s">
        <v>211</v>
      </c>
      <c r="V205" t="s">
        <v>212</v>
      </c>
      <c r="W205" t="s">
        <v>213</v>
      </c>
      <c r="X205" t="s">
        <v>138</v>
      </c>
      <c r="Y205" t="s">
        <v>105</v>
      </c>
      <c r="Z205" t="s">
        <v>79</v>
      </c>
      <c r="AA205" t="s">
        <v>1023</v>
      </c>
      <c r="AC205">
        <v>134</v>
      </c>
      <c r="AD205" t="s">
        <v>834</v>
      </c>
      <c r="AF205" t="s">
        <v>186</v>
      </c>
      <c r="AG205" t="s">
        <v>286</v>
      </c>
      <c r="AQ205" t="s">
        <v>1024</v>
      </c>
      <c r="AS205" t="s">
        <v>217</v>
      </c>
      <c r="BD205" t="s">
        <v>217</v>
      </c>
      <c r="BN205" t="s">
        <v>92</v>
      </c>
      <c r="BQ205" t="s">
        <v>1025</v>
      </c>
      <c r="BR205">
        <v>14</v>
      </c>
      <c r="BS205">
        <v>14</v>
      </c>
      <c r="BT205">
        <v>14</v>
      </c>
      <c r="BU205" t="s">
        <v>94</v>
      </c>
      <c r="BV205" t="s">
        <v>94</v>
      </c>
      <c r="BW205" t="s">
        <v>94</v>
      </c>
      <c r="BX205" s="1">
        <v>38588.258807870399</v>
      </c>
      <c r="BY205" s="1">
        <v>42758.5539236111</v>
      </c>
      <c r="BZ205" t="s">
        <v>95</v>
      </c>
      <c r="CA205">
        <v>611</v>
      </c>
      <c r="CB205" t="s">
        <v>96</v>
      </c>
      <c r="CC205">
        <v>120.54</v>
      </c>
      <c r="CD205">
        <v>37.130000000000003</v>
      </c>
    </row>
    <row r="206" spans="1:82" x14ac:dyDescent="0.25">
      <c r="A206">
        <v>519609</v>
      </c>
      <c r="B206" t="s">
        <v>69</v>
      </c>
      <c r="D206" t="s">
        <v>331</v>
      </c>
      <c r="E206">
        <v>52848</v>
      </c>
      <c r="F206" t="s">
        <v>1026</v>
      </c>
      <c r="G206" t="s">
        <v>98</v>
      </c>
      <c r="H206">
        <v>67220</v>
      </c>
      <c r="I206" t="s">
        <v>152</v>
      </c>
      <c r="J206" t="s">
        <v>1027</v>
      </c>
      <c r="L206" t="s">
        <v>98</v>
      </c>
      <c r="M206">
        <v>67220</v>
      </c>
      <c r="N206" t="s">
        <v>73</v>
      </c>
      <c r="P206">
        <v>201.3</v>
      </c>
      <c r="Q206">
        <v>199.3</v>
      </c>
      <c r="R206">
        <v>61452</v>
      </c>
      <c r="S206">
        <v>102.29611199999999</v>
      </c>
      <c r="T206">
        <v>24.463888000000001</v>
      </c>
      <c r="U206" t="s">
        <v>211</v>
      </c>
      <c r="V206" t="s">
        <v>212</v>
      </c>
      <c r="W206" t="s">
        <v>213</v>
      </c>
      <c r="X206" t="s">
        <v>138</v>
      </c>
      <c r="Y206" t="s">
        <v>105</v>
      </c>
      <c r="Z206" t="s">
        <v>79</v>
      </c>
      <c r="AA206" t="s">
        <v>1023</v>
      </c>
      <c r="AC206">
        <v>134</v>
      </c>
      <c r="AD206" t="s">
        <v>834</v>
      </c>
      <c r="AF206" t="s">
        <v>186</v>
      </c>
      <c r="AG206" t="s">
        <v>286</v>
      </c>
      <c r="AQ206" t="s">
        <v>1024</v>
      </c>
      <c r="AS206" t="s">
        <v>217</v>
      </c>
      <c r="BD206" t="s">
        <v>217</v>
      </c>
      <c r="BN206" t="s">
        <v>92</v>
      </c>
      <c r="BQ206" t="s">
        <v>1028</v>
      </c>
      <c r="BR206">
        <v>14</v>
      </c>
      <c r="BS206">
        <v>14</v>
      </c>
      <c r="BT206">
        <v>14</v>
      </c>
      <c r="BU206" t="s">
        <v>94</v>
      </c>
      <c r="BV206" t="s">
        <v>94</v>
      </c>
      <c r="BW206" t="s">
        <v>94</v>
      </c>
      <c r="BX206" s="1">
        <v>38588.2661226852</v>
      </c>
      <c r="BY206" s="1">
        <v>42758.5649305556</v>
      </c>
      <c r="BZ206" t="s">
        <v>95</v>
      </c>
      <c r="CA206">
        <v>611</v>
      </c>
      <c r="CB206" t="s">
        <v>96</v>
      </c>
      <c r="CC206">
        <v>120.54</v>
      </c>
      <c r="CD206">
        <v>37.130000000000003</v>
      </c>
    </row>
    <row r="207" spans="1:82" x14ac:dyDescent="0.25">
      <c r="A207">
        <v>519610</v>
      </c>
      <c r="B207" t="s">
        <v>69</v>
      </c>
      <c r="D207" t="s">
        <v>331</v>
      </c>
      <c r="E207">
        <v>52848</v>
      </c>
      <c r="F207" t="s">
        <v>1029</v>
      </c>
      <c r="G207" t="s">
        <v>98</v>
      </c>
      <c r="H207">
        <v>67222</v>
      </c>
      <c r="I207" t="s">
        <v>152</v>
      </c>
      <c r="J207" t="s">
        <v>1030</v>
      </c>
      <c r="L207" t="s">
        <v>98</v>
      </c>
      <c r="M207">
        <v>67222</v>
      </c>
      <c r="N207" t="s">
        <v>73</v>
      </c>
      <c r="P207">
        <v>201.3</v>
      </c>
      <c r="Q207">
        <v>199.3</v>
      </c>
      <c r="R207">
        <v>61452</v>
      </c>
      <c r="S207">
        <v>102.29611199999999</v>
      </c>
      <c r="T207">
        <v>24.463888000000001</v>
      </c>
      <c r="U207" t="s">
        <v>211</v>
      </c>
      <c r="V207" t="s">
        <v>212</v>
      </c>
      <c r="W207" t="s">
        <v>213</v>
      </c>
      <c r="X207" t="s">
        <v>138</v>
      </c>
      <c r="Y207" t="s">
        <v>105</v>
      </c>
      <c r="Z207" t="s">
        <v>79</v>
      </c>
      <c r="AA207" t="s">
        <v>1023</v>
      </c>
      <c r="AC207">
        <v>134</v>
      </c>
      <c r="AD207" t="s">
        <v>834</v>
      </c>
      <c r="AF207" t="s">
        <v>186</v>
      </c>
      <c r="AG207" t="s">
        <v>286</v>
      </c>
      <c r="AQ207" t="s">
        <v>1024</v>
      </c>
      <c r="AS207" t="s">
        <v>217</v>
      </c>
      <c r="BD207" t="s">
        <v>217</v>
      </c>
      <c r="BN207" t="s">
        <v>92</v>
      </c>
      <c r="BQ207" t="s">
        <v>1031</v>
      </c>
      <c r="BR207">
        <v>14</v>
      </c>
      <c r="BS207">
        <v>14</v>
      </c>
      <c r="BT207">
        <v>14</v>
      </c>
      <c r="BU207" t="s">
        <v>94</v>
      </c>
      <c r="BV207" t="s">
        <v>94</v>
      </c>
      <c r="BW207" t="s">
        <v>94</v>
      </c>
      <c r="BX207" s="1">
        <v>38588.2661226852</v>
      </c>
      <c r="BY207" s="1">
        <v>42758.564583333296</v>
      </c>
      <c r="BZ207" t="s">
        <v>95</v>
      </c>
      <c r="CA207">
        <v>611</v>
      </c>
      <c r="CB207" t="s">
        <v>96</v>
      </c>
      <c r="CC207">
        <v>120.54</v>
      </c>
      <c r="CD207">
        <v>37.130000000000003</v>
      </c>
    </row>
    <row r="208" spans="1:82" x14ac:dyDescent="0.25">
      <c r="A208">
        <v>519611</v>
      </c>
      <c r="B208" t="s">
        <v>69</v>
      </c>
      <c r="D208" t="s">
        <v>331</v>
      </c>
      <c r="E208">
        <v>52848</v>
      </c>
      <c r="F208" t="s">
        <v>1032</v>
      </c>
      <c r="G208" t="s">
        <v>98</v>
      </c>
      <c r="H208">
        <v>67228</v>
      </c>
      <c r="J208" t="s">
        <v>1032</v>
      </c>
      <c r="L208" t="s">
        <v>98</v>
      </c>
      <c r="M208">
        <v>68787</v>
      </c>
      <c r="N208" t="s">
        <v>73</v>
      </c>
      <c r="P208">
        <v>201.3</v>
      </c>
      <c r="Q208">
        <v>199.3</v>
      </c>
      <c r="R208">
        <v>61452</v>
      </c>
      <c r="S208">
        <v>102.29611199999999</v>
      </c>
      <c r="T208">
        <v>24.463888000000001</v>
      </c>
      <c r="U208" t="s">
        <v>211</v>
      </c>
      <c r="V208" t="s">
        <v>212</v>
      </c>
      <c r="W208" t="s">
        <v>213</v>
      </c>
      <c r="X208" t="s">
        <v>138</v>
      </c>
      <c r="Y208" t="s">
        <v>105</v>
      </c>
      <c r="Z208" t="s">
        <v>79</v>
      </c>
      <c r="AA208" t="s">
        <v>1023</v>
      </c>
      <c r="AC208">
        <v>134</v>
      </c>
      <c r="AD208" t="s">
        <v>834</v>
      </c>
      <c r="AF208" t="s">
        <v>186</v>
      </c>
      <c r="AG208" t="s">
        <v>286</v>
      </c>
      <c r="AQ208" t="s">
        <v>1024</v>
      </c>
      <c r="AS208" t="s">
        <v>217</v>
      </c>
      <c r="BD208" t="s">
        <v>217</v>
      </c>
      <c r="BN208" t="s">
        <v>92</v>
      </c>
      <c r="BQ208" t="s">
        <v>1033</v>
      </c>
      <c r="BR208">
        <v>14</v>
      </c>
      <c r="BS208">
        <v>14</v>
      </c>
      <c r="BT208">
        <v>14</v>
      </c>
      <c r="BU208" t="s">
        <v>94</v>
      </c>
      <c r="BV208" t="s">
        <v>94</v>
      </c>
      <c r="BW208" t="s">
        <v>94</v>
      </c>
      <c r="BX208" s="1">
        <v>38588.2661226852</v>
      </c>
      <c r="BY208" s="1">
        <v>42758.567407407398</v>
      </c>
      <c r="BZ208" t="s">
        <v>95</v>
      </c>
      <c r="CA208">
        <v>611</v>
      </c>
      <c r="CB208" t="s">
        <v>96</v>
      </c>
      <c r="CC208">
        <v>120.54</v>
      </c>
      <c r="CD208">
        <v>37.130000000000003</v>
      </c>
    </row>
    <row r="209" spans="1:82" x14ac:dyDescent="0.25">
      <c r="A209">
        <v>519612</v>
      </c>
      <c r="B209" t="s">
        <v>69</v>
      </c>
      <c r="D209" t="s">
        <v>242</v>
      </c>
      <c r="E209">
        <v>52848</v>
      </c>
      <c r="F209" t="s">
        <v>1034</v>
      </c>
      <c r="G209" t="s">
        <v>98</v>
      </c>
      <c r="H209">
        <v>67230</v>
      </c>
      <c r="I209" t="s">
        <v>455</v>
      </c>
      <c r="J209" t="s">
        <v>244</v>
      </c>
      <c r="L209" t="s">
        <v>148</v>
      </c>
      <c r="M209">
        <v>66094</v>
      </c>
      <c r="N209" t="s">
        <v>73</v>
      </c>
      <c r="P209">
        <v>201.3</v>
      </c>
      <c r="Q209">
        <v>199.3</v>
      </c>
      <c r="R209">
        <v>61452</v>
      </c>
      <c r="S209">
        <v>102.29611199999999</v>
      </c>
      <c r="T209">
        <v>24.463888000000001</v>
      </c>
      <c r="U209" t="s">
        <v>211</v>
      </c>
      <c r="V209" t="s">
        <v>212</v>
      </c>
      <c r="W209" t="s">
        <v>213</v>
      </c>
      <c r="X209" t="s">
        <v>138</v>
      </c>
      <c r="Y209" t="s">
        <v>105</v>
      </c>
      <c r="Z209" t="s">
        <v>79</v>
      </c>
      <c r="AA209" t="s">
        <v>1023</v>
      </c>
      <c r="AC209">
        <v>134</v>
      </c>
      <c r="AD209" t="s">
        <v>834</v>
      </c>
      <c r="AF209" t="s">
        <v>186</v>
      </c>
      <c r="AG209" t="s">
        <v>286</v>
      </c>
      <c r="AQ209" t="s">
        <v>1024</v>
      </c>
      <c r="AS209" t="s">
        <v>217</v>
      </c>
      <c r="BD209" t="s">
        <v>217</v>
      </c>
      <c r="BN209" t="s">
        <v>92</v>
      </c>
      <c r="BQ209" t="s">
        <v>1035</v>
      </c>
      <c r="BR209">
        <v>14</v>
      </c>
      <c r="BS209">
        <v>14</v>
      </c>
      <c r="BT209">
        <v>14</v>
      </c>
      <c r="BU209" t="s">
        <v>94</v>
      </c>
      <c r="BV209" t="s">
        <v>94</v>
      </c>
      <c r="BW209" t="s">
        <v>94</v>
      </c>
      <c r="BX209" s="1">
        <v>38588.2661226852</v>
      </c>
      <c r="BY209" s="1">
        <v>42758.567407407398</v>
      </c>
      <c r="BZ209" t="s">
        <v>95</v>
      </c>
      <c r="CA209">
        <v>611</v>
      </c>
      <c r="CB209" t="s">
        <v>96</v>
      </c>
      <c r="CC209">
        <v>120.54</v>
      </c>
      <c r="CD209">
        <v>37.130000000000003</v>
      </c>
    </row>
    <row r="210" spans="1:82" x14ac:dyDescent="0.25">
      <c r="A210">
        <v>519613</v>
      </c>
      <c r="B210" t="s">
        <v>69</v>
      </c>
      <c r="E210">
        <v>52848</v>
      </c>
      <c r="F210" t="s">
        <v>1036</v>
      </c>
      <c r="G210" t="s">
        <v>98</v>
      </c>
      <c r="H210">
        <v>270790</v>
      </c>
      <c r="I210" t="s">
        <v>455</v>
      </c>
      <c r="J210" t="s">
        <v>72</v>
      </c>
      <c r="L210" t="s">
        <v>71</v>
      </c>
      <c r="M210">
        <v>38513</v>
      </c>
      <c r="N210" t="s">
        <v>73</v>
      </c>
      <c r="P210">
        <v>201.3</v>
      </c>
      <c r="Q210">
        <v>199.3</v>
      </c>
      <c r="R210">
        <v>61452</v>
      </c>
      <c r="S210">
        <v>102.29611199999999</v>
      </c>
      <c r="T210">
        <v>24.463888000000001</v>
      </c>
      <c r="U210" t="s">
        <v>211</v>
      </c>
      <c r="V210" t="s">
        <v>212</v>
      </c>
      <c r="W210" t="s">
        <v>213</v>
      </c>
      <c r="X210" t="s">
        <v>138</v>
      </c>
      <c r="Y210" t="s">
        <v>105</v>
      </c>
      <c r="Z210" t="s">
        <v>79</v>
      </c>
      <c r="AA210" t="s">
        <v>1023</v>
      </c>
      <c r="AC210">
        <v>134</v>
      </c>
      <c r="AD210" t="s">
        <v>834</v>
      </c>
      <c r="AF210" t="s">
        <v>186</v>
      </c>
      <c r="AG210" t="s">
        <v>286</v>
      </c>
      <c r="AQ210" t="s">
        <v>1024</v>
      </c>
      <c r="AS210" t="s">
        <v>217</v>
      </c>
      <c r="BD210" t="s">
        <v>217</v>
      </c>
      <c r="BN210" t="s">
        <v>92</v>
      </c>
      <c r="BQ210" t="s">
        <v>1037</v>
      </c>
      <c r="BR210">
        <v>14</v>
      </c>
      <c r="BS210">
        <v>14</v>
      </c>
      <c r="BT210">
        <v>14</v>
      </c>
      <c r="BU210" t="s">
        <v>94</v>
      </c>
      <c r="BV210" t="s">
        <v>94</v>
      </c>
      <c r="BW210" t="s">
        <v>94</v>
      </c>
      <c r="BX210" s="1">
        <v>38588.2661226852</v>
      </c>
      <c r="BY210" s="1">
        <v>42758.567407407398</v>
      </c>
      <c r="BZ210" t="s">
        <v>95</v>
      </c>
      <c r="CA210">
        <v>611</v>
      </c>
      <c r="CB210" t="s">
        <v>96</v>
      </c>
      <c r="CC210">
        <v>120.54</v>
      </c>
      <c r="CD210">
        <v>37.130000000000003</v>
      </c>
    </row>
    <row r="211" spans="1:82" x14ac:dyDescent="0.25">
      <c r="A211">
        <v>520110</v>
      </c>
      <c r="B211" t="s">
        <v>69</v>
      </c>
      <c r="E211">
        <v>52965</v>
      </c>
      <c r="F211" t="s">
        <v>254</v>
      </c>
      <c r="G211" t="s">
        <v>71</v>
      </c>
      <c r="H211">
        <v>90099</v>
      </c>
      <c r="J211" t="s">
        <v>255</v>
      </c>
      <c r="L211" t="s">
        <v>71</v>
      </c>
      <c r="M211">
        <v>52775</v>
      </c>
      <c r="N211" t="s">
        <v>73</v>
      </c>
      <c r="O211" t="s">
        <v>74</v>
      </c>
      <c r="P211">
        <v>201.3</v>
      </c>
      <c r="Q211">
        <v>190.8</v>
      </c>
      <c r="R211">
        <v>14628</v>
      </c>
      <c r="S211">
        <v>-72.599532999999994</v>
      </c>
      <c r="T211">
        <v>42.587584999999997</v>
      </c>
      <c r="U211" t="s">
        <v>75</v>
      </c>
      <c r="V211" t="s">
        <v>362</v>
      </c>
      <c r="W211" t="s">
        <v>1038</v>
      </c>
      <c r="X211" t="s">
        <v>104</v>
      </c>
      <c r="Y211">
        <v>7</v>
      </c>
      <c r="Z211" t="s">
        <v>106</v>
      </c>
      <c r="AA211" t="s">
        <v>1039</v>
      </c>
      <c r="AC211">
        <v>43</v>
      </c>
      <c r="AD211" t="s">
        <v>81</v>
      </c>
      <c r="AE211" t="s">
        <v>82</v>
      </c>
      <c r="AG211" t="s">
        <v>109</v>
      </c>
      <c r="AQ211" t="s">
        <v>1040</v>
      </c>
      <c r="AS211" t="s">
        <v>85</v>
      </c>
      <c r="AT211" t="s">
        <v>128</v>
      </c>
      <c r="AW211" t="s">
        <v>88</v>
      </c>
      <c r="BD211" t="s">
        <v>85</v>
      </c>
      <c r="BE211" t="s">
        <v>128</v>
      </c>
      <c r="BH211" t="s">
        <v>88</v>
      </c>
      <c r="BN211" t="s">
        <v>301</v>
      </c>
      <c r="BQ211" t="s">
        <v>1041</v>
      </c>
      <c r="BR211">
        <v>14</v>
      </c>
      <c r="BS211">
        <v>14</v>
      </c>
      <c r="BT211">
        <v>14</v>
      </c>
      <c r="BU211" t="s">
        <v>94</v>
      </c>
      <c r="BV211" t="s">
        <v>94</v>
      </c>
      <c r="BW211" t="s">
        <v>94</v>
      </c>
      <c r="BX211" s="1">
        <v>38594.261087963001</v>
      </c>
      <c r="BY211" s="1">
        <v>43111.642835648097</v>
      </c>
      <c r="BZ211" t="s">
        <v>95</v>
      </c>
      <c r="CA211">
        <v>101</v>
      </c>
      <c r="CB211" t="s">
        <v>96</v>
      </c>
      <c r="CC211">
        <v>-9.2899999999999991</v>
      </c>
      <c r="CD211">
        <v>22.08</v>
      </c>
    </row>
    <row r="212" spans="1:82" x14ac:dyDescent="0.25">
      <c r="A212">
        <v>520136</v>
      </c>
      <c r="B212" t="s">
        <v>69</v>
      </c>
      <c r="D212" t="s">
        <v>331</v>
      </c>
      <c r="E212">
        <v>52985</v>
      </c>
      <c r="F212" t="s">
        <v>1042</v>
      </c>
      <c r="G212" t="s">
        <v>98</v>
      </c>
      <c r="H212">
        <v>67370</v>
      </c>
      <c r="I212" t="s">
        <v>279</v>
      </c>
      <c r="J212" t="s">
        <v>866</v>
      </c>
      <c r="L212" t="s">
        <v>98</v>
      </c>
      <c r="M212">
        <v>67368</v>
      </c>
      <c r="N212" t="s">
        <v>73</v>
      </c>
      <c r="O212" t="s">
        <v>74</v>
      </c>
      <c r="P212">
        <v>201.3</v>
      </c>
      <c r="Q212">
        <v>190.8</v>
      </c>
      <c r="R212">
        <v>14628</v>
      </c>
      <c r="S212">
        <v>-72.514663999999996</v>
      </c>
      <c r="T212">
        <v>42.606197000000002</v>
      </c>
      <c r="U212" t="s">
        <v>75</v>
      </c>
      <c r="V212" t="s">
        <v>362</v>
      </c>
      <c r="W212" t="s">
        <v>1038</v>
      </c>
      <c r="X212" t="s">
        <v>104</v>
      </c>
      <c r="Y212">
        <v>6</v>
      </c>
      <c r="Z212" t="s">
        <v>79</v>
      </c>
      <c r="AA212" t="s">
        <v>1043</v>
      </c>
      <c r="AC212">
        <v>43</v>
      </c>
      <c r="AD212" t="s">
        <v>81</v>
      </c>
      <c r="AE212" t="s">
        <v>82</v>
      </c>
      <c r="AG212" t="s">
        <v>286</v>
      </c>
      <c r="AR212" s="3" t="s">
        <v>1044</v>
      </c>
      <c r="AS212" t="s">
        <v>85</v>
      </c>
      <c r="AT212" t="s">
        <v>1045</v>
      </c>
      <c r="AW212" t="s">
        <v>88</v>
      </c>
      <c r="AX212" t="s">
        <v>157</v>
      </c>
      <c r="BB212" t="s">
        <v>88</v>
      </c>
      <c r="BC212" s="3" t="s">
        <v>1044</v>
      </c>
      <c r="BD212" t="s">
        <v>85</v>
      </c>
      <c r="BE212" t="s">
        <v>1045</v>
      </c>
      <c r="BH212" t="s">
        <v>88</v>
      </c>
      <c r="BI212" t="s">
        <v>157</v>
      </c>
      <c r="BM212" t="s">
        <v>88</v>
      </c>
      <c r="BN212" t="s">
        <v>92</v>
      </c>
      <c r="BR212">
        <v>14</v>
      </c>
      <c r="BS212">
        <v>14</v>
      </c>
      <c r="BT212">
        <v>14</v>
      </c>
      <c r="BU212" t="s">
        <v>94</v>
      </c>
      <c r="BV212" t="s">
        <v>94</v>
      </c>
      <c r="BW212" t="s">
        <v>94</v>
      </c>
      <c r="BX212" s="1">
        <v>38594.452743055597</v>
      </c>
      <c r="BY212" s="1">
        <v>40088.411886574097</v>
      </c>
      <c r="BZ212" t="s">
        <v>95</v>
      </c>
      <c r="CA212">
        <v>101</v>
      </c>
      <c r="CB212" t="s">
        <v>96</v>
      </c>
      <c r="CC212">
        <v>-9.2200000000000006</v>
      </c>
      <c r="CD212">
        <v>22.11</v>
      </c>
    </row>
    <row r="213" spans="1:82" x14ac:dyDescent="0.25">
      <c r="A213">
        <v>520137</v>
      </c>
      <c r="B213" t="s">
        <v>69</v>
      </c>
      <c r="D213" t="s">
        <v>331</v>
      </c>
      <c r="E213">
        <v>52985</v>
      </c>
      <c r="F213" t="s">
        <v>1046</v>
      </c>
      <c r="G213" t="s">
        <v>98</v>
      </c>
      <c r="H213">
        <v>96917</v>
      </c>
      <c r="I213" t="s">
        <v>152</v>
      </c>
      <c r="J213" t="s">
        <v>880</v>
      </c>
      <c r="L213" t="s">
        <v>98</v>
      </c>
      <c r="M213">
        <v>67392</v>
      </c>
      <c r="N213" t="s">
        <v>73</v>
      </c>
      <c r="O213" t="s">
        <v>74</v>
      </c>
      <c r="P213">
        <v>201.3</v>
      </c>
      <c r="Q213">
        <v>190.8</v>
      </c>
      <c r="R213">
        <v>30862</v>
      </c>
      <c r="S213">
        <v>-72.514663999999996</v>
      </c>
      <c r="T213">
        <v>42.606197000000002</v>
      </c>
      <c r="U213" t="s">
        <v>75</v>
      </c>
      <c r="V213" t="s">
        <v>362</v>
      </c>
      <c r="W213" t="s">
        <v>1038</v>
      </c>
      <c r="X213" t="s">
        <v>104</v>
      </c>
      <c r="Y213">
        <v>6</v>
      </c>
      <c r="Z213" t="s">
        <v>79</v>
      </c>
      <c r="AA213" t="s">
        <v>1043</v>
      </c>
      <c r="AC213">
        <v>43</v>
      </c>
      <c r="AD213" t="s">
        <v>81</v>
      </c>
      <c r="AE213" t="s">
        <v>82</v>
      </c>
      <c r="AG213" t="s">
        <v>286</v>
      </c>
      <c r="AR213" s="3" t="s">
        <v>1044</v>
      </c>
      <c r="AS213" t="s">
        <v>85</v>
      </c>
      <c r="AT213" t="s">
        <v>1045</v>
      </c>
      <c r="AW213" t="s">
        <v>88</v>
      </c>
      <c r="AX213" t="s">
        <v>157</v>
      </c>
      <c r="BB213" t="s">
        <v>88</v>
      </c>
      <c r="BC213" s="3" t="s">
        <v>1044</v>
      </c>
      <c r="BD213" t="s">
        <v>85</v>
      </c>
      <c r="BE213" t="s">
        <v>1045</v>
      </c>
      <c r="BH213" t="s">
        <v>88</v>
      </c>
      <c r="BI213" t="s">
        <v>157</v>
      </c>
      <c r="BM213" t="s">
        <v>88</v>
      </c>
      <c r="BN213" t="s">
        <v>92</v>
      </c>
      <c r="BR213">
        <v>14</v>
      </c>
      <c r="BS213">
        <v>14</v>
      </c>
      <c r="BT213">
        <v>14</v>
      </c>
      <c r="BU213" t="s">
        <v>94</v>
      </c>
      <c r="BV213" t="s">
        <v>94</v>
      </c>
      <c r="BW213" t="s">
        <v>94</v>
      </c>
      <c r="BX213" s="1">
        <v>38594.452743055597</v>
      </c>
      <c r="BY213" s="1">
        <v>40093.374675925901</v>
      </c>
      <c r="BZ213" t="s">
        <v>95</v>
      </c>
      <c r="CA213">
        <v>101</v>
      </c>
      <c r="CB213" t="s">
        <v>96</v>
      </c>
      <c r="CC213">
        <v>-9.2200000000000006</v>
      </c>
      <c r="CD213">
        <v>22.11</v>
      </c>
    </row>
    <row r="214" spans="1:82" x14ac:dyDescent="0.25">
      <c r="A214">
        <v>520138</v>
      </c>
      <c r="B214" t="s">
        <v>69</v>
      </c>
      <c r="D214" t="s">
        <v>331</v>
      </c>
      <c r="E214">
        <v>52985</v>
      </c>
      <c r="F214" t="s">
        <v>881</v>
      </c>
      <c r="G214" t="s">
        <v>98</v>
      </c>
      <c r="H214">
        <v>66091</v>
      </c>
      <c r="I214" t="s">
        <v>279</v>
      </c>
      <c r="J214" t="s">
        <v>866</v>
      </c>
      <c r="L214" t="s">
        <v>98</v>
      </c>
      <c r="M214">
        <v>67368</v>
      </c>
      <c r="N214" t="s">
        <v>73</v>
      </c>
      <c r="O214" t="s">
        <v>74</v>
      </c>
      <c r="P214">
        <v>201.3</v>
      </c>
      <c r="Q214">
        <v>190.8</v>
      </c>
      <c r="R214">
        <v>14321</v>
      </c>
      <c r="S214">
        <v>-72.514663999999996</v>
      </c>
      <c r="T214">
        <v>42.606197000000002</v>
      </c>
      <c r="U214" t="s">
        <v>75</v>
      </c>
      <c r="V214" t="s">
        <v>362</v>
      </c>
      <c r="W214" t="s">
        <v>1038</v>
      </c>
      <c r="X214" t="s">
        <v>104</v>
      </c>
      <c r="Y214">
        <v>6</v>
      </c>
      <c r="Z214" t="s">
        <v>79</v>
      </c>
      <c r="AA214" t="s">
        <v>1043</v>
      </c>
      <c r="AC214">
        <v>43</v>
      </c>
      <c r="AD214" t="s">
        <v>81</v>
      </c>
      <c r="AE214" t="s">
        <v>82</v>
      </c>
      <c r="AG214" t="s">
        <v>286</v>
      </c>
      <c r="AR214" s="3" t="s">
        <v>1044</v>
      </c>
      <c r="AS214" t="s">
        <v>85</v>
      </c>
      <c r="AT214" t="s">
        <v>1045</v>
      </c>
      <c r="AW214" t="s">
        <v>88</v>
      </c>
      <c r="AX214" t="s">
        <v>157</v>
      </c>
      <c r="BB214" t="s">
        <v>88</v>
      </c>
      <c r="BC214" s="3" t="s">
        <v>1044</v>
      </c>
      <c r="BD214" t="s">
        <v>85</v>
      </c>
      <c r="BE214" t="s">
        <v>1045</v>
      </c>
      <c r="BH214" t="s">
        <v>88</v>
      </c>
      <c r="BI214" t="s">
        <v>157</v>
      </c>
      <c r="BM214" t="s">
        <v>88</v>
      </c>
      <c r="BN214" t="s">
        <v>92</v>
      </c>
      <c r="BR214">
        <v>14</v>
      </c>
      <c r="BS214">
        <v>14</v>
      </c>
      <c r="BT214">
        <v>14</v>
      </c>
      <c r="BU214" t="s">
        <v>94</v>
      </c>
      <c r="BV214" t="s">
        <v>94</v>
      </c>
      <c r="BW214" t="s">
        <v>94</v>
      </c>
      <c r="BX214" s="1">
        <v>38594.452743055597</v>
      </c>
      <c r="BY214" s="1">
        <v>40088.411967592598</v>
      </c>
      <c r="BZ214" t="s">
        <v>95</v>
      </c>
      <c r="CA214">
        <v>101</v>
      </c>
      <c r="CB214" t="s">
        <v>96</v>
      </c>
      <c r="CC214">
        <v>-9.2200000000000006</v>
      </c>
      <c r="CD214">
        <v>22.11</v>
      </c>
    </row>
    <row r="215" spans="1:82" x14ac:dyDescent="0.25">
      <c r="A215">
        <v>520139</v>
      </c>
      <c r="B215" t="s">
        <v>69</v>
      </c>
      <c r="D215" t="s">
        <v>242</v>
      </c>
      <c r="E215">
        <v>52985</v>
      </c>
      <c r="F215" t="s">
        <v>1047</v>
      </c>
      <c r="G215" t="s">
        <v>98</v>
      </c>
      <c r="H215">
        <v>67394</v>
      </c>
      <c r="I215" t="s">
        <v>152</v>
      </c>
      <c r="J215" t="s">
        <v>875</v>
      </c>
      <c r="L215" t="s">
        <v>98</v>
      </c>
      <c r="M215">
        <v>67394</v>
      </c>
      <c r="N215" t="s">
        <v>73</v>
      </c>
      <c r="O215" t="s">
        <v>74</v>
      </c>
      <c r="P215">
        <v>201.3</v>
      </c>
      <c r="Q215">
        <v>190.8</v>
      </c>
      <c r="R215">
        <v>14325</v>
      </c>
      <c r="S215">
        <v>-72.514663999999996</v>
      </c>
      <c r="T215">
        <v>42.606197000000002</v>
      </c>
      <c r="U215" t="s">
        <v>75</v>
      </c>
      <c r="V215" t="s">
        <v>362</v>
      </c>
      <c r="W215" t="s">
        <v>1038</v>
      </c>
      <c r="X215" t="s">
        <v>104</v>
      </c>
      <c r="Y215">
        <v>6</v>
      </c>
      <c r="Z215" t="s">
        <v>79</v>
      </c>
      <c r="AA215" t="s">
        <v>1043</v>
      </c>
      <c r="AC215">
        <v>43</v>
      </c>
      <c r="AD215" t="s">
        <v>81</v>
      </c>
      <c r="AE215" t="s">
        <v>82</v>
      </c>
      <c r="AG215" t="s">
        <v>286</v>
      </c>
      <c r="AR215" s="3" t="s">
        <v>1044</v>
      </c>
      <c r="AS215" t="s">
        <v>85</v>
      </c>
      <c r="AT215" t="s">
        <v>1045</v>
      </c>
      <c r="AW215" t="s">
        <v>88</v>
      </c>
      <c r="AX215" t="s">
        <v>157</v>
      </c>
      <c r="BB215" t="s">
        <v>88</v>
      </c>
      <c r="BC215" s="3" t="s">
        <v>1044</v>
      </c>
      <c r="BD215" t="s">
        <v>85</v>
      </c>
      <c r="BE215" t="s">
        <v>1045</v>
      </c>
      <c r="BH215" t="s">
        <v>88</v>
      </c>
      <c r="BI215" t="s">
        <v>157</v>
      </c>
      <c r="BM215" t="s">
        <v>88</v>
      </c>
      <c r="BN215" t="s">
        <v>92</v>
      </c>
      <c r="BR215">
        <v>14</v>
      </c>
      <c r="BS215">
        <v>14</v>
      </c>
      <c r="BT215">
        <v>14</v>
      </c>
      <c r="BU215" t="s">
        <v>94</v>
      </c>
      <c r="BV215" t="s">
        <v>94</v>
      </c>
      <c r="BW215" t="s">
        <v>94</v>
      </c>
      <c r="BX215" s="1">
        <v>38594.452754629601</v>
      </c>
      <c r="BY215" s="1">
        <v>40088.411967592598</v>
      </c>
      <c r="BZ215" t="s">
        <v>95</v>
      </c>
      <c r="CA215">
        <v>101</v>
      </c>
      <c r="CB215" t="s">
        <v>96</v>
      </c>
      <c r="CC215">
        <v>-9.2200000000000006</v>
      </c>
      <c r="CD215">
        <v>22.11</v>
      </c>
    </row>
    <row r="216" spans="1:82" x14ac:dyDescent="0.25">
      <c r="A216">
        <v>520140</v>
      </c>
      <c r="B216" t="s">
        <v>69</v>
      </c>
      <c r="D216" t="s">
        <v>242</v>
      </c>
      <c r="E216">
        <v>52985</v>
      </c>
      <c r="F216" t="s">
        <v>1048</v>
      </c>
      <c r="G216" t="s">
        <v>98</v>
      </c>
      <c r="H216">
        <v>67398</v>
      </c>
      <c r="I216" t="s">
        <v>279</v>
      </c>
      <c r="J216" t="s">
        <v>887</v>
      </c>
      <c r="L216" t="s">
        <v>98</v>
      </c>
      <c r="M216">
        <v>64080</v>
      </c>
      <c r="N216" t="s">
        <v>73</v>
      </c>
      <c r="O216" t="s">
        <v>74</v>
      </c>
      <c r="P216">
        <v>201.3</v>
      </c>
      <c r="Q216">
        <v>190.8</v>
      </c>
      <c r="R216">
        <v>30862</v>
      </c>
      <c r="S216">
        <v>-72.514663999999996</v>
      </c>
      <c r="T216">
        <v>42.606197000000002</v>
      </c>
      <c r="U216" t="s">
        <v>75</v>
      </c>
      <c r="V216" t="s">
        <v>362</v>
      </c>
      <c r="W216" t="s">
        <v>1038</v>
      </c>
      <c r="X216" t="s">
        <v>104</v>
      </c>
      <c r="Y216">
        <v>6</v>
      </c>
      <c r="Z216" t="s">
        <v>79</v>
      </c>
      <c r="AA216" t="s">
        <v>1043</v>
      </c>
      <c r="AC216">
        <v>43</v>
      </c>
      <c r="AD216" t="s">
        <v>81</v>
      </c>
      <c r="AE216" t="s">
        <v>82</v>
      </c>
      <c r="AG216" t="s">
        <v>286</v>
      </c>
      <c r="AR216" s="3" t="s">
        <v>1044</v>
      </c>
      <c r="AS216" t="s">
        <v>85</v>
      </c>
      <c r="AT216" t="s">
        <v>1045</v>
      </c>
      <c r="AW216" t="s">
        <v>88</v>
      </c>
      <c r="AX216" t="s">
        <v>157</v>
      </c>
      <c r="BB216" t="s">
        <v>88</v>
      </c>
      <c r="BC216" s="3" t="s">
        <v>1044</v>
      </c>
      <c r="BD216" t="s">
        <v>85</v>
      </c>
      <c r="BE216" t="s">
        <v>1045</v>
      </c>
      <c r="BH216" t="s">
        <v>88</v>
      </c>
      <c r="BI216" t="s">
        <v>157</v>
      </c>
      <c r="BM216" t="s">
        <v>88</v>
      </c>
      <c r="BN216" t="s">
        <v>92</v>
      </c>
      <c r="BR216">
        <v>14</v>
      </c>
      <c r="BS216">
        <v>14</v>
      </c>
      <c r="BT216">
        <v>14</v>
      </c>
      <c r="BU216" t="s">
        <v>94</v>
      </c>
      <c r="BV216" t="s">
        <v>94</v>
      </c>
      <c r="BW216" t="s">
        <v>94</v>
      </c>
      <c r="BX216" s="1">
        <v>38594.452754629601</v>
      </c>
      <c r="BY216" s="1">
        <v>40093.374675925901</v>
      </c>
      <c r="BZ216" t="s">
        <v>95</v>
      </c>
      <c r="CA216">
        <v>101</v>
      </c>
      <c r="CB216" t="s">
        <v>96</v>
      </c>
      <c r="CC216">
        <v>-9.2200000000000006</v>
      </c>
      <c r="CD216">
        <v>22.11</v>
      </c>
    </row>
    <row r="217" spans="1:82" x14ac:dyDescent="0.25">
      <c r="A217">
        <v>520141</v>
      </c>
      <c r="B217" t="s">
        <v>69</v>
      </c>
      <c r="D217" t="s">
        <v>331</v>
      </c>
      <c r="E217">
        <v>52985</v>
      </c>
      <c r="F217" t="s">
        <v>1049</v>
      </c>
      <c r="G217" t="s">
        <v>98</v>
      </c>
      <c r="H217">
        <v>67415</v>
      </c>
      <c r="J217" t="s">
        <v>1050</v>
      </c>
      <c r="L217" t="s">
        <v>98</v>
      </c>
      <c r="M217">
        <v>67415</v>
      </c>
      <c r="N217" t="s">
        <v>73</v>
      </c>
      <c r="O217" t="s">
        <v>74</v>
      </c>
      <c r="P217">
        <v>201.3</v>
      </c>
      <c r="Q217">
        <v>190.8</v>
      </c>
      <c r="R217">
        <v>14628</v>
      </c>
      <c r="S217">
        <v>-72.514663999999996</v>
      </c>
      <c r="T217">
        <v>42.606197000000002</v>
      </c>
      <c r="U217" t="s">
        <v>75</v>
      </c>
      <c r="V217" t="s">
        <v>362</v>
      </c>
      <c r="W217" t="s">
        <v>1038</v>
      </c>
      <c r="X217" t="s">
        <v>104</v>
      </c>
      <c r="Y217">
        <v>6</v>
      </c>
      <c r="Z217" t="s">
        <v>79</v>
      </c>
      <c r="AA217" t="s">
        <v>1043</v>
      </c>
      <c r="AC217">
        <v>43</v>
      </c>
      <c r="AD217" t="s">
        <v>81</v>
      </c>
      <c r="AE217" t="s">
        <v>82</v>
      </c>
      <c r="AG217" t="s">
        <v>286</v>
      </c>
      <c r="AR217" s="3" t="s">
        <v>1044</v>
      </c>
      <c r="AS217" t="s">
        <v>85</v>
      </c>
      <c r="AT217" t="s">
        <v>1045</v>
      </c>
      <c r="AW217" t="s">
        <v>88</v>
      </c>
      <c r="AX217" t="s">
        <v>157</v>
      </c>
      <c r="BB217" t="s">
        <v>88</v>
      </c>
      <c r="BC217" s="3" t="s">
        <v>1044</v>
      </c>
      <c r="BD217" t="s">
        <v>85</v>
      </c>
      <c r="BE217" t="s">
        <v>1045</v>
      </c>
      <c r="BH217" t="s">
        <v>88</v>
      </c>
      <c r="BI217" t="s">
        <v>157</v>
      </c>
      <c r="BM217" t="s">
        <v>88</v>
      </c>
      <c r="BN217" t="s">
        <v>92</v>
      </c>
      <c r="BR217">
        <v>14</v>
      </c>
      <c r="BS217">
        <v>14</v>
      </c>
      <c r="BT217">
        <v>14</v>
      </c>
      <c r="BU217" t="s">
        <v>94</v>
      </c>
      <c r="BV217" t="s">
        <v>94</v>
      </c>
      <c r="BW217" t="s">
        <v>94</v>
      </c>
      <c r="BX217" s="1">
        <v>38594.452754629601</v>
      </c>
      <c r="BY217" s="1">
        <v>40088.411967592598</v>
      </c>
      <c r="BZ217" t="s">
        <v>95</v>
      </c>
      <c r="CA217">
        <v>101</v>
      </c>
      <c r="CB217" t="s">
        <v>96</v>
      </c>
      <c r="CC217">
        <v>-9.2200000000000006</v>
      </c>
      <c r="CD217">
        <v>22.11</v>
      </c>
    </row>
    <row r="218" spans="1:82" x14ac:dyDescent="0.25">
      <c r="A218">
        <v>520142</v>
      </c>
      <c r="B218" t="s">
        <v>69</v>
      </c>
      <c r="D218" t="s">
        <v>331</v>
      </c>
      <c r="E218">
        <v>52985</v>
      </c>
      <c r="F218" t="s">
        <v>1051</v>
      </c>
      <c r="G218" t="s">
        <v>98</v>
      </c>
      <c r="H218">
        <v>67404</v>
      </c>
      <c r="I218" t="s">
        <v>152</v>
      </c>
      <c r="J218" t="s">
        <v>873</v>
      </c>
      <c r="L218" t="s">
        <v>98</v>
      </c>
      <c r="M218">
        <v>67402</v>
      </c>
      <c r="N218" t="s">
        <v>73</v>
      </c>
      <c r="O218" t="s">
        <v>74</v>
      </c>
      <c r="P218">
        <v>201.3</v>
      </c>
      <c r="Q218">
        <v>190.8</v>
      </c>
      <c r="R218">
        <v>30909</v>
      </c>
      <c r="S218">
        <v>-72.514663999999996</v>
      </c>
      <c r="T218">
        <v>42.606197000000002</v>
      </c>
      <c r="U218" t="s">
        <v>75</v>
      </c>
      <c r="V218" t="s">
        <v>362</v>
      </c>
      <c r="W218" t="s">
        <v>1038</v>
      </c>
      <c r="X218" t="s">
        <v>104</v>
      </c>
      <c r="Y218">
        <v>6</v>
      </c>
      <c r="Z218" t="s">
        <v>79</v>
      </c>
      <c r="AA218" t="s">
        <v>1043</v>
      </c>
      <c r="AC218">
        <v>43</v>
      </c>
      <c r="AD218" t="s">
        <v>81</v>
      </c>
      <c r="AE218" t="s">
        <v>82</v>
      </c>
      <c r="AG218" t="s">
        <v>286</v>
      </c>
      <c r="AR218" s="3" t="s">
        <v>1044</v>
      </c>
      <c r="AS218" t="s">
        <v>85</v>
      </c>
      <c r="AT218" t="s">
        <v>1045</v>
      </c>
      <c r="AW218" t="s">
        <v>88</v>
      </c>
      <c r="AX218" t="s">
        <v>157</v>
      </c>
      <c r="BB218" t="s">
        <v>88</v>
      </c>
      <c r="BC218" s="3" t="s">
        <v>1044</v>
      </c>
      <c r="BD218" t="s">
        <v>85</v>
      </c>
      <c r="BE218" t="s">
        <v>1045</v>
      </c>
      <c r="BH218" t="s">
        <v>88</v>
      </c>
      <c r="BI218" t="s">
        <v>157</v>
      </c>
      <c r="BM218" t="s">
        <v>88</v>
      </c>
      <c r="BN218" t="s">
        <v>92</v>
      </c>
      <c r="BR218">
        <v>14</v>
      </c>
      <c r="BS218">
        <v>14</v>
      </c>
      <c r="BT218">
        <v>14</v>
      </c>
      <c r="BU218" t="s">
        <v>94</v>
      </c>
      <c r="BV218" t="s">
        <v>94</v>
      </c>
      <c r="BW218" t="s">
        <v>94</v>
      </c>
      <c r="BX218" s="1">
        <v>38594.452754629601</v>
      </c>
      <c r="BY218" s="1">
        <v>40101.574097222197</v>
      </c>
      <c r="BZ218" t="s">
        <v>95</v>
      </c>
      <c r="CA218">
        <v>101</v>
      </c>
      <c r="CB218" t="s">
        <v>96</v>
      </c>
      <c r="CC218">
        <v>-9.2200000000000006</v>
      </c>
      <c r="CD218">
        <v>22.11</v>
      </c>
    </row>
    <row r="219" spans="1:82" x14ac:dyDescent="0.25">
      <c r="A219">
        <v>520143</v>
      </c>
      <c r="B219" t="s">
        <v>69</v>
      </c>
      <c r="D219" t="s">
        <v>331</v>
      </c>
      <c r="E219">
        <v>52985</v>
      </c>
      <c r="F219" t="s">
        <v>1052</v>
      </c>
      <c r="G219" t="s">
        <v>98</v>
      </c>
      <c r="H219">
        <v>67405</v>
      </c>
      <c r="I219" t="s">
        <v>279</v>
      </c>
      <c r="J219" t="s">
        <v>873</v>
      </c>
      <c r="L219" t="s">
        <v>98</v>
      </c>
      <c r="M219">
        <v>67402</v>
      </c>
      <c r="N219" t="s">
        <v>73</v>
      </c>
      <c r="O219" t="s">
        <v>74</v>
      </c>
      <c r="P219">
        <v>201.3</v>
      </c>
      <c r="Q219">
        <v>190.8</v>
      </c>
      <c r="R219">
        <v>30862</v>
      </c>
      <c r="S219">
        <v>-72.514663999999996</v>
      </c>
      <c r="T219">
        <v>42.606197000000002</v>
      </c>
      <c r="U219" t="s">
        <v>75</v>
      </c>
      <c r="V219" t="s">
        <v>362</v>
      </c>
      <c r="W219" t="s">
        <v>1038</v>
      </c>
      <c r="X219" t="s">
        <v>104</v>
      </c>
      <c r="Y219">
        <v>6</v>
      </c>
      <c r="Z219" t="s">
        <v>79</v>
      </c>
      <c r="AA219" t="s">
        <v>1043</v>
      </c>
      <c r="AC219">
        <v>43</v>
      </c>
      <c r="AD219" t="s">
        <v>81</v>
      </c>
      <c r="AE219" t="s">
        <v>82</v>
      </c>
      <c r="AG219" t="s">
        <v>286</v>
      </c>
      <c r="AR219" s="3" t="s">
        <v>1044</v>
      </c>
      <c r="AS219" t="s">
        <v>85</v>
      </c>
      <c r="AT219" t="s">
        <v>1045</v>
      </c>
      <c r="AW219" t="s">
        <v>88</v>
      </c>
      <c r="AX219" t="s">
        <v>157</v>
      </c>
      <c r="BB219" t="s">
        <v>88</v>
      </c>
      <c r="BC219" s="3" t="s">
        <v>1044</v>
      </c>
      <c r="BD219" t="s">
        <v>85</v>
      </c>
      <c r="BE219" t="s">
        <v>1045</v>
      </c>
      <c r="BH219" t="s">
        <v>88</v>
      </c>
      <c r="BI219" t="s">
        <v>157</v>
      </c>
      <c r="BM219" t="s">
        <v>88</v>
      </c>
      <c r="BN219" t="s">
        <v>92</v>
      </c>
      <c r="BR219">
        <v>14</v>
      </c>
      <c r="BS219">
        <v>14</v>
      </c>
      <c r="BT219">
        <v>14</v>
      </c>
      <c r="BU219" t="s">
        <v>94</v>
      </c>
      <c r="BV219" t="s">
        <v>94</v>
      </c>
      <c r="BW219" t="s">
        <v>94</v>
      </c>
      <c r="BX219" s="1">
        <v>38594.452754629601</v>
      </c>
      <c r="BY219" s="1">
        <v>40093.374675925901</v>
      </c>
      <c r="BZ219" t="s">
        <v>95</v>
      </c>
      <c r="CA219">
        <v>101</v>
      </c>
      <c r="CB219" t="s">
        <v>96</v>
      </c>
      <c r="CC219">
        <v>-9.2200000000000006</v>
      </c>
      <c r="CD219">
        <v>22.11</v>
      </c>
    </row>
    <row r="220" spans="1:82" x14ac:dyDescent="0.25">
      <c r="A220">
        <v>520144</v>
      </c>
      <c r="B220" t="s">
        <v>69</v>
      </c>
      <c r="D220" t="s">
        <v>331</v>
      </c>
      <c r="E220">
        <v>52985</v>
      </c>
      <c r="F220" t="s">
        <v>1053</v>
      </c>
      <c r="G220" t="s">
        <v>98</v>
      </c>
      <c r="H220">
        <v>67407</v>
      </c>
      <c r="I220" t="s">
        <v>279</v>
      </c>
      <c r="J220" t="s">
        <v>873</v>
      </c>
      <c r="L220" t="s">
        <v>98</v>
      </c>
      <c r="M220">
        <v>67402</v>
      </c>
      <c r="N220" t="s">
        <v>73</v>
      </c>
      <c r="O220" t="s">
        <v>74</v>
      </c>
      <c r="P220">
        <v>201.3</v>
      </c>
      <c r="Q220">
        <v>190.8</v>
      </c>
      <c r="R220">
        <v>30860</v>
      </c>
      <c r="S220">
        <v>-72.514663999999996</v>
      </c>
      <c r="T220">
        <v>42.606197000000002</v>
      </c>
      <c r="U220" t="s">
        <v>75</v>
      </c>
      <c r="V220" t="s">
        <v>362</v>
      </c>
      <c r="W220" t="s">
        <v>1038</v>
      </c>
      <c r="X220" t="s">
        <v>104</v>
      </c>
      <c r="Y220">
        <v>6</v>
      </c>
      <c r="Z220" t="s">
        <v>79</v>
      </c>
      <c r="AA220" t="s">
        <v>1043</v>
      </c>
      <c r="AC220">
        <v>43</v>
      </c>
      <c r="AD220" t="s">
        <v>81</v>
      </c>
      <c r="AE220" t="s">
        <v>82</v>
      </c>
      <c r="AG220" t="s">
        <v>286</v>
      </c>
      <c r="AR220" s="3" t="s">
        <v>1044</v>
      </c>
      <c r="AS220" t="s">
        <v>85</v>
      </c>
      <c r="AT220" t="s">
        <v>1045</v>
      </c>
      <c r="AW220" t="s">
        <v>88</v>
      </c>
      <c r="AX220" t="s">
        <v>157</v>
      </c>
      <c r="BB220" t="s">
        <v>88</v>
      </c>
      <c r="BC220" s="3" t="s">
        <v>1044</v>
      </c>
      <c r="BD220" t="s">
        <v>85</v>
      </c>
      <c r="BE220" t="s">
        <v>1045</v>
      </c>
      <c r="BH220" t="s">
        <v>88</v>
      </c>
      <c r="BI220" t="s">
        <v>157</v>
      </c>
      <c r="BM220" t="s">
        <v>88</v>
      </c>
      <c r="BN220" t="s">
        <v>92</v>
      </c>
      <c r="BR220">
        <v>14</v>
      </c>
      <c r="BS220">
        <v>14</v>
      </c>
      <c r="BT220">
        <v>14</v>
      </c>
      <c r="BU220" t="s">
        <v>94</v>
      </c>
      <c r="BV220" t="s">
        <v>94</v>
      </c>
      <c r="BW220" t="s">
        <v>94</v>
      </c>
      <c r="BX220" s="1">
        <v>38594.452754629601</v>
      </c>
      <c r="BY220" s="1">
        <v>40093.374675925901</v>
      </c>
      <c r="BZ220" t="s">
        <v>95</v>
      </c>
      <c r="CA220">
        <v>101</v>
      </c>
      <c r="CB220" t="s">
        <v>96</v>
      </c>
      <c r="CC220">
        <v>-9.2200000000000006</v>
      </c>
      <c r="CD220">
        <v>22.11</v>
      </c>
    </row>
    <row r="221" spans="1:82" x14ac:dyDescent="0.25">
      <c r="A221">
        <v>520145</v>
      </c>
      <c r="B221" t="s">
        <v>69</v>
      </c>
      <c r="D221" t="s">
        <v>331</v>
      </c>
      <c r="E221">
        <v>52985</v>
      </c>
      <c r="F221" t="s">
        <v>1054</v>
      </c>
      <c r="G221" t="s">
        <v>98</v>
      </c>
      <c r="H221">
        <v>67427</v>
      </c>
      <c r="J221" t="s">
        <v>1054</v>
      </c>
      <c r="L221" t="s">
        <v>98</v>
      </c>
      <c r="M221">
        <v>67426</v>
      </c>
      <c r="N221" t="s">
        <v>73</v>
      </c>
      <c r="O221" t="s">
        <v>74</v>
      </c>
      <c r="P221">
        <v>201.3</v>
      </c>
      <c r="Q221">
        <v>190.8</v>
      </c>
      <c r="R221">
        <v>14321</v>
      </c>
      <c r="S221">
        <v>-72.514663999999996</v>
      </c>
      <c r="T221">
        <v>42.606197000000002</v>
      </c>
      <c r="U221" t="s">
        <v>75</v>
      </c>
      <c r="V221" t="s">
        <v>362</v>
      </c>
      <c r="W221" t="s">
        <v>1038</v>
      </c>
      <c r="X221" t="s">
        <v>104</v>
      </c>
      <c r="Y221">
        <v>6</v>
      </c>
      <c r="Z221" t="s">
        <v>79</v>
      </c>
      <c r="AA221" t="s">
        <v>1043</v>
      </c>
      <c r="AC221">
        <v>43</v>
      </c>
      <c r="AD221" t="s">
        <v>81</v>
      </c>
      <c r="AE221" t="s">
        <v>82</v>
      </c>
      <c r="AG221" t="s">
        <v>286</v>
      </c>
      <c r="AR221" s="3" t="s">
        <v>1044</v>
      </c>
      <c r="AS221" t="s">
        <v>85</v>
      </c>
      <c r="AT221" t="s">
        <v>1045</v>
      </c>
      <c r="AW221" t="s">
        <v>88</v>
      </c>
      <c r="AX221" t="s">
        <v>157</v>
      </c>
      <c r="BB221" t="s">
        <v>88</v>
      </c>
      <c r="BC221" s="3" t="s">
        <v>1044</v>
      </c>
      <c r="BD221" t="s">
        <v>85</v>
      </c>
      <c r="BE221" t="s">
        <v>1045</v>
      </c>
      <c r="BH221" t="s">
        <v>88</v>
      </c>
      <c r="BI221" t="s">
        <v>157</v>
      </c>
      <c r="BM221" t="s">
        <v>88</v>
      </c>
      <c r="BN221" t="s">
        <v>92</v>
      </c>
      <c r="BR221">
        <v>14</v>
      </c>
      <c r="BS221">
        <v>14</v>
      </c>
      <c r="BT221">
        <v>14</v>
      </c>
      <c r="BU221" t="s">
        <v>94</v>
      </c>
      <c r="BV221" t="s">
        <v>94</v>
      </c>
      <c r="BW221" t="s">
        <v>94</v>
      </c>
      <c r="BX221" s="1">
        <v>38594.452754629601</v>
      </c>
      <c r="BY221" s="1">
        <v>40088.411967592598</v>
      </c>
      <c r="BZ221" t="s">
        <v>95</v>
      </c>
      <c r="CA221">
        <v>101</v>
      </c>
      <c r="CB221" t="s">
        <v>96</v>
      </c>
      <c r="CC221">
        <v>-9.2200000000000006</v>
      </c>
      <c r="CD221">
        <v>22.11</v>
      </c>
    </row>
    <row r="222" spans="1:82" x14ac:dyDescent="0.25">
      <c r="A222">
        <v>520146</v>
      </c>
      <c r="B222" t="s">
        <v>69</v>
      </c>
      <c r="D222" t="s">
        <v>242</v>
      </c>
      <c r="E222">
        <v>52985</v>
      </c>
      <c r="F222" t="s">
        <v>1055</v>
      </c>
      <c r="G222" t="s">
        <v>98</v>
      </c>
      <c r="H222">
        <v>296494</v>
      </c>
      <c r="I222" t="s">
        <v>152</v>
      </c>
      <c r="J222" t="s">
        <v>346</v>
      </c>
      <c r="L222" t="s">
        <v>98</v>
      </c>
      <c r="M222">
        <v>67386</v>
      </c>
      <c r="N222" t="s">
        <v>73</v>
      </c>
      <c r="O222" t="s">
        <v>74</v>
      </c>
      <c r="P222">
        <v>201.3</v>
      </c>
      <c r="Q222">
        <v>190.8</v>
      </c>
      <c r="R222">
        <v>30862</v>
      </c>
      <c r="S222">
        <v>-72.514663999999996</v>
      </c>
      <c r="T222">
        <v>42.606197000000002</v>
      </c>
      <c r="U222" t="s">
        <v>75</v>
      </c>
      <c r="V222" t="s">
        <v>362</v>
      </c>
      <c r="W222" t="s">
        <v>1038</v>
      </c>
      <c r="X222" t="s">
        <v>104</v>
      </c>
      <c r="Y222">
        <v>6</v>
      </c>
      <c r="Z222" t="s">
        <v>79</v>
      </c>
      <c r="AA222" t="s">
        <v>1043</v>
      </c>
      <c r="AC222">
        <v>43</v>
      </c>
      <c r="AD222" t="s">
        <v>81</v>
      </c>
      <c r="AE222" t="s">
        <v>82</v>
      </c>
      <c r="AG222" t="s">
        <v>286</v>
      </c>
      <c r="AR222" s="3" t="s">
        <v>1044</v>
      </c>
      <c r="AS222" t="s">
        <v>85</v>
      </c>
      <c r="AT222" t="s">
        <v>1045</v>
      </c>
      <c r="AW222" t="s">
        <v>88</v>
      </c>
      <c r="AX222" t="s">
        <v>157</v>
      </c>
      <c r="BB222" t="s">
        <v>88</v>
      </c>
      <c r="BC222" s="3" t="s">
        <v>1044</v>
      </c>
      <c r="BD222" t="s">
        <v>85</v>
      </c>
      <c r="BE222" t="s">
        <v>1045</v>
      </c>
      <c r="BH222" t="s">
        <v>88</v>
      </c>
      <c r="BI222" t="s">
        <v>157</v>
      </c>
      <c r="BM222" t="s">
        <v>88</v>
      </c>
      <c r="BN222" t="s">
        <v>92</v>
      </c>
      <c r="BR222">
        <v>14</v>
      </c>
      <c r="BS222">
        <v>14</v>
      </c>
      <c r="BT222">
        <v>14</v>
      </c>
      <c r="BU222" t="s">
        <v>94</v>
      </c>
      <c r="BV222" t="s">
        <v>94</v>
      </c>
      <c r="BW222" t="s">
        <v>94</v>
      </c>
      <c r="BX222" s="1">
        <v>38594.452754629601</v>
      </c>
      <c r="BY222" s="1">
        <v>40093.374675925901</v>
      </c>
      <c r="BZ222" t="s">
        <v>95</v>
      </c>
      <c r="CA222">
        <v>101</v>
      </c>
      <c r="CB222" t="s">
        <v>96</v>
      </c>
      <c r="CC222">
        <v>-9.2200000000000006</v>
      </c>
      <c r="CD222">
        <v>22.11</v>
      </c>
    </row>
    <row r="223" spans="1:82" x14ac:dyDescent="0.25">
      <c r="A223">
        <v>520147</v>
      </c>
      <c r="B223" t="s">
        <v>69</v>
      </c>
      <c r="D223" t="s">
        <v>331</v>
      </c>
      <c r="E223">
        <v>52986</v>
      </c>
      <c r="F223" t="s">
        <v>1056</v>
      </c>
      <c r="G223" t="s">
        <v>98</v>
      </c>
      <c r="H223">
        <v>67370</v>
      </c>
      <c r="I223" t="s">
        <v>279</v>
      </c>
      <c r="J223" t="s">
        <v>866</v>
      </c>
      <c r="L223" t="s">
        <v>98</v>
      </c>
      <c r="M223">
        <v>67368</v>
      </c>
      <c r="N223" t="s">
        <v>73</v>
      </c>
      <c r="P223">
        <v>201.3</v>
      </c>
      <c r="Q223">
        <v>199.3</v>
      </c>
      <c r="R223">
        <v>30862</v>
      </c>
      <c r="S223">
        <v>-72.530951999999999</v>
      </c>
      <c r="T223">
        <v>42.606772999999997</v>
      </c>
      <c r="U223" t="s">
        <v>75</v>
      </c>
      <c r="V223" t="s">
        <v>362</v>
      </c>
      <c r="W223" t="s">
        <v>1038</v>
      </c>
      <c r="X223" t="s">
        <v>104</v>
      </c>
      <c r="Y223">
        <v>6</v>
      </c>
      <c r="Z223" t="s">
        <v>79</v>
      </c>
      <c r="AA223" t="s">
        <v>1057</v>
      </c>
      <c r="AC223">
        <v>134</v>
      </c>
      <c r="AD223" t="s">
        <v>1058</v>
      </c>
      <c r="AE223" t="s">
        <v>701</v>
      </c>
      <c r="AG223" t="s">
        <v>286</v>
      </c>
      <c r="AR223" t="s">
        <v>1059</v>
      </c>
      <c r="AS223" t="s">
        <v>127</v>
      </c>
      <c r="AT223" t="s">
        <v>837</v>
      </c>
      <c r="AW223" t="s">
        <v>88</v>
      </c>
      <c r="AX223" t="s">
        <v>85</v>
      </c>
      <c r="AY223" t="s">
        <v>1060</v>
      </c>
      <c r="BB223" t="s">
        <v>88</v>
      </c>
      <c r="BC223" t="s">
        <v>1059</v>
      </c>
      <c r="BD223" t="s">
        <v>127</v>
      </c>
      <c r="BE223" t="s">
        <v>837</v>
      </c>
      <c r="BH223" t="s">
        <v>88</v>
      </c>
      <c r="BI223" t="s">
        <v>85</v>
      </c>
      <c r="BJ223" t="s">
        <v>1060</v>
      </c>
      <c r="BM223" t="s">
        <v>88</v>
      </c>
      <c r="BN223" t="s">
        <v>301</v>
      </c>
      <c r="BR223">
        <v>14</v>
      </c>
      <c r="BS223">
        <v>14</v>
      </c>
      <c r="BT223">
        <v>14</v>
      </c>
      <c r="BU223" t="s">
        <v>94</v>
      </c>
      <c r="BV223" t="s">
        <v>94</v>
      </c>
      <c r="BW223" t="s">
        <v>94</v>
      </c>
      <c r="BX223" s="1">
        <v>38594.4620138889</v>
      </c>
      <c r="BY223" s="1">
        <v>40099.6307407407</v>
      </c>
      <c r="BZ223" t="s">
        <v>95</v>
      </c>
      <c r="CA223">
        <v>101</v>
      </c>
      <c r="CB223" t="s">
        <v>96</v>
      </c>
      <c r="CC223">
        <v>-9.58</v>
      </c>
      <c r="CD223">
        <v>20.52</v>
      </c>
    </row>
    <row r="224" spans="1:82" x14ac:dyDescent="0.25">
      <c r="A224">
        <v>520148</v>
      </c>
      <c r="B224" t="s">
        <v>69</v>
      </c>
      <c r="C224">
        <v>13576</v>
      </c>
      <c r="D224" t="s">
        <v>331</v>
      </c>
      <c r="E224">
        <v>52986</v>
      </c>
      <c r="F224" t="s">
        <v>1061</v>
      </c>
      <c r="G224" t="s">
        <v>98</v>
      </c>
      <c r="H224">
        <v>66096</v>
      </c>
      <c r="I224" t="s">
        <v>279</v>
      </c>
      <c r="J224" t="s">
        <v>866</v>
      </c>
      <c r="L224" t="s">
        <v>98</v>
      </c>
      <c r="M224">
        <v>67368</v>
      </c>
      <c r="N224" t="s">
        <v>73</v>
      </c>
      <c r="P224">
        <v>201.3</v>
      </c>
      <c r="Q224">
        <v>199.3</v>
      </c>
      <c r="R224">
        <v>14628</v>
      </c>
      <c r="S224">
        <v>-72.530951999999999</v>
      </c>
      <c r="T224">
        <v>42.606772999999997</v>
      </c>
      <c r="U224" t="s">
        <v>75</v>
      </c>
      <c r="V224" t="s">
        <v>362</v>
      </c>
      <c r="W224" t="s">
        <v>1038</v>
      </c>
      <c r="X224" t="s">
        <v>104</v>
      </c>
      <c r="Y224">
        <v>6</v>
      </c>
      <c r="Z224" t="s">
        <v>79</v>
      </c>
      <c r="AA224" t="s">
        <v>1057</v>
      </c>
      <c r="AC224">
        <v>134</v>
      </c>
      <c r="AD224" t="s">
        <v>1058</v>
      </c>
      <c r="AE224" t="s">
        <v>701</v>
      </c>
      <c r="AG224" t="s">
        <v>286</v>
      </c>
      <c r="AR224" t="s">
        <v>1059</v>
      </c>
      <c r="AS224" t="s">
        <v>127</v>
      </c>
      <c r="AT224" t="s">
        <v>837</v>
      </c>
      <c r="AW224" t="s">
        <v>88</v>
      </c>
      <c r="AX224" t="s">
        <v>85</v>
      </c>
      <c r="AY224" t="s">
        <v>1060</v>
      </c>
      <c r="BB224" t="s">
        <v>88</v>
      </c>
      <c r="BC224" t="s">
        <v>1059</v>
      </c>
      <c r="BD224" t="s">
        <v>127</v>
      </c>
      <c r="BE224" t="s">
        <v>837</v>
      </c>
      <c r="BH224" t="s">
        <v>88</v>
      </c>
      <c r="BI224" t="s">
        <v>85</v>
      </c>
      <c r="BJ224" t="s">
        <v>1060</v>
      </c>
      <c r="BM224" t="s">
        <v>88</v>
      </c>
      <c r="BN224" t="s">
        <v>301</v>
      </c>
      <c r="BR224">
        <v>14</v>
      </c>
      <c r="BS224">
        <v>14</v>
      </c>
      <c r="BT224">
        <v>14</v>
      </c>
      <c r="BU224" t="s">
        <v>94</v>
      </c>
      <c r="BV224" t="s">
        <v>94</v>
      </c>
      <c r="BW224" t="s">
        <v>94</v>
      </c>
      <c r="BX224" s="1">
        <v>38622.381006944401</v>
      </c>
      <c r="BY224" s="1">
        <v>40093.404965277798</v>
      </c>
      <c r="BZ224" t="s">
        <v>95</v>
      </c>
      <c r="CA224">
        <v>101</v>
      </c>
      <c r="CB224" t="s">
        <v>96</v>
      </c>
      <c r="CC224">
        <v>-9.58</v>
      </c>
      <c r="CD224">
        <v>20.52</v>
      </c>
    </row>
    <row r="225" spans="1:82" x14ac:dyDescent="0.25">
      <c r="A225">
        <v>520149</v>
      </c>
      <c r="B225" t="s">
        <v>69</v>
      </c>
      <c r="D225" t="s">
        <v>331</v>
      </c>
      <c r="E225">
        <v>52986</v>
      </c>
      <c r="F225" t="s">
        <v>1062</v>
      </c>
      <c r="G225" t="s">
        <v>98</v>
      </c>
      <c r="H225">
        <v>67372</v>
      </c>
      <c r="I225" t="s">
        <v>279</v>
      </c>
      <c r="J225" t="s">
        <v>1063</v>
      </c>
      <c r="L225" t="s">
        <v>98</v>
      </c>
      <c r="M225">
        <v>67431</v>
      </c>
      <c r="N225" t="s">
        <v>73</v>
      </c>
      <c r="P225">
        <v>201.3</v>
      </c>
      <c r="Q225">
        <v>199.3</v>
      </c>
      <c r="R225">
        <v>30862</v>
      </c>
      <c r="S225">
        <v>-72.530951999999999</v>
      </c>
      <c r="T225">
        <v>42.606772999999997</v>
      </c>
      <c r="U225" t="s">
        <v>75</v>
      </c>
      <c r="V225" t="s">
        <v>362</v>
      </c>
      <c r="W225" t="s">
        <v>1038</v>
      </c>
      <c r="X225" t="s">
        <v>104</v>
      </c>
      <c r="Y225">
        <v>6</v>
      </c>
      <c r="Z225" t="s">
        <v>79</v>
      </c>
      <c r="AA225" t="s">
        <v>1057</v>
      </c>
      <c r="AC225">
        <v>134</v>
      </c>
      <c r="AD225" t="s">
        <v>1058</v>
      </c>
      <c r="AE225" t="s">
        <v>701</v>
      </c>
      <c r="AG225" t="s">
        <v>286</v>
      </c>
      <c r="AR225" t="s">
        <v>1059</v>
      </c>
      <c r="AS225" t="s">
        <v>127</v>
      </c>
      <c r="AT225" t="s">
        <v>837</v>
      </c>
      <c r="AW225" t="s">
        <v>88</v>
      </c>
      <c r="AX225" t="s">
        <v>85</v>
      </c>
      <c r="AY225" t="s">
        <v>1060</v>
      </c>
      <c r="BB225" t="s">
        <v>88</v>
      </c>
      <c r="BC225" t="s">
        <v>1059</v>
      </c>
      <c r="BD225" t="s">
        <v>127</v>
      </c>
      <c r="BE225" t="s">
        <v>837</v>
      </c>
      <c r="BH225" t="s">
        <v>88</v>
      </c>
      <c r="BI225" t="s">
        <v>85</v>
      </c>
      <c r="BJ225" t="s">
        <v>1060</v>
      </c>
      <c r="BM225" t="s">
        <v>88</v>
      </c>
      <c r="BN225" t="s">
        <v>301</v>
      </c>
      <c r="BR225">
        <v>14</v>
      </c>
      <c r="BS225">
        <v>14</v>
      </c>
      <c r="BT225">
        <v>14</v>
      </c>
      <c r="BU225" t="s">
        <v>94</v>
      </c>
      <c r="BV225" t="s">
        <v>94</v>
      </c>
      <c r="BW225" t="s">
        <v>94</v>
      </c>
      <c r="BX225" s="1">
        <v>38594.4620138889</v>
      </c>
      <c r="BY225" s="1">
        <v>40093.404965277798</v>
      </c>
      <c r="BZ225" t="s">
        <v>95</v>
      </c>
      <c r="CA225">
        <v>101</v>
      </c>
      <c r="CB225" t="s">
        <v>96</v>
      </c>
      <c r="CC225">
        <v>-9.58</v>
      </c>
      <c r="CD225">
        <v>20.52</v>
      </c>
    </row>
    <row r="226" spans="1:82" x14ac:dyDescent="0.25">
      <c r="A226">
        <v>520150</v>
      </c>
      <c r="B226" t="s">
        <v>69</v>
      </c>
      <c r="D226" t="s">
        <v>242</v>
      </c>
      <c r="E226">
        <v>52986</v>
      </c>
      <c r="F226" t="s">
        <v>1064</v>
      </c>
      <c r="G226" t="s">
        <v>98</v>
      </c>
      <c r="H226">
        <v>67384</v>
      </c>
      <c r="I226" t="s">
        <v>279</v>
      </c>
      <c r="J226" t="s">
        <v>875</v>
      </c>
      <c r="L226" t="s">
        <v>98</v>
      </c>
      <c r="M226">
        <v>67394</v>
      </c>
      <c r="N226" t="s">
        <v>73</v>
      </c>
      <c r="P226">
        <v>201.3</v>
      </c>
      <c r="Q226">
        <v>199.3</v>
      </c>
      <c r="R226">
        <v>14628</v>
      </c>
      <c r="S226">
        <v>-72.530951999999999</v>
      </c>
      <c r="T226">
        <v>42.606772999999997</v>
      </c>
      <c r="U226" t="s">
        <v>75</v>
      </c>
      <c r="V226" t="s">
        <v>362</v>
      </c>
      <c r="W226" t="s">
        <v>1038</v>
      </c>
      <c r="X226" t="s">
        <v>104</v>
      </c>
      <c r="Y226">
        <v>6</v>
      </c>
      <c r="Z226" t="s">
        <v>79</v>
      </c>
      <c r="AA226" t="s">
        <v>1057</v>
      </c>
      <c r="AC226">
        <v>134</v>
      </c>
      <c r="AD226" t="s">
        <v>1058</v>
      </c>
      <c r="AE226" t="s">
        <v>701</v>
      </c>
      <c r="AG226" t="s">
        <v>286</v>
      </c>
      <c r="AR226" t="s">
        <v>1059</v>
      </c>
      <c r="AS226" t="s">
        <v>127</v>
      </c>
      <c r="AT226" t="s">
        <v>837</v>
      </c>
      <c r="AW226" t="s">
        <v>88</v>
      </c>
      <c r="AX226" t="s">
        <v>85</v>
      </c>
      <c r="AY226" t="s">
        <v>1060</v>
      </c>
      <c r="BB226" t="s">
        <v>88</v>
      </c>
      <c r="BC226" t="s">
        <v>1059</v>
      </c>
      <c r="BD226" t="s">
        <v>127</v>
      </c>
      <c r="BE226" t="s">
        <v>837</v>
      </c>
      <c r="BH226" t="s">
        <v>88</v>
      </c>
      <c r="BI226" t="s">
        <v>85</v>
      </c>
      <c r="BJ226" t="s">
        <v>1060</v>
      </c>
      <c r="BM226" t="s">
        <v>88</v>
      </c>
      <c r="BN226" t="s">
        <v>301</v>
      </c>
      <c r="BR226">
        <v>14</v>
      </c>
      <c r="BS226">
        <v>14</v>
      </c>
      <c r="BT226">
        <v>14</v>
      </c>
      <c r="BU226" t="s">
        <v>94</v>
      </c>
      <c r="BV226" t="s">
        <v>94</v>
      </c>
      <c r="BW226" t="s">
        <v>94</v>
      </c>
      <c r="BX226" s="1">
        <v>38594.4620138889</v>
      </c>
      <c r="BY226" s="1">
        <v>40087.466990740701</v>
      </c>
      <c r="BZ226" t="s">
        <v>95</v>
      </c>
      <c r="CA226">
        <v>101</v>
      </c>
      <c r="CB226" t="s">
        <v>96</v>
      </c>
      <c r="CC226">
        <v>-9.58</v>
      </c>
      <c r="CD226">
        <v>20.52</v>
      </c>
    </row>
    <row r="227" spans="1:82" x14ac:dyDescent="0.25">
      <c r="A227">
        <v>520151</v>
      </c>
      <c r="B227" t="s">
        <v>69</v>
      </c>
      <c r="D227" t="s">
        <v>331</v>
      </c>
      <c r="E227">
        <v>52986</v>
      </c>
      <c r="F227" t="s">
        <v>1046</v>
      </c>
      <c r="G227" t="s">
        <v>98</v>
      </c>
      <c r="H227">
        <v>96917</v>
      </c>
      <c r="I227" t="s">
        <v>152</v>
      </c>
      <c r="J227" t="s">
        <v>880</v>
      </c>
      <c r="L227" t="s">
        <v>98</v>
      </c>
      <c r="M227">
        <v>67392</v>
      </c>
      <c r="N227" t="s">
        <v>73</v>
      </c>
      <c r="P227">
        <v>201.3</v>
      </c>
      <c r="Q227">
        <v>199.3</v>
      </c>
      <c r="R227">
        <v>30862</v>
      </c>
      <c r="S227">
        <v>-72.530951999999999</v>
      </c>
      <c r="T227">
        <v>42.606772999999997</v>
      </c>
      <c r="U227" t="s">
        <v>75</v>
      </c>
      <c r="V227" t="s">
        <v>362</v>
      </c>
      <c r="W227" t="s">
        <v>1038</v>
      </c>
      <c r="X227" t="s">
        <v>104</v>
      </c>
      <c r="Y227">
        <v>6</v>
      </c>
      <c r="Z227" t="s">
        <v>79</v>
      </c>
      <c r="AA227" t="s">
        <v>1057</v>
      </c>
      <c r="AC227">
        <v>134</v>
      </c>
      <c r="AD227" t="s">
        <v>1058</v>
      </c>
      <c r="AE227" t="s">
        <v>701</v>
      </c>
      <c r="AG227" t="s">
        <v>286</v>
      </c>
      <c r="AR227" t="s">
        <v>1059</v>
      </c>
      <c r="AS227" t="s">
        <v>127</v>
      </c>
      <c r="AT227" t="s">
        <v>837</v>
      </c>
      <c r="AW227" t="s">
        <v>88</v>
      </c>
      <c r="AX227" t="s">
        <v>85</v>
      </c>
      <c r="AY227" t="s">
        <v>1060</v>
      </c>
      <c r="BB227" t="s">
        <v>88</v>
      </c>
      <c r="BC227" t="s">
        <v>1059</v>
      </c>
      <c r="BD227" t="s">
        <v>127</v>
      </c>
      <c r="BE227" t="s">
        <v>837</v>
      </c>
      <c r="BH227" t="s">
        <v>88</v>
      </c>
      <c r="BI227" t="s">
        <v>85</v>
      </c>
      <c r="BJ227" t="s">
        <v>1060</v>
      </c>
      <c r="BM227" t="s">
        <v>88</v>
      </c>
      <c r="BN227" t="s">
        <v>301</v>
      </c>
      <c r="BR227">
        <v>14</v>
      </c>
      <c r="BS227">
        <v>14</v>
      </c>
      <c r="BT227">
        <v>14</v>
      </c>
      <c r="BU227" t="s">
        <v>94</v>
      </c>
      <c r="BV227" t="s">
        <v>94</v>
      </c>
      <c r="BW227" t="s">
        <v>94</v>
      </c>
      <c r="BX227" s="1">
        <v>38594.4620138889</v>
      </c>
      <c r="BY227" s="1">
        <v>40093.404965277798</v>
      </c>
      <c r="BZ227" t="s">
        <v>95</v>
      </c>
      <c r="CA227">
        <v>101</v>
      </c>
      <c r="CB227" t="s">
        <v>96</v>
      </c>
      <c r="CC227">
        <v>-9.58</v>
      </c>
      <c r="CD227">
        <v>20.52</v>
      </c>
    </row>
    <row r="228" spans="1:82" x14ac:dyDescent="0.25">
      <c r="A228">
        <v>520152</v>
      </c>
      <c r="B228" t="s">
        <v>69</v>
      </c>
      <c r="D228" t="s">
        <v>331</v>
      </c>
      <c r="E228">
        <v>52986</v>
      </c>
      <c r="F228" t="s">
        <v>1065</v>
      </c>
      <c r="G228" t="s">
        <v>98</v>
      </c>
      <c r="H228">
        <v>66091</v>
      </c>
      <c r="I228" t="s">
        <v>279</v>
      </c>
      <c r="J228" t="s">
        <v>866</v>
      </c>
      <c r="L228" t="s">
        <v>98</v>
      </c>
      <c r="M228">
        <v>67368</v>
      </c>
      <c r="N228" t="s">
        <v>73</v>
      </c>
      <c r="P228">
        <v>201.3</v>
      </c>
      <c r="Q228">
        <v>199.3</v>
      </c>
      <c r="R228">
        <v>15230</v>
      </c>
      <c r="S228">
        <v>-72.530951999999999</v>
      </c>
      <c r="T228">
        <v>42.606772999999997</v>
      </c>
      <c r="U228" t="s">
        <v>75</v>
      </c>
      <c r="V228" t="s">
        <v>362</v>
      </c>
      <c r="W228" t="s">
        <v>1038</v>
      </c>
      <c r="X228" t="s">
        <v>104</v>
      </c>
      <c r="Y228">
        <v>6</v>
      </c>
      <c r="Z228" t="s">
        <v>79</v>
      </c>
      <c r="AA228" t="s">
        <v>1057</v>
      </c>
      <c r="AC228">
        <v>134</v>
      </c>
      <c r="AD228" t="s">
        <v>1058</v>
      </c>
      <c r="AE228" t="s">
        <v>701</v>
      </c>
      <c r="AG228" t="s">
        <v>286</v>
      </c>
      <c r="AR228" t="s">
        <v>1059</v>
      </c>
      <c r="AS228" t="s">
        <v>127</v>
      </c>
      <c r="AT228" t="s">
        <v>837</v>
      </c>
      <c r="AW228" t="s">
        <v>88</v>
      </c>
      <c r="AX228" t="s">
        <v>85</v>
      </c>
      <c r="AY228" t="s">
        <v>1060</v>
      </c>
      <c r="BB228" t="s">
        <v>88</v>
      </c>
      <c r="BC228" t="s">
        <v>1059</v>
      </c>
      <c r="BD228" t="s">
        <v>127</v>
      </c>
      <c r="BE228" t="s">
        <v>837</v>
      </c>
      <c r="BH228" t="s">
        <v>88</v>
      </c>
      <c r="BI228" t="s">
        <v>85</v>
      </c>
      <c r="BJ228" t="s">
        <v>1060</v>
      </c>
      <c r="BM228" t="s">
        <v>88</v>
      </c>
      <c r="BN228" t="s">
        <v>301</v>
      </c>
      <c r="BR228">
        <v>14</v>
      </c>
      <c r="BS228">
        <v>14</v>
      </c>
      <c r="BT228">
        <v>14</v>
      </c>
      <c r="BU228" t="s">
        <v>94</v>
      </c>
      <c r="BV228" t="s">
        <v>94</v>
      </c>
      <c r="BW228" t="s">
        <v>94</v>
      </c>
      <c r="BX228" s="1">
        <v>38594.4620138889</v>
      </c>
      <c r="BY228" s="1">
        <v>40087.466990740701</v>
      </c>
      <c r="BZ228" t="s">
        <v>95</v>
      </c>
      <c r="CA228">
        <v>101</v>
      </c>
      <c r="CB228" t="s">
        <v>96</v>
      </c>
      <c r="CC228">
        <v>-9.58</v>
      </c>
      <c r="CD228">
        <v>20.52</v>
      </c>
    </row>
    <row r="229" spans="1:82" x14ac:dyDescent="0.25">
      <c r="A229">
        <v>520153</v>
      </c>
      <c r="B229" t="s">
        <v>69</v>
      </c>
      <c r="D229" t="s">
        <v>242</v>
      </c>
      <c r="E229">
        <v>52986</v>
      </c>
      <c r="F229" t="s">
        <v>1066</v>
      </c>
      <c r="G229" t="s">
        <v>98</v>
      </c>
      <c r="H229">
        <v>68017</v>
      </c>
      <c r="I229" t="s">
        <v>279</v>
      </c>
      <c r="J229" t="s">
        <v>875</v>
      </c>
      <c r="L229" t="s">
        <v>98</v>
      </c>
      <c r="M229">
        <v>67394</v>
      </c>
      <c r="N229" t="s">
        <v>73</v>
      </c>
      <c r="P229">
        <v>201.3</v>
      </c>
      <c r="Q229">
        <v>199.3</v>
      </c>
      <c r="R229">
        <v>30862</v>
      </c>
      <c r="S229">
        <v>-72.530951999999999</v>
      </c>
      <c r="T229">
        <v>42.606772999999997</v>
      </c>
      <c r="U229" t="s">
        <v>75</v>
      </c>
      <c r="V229" t="s">
        <v>362</v>
      </c>
      <c r="W229" t="s">
        <v>1038</v>
      </c>
      <c r="X229" t="s">
        <v>104</v>
      </c>
      <c r="Y229">
        <v>6</v>
      </c>
      <c r="Z229" t="s">
        <v>79</v>
      </c>
      <c r="AA229" t="s">
        <v>1057</v>
      </c>
      <c r="AC229">
        <v>134</v>
      </c>
      <c r="AD229" t="s">
        <v>1058</v>
      </c>
      <c r="AE229" t="s">
        <v>701</v>
      </c>
      <c r="AG229" t="s">
        <v>286</v>
      </c>
      <c r="AR229" t="s">
        <v>1059</v>
      </c>
      <c r="AS229" t="s">
        <v>127</v>
      </c>
      <c r="AT229" t="s">
        <v>837</v>
      </c>
      <c r="AW229" t="s">
        <v>88</v>
      </c>
      <c r="AX229" t="s">
        <v>85</v>
      </c>
      <c r="AY229" t="s">
        <v>1060</v>
      </c>
      <c r="BB229" t="s">
        <v>88</v>
      </c>
      <c r="BC229" t="s">
        <v>1059</v>
      </c>
      <c r="BD229" t="s">
        <v>127</v>
      </c>
      <c r="BE229" t="s">
        <v>837</v>
      </c>
      <c r="BH229" t="s">
        <v>88</v>
      </c>
      <c r="BI229" t="s">
        <v>85</v>
      </c>
      <c r="BJ229" t="s">
        <v>1060</v>
      </c>
      <c r="BM229" t="s">
        <v>88</v>
      </c>
      <c r="BN229" t="s">
        <v>301</v>
      </c>
      <c r="BR229">
        <v>14</v>
      </c>
      <c r="BS229">
        <v>14</v>
      </c>
      <c r="BT229">
        <v>14</v>
      </c>
      <c r="BU229" t="s">
        <v>94</v>
      </c>
      <c r="BV229" t="s">
        <v>94</v>
      </c>
      <c r="BW229" t="s">
        <v>94</v>
      </c>
      <c r="BX229" s="1">
        <v>38594.4620138889</v>
      </c>
      <c r="BY229" s="1">
        <v>40093.404965277798</v>
      </c>
      <c r="BZ229" t="s">
        <v>95</v>
      </c>
      <c r="CA229">
        <v>101</v>
      </c>
      <c r="CB229" t="s">
        <v>96</v>
      </c>
      <c r="CC229">
        <v>-9.58</v>
      </c>
      <c r="CD229">
        <v>20.52</v>
      </c>
    </row>
    <row r="230" spans="1:82" x14ac:dyDescent="0.25">
      <c r="A230">
        <v>520154</v>
      </c>
      <c r="B230" t="s">
        <v>69</v>
      </c>
      <c r="D230" t="s">
        <v>242</v>
      </c>
      <c r="E230">
        <v>52986</v>
      </c>
      <c r="F230" t="s">
        <v>1048</v>
      </c>
      <c r="G230" t="s">
        <v>98</v>
      </c>
      <c r="H230">
        <v>67398</v>
      </c>
      <c r="I230" t="s">
        <v>279</v>
      </c>
      <c r="J230" t="s">
        <v>887</v>
      </c>
      <c r="L230" t="s">
        <v>98</v>
      </c>
      <c r="M230">
        <v>64080</v>
      </c>
      <c r="N230" t="s">
        <v>73</v>
      </c>
      <c r="P230">
        <v>201.3</v>
      </c>
      <c r="Q230">
        <v>199.3</v>
      </c>
      <c r="R230">
        <v>30862</v>
      </c>
      <c r="S230">
        <v>-72.530951999999999</v>
      </c>
      <c r="T230">
        <v>42.606772999999997</v>
      </c>
      <c r="U230" t="s">
        <v>75</v>
      </c>
      <c r="V230" t="s">
        <v>362</v>
      </c>
      <c r="W230" t="s">
        <v>1038</v>
      </c>
      <c r="X230" t="s">
        <v>104</v>
      </c>
      <c r="Y230">
        <v>6</v>
      </c>
      <c r="Z230" t="s">
        <v>79</v>
      </c>
      <c r="AA230" t="s">
        <v>1057</v>
      </c>
      <c r="AC230">
        <v>134</v>
      </c>
      <c r="AD230" t="s">
        <v>1058</v>
      </c>
      <c r="AE230" t="s">
        <v>701</v>
      </c>
      <c r="AG230" t="s">
        <v>286</v>
      </c>
      <c r="AR230" t="s">
        <v>1059</v>
      </c>
      <c r="AS230" t="s">
        <v>127</v>
      </c>
      <c r="AT230" t="s">
        <v>837</v>
      </c>
      <c r="AW230" t="s">
        <v>88</v>
      </c>
      <c r="AX230" t="s">
        <v>85</v>
      </c>
      <c r="AY230" t="s">
        <v>1060</v>
      </c>
      <c r="BB230" t="s">
        <v>88</v>
      </c>
      <c r="BC230" t="s">
        <v>1059</v>
      </c>
      <c r="BD230" t="s">
        <v>127</v>
      </c>
      <c r="BE230" t="s">
        <v>837</v>
      </c>
      <c r="BH230" t="s">
        <v>88</v>
      </c>
      <c r="BI230" t="s">
        <v>85</v>
      </c>
      <c r="BJ230" t="s">
        <v>1060</v>
      </c>
      <c r="BM230" t="s">
        <v>88</v>
      </c>
      <c r="BN230" t="s">
        <v>301</v>
      </c>
      <c r="BR230">
        <v>14</v>
      </c>
      <c r="BS230">
        <v>14</v>
      </c>
      <c r="BT230">
        <v>14</v>
      </c>
      <c r="BU230" t="s">
        <v>94</v>
      </c>
      <c r="BV230" t="s">
        <v>94</v>
      </c>
      <c r="BW230" t="s">
        <v>94</v>
      </c>
      <c r="BX230" s="1">
        <v>38594.4620138889</v>
      </c>
      <c r="BY230" s="1">
        <v>40093.404965277798</v>
      </c>
      <c r="BZ230" t="s">
        <v>95</v>
      </c>
      <c r="CA230">
        <v>101</v>
      </c>
      <c r="CB230" t="s">
        <v>96</v>
      </c>
      <c r="CC230">
        <v>-9.58</v>
      </c>
      <c r="CD230">
        <v>20.52</v>
      </c>
    </row>
    <row r="231" spans="1:82" x14ac:dyDescent="0.25">
      <c r="A231">
        <v>520155</v>
      </c>
      <c r="B231" t="s">
        <v>69</v>
      </c>
      <c r="D231" t="s">
        <v>331</v>
      </c>
      <c r="E231">
        <v>52986</v>
      </c>
      <c r="F231" t="s">
        <v>1067</v>
      </c>
      <c r="G231" t="s">
        <v>98</v>
      </c>
      <c r="H231">
        <v>67404</v>
      </c>
      <c r="I231" t="s">
        <v>152</v>
      </c>
      <c r="J231" t="s">
        <v>873</v>
      </c>
      <c r="L231" t="s">
        <v>98</v>
      </c>
      <c r="M231">
        <v>67402</v>
      </c>
      <c r="N231" t="s">
        <v>73</v>
      </c>
      <c r="P231">
        <v>201.3</v>
      </c>
      <c r="Q231">
        <v>199.3</v>
      </c>
      <c r="R231">
        <v>29531</v>
      </c>
      <c r="S231">
        <v>-72.530951999999999</v>
      </c>
      <c r="T231">
        <v>42.606772999999997</v>
      </c>
      <c r="U231" t="s">
        <v>75</v>
      </c>
      <c r="V231" t="s">
        <v>362</v>
      </c>
      <c r="W231" t="s">
        <v>1038</v>
      </c>
      <c r="X231" t="s">
        <v>104</v>
      </c>
      <c r="Y231">
        <v>6</v>
      </c>
      <c r="Z231" t="s">
        <v>79</v>
      </c>
      <c r="AA231" t="s">
        <v>1057</v>
      </c>
      <c r="AC231">
        <v>134</v>
      </c>
      <c r="AD231" t="s">
        <v>1058</v>
      </c>
      <c r="AE231" t="s">
        <v>701</v>
      </c>
      <c r="AG231" t="s">
        <v>286</v>
      </c>
      <c r="AR231" t="s">
        <v>1059</v>
      </c>
      <c r="AS231" t="s">
        <v>127</v>
      </c>
      <c r="AT231" t="s">
        <v>837</v>
      </c>
      <c r="AW231" t="s">
        <v>88</v>
      </c>
      <c r="AX231" t="s">
        <v>85</v>
      </c>
      <c r="AY231" t="s">
        <v>1060</v>
      </c>
      <c r="BB231" t="s">
        <v>88</v>
      </c>
      <c r="BC231" t="s">
        <v>1059</v>
      </c>
      <c r="BD231" t="s">
        <v>127</v>
      </c>
      <c r="BE231" t="s">
        <v>837</v>
      </c>
      <c r="BH231" t="s">
        <v>88</v>
      </c>
      <c r="BI231" t="s">
        <v>85</v>
      </c>
      <c r="BJ231" t="s">
        <v>1060</v>
      </c>
      <c r="BM231" t="s">
        <v>88</v>
      </c>
      <c r="BN231" t="s">
        <v>301</v>
      </c>
      <c r="BR231">
        <v>14</v>
      </c>
      <c r="BS231">
        <v>14</v>
      </c>
      <c r="BT231">
        <v>14</v>
      </c>
      <c r="BU231" t="s">
        <v>94</v>
      </c>
      <c r="BV231" t="s">
        <v>94</v>
      </c>
      <c r="BW231" t="s">
        <v>94</v>
      </c>
      <c r="BX231" s="1">
        <v>38594.4620138889</v>
      </c>
      <c r="BY231" s="1">
        <v>40093.404965277798</v>
      </c>
      <c r="BZ231" t="s">
        <v>95</v>
      </c>
      <c r="CA231">
        <v>101</v>
      </c>
      <c r="CB231" t="s">
        <v>96</v>
      </c>
      <c r="CC231">
        <v>-9.58</v>
      </c>
      <c r="CD231">
        <v>20.52</v>
      </c>
    </row>
    <row r="232" spans="1:82" x14ac:dyDescent="0.25">
      <c r="A232">
        <v>520156</v>
      </c>
      <c r="B232" t="s">
        <v>69</v>
      </c>
      <c r="D232" t="s">
        <v>331</v>
      </c>
      <c r="E232">
        <v>52986</v>
      </c>
      <c r="F232" t="s">
        <v>1068</v>
      </c>
      <c r="G232" t="s">
        <v>98</v>
      </c>
      <c r="H232">
        <v>67407</v>
      </c>
      <c r="I232" t="s">
        <v>279</v>
      </c>
      <c r="J232" t="s">
        <v>873</v>
      </c>
      <c r="L232" t="s">
        <v>98</v>
      </c>
      <c r="M232">
        <v>67402</v>
      </c>
      <c r="N232" t="s">
        <v>73</v>
      </c>
      <c r="P232">
        <v>201.3</v>
      </c>
      <c r="Q232">
        <v>199.3</v>
      </c>
      <c r="R232">
        <v>30862</v>
      </c>
      <c r="S232">
        <v>-72.530951999999999</v>
      </c>
      <c r="T232">
        <v>42.606772999999997</v>
      </c>
      <c r="U232" t="s">
        <v>75</v>
      </c>
      <c r="V232" t="s">
        <v>362</v>
      </c>
      <c r="W232" t="s">
        <v>1038</v>
      </c>
      <c r="X232" t="s">
        <v>104</v>
      </c>
      <c r="Y232">
        <v>6</v>
      </c>
      <c r="Z232" t="s">
        <v>79</v>
      </c>
      <c r="AA232" t="s">
        <v>1057</v>
      </c>
      <c r="AC232">
        <v>134</v>
      </c>
      <c r="AD232" t="s">
        <v>1058</v>
      </c>
      <c r="AE232" t="s">
        <v>701</v>
      </c>
      <c r="AG232" t="s">
        <v>286</v>
      </c>
      <c r="AR232" t="s">
        <v>1059</v>
      </c>
      <c r="AS232" t="s">
        <v>127</v>
      </c>
      <c r="AT232" t="s">
        <v>837</v>
      </c>
      <c r="AW232" t="s">
        <v>88</v>
      </c>
      <c r="AX232" t="s">
        <v>85</v>
      </c>
      <c r="AY232" t="s">
        <v>1060</v>
      </c>
      <c r="BB232" t="s">
        <v>88</v>
      </c>
      <c r="BC232" t="s">
        <v>1059</v>
      </c>
      <c r="BD232" t="s">
        <v>127</v>
      </c>
      <c r="BE232" t="s">
        <v>837</v>
      </c>
      <c r="BH232" t="s">
        <v>88</v>
      </c>
      <c r="BI232" t="s">
        <v>85</v>
      </c>
      <c r="BJ232" t="s">
        <v>1060</v>
      </c>
      <c r="BM232" t="s">
        <v>88</v>
      </c>
      <c r="BN232" t="s">
        <v>301</v>
      </c>
      <c r="BR232">
        <v>14</v>
      </c>
      <c r="BS232">
        <v>14</v>
      </c>
      <c r="BT232">
        <v>14</v>
      </c>
      <c r="BU232" t="s">
        <v>94</v>
      </c>
      <c r="BV232" t="s">
        <v>94</v>
      </c>
      <c r="BW232" t="s">
        <v>94</v>
      </c>
      <c r="BX232" s="1">
        <v>38594.4620138889</v>
      </c>
      <c r="BY232" s="1">
        <v>40093.404965277798</v>
      </c>
      <c r="BZ232" t="s">
        <v>95</v>
      </c>
      <c r="CA232">
        <v>101</v>
      </c>
      <c r="CB232" t="s">
        <v>96</v>
      </c>
      <c r="CC232">
        <v>-9.58</v>
      </c>
      <c r="CD232">
        <v>20.52</v>
      </c>
    </row>
    <row r="233" spans="1:82" x14ac:dyDescent="0.25">
      <c r="A233">
        <v>520157</v>
      </c>
      <c r="B233" t="s">
        <v>69</v>
      </c>
      <c r="D233" t="s">
        <v>242</v>
      </c>
      <c r="E233">
        <v>52986</v>
      </c>
      <c r="F233" t="s">
        <v>1069</v>
      </c>
      <c r="G233" t="s">
        <v>98</v>
      </c>
      <c r="H233">
        <v>67409</v>
      </c>
      <c r="I233" t="s">
        <v>279</v>
      </c>
      <c r="J233" t="s">
        <v>346</v>
      </c>
      <c r="L233" t="s">
        <v>98</v>
      </c>
      <c r="M233">
        <v>67386</v>
      </c>
      <c r="N233" t="s">
        <v>73</v>
      </c>
      <c r="P233">
        <v>201.3</v>
      </c>
      <c r="Q233">
        <v>199.3</v>
      </c>
      <c r="R233">
        <v>29531</v>
      </c>
      <c r="S233">
        <v>-72.530951999999999</v>
      </c>
      <c r="T233">
        <v>42.606772999999997</v>
      </c>
      <c r="U233" t="s">
        <v>75</v>
      </c>
      <c r="V233" t="s">
        <v>362</v>
      </c>
      <c r="W233" t="s">
        <v>1038</v>
      </c>
      <c r="X233" t="s">
        <v>104</v>
      </c>
      <c r="Y233">
        <v>6</v>
      </c>
      <c r="Z233" t="s">
        <v>79</v>
      </c>
      <c r="AA233" t="s">
        <v>1057</v>
      </c>
      <c r="AC233">
        <v>134</v>
      </c>
      <c r="AD233" t="s">
        <v>1058</v>
      </c>
      <c r="AE233" t="s">
        <v>701</v>
      </c>
      <c r="AG233" t="s">
        <v>286</v>
      </c>
      <c r="AR233" t="s">
        <v>1059</v>
      </c>
      <c r="AS233" t="s">
        <v>127</v>
      </c>
      <c r="AT233" t="s">
        <v>837</v>
      </c>
      <c r="AW233" t="s">
        <v>88</v>
      </c>
      <c r="AX233" t="s">
        <v>85</v>
      </c>
      <c r="AY233" t="s">
        <v>1060</v>
      </c>
      <c r="BB233" t="s">
        <v>88</v>
      </c>
      <c r="BC233" t="s">
        <v>1059</v>
      </c>
      <c r="BD233" t="s">
        <v>127</v>
      </c>
      <c r="BE233" t="s">
        <v>837</v>
      </c>
      <c r="BH233" t="s">
        <v>88</v>
      </c>
      <c r="BI233" t="s">
        <v>85</v>
      </c>
      <c r="BJ233" t="s">
        <v>1060</v>
      </c>
      <c r="BM233" t="s">
        <v>88</v>
      </c>
      <c r="BN233" t="s">
        <v>301</v>
      </c>
      <c r="BR233">
        <v>14</v>
      </c>
      <c r="BS233">
        <v>14</v>
      </c>
      <c r="BT233">
        <v>14</v>
      </c>
      <c r="BU233" t="s">
        <v>94</v>
      </c>
      <c r="BV233" t="s">
        <v>94</v>
      </c>
      <c r="BW233" t="s">
        <v>94</v>
      </c>
      <c r="BX233" s="1">
        <v>38594.4620138889</v>
      </c>
      <c r="BY233" s="1">
        <v>40093.404965277798</v>
      </c>
      <c r="BZ233" t="s">
        <v>95</v>
      </c>
      <c r="CA233">
        <v>101</v>
      </c>
      <c r="CB233" t="s">
        <v>96</v>
      </c>
      <c r="CC233">
        <v>-9.58</v>
      </c>
      <c r="CD233">
        <v>20.52</v>
      </c>
    </row>
    <row r="234" spans="1:82" x14ac:dyDescent="0.25">
      <c r="A234">
        <v>520158</v>
      </c>
      <c r="B234" t="s">
        <v>69</v>
      </c>
      <c r="D234" t="s">
        <v>331</v>
      </c>
      <c r="E234">
        <v>52986</v>
      </c>
      <c r="F234" t="s">
        <v>1052</v>
      </c>
      <c r="G234" t="s">
        <v>98</v>
      </c>
      <c r="H234">
        <v>67405</v>
      </c>
      <c r="I234" t="s">
        <v>279</v>
      </c>
      <c r="J234" t="s">
        <v>873</v>
      </c>
      <c r="L234" t="s">
        <v>98</v>
      </c>
      <c r="M234">
        <v>67402</v>
      </c>
      <c r="N234" t="s">
        <v>73</v>
      </c>
      <c r="P234">
        <v>201.3</v>
      </c>
      <c r="Q234">
        <v>199.3</v>
      </c>
      <c r="R234">
        <v>30862</v>
      </c>
      <c r="S234">
        <v>-72.530951999999999</v>
      </c>
      <c r="T234">
        <v>42.606772999999997</v>
      </c>
      <c r="U234" t="s">
        <v>75</v>
      </c>
      <c r="V234" t="s">
        <v>362</v>
      </c>
      <c r="W234" t="s">
        <v>1038</v>
      </c>
      <c r="X234" t="s">
        <v>104</v>
      </c>
      <c r="Y234">
        <v>6</v>
      </c>
      <c r="Z234" t="s">
        <v>79</v>
      </c>
      <c r="AA234" t="s">
        <v>1057</v>
      </c>
      <c r="AC234">
        <v>134</v>
      </c>
      <c r="AD234" t="s">
        <v>1058</v>
      </c>
      <c r="AE234" t="s">
        <v>701</v>
      </c>
      <c r="AG234" t="s">
        <v>286</v>
      </c>
      <c r="AR234" t="s">
        <v>1059</v>
      </c>
      <c r="AS234" t="s">
        <v>127</v>
      </c>
      <c r="AT234" t="s">
        <v>837</v>
      </c>
      <c r="AW234" t="s">
        <v>88</v>
      </c>
      <c r="AX234" t="s">
        <v>85</v>
      </c>
      <c r="AY234" t="s">
        <v>1060</v>
      </c>
      <c r="BB234" t="s">
        <v>88</v>
      </c>
      <c r="BC234" t="s">
        <v>1059</v>
      </c>
      <c r="BD234" t="s">
        <v>127</v>
      </c>
      <c r="BE234" t="s">
        <v>837</v>
      </c>
      <c r="BH234" t="s">
        <v>88</v>
      </c>
      <c r="BI234" t="s">
        <v>85</v>
      </c>
      <c r="BJ234" t="s">
        <v>1060</v>
      </c>
      <c r="BM234" t="s">
        <v>88</v>
      </c>
      <c r="BN234" t="s">
        <v>301</v>
      </c>
      <c r="BR234">
        <v>14</v>
      </c>
      <c r="BS234">
        <v>14</v>
      </c>
      <c r="BT234">
        <v>14</v>
      </c>
      <c r="BU234" t="s">
        <v>94</v>
      </c>
      <c r="BV234" t="s">
        <v>94</v>
      </c>
      <c r="BW234" t="s">
        <v>94</v>
      </c>
      <c r="BX234" s="1">
        <v>38594.4620138889</v>
      </c>
      <c r="BY234" s="1">
        <v>40093.404965277798</v>
      </c>
      <c r="BZ234" t="s">
        <v>95</v>
      </c>
      <c r="CA234">
        <v>101</v>
      </c>
      <c r="CB234" t="s">
        <v>96</v>
      </c>
      <c r="CC234">
        <v>-9.58</v>
      </c>
      <c r="CD234">
        <v>20.52</v>
      </c>
    </row>
    <row r="235" spans="1:82" x14ac:dyDescent="0.25">
      <c r="A235">
        <v>520159</v>
      </c>
      <c r="B235" t="s">
        <v>69</v>
      </c>
      <c r="D235" t="s">
        <v>331</v>
      </c>
      <c r="E235">
        <v>52986</v>
      </c>
      <c r="F235" t="s">
        <v>1070</v>
      </c>
      <c r="G235" t="s">
        <v>98</v>
      </c>
      <c r="H235">
        <v>66093</v>
      </c>
      <c r="I235" t="s">
        <v>152</v>
      </c>
      <c r="J235" t="s">
        <v>884</v>
      </c>
      <c r="L235" t="s">
        <v>98</v>
      </c>
      <c r="M235">
        <v>66093</v>
      </c>
      <c r="N235" t="s">
        <v>73</v>
      </c>
      <c r="P235">
        <v>201.3</v>
      </c>
      <c r="Q235">
        <v>199.3</v>
      </c>
      <c r="R235">
        <v>23643</v>
      </c>
      <c r="S235">
        <v>-72.530951999999999</v>
      </c>
      <c r="T235">
        <v>42.606772999999997</v>
      </c>
      <c r="U235" t="s">
        <v>75</v>
      </c>
      <c r="V235" t="s">
        <v>362</v>
      </c>
      <c r="W235" t="s">
        <v>1038</v>
      </c>
      <c r="X235" t="s">
        <v>104</v>
      </c>
      <c r="Y235">
        <v>6</v>
      </c>
      <c r="Z235" t="s">
        <v>79</v>
      </c>
      <c r="AA235" t="s">
        <v>1057</v>
      </c>
      <c r="AC235">
        <v>134</v>
      </c>
      <c r="AD235" t="s">
        <v>1058</v>
      </c>
      <c r="AE235" t="s">
        <v>701</v>
      </c>
      <c r="AG235" t="s">
        <v>286</v>
      </c>
      <c r="AR235" t="s">
        <v>1059</v>
      </c>
      <c r="AS235" t="s">
        <v>127</v>
      </c>
      <c r="AT235" t="s">
        <v>837</v>
      </c>
      <c r="AW235" t="s">
        <v>88</v>
      </c>
      <c r="AX235" t="s">
        <v>85</v>
      </c>
      <c r="AY235" t="s">
        <v>1060</v>
      </c>
      <c r="BB235" t="s">
        <v>88</v>
      </c>
      <c r="BC235" t="s">
        <v>1059</v>
      </c>
      <c r="BD235" t="s">
        <v>127</v>
      </c>
      <c r="BE235" t="s">
        <v>837</v>
      </c>
      <c r="BH235" t="s">
        <v>88</v>
      </c>
      <c r="BI235" t="s">
        <v>85</v>
      </c>
      <c r="BJ235" t="s">
        <v>1060</v>
      </c>
      <c r="BM235" t="s">
        <v>88</v>
      </c>
      <c r="BN235" t="s">
        <v>301</v>
      </c>
      <c r="BR235">
        <v>14</v>
      </c>
      <c r="BS235">
        <v>14</v>
      </c>
      <c r="BT235">
        <v>14</v>
      </c>
      <c r="BU235" t="s">
        <v>94</v>
      </c>
      <c r="BV235" t="s">
        <v>94</v>
      </c>
      <c r="BW235" t="s">
        <v>94</v>
      </c>
      <c r="BX235" s="1">
        <v>38594.4620138889</v>
      </c>
      <c r="BY235" s="1">
        <v>40088.418657407397</v>
      </c>
      <c r="BZ235" t="s">
        <v>95</v>
      </c>
      <c r="CA235">
        <v>101</v>
      </c>
      <c r="CB235" t="s">
        <v>96</v>
      </c>
      <c r="CC235">
        <v>-9.58</v>
      </c>
      <c r="CD235">
        <v>20.52</v>
      </c>
    </row>
    <row r="236" spans="1:82" x14ac:dyDescent="0.25">
      <c r="A236">
        <v>520160</v>
      </c>
      <c r="B236" t="s">
        <v>69</v>
      </c>
      <c r="D236" t="s">
        <v>331</v>
      </c>
      <c r="E236">
        <v>52986</v>
      </c>
      <c r="F236" t="s">
        <v>1071</v>
      </c>
      <c r="G236" t="s">
        <v>98</v>
      </c>
      <c r="H236">
        <v>67413</v>
      </c>
      <c r="I236" t="s">
        <v>152</v>
      </c>
      <c r="J236" t="s">
        <v>1072</v>
      </c>
      <c r="L236" t="s">
        <v>98</v>
      </c>
      <c r="M236">
        <v>67413</v>
      </c>
      <c r="N236" t="s">
        <v>73</v>
      </c>
      <c r="P236">
        <v>201.3</v>
      </c>
      <c r="Q236">
        <v>199.3</v>
      </c>
      <c r="R236">
        <v>29531</v>
      </c>
      <c r="S236">
        <v>-72.530951999999999</v>
      </c>
      <c r="T236">
        <v>42.606772999999997</v>
      </c>
      <c r="U236" t="s">
        <v>75</v>
      </c>
      <c r="V236" t="s">
        <v>362</v>
      </c>
      <c r="W236" t="s">
        <v>1038</v>
      </c>
      <c r="X236" t="s">
        <v>104</v>
      </c>
      <c r="Y236">
        <v>6</v>
      </c>
      <c r="Z236" t="s">
        <v>79</v>
      </c>
      <c r="AA236" t="s">
        <v>1057</v>
      </c>
      <c r="AC236">
        <v>134</v>
      </c>
      <c r="AD236" t="s">
        <v>1058</v>
      </c>
      <c r="AE236" t="s">
        <v>701</v>
      </c>
      <c r="AG236" t="s">
        <v>286</v>
      </c>
      <c r="AR236" t="s">
        <v>1059</v>
      </c>
      <c r="AS236" t="s">
        <v>127</v>
      </c>
      <c r="AT236" t="s">
        <v>837</v>
      </c>
      <c r="AW236" t="s">
        <v>88</v>
      </c>
      <c r="AX236" t="s">
        <v>85</v>
      </c>
      <c r="AY236" t="s">
        <v>1060</v>
      </c>
      <c r="BB236" t="s">
        <v>88</v>
      </c>
      <c r="BC236" t="s">
        <v>1059</v>
      </c>
      <c r="BD236" t="s">
        <v>127</v>
      </c>
      <c r="BE236" t="s">
        <v>837</v>
      </c>
      <c r="BH236" t="s">
        <v>88</v>
      </c>
      <c r="BI236" t="s">
        <v>85</v>
      </c>
      <c r="BJ236" t="s">
        <v>1060</v>
      </c>
      <c r="BM236" t="s">
        <v>88</v>
      </c>
      <c r="BN236" t="s">
        <v>301</v>
      </c>
      <c r="BR236">
        <v>14</v>
      </c>
      <c r="BS236">
        <v>14</v>
      </c>
      <c r="BT236">
        <v>14</v>
      </c>
      <c r="BU236" t="s">
        <v>94</v>
      </c>
      <c r="BV236" t="s">
        <v>94</v>
      </c>
      <c r="BW236" t="s">
        <v>94</v>
      </c>
      <c r="BX236" s="1">
        <v>38594.4620138889</v>
      </c>
      <c r="BY236" s="1">
        <v>40088.418657407397</v>
      </c>
      <c r="BZ236" t="s">
        <v>95</v>
      </c>
      <c r="CA236">
        <v>101</v>
      </c>
      <c r="CB236" t="s">
        <v>96</v>
      </c>
      <c r="CC236">
        <v>-9.58</v>
      </c>
      <c r="CD236">
        <v>20.52</v>
      </c>
    </row>
    <row r="237" spans="1:82" x14ac:dyDescent="0.25">
      <c r="A237">
        <v>520161</v>
      </c>
      <c r="B237" t="s">
        <v>69</v>
      </c>
      <c r="D237" t="s">
        <v>242</v>
      </c>
      <c r="E237">
        <v>52986</v>
      </c>
      <c r="F237" t="s">
        <v>1073</v>
      </c>
      <c r="G237" t="s">
        <v>98</v>
      </c>
      <c r="H237">
        <v>67418</v>
      </c>
      <c r="I237" t="s">
        <v>279</v>
      </c>
      <c r="J237" t="s">
        <v>1074</v>
      </c>
      <c r="L237" t="s">
        <v>98</v>
      </c>
      <c r="M237">
        <v>67417</v>
      </c>
      <c r="N237" t="s">
        <v>73</v>
      </c>
      <c r="P237">
        <v>201.3</v>
      </c>
      <c r="Q237">
        <v>199.3</v>
      </c>
      <c r="R237">
        <v>30860</v>
      </c>
      <c r="S237">
        <v>-72.530951999999999</v>
      </c>
      <c r="T237">
        <v>42.606772999999997</v>
      </c>
      <c r="U237" t="s">
        <v>75</v>
      </c>
      <c r="V237" t="s">
        <v>362</v>
      </c>
      <c r="W237" t="s">
        <v>1038</v>
      </c>
      <c r="X237" t="s">
        <v>104</v>
      </c>
      <c r="Y237">
        <v>6</v>
      </c>
      <c r="Z237" t="s">
        <v>79</v>
      </c>
      <c r="AA237" t="s">
        <v>1057</v>
      </c>
      <c r="AC237">
        <v>134</v>
      </c>
      <c r="AD237" t="s">
        <v>1058</v>
      </c>
      <c r="AE237" t="s">
        <v>701</v>
      </c>
      <c r="AG237" t="s">
        <v>286</v>
      </c>
      <c r="AR237" t="s">
        <v>1059</v>
      </c>
      <c r="AS237" t="s">
        <v>127</v>
      </c>
      <c r="AT237" t="s">
        <v>837</v>
      </c>
      <c r="AW237" t="s">
        <v>88</v>
      </c>
      <c r="AX237" t="s">
        <v>85</v>
      </c>
      <c r="AY237" t="s">
        <v>1060</v>
      </c>
      <c r="BB237" t="s">
        <v>88</v>
      </c>
      <c r="BC237" t="s">
        <v>1059</v>
      </c>
      <c r="BD237" t="s">
        <v>127</v>
      </c>
      <c r="BE237" t="s">
        <v>837</v>
      </c>
      <c r="BH237" t="s">
        <v>88</v>
      </c>
      <c r="BI237" t="s">
        <v>85</v>
      </c>
      <c r="BJ237" t="s">
        <v>1060</v>
      </c>
      <c r="BM237" t="s">
        <v>88</v>
      </c>
      <c r="BN237" t="s">
        <v>301</v>
      </c>
      <c r="BR237">
        <v>14</v>
      </c>
      <c r="BS237">
        <v>14</v>
      </c>
      <c r="BT237">
        <v>14</v>
      </c>
      <c r="BU237" t="s">
        <v>94</v>
      </c>
      <c r="BV237" t="s">
        <v>94</v>
      </c>
      <c r="BW237" t="s">
        <v>94</v>
      </c>
      <c r="BX237" s="1">
        <v>38594.4620138889</v>
      </c>
      <c r="BY237" s="1">
        <v>40093.404965277798</v>
      </c>
      <c r="BZ237" t="s">
        <v>95</v>
      </c>
      <c r="CA237">
        <v>101</v>
      </c>
      <c r="CB237" t="s">
        <v>96</v>
      </c>
      <c r="CC237">
        <v>-9.58</v>
      </c>
      <c r="CD237">
        <v>20.52</v>
      </c>
    </row>
    <row r="238" spans="1:82" x14ac:dyDescent="0.25">
      <c r="A238">
        <v>520162</v>
      </c>
      <c r="B238" t="s">
        <v>69</v>
      </c>
      <c r="D238" t="s">
        <v>242</v>
      </c>
      <c r="E238">
        <v>52986</v>
      </c>
      <c r="F238" t="s">
        <v>1075</v>
      </c>
      <c r="G238" t="s">
        <v>98</v>
      </c>
      <c r="H238">
        <v>67423</v>
      </c>
      <c r="I238" t="s">
        <v>279</v>
      </c>
      <c r="J238" t="s">
        <v>1074</v>
      </c>
      <c r="L238" t="s">
        <v>98</v>
      </c>
      <c r="M238">
        <v>67417</v>
      </c>
      <c r="N238" t="s">
        <v>73</v>
      </c>
      <c r="P238">
        <v>201.3</v>
      </c>
      <c r="Q238">
        <v>199.3</v>
      </c>
      <c r="R238">
        <v>14628</v>
      </c>
      <c r="S238">
        <v>-72.530951999999999</v>
      </c>
      <c r="T238">
        <v>42.606772999999997</v>
      </c>
      <c r="U238" t="s">
        <v>75</v>
      </c>
      <c r="V238" t="s">
        <v>362</v>
      </c>
      <c r="W238" t="s">
        <v>1038</v>
      </c>
      <c r="X238" t="s">
        <v>104</v>
      </c>
      <c r="Y238">
        <v>6</v>
      </c>
      <c r="Z238" t="s">
        <v>79</v>
      </c>
      <c r="AA238" t="s">
        <v>1057</v>
      </c>
      <c r="AC238">
        <v>134</v>
      </c>
      <c r="AD238" t="s">
        <v>1058</v>
      </c>
      <c r="AE238" t="s">
        <v>701</v>
      </c>
      <c r="AG238" t="s">
        <v>286</v>
      </c>
      <c r="AR238" t="s">
        <v>1059</v>
      </c>
      <c r="AS238" t="s">
        <v>127</v>
      </c>
      <c r="AT238" t="s">
        <v>837</v>
      </c>
      <c r="AW238" t="s">
        <v>88</v>
      </c>
      <c r="AX238" t="s">
        <v>85</v>
      </c>
      <c r="AY238" t="s">
        <v>1060</v>
      </c>
      <c r="BB238" t="s">
        <v>88</v>
      </c>
      <c r="BC238" t="s">
        <v>1059</v>
      </c>
      <c r="BD238" t="s">
        <v>127</v>
      </c>
      <c r="BE238" t="s">
        <v>837</v>
      </c>
      <c r="BH238" t="s">
        <v>88</v>
      </c>
      <c r="BI238" t="s">
        <v>85</v>
      </c>
      <c r="BJ238" t="s">
        <v>1060</v>
      </c>
      <c r="BM238" t="s">
        <v>88</v>
      </c>
      <c r="BN238" t="s">
        <v>301</v>
      </c>
      <c r="BR238">
        <v>14</v>
      </c>
      <c r="BS238">
        <v>14</v>
      </c>
      <c r="BT238">
        <v>14</v>
      </c>
      <c r="BU238" t="s">
        <v>94</v>
      </c>
      <c r="BV238" t="s">
        <v>94</v>
      </c>
      <c r="BW238" t="s">
        <v>94</v>
      </c>
      <c r="BX238" s="1">
        <v>38594.463587963</v>
      </c>
      <c r="BY238" s="1">
        <v>40087.466990740701</v>
      </c>
      <c r="BZ238" t="s">
        <v>95</v>
      </c>
      <c r="CA238">
        <v>101</v>
      </c>
      <c r="CB238" t="s">
        <v>96</v>
      </c>
      <c r="CC238">
        <v>-9.58</v>
      </c>
      <c r="CD238">
        <v>20.52</v>
      </c>
    </row>
    <row r="239" spans="1:82" x14ac:dyDescent="0.25">
      <c r="A239">
        <v>520164</v>
      </c>
      <c r="B239" t="s">
        <v>69</v>
      </c>
      <c r="D239" t="s">
        <v>331</v>
      </c>
      <c r="E239">
        <v>52986</v>
      </c>
      <c r="F239" t="s">
        <v>1076</v>
      </c>
      <c r="G239" t="s">
        <v>98</v>
      </c>
      <c r="H239">
        <v>67431</v>
      </c>
      <c r="I239" t="s">
        <v>152</v>
      </c>
      <c r="J239" t="s">
        <v>1063</v>
      </c>
      <c r="L239" t="s">
        <v>98</v>
      </c>
      <c r="M239">
        <v>67431</v>
      </c>
      <c r="N239" t="s">
        <v>73</v>
      </c>
      <c r="P239">
        <v>201.3</v>
      </c>
      <c r="Q239">
        <v>199.3</v>
      </c>
      <c r="R239">
        <v>29531</v>
      </c>
      <c r="S239">
        <v>-72.530951999999999</v>
      </c>
      <c r="T239">
        <v>42.606772999999997</v>
      </c>
      <c r="U239" t="s">
        <v>75</v>
      </c>
      <c r="V239" t="s">
        <v>362</v>
      </c>
      <c r="W239" t="s">
        <v>1038</v>
      </c>
      <c r="X239" t="s">
        <v>104</v>
      </c>
      <c r="Y239">
        <v>6</v>
      </c>
      <c r="Z239" t="s">
        <v>79</v>
      </c>
      <c r="AA239" t="s">
        <v>1057</v>
      </c>
      <c r="AC239">
        <v>134</v>
      </c>
      <c r="AD239" t="s">
        <v>1058</v>
      </c>
      <c r="AE239" t="s">
        <v>701</v>
      </c>
      <c r="AG239" t="s">
        <v>286</v>
      </c>
      <c r="AR239" t="s">
        <v>1059</v>
      </c>
      <c r="AS239" t="s">
        <v>127</v>
      </c>
      <c r="AT239" t="s">
        <v>837</v>
      </c>
      <c r="AW239" t="s">
        <v>88</v>
      </c>
      <c r="AX239" t="s">
        <v>85</v>
      </c>
      <c r="AY239" t="s">
        <v>1060</v>
      </c>
      <c r="BB239" t="s">
        <v>88</v>
      </c>
      <c r="BC239" t="s">
        <v>1059</v>
      </c>
      <c r="BD239" t="s">
        <v>127</v>
      </c>
      <c r="BE239" t="s">
        <v>837</v>
      </c>
      <c r="BH239" t="s">
        <v>88</v>
      </c>
      <c r="BI239" t="s">
        <v>85</v>
      </c>
      <c r="BJ239" t="s">
        <v>1060</v>
      </c>
      <c r="BM239" t="s">
        <v>88</v>
      </c>
      <c r="BN239" t="s">
        <v>301</v>
      </c>
      <c r="BR239">
        <v>14</v>
      </c>
      <c r="BS239">
        <v>14</v>
      </c>
      <c r="BT239">
        <v>14</v>
      </c>
      <c r="BU239" t="s">
        <v>94</v>
      </c>
      <c r="BV239" t="s">
        <v>94</v>
      </c>
      <c r="BW239" t="s">
        <v>94</v>
      </c>
      <c r="BX239" s="1">
        <v>38594.463587963</v>
      </c>
      <c r="BY239" s="1">
        <v>40093.404965277798</v>
      </c>
      <c r="BZ239" t="s">
        <v>95</v>
      </c>
      <c r="CA239">
        <v>101</v>
      </c>
      <c r="CB239" t="s">
        <v>96</v>
      </c>
      <c r="CC239">
        <v>-9.58</v>
      </c>
      <c r="CD239">
        <v>20.52</v>
      </c>
    </row>
    <row r="240" spans="1:82" x14ac:dyDescent="0.25">
      <c r="A240">
        <v>520165</v>
      </c>
      <c r="B240" t="s">
        <v>69</v>
      </c>
      <c r="D240" t="s">
        <v>331</v>
      </c>
      <c r="E240">
        <v>52986</v>
      </c>
      <c r="F240" t="s">
        <v>1077</v>
      </c>
      <c r="G240" t="s">
        <v>98</v>
      </c>
      <c r="H240">
        <v>67434</v>
      </c>
      <c r="I240" t="s">
        <v>152</v>
      </c>
      <c r="J240" t="s">
        <v>1078</v>
      </c>
      <c r="L240" t="s">
        <v>98</v>
      </c>
      <c r="M240">
        <v>67434</v>
      </c>
      <c r="N240" t="s">
        <v>73</v>
      </c>
      <c r="P240">
        <v>201.3</v>
      </c>
      <c r="Q240">
        <v>199.3</v>
      </c>
      <c r="R240">
        <v>14628</v>
      </c>
      <c r="S240">
        <v>-72.530951999999999</v>
      </c>
      <c r="T240">
        <v>42.606772999999997</v>
      </c>
      <c r="U240" t="s">
        <v>75</v>
      </c>
      <c r="V240" t="s">
        <v>362</v>
      </c>
      <c r="W240" t="s">
        <v>1038</v>
      </c>
      <c r="X240" t="s">
        <v>104</v>
      </c>
      <c r="Y240">
        <v>6</v>
      </c>
      <c r="Z240" t="s">
        <v>79</v>
      </c>
      <c r="AA240" t="s">
        <v>1057</v>
      </c>
      <c r="AC240">
        <v>134</v>
      </c>
      <c r="AD240" t="s">
        <v>1058</v>
      </c>
      <c r="AE240" t="s">
        <v>701</v>
      </c>
      <c r="AG240" t="s">
        <v>286</v>
      </c>
      <c r="AR240" t="s">
        <v>1059</v>
      </c>
      <c r="AS240" t="s">
        <v>127</v>
      </c>
      <c r="AT240" t="s">
        <v>837</v>
      </c>
      <c r="AW240" t="s">
        <v>88</v>
      </c>
      <c r="AX240" t="s">
        <v>85</v>
      </c>
      <c r="AY240" t="s">
        <v>1060</v>
      </c>
      <c r="BB240" t="s">
        <v>88</v>
      </c>
      <c r="BC240" t="s">
        <v>1059</v>
      </c>
      <c r="BD240" t="s">
        <v>127</v>
      </c>
      <c r="BE240" t="s">
        <v>837</v>
      </c>
      <c r="BH240" t="s">
        <v>88</v>
      </c>
      <c r="BI240" t="s">
        <v>85</v>
      </c>
      <c r="BJ240" t="s">
        <v>1060</v>
      </c>
      <c r="BM240" t="s">
        <v>88</v>
      </c>
      <c r="BN240" t="s">
        <v>301</v>
      </c>
      <c r="BR240">
        <v>14</v>
      </c>
      <c r="BS240">
        <v>14</v>
      </c>
      <c r="BT240">
        <v>14</v>
      </c>
      <c r="BU240" t="s">
        <v>94</v>
      </c>
      <c r="BV240" t="s">
        <v>94</v>
      </c>
      <c r="BW240" t="s">
        <v>94</v>
      </c>
      <c r="BX240" s="1">
        <v>38594.463587963</v>
      </c>
      <c r="BY240" s="1">
        <v>40087.466990740701</v>
      </c>
      <c r="BZ240" t="s">
        <v>95</v>
      </c>
      <c r="CA240">
        <v>101</v>
      </c>
      <c r="CB240" t="s">
        <v>96</v>
      </c>
      <c r="CC240">
        <v>-9.58</v>
      </c>
      <c r="CD240">
        <v>20.52</v>
      </c>
    </row>
    <row r="241" spans="1:82" x14ac:dyDescent="0.25">
      <c r="A241">
        <v>520166</v>
      </c>
      <c r="B241" t="s">
        <v>69</v>
      </c>
      <c r="D241" t="s">
        <v>331</v>
      </c>
      <c r="E241">
        <v>52986</v>
      </c>
      <c r="F241" t="s">
        <v>1079</v>
      </c>
      <c r="G241" t="s">
        <v>98</v>
      </c>
      <c r="H241">
        <v>67436</v>
      </c>
      <c r="I241" t="s">
        <v>152</v>
      </c>
      <c r="J241" t="s">
        <v>1080</v>
      </c>
      <c r="L241" t="s">
        <v>98</v>
      </c>
      <c r="M241">
        <v>67436</v>
      </c>
      <c r="N241" t="s">
        <v>73</v>
      </c>
      <c r="P241">
        <v>201.3</v>
      </c>
      <c r="Q241">
        <v>199.3</v>
      </c>
      <c r="R241">
        <v>51495</v>
      </c>
      <c r="S241">
        <v>-72.530951999999999</v>
      </c>
      <c r="T241">
        <v>42.606772999999997</v>
      </c>
      <c r="U241" t="s">
        <v>75</v>
      </c>
      <c r="V241" t="s">
        <v>362</v>
      </c>
      <c r="W241" t="s">
        <v>1038</v>
      </c>
      <c r="X241" t="s">
        <v>104</v>
      </c>
      <c r="Y241">
        <v>6</v>
      </c>
      <c r="Z241" t="s">
        <v>79</v>
      </c>
      <c r="AA241" t="s">
        <v>1057</v>
      </c>
      <c r="AC241">
        <v>134</v>
      </c>
      <c r="AD241" t="s">
        <v>1058</v>
      </c>
      <c r="AE241" t="s">
        <v>701</v>
      </c>
      <c r="AG241" t="s">
        <v>286</v>
      </c>
      <c r="AR241" t="s">
        <v>1059</v>
      </c>
      <c r="AS241" t="s">
        <v>127</v>
      </c>
      <c r="AT241" t="s">
        <v>837</v>
      </c>
      <c r="AW241" t="s">
        <v>88</v>
      </c>
      <c r="AX241" t="s">
        <v>85</v>
      </c>
      <c r="AY241" t="s">
        <v>1060</v>
      </c>
      <c r="BB241" t="s">
        <v>88</v>
      </c>
      <c r="BC241" t="s">
        <v>1059</v>
      </c>
      <c r="BD241" t="s">
        <v>127</v>
      </c>
      <c r="BE241" t="s">
        <v>837</v>
      </c>
      <c r="BH241" t="s">
        <v>88</v>
      </c>
      <c r="BI241" t="s">
        <v>85</v>
      </c>
      <c r="BJ241" t="s">
        <v>1060</v>
      </c>
      <c r="BM241" t="s">
        <v>88</v>
      </c>
      <c r="BN241" t="s">
        <v>301</v>
      </c>
      <c r="BR241">
        <v>14</v>
      </c>
      <c r="BS241">
        <v>14</v>
      </c>
      <c r="BT241">
        <v>14</v>
      </c>
      <c r="BU241" t="s">
        <v>94</v>
      </c>
      <c r="BV241" t="s">
        <v>94</v>
      </c>
      <c r="BW241" t="s">
        <v>94</v>
      </c>
      <c r="BX241" s="1">
        <v>38594.463587963</v>
      </c>
      <c r="BY241" s="1">
        <v>41795.572233796302</v>
      </c>
      <c r="BZ241" t="s">
        <v>95</v>
      </c>
      <c r="CA241">
        <v>101</v>
      </c>
      <c r="CB241" t="s">
        <v>96</v>
      </c>
      <c r="CC241">
        <v>-9.58</v>
      </c>
      <c r="CD241">
        <v>20.52</v>
      </c>
    </row>
    <row r="242" spans="1:82" x14ac:dyDescent="0.25">
      <c r="A242">
        <v>520167</v>
      </c>
      <c r="B242" t="s">
        <v>69</v>
      </c>
      <c r="D242" t="s">
        <v>242</v>
      </c>
      <c r="E242">
        <v>52986</v>
      </c>
      <c r="F242" t="s">
        <v>1081</v>
      </c>
      <c r="G242" t="s">
        <v>98</v>
      </c>
      <c r="H242">
        <v>67390</v>
      </c>
      <c r="I242" t="s">
        <v>279</v>
      </c>
      <c r="J242" t="s">
        <v>1074</v>
      </c>
      <c r="L242" t="s">
        <v>98</v>
      </c>
      <c r="M242">
        <v>67417</v>
      </c>
      <c r="N242" t="s">
        <v>73</v>
      </c>
      <c r="P242">
        <v>201.3</v>
      </c>
      <c r="Q242">
        <v>199.3</v>
      </c>
      <c r="R242">
        <v>29531</v>
      </c>
      <c r="S242">
        <v>-72.530951999999999</v>
      </c>
      <c r="T242">
        <v>42.606772999999997</v>
      </c>
      <c r="U242" t="s">
        <v>75</v>
      </c>
      <c r="V242" t="s">
        <v>362</v>
      </c>
      <c r="W242" t="s">
        <v>1038</v>
      </c>
      <c r="X242" t="s">
        <v>104</v>
      </c>
      <c r="Y242">
        <v>6</v>
      </c>
      <c r="Z242" t="s">
        <v>79</v>
      </c>
      <c r="AA242" t="s">
        <v>1057</v>
      </c>
      <c r="AC242">
        <v>134</v>
      </c>
      <c r="AD242" t="s">
        <v>1058</v>
      </c>
      <c r="AE242" t="s">
        <v>701</v>
      </c>
      <c r="AG242" t="s">
        <v>286</v>
      </c>
      <c r="AR242" t="s">
        <v>1059</v>
      </c>
      <c r="AS242" t="s">
        <v>127</v>
      </c>
      <c r="AT242" t="s">
        <v>837</v>
      </c>
      <c r="AW242" t="s">
        <v>88</v>
      </c>
      <c r="AX242" t="s">
        <v>85</v>
      </c>
      <c r="AY242" t="s">
        <v>1060</v>
      </c>
      <c r="BB242" t="s">
        <v>88</v>
      </c>
      <c r="BC242" t="s">
        <v>1059</v>
      </c>
      <c r="BD242" t="s">
        <v>127</v>
      </c>
      <c r="BE242" t="s">
        <v>837</v>
      </c>
      <c r="BH242" t="s">
        <v>88</v>
      </c>
      <c r="BI242" t="s">
        <v>85</v>
      </c>
      <c r="BJ242" t="s">
        <v>1060</v>
      </c>
      <c r="BM242" t="s">
        <v>88</v>
      </c>
      <c r="BN242" t="s">
        <v>301</v>
      </c>
      <c r="BR242">
        <v>14</v>
      </c>
      <c r="BS242">
        <v>14</v>
      </c>
      <c r="BT242">
        <v>14</v>
      </c>
      <c r="BU242" t="s">
        <v>94</v>
      </c>
      <c r="BV242" t="s">
        <v>94</v>
      </c>
      <c r="BW242" t="s">
        <v>94</v>
      </c>
      <c r="BX242" s="1">
        <v>38594.463587963</v>
      </c>
      <c r="BY242" s="1">
        <v>40093.404965277798</v>
      </c>
      <c r="BZ242" t="s">
        <v>95</v>
      </c>
      <c r="CA242">
        <v>101</v>
      </c>
      <c r="CB242" t="s">
        <v>96</v>
      </c>
      <c r="CC242">
        <v>-9.58</v>
      </c>
      <c r="CD242">
        <v>20.52</v>
      </c>
    </row>
    <row r="243" spans="1:82" x14ac:dyDescent="0.25">
      <c r="A243">
        <v>520170</v>
      </c>
      <c r="B243" t="s">
        <v>69</v>
      </c>
      <c r="D243" t="s">
        <v>242</v>
      </c>
      <c r="E243">
        <v>52987</v>
      </c>
      <c r="F243" t="s">
        <v>887</v>
      </c>
      <c r="G243" t="s">
        <v>98</v>
      </c>
      <c r="H243">
        <v>64080</v>
      </c>
      <c r="J243" t="s">
        <v>887</v>
      </c>
      <c r="L243" t="s">
        <v>98</v>
      </c>
      <c r="M243">
        <v>64080</v>
      </c>
      <c r="N243" t="s">
        <v>73</v>
      </c>
      <c r="O243" t="s">
        <v>74</v>
      </c>
      <c r="P243">
        <v>201.3</v>
      </c>
      <c r="Q243">
        <v>190.8</v>
      </c>
      <c r="R243">
        <v>29531</v>
      </c>
      <c r="S243">
        <v>-72.535552999999993</v>
      </c>
      <c r="T243">
        <v>42.609164999999997</v>
      </c>
      <c r="U243" t="s">
        <v>75</v>
      </c>
      <c r="V243" t="s">
        <v>362</v>
      </c>
      <c r="W243" t="s">
        <v>1038</v>
      </c>
      <c r="X243" t="s">
        <v>138</v>
      </c>
      <c r="Y243" t="s">
        <v>105</v>
      </c>
      <c r="Z243" t="s">
        <v>79</v>
      </c>
      <c r="AA243" t="s">
        <v>1082</v>
      </c>
      <c r="AC243">
        <v>43</v>
      </c>
      <c r="AD243" t="s">
        <v>81</v>
      </c>
      <c r="AE243" t="s">
        <v>82</v>
      </c>
      <c r="AG243" t="s">
        <v>286</v>
      </c>
      <c r="AR243" t="s">
        <v>1083</v>
      </c>
      <c r="AS243" t="s">
        <v>85</v>
      </c>
      <c r="AT243" t="s">
        <v>128</v>
      </c>
      <c r="AW243" t="s">
        <v>88</v>
      </c>
      <c r="AX243" t="s">
        <v>157</v>
      </c>
      <c r="BB243" t="s">
        <v>88</v>
      </c>
      <c r="BC243" t="s">
        <v>1083</v>
      </c>
      <c r="BD243" t="s">
        <v>85</v>
      </c>
      <c r="BE243" t="s">
        <v>128</v>
      </c>
      <c r="BH243" t="s">
        <v>88</v>
      </c>
      <c r="BI243" t="s">
        <v>157</v>
      </c>
      <c r="BM243" t="s">
        <v>88</v>
      </c>
      <c r="BN243" t="s">
        <v>301</v>
      </c>
      <c r="BR243">
        <v>14</v>
      </c>
      <c r="BS243">
        <v>14</v>
      </c>
      <c r="BT243">
        <v>14</v>
      </c>
      <c r="BU243" t="s">
        <v>94</v>
      </c>
      <c r="BV243" t="s">
        <v>94</v>
      </c>
      <c r="BW243" t="s">
        <v>94</v>
      </c>
      <c r="BX243" s="1">
        <v>38594.472268518497</v>
      </c>
      <c r="BY243" s="1">
        <v>40093.391770833303</v>
      </c>
      <c r="BZ243" t="s">
        <v>95</v>
      </c>
      <c r="CA243">
        <v>101</v>
      </c>
      <c r="CB243" t="s">
        <v>96</v>
      </c>
      <c r="CC243">
        <v>-9.24</v>
      </c>
      <c r="CD243">
        <v>22.11</v>
      </c>
    </row>
    <row r="244" spans="1:82" x14ac:dyDescent="0.25">
      <c r="A244">
        <v>520171</v>
      </c>
      <c r="B244" t="s">
        <v>69</v>
      </c>
      <c r="C244">
        <v>13582</v>
      </c>
      <c r="D244" t="s">
        <v>242</v>
      </c>
      <c r="E244">
        <v>52987</v>
      </c>
      <c r="F244" t="s">
        <v>1084</v>
      </c>
      <c r="G244" t="s">
        <v>98</v>
      </c>
      <c r="H244">
        <v>296495</v>
      </c>
      <c r="I244" t="s">
        <v>279</v>
      </c>
      <c r="J244" t="s">
        <v>875</v>
      </c>
      <c r="L244" t="s">
        <v>98</v>
      </c>
      <c r="M244">
        <v>67394</v>
      </c>
      <c r="N244" t="s">
        <v>73</v>
      </c>
      <c r="O244" t="s">
        <v>74</v>
      </c>
      <c r="P244">
        <v>201.3</v>
      </c>
      <c r="Q244">
        <v>190.8</v>
      </c>
      <c r="R244">
        <v>14321</v>
      </c>
      <c r="S244">
        <v>-72.535552999999993</v>
      </c>
      <c r="T244">
        <v>42.609164999999997</v>
      </c>
      <c r="U244" t="s">
        <v>75</v>
      </c>
      <c r="V244" t="s">
        <v>362</v>
      </c>
      <c r="W244" t="s">
        <v>1038</v>
      </c>
      <c r="X244" t="s">
        <v>138</v>
      </c>
      <c r="Y244" t="s">
        <v>105</v>
      </c>
      <c r="Z244" t="s">
        <v>79</v>
      </c>
      <c r="AA244" t="s">
        <v>1082</v>
      </c>
      <c r="AC244">
        <v>43</v>
      </c>
      <c r="AD244" t="s">
        <v>81</v>
      </c>
      <c r="AE244" t="s">
        <v>82</v>
      </c>
      <c r="AG244" t="s">
        <v>286</v>
      </c>
      <c r="AR244" t="s">
        <v>1083</v>
      </c>
      <c r="AS244" t="s">
        <v>85</v>
      </c>
      <c r="AT244" t="s">
        <v>128</v>
      </c>
      <c r="AW244" t="s">
        <v>88</v>
      </c>
      <c r="AX244" t="s">
        <v>157</v>
      </c>
      <c r="BB244" t="s">
        <v>88</v>
      </c>
      <c r="BC244" t="s">
        <v>1083</v>
      </c>
      <c r="BD244" t="s">
        <v>85</v>
      </c>
      <c r="BE244" t="s">
        <v>128</v>
      </c>
      <c r="BH244" t="s">
        <v>88</v>
      </c>
      <c r="BI244" t="s">
        <v>157</v>
      </c>
      <c r="BM244" t="s">
        <v>88</v>
      </c>
      <c r="BN244" t="s">
        <v>301</v>
      </c>
      <c r="BR244">
        <v>14</v>
      </c>
      <c r="BS244">
        <v>14</v>
      </c>
      <c r="BT244">
        <v>0</v>
      </c>
      <c r="BU244" t="s">
        <v>94</v>
      </c>
      <c r="BV244" t="s">
        <v>94</v>
      </c>
      <c r="BX244" s="1">
        <v>38622.382337962998</v>
      </c>
      <c r="BY244" s="1">
        <v>38622.465671296297</v>
      </c>
      <c r="BZ244" t="s">
        <v>95</v>
      </c>
      <c r="CA244">
        <v>101</v>
      </c>
      <c r="CB244" t="s">
        <v>96</v>
      </c>
      <c r="CC244">
        <v>-9.24</v>
      </c>
      <c r="CD244">
        <v>22.11</v>
      </c>
    </row>
    <row r="245" spans="1:82" x14ac:dyDescent="0.25">
      <c r="A245">
        <v>520172</v>
      </c>
      <c r="B245" t="s">
        <v>69</v>
      </c>
      <c r="C245">
        <v>13577</v>
      </c>
      <c r="D245" t="s">
        <v>331</v>
      </c>
      <c r="E245">
        <v>52987</v>
      </c>
      <c r="F245" t="s">
        <v>1085</v>
      </c>
      <c r="G245" t="s">
        <v>98</v>
      </c>
      <c r="H245">
        <v>66096</v>
      </c>
      <c r="I245" t="s">
        <v>279</v>
      </c>
      <c r="J245" t="s">
        <v>866</v>
      </c>
      <c r="L245" t="s">
        <v>98</v>
      </c>
      <c r="M245">
        <v>67368</v>
      </c>
      <c r="N245" t="s">
        <v>73</v>
      </c>
      <c r="O245" t="s">
        <v>74</v>
      </c>
      <c r="P245">
        <v>201.3</v>
      </c>
      <c r="Q245">
        <v>190.8</v>
      </c>
      <c r="R245">
        <v>14628</v>
      </c>
      <c r="S245">
        <v>-72.535552999999993</v>
      </c>
      <c r="T245">
        <v>42.609164999999997</v>
      </c>
      <c r="U245" t="s">
        <v>75</v>
      </c>
      <c r="V245" t="s">
        <v>362</v>
      </c>
      <c r="W245" t="s">
        <v>1038</v>
      </c>
      <c r="X245" t="s">
        <v>138</v>
      </c>
      <c r="Y245" t="s">
        <v>105</v>
      </c>
      <c r="Z245" t="s">
        <v>79</v>
      </c>
      <c r="AA245" t="s">
        <v>1082</v>
      </c>
      <c r="AC245">
        <v>43</v>
      </c>
      <c r="AD245" t="s">
        <v>81</v>
      </c>
      <c r="AE245" t="s">
        <v>82</v>
      </c>
      <c r="AG245" t="s">
        <v>286</v>
      </c>
      <c r="AR245" t="s">
        <v>1083</v>
      </c>
      <c r="AS245" t="s">
        <v>85</v>
      </c>
      <c r="AT245" t="s">
        <v>128</v>
      </c>
      <c r="AW245" t="s">
        <v>88</v>
      </c>
      <c r="AX245" t="s">
        <v>157</v>
      </c>
      <c r="BB245" t="s">
        <v>88</v>
      </c>
      <c r="BC245" t="s">
        <v>1083</v>
      </c>
      <c r="BD245" t="s">
        <v>85</v>
      </c>
      <c r="BE245" t="s">
        <v>128</v>
      </c>
      <c r="BH245" t="s">
        <v>88</v>
      </c>
      <c r="BI245" t="s">
        <v>157</v>
      </c>
      <c r="BM245" t="s">
        <v>88</v>
      </c>
      <c r="BN245" t="s">
        <v>301</v>
      </c>
      <c r="BR245">
        <v>14</v>
      </c>
      <c r="BS245">
        <v>14</v>
      </c>
      <c r="BT245">
        <v>14</v>
      </c>
      <c r="BU245" t="s">
        <v>94</v>
      </c>
      <c r="BV245" t="s">
        <v>94</v>
      </c>
      <c r="BW245" t="s">
        <v>94</v>
      </c>
      <c r="BX245" s="1">
        <v>38622.381006944401</v>
      </c>
      <c r="BY245" s="1">
        <v>40093.391770833303</v>
      </c>
      <c r="BZ245" t="s">
        <v>95</v>
      </c>
      <c r="CA245">
        <v>101</v>
      </c>
      <c r="CB245" t="s">
        <v>96</v>
      </c>
      <c r="CC245">
        <v>-9.24</v>
      </c>
      <c r="CD245">
        <v>22.11</v>
      </c>
    </row>
    <row r="246" spans="1:82" x14ac:dyDescent="0.25">
      <c r="A246">
        <v>520173</v>
      </c>
      <c r="B246" t="s">
        <v>69</v>
      </c>
      <c r="D246" t="s">
        <v>331</v>
      </c>
      <c r="E246">
        <v>52987</v>
      </c>
      <c r="F246" t="s">
        <v>1046</v>
      </c>
      <c r="G246" t="s">
        <v>98</v>
      </c>
      <c r="H246">
        <v>96917</v>
      </c>
      <c r="I246" t="s">
        <v>152</v>
      </c>
      <c r="J246" t="s">
        <v>880</v>
      </c>
      <c r="L246" t="s">
        <v>98</v>
      </c>
      <c r="M246">
        <v>67392</v>
      </c>
      <c r="N246" t="s">
        <v>73</v>
      </c>
      <c r="O246" t="s">
        <v>74</v>
      </c>
      <c r="P246">
        <v>201.3</v>
      </c>
      <c r="Q246">
        <v>190.8</v>
      </c>
      <c r="R246">
        <v>30862</v>
      </c>
      <c r="S246">
        <v>-72.535552999999993</v>
      </c>
      <c r="T246">
        <v>42.609164999999997</v>
      </c>
      <c r="U246" t="s">
        <v>75</v>
      </c>
      <c r="V246" t="s">
        <v>362</v>
      </c>
      <c r="W246" t="s">
        <v>1038</v>
      </c>
      <c r="X246" t="s">
        <v>138</v>
      </c>
      <c r="Y246" t="s">
        <v>105</v>
      </c>
      <c r="Z246" t="s">
        <v>79</v>
      </c>
      <c r="AA246" t="s">
        <v>1082</v>
      </c>
      <c r="AC246">
        <v>43</v>
      </c>
      <c r="AD246" t="s">
        <v>81</v>
      </c>
      <c r="AE246" t="s">
        <v>82</v>
      </c>
      <c r="AG246" t="s">
        <v>286</v>
      </c>
      <c r="AR246" t="s">
        <v>1083</v>
      </c>
      <c r="AS246" t="s">
        <v>85</v>
      </c>
      <c r="AT246" t="s">
        <v>128</v>
      </c>
      <c r="AW246" t="s">
        <v>88</v>
      </c>
      <c r="AX246" t="s">
        <v>157</v>
      </c>
      <c r="BB246" t="s">
        <v>88</v>
      </c>
      <c r="BC246" t="s">
        <v>1083</v>
      </c>
      <c r="BD246" t="s">
        <v>85</v>
      </c>
      <c r="BE246" t="s">
        <v>128</v>
      </c>
      <c r="BH246" t="s">
        <v>88</v>
      </c>
      <c r="BI246" t="s">
        <v>157</v>
      </c>
      <c r="BM246" t="s">
        <v>88</v>
      </c>
      <c r="BN246" t="s">
        <v>301</v>
      </c>
      <c r="BR246">
        <v>14</v>
      </c>
      <c r="BS246">
        <v>14</v>
      </c>
      <c r="BT246">
        <v>14</v>
      </c>
      <c r="BU246" t="s">
        <v>94</v>
      </c>
      <c r="BV246" t="s">
        <v>94</v>
      </c>
      <c r="BW246" t="s">
        <v>94</v>
      </c>
      <c r="BX246" s="1">
        <v>38594.472268518497</v>
      </c>
      <c r="BY246" s="1">
        <v>40093.391770833303</v>
      </c>
      <c r="BZ246" t="s">
        <v>95</v>
      </c>
      <c r="CA246">
        <v>101</v>
      </c>
      <c r="CB246" t="s">
        <v>96</v>
      </c>
      <c r="CC246">
        <v>-9.24</v>
      </c>
      <c r="CD246">
        <v>22.11</v>
      </c>
    </row>
    <row r="247" spans="1:82" x14ac:dyDescent="0.25">
      <c r="A247">
        <v>520174</v>
      </c>
      <c r="B247" t="s">
        <v>69</v>
      </c>
      <c r="D247" t="s">
        <v>242</v>
      </c>
      <c r="E247">
        <v>52987</v>
      </c>
      <c r="F247" t="s">
        <v>1086</v>
      </c>
      <c r="G247" t="s">
        <v>98</v>
      </c>
      <c r="H247">
        <v>67409</v>
      </c>
      <c r="I247" t="s">
        <v>279</v>
      </c>
      <c r="J247" t="s">
        <v>346</v>
      </c>
      <c r="L247" t="s">
        <v>98</v>
      </c>
      <c r="M247">
        <v>67386</v>
      </c>
      <c r="N247" t="s">
        <v>73</v>
      </c>
      <c r="O247" t="s">
        <v>74</v>
      </c>
      <c r="P247">
        <v>201.3</v>
      </c>
      <c r="Q247">
        <v>190.8</v>
      </c>
      <c r="R247">
        <v>30862</v>
      </c>
      <c r="S247">
        <v>-72.535552999999993</v>
      </c>
      <c r="T247">
        <v>42.609164999999997</v>
      </c>
      <c r="U247" t="s">
        <v>75</v>
      </c>
      <c r="V247" t="s">
        <v>362</v>
      </c>
      <c r="W247" t="s">
        <v>1038</v>
      </c>
      <c r="X247" t="s">
        <v>138</v>
      </c>
      <c r="Y247" t="s">
        <v>105</v>
      </c>
      <c r="Z247" t="s">
        <v>79</v>
      </c>
      <c r="AA247" t="s">
        <v>1082</v>
      </c>
      <c r="AC247">
        <v>43</v>
      </c>
      <c r="AD247" t="s">
        <v>81</v>
      </c>
      <c r="AE247" t="s">
        <v>82</v>
      </c>
      <c r="AG247" t="s">
        <v>286</v>
      </c>
      <c r="AR247" t="s">
        <v>1083</v>
      </c>
      <c r="AS247" t="s">
        <v>85</v>
      </c>
      <c r="AT247" t="s">
        <v>128</v>
      </c>
      <c r="AW247" t="s">
        <v>88</v>
      </c>
      <c r="AX247" t="s">
        <v>157</v>
      </c>
      <c r="BB247" t="s">
        <v>88</v>
      </c>
      <c r="BC247" t="s">
        <v>1083</v>
      </c>
      <c r="BD247" t="s">
        <v>85</v>
      </c>
      <c r="BE247" t="s">
        <v>128</v>
      </c>
      <c r="BH247" t="s">
        <v>88</v>
      </c>
      <c r="BI247" t="s">
        <v>157</v>
      </c>
      <c r="BM247" t="s">
        <v>88</v>
      </c>
      <c r="BN247" t="s">
        <v>301</v>
      </c>
      <c r="BR247">
        <v>14</v>
      </c>
      <c r="BS247">
        <v>14</v>
      </c>
      <c r="BT247">
        <v>14</v>
      </c>
      <c r="BU247" t="s">
        <v>94</v>
      </c>
      <c r="BV247" t="s">
        <v>94</v>
      </c>
      <c r="BW247" t="s">
        <v>94</v>
      </c>
      <c r="BX247" s="1">
        <v>38594.472268518497</v>
      </c>
      <c r="BY247" s="1">
        <v>40093.391770833303</v>
      </c>
      <c r="BZ247" t="s">
        <v>95</v>
      </c>
      <c r="CA247">
        <v>101</v>
      </c>
      <c r="CB247" t="s">
        <v>96</v>
      </c>
      <c r="CC247">
        <v>-9.24</v>
      </c>
      <c r="CD247">
        <v>22.11</v>
      </c>
    </row>
    <row r="248" spans="1:82" x14ac:dyDescent="0.25">
      <c r="A248">
        <v>520175</v>
      </c>
      <c r="B248" t="s">
        <v>69</v>
      </c>
      <c r="D248" t="s">
        <v>242</v>
      </c>
      <c r="E248">
        <v>52987</v>
      </c>
      <c r="F248" t="s">
        <v>1087</v>
      </c>
      <c r="G248" t="s">
        <v>98</v>
      </c>
      <c r="H248">
        <v>67396</v>
      </c>
      <c r="I248" t="s">
        <v>279</v>
      </c>
      <c r="J248" t="s">
        <v>875</v>
      </c>
      <c r="L248" t="s">
        <v>98</v>
      </c>
      <c r="M248">
        <v>67394</v>
      </c>
      <c r="N248" t="s">
        <v>73</v>
      </c>
      <c r="O248" t="s">
        <v>74</v>
      </c>
      <c r="P248">
        <v>201.3</v>
      </c>
      <c r="Q248">
        <v>190.8</v>
      </c>
      <c r="R248">
        <v>30862</v>
      </c>
      <c r="S248">
        <v>-72.535552999999993</v>
      </c>
      <c r="T248">
        <v>42.609164999999997</v>
      </c>
      <c r="U248" t="s">
        <v>75</v>
      </c>
      <c r="V248" t="s">
        <v>362</v>
      </c>
      <c r="W248" t="s">
        <v>1038</v>
      </c>
      <c r="X248" t="s">
        <v>138</v>
      </c>
      <c r="Y248" t="s">
        <v>105</v>
      </c>
      <c r="Z248" t="s">
        <v>79</v>
      </c>
      <c r="AA248" t="s">
        <v>1082</v>
      </c>
      <c r="AC248">
        <v>43</v>
      </c>
      <c r="AD248" t="s">
        <v>81</v>
      </c>
      <c r="AE248" t="s">
        <v>82</v>
      </c>
      <c r="AG248" t="s">
        <v>286</v>
      </c>
      <c r="AR248" t="s">
        <v>1083</v>
      </c>
      <c r="AS248" t="s">
        <v>85</v>
      </c>
      <c r="AT248" t="s">
        <v>128</v>
      </c>
      <c r="AW248" t="s">
        <v>88</v>
      </c>
      <c r="AX248" t="s">
        <v>157</v>
      </c>
      <c r="BB248" t="s">
        <v>88</v>
      </c>
      <c r="BC248" t="s">
        <v>1083</v>
      </c>
      <c r="BD248" t="s">
        <v>85</v>
      </c>
      <c r="BE248" t="s">
        <v>128</v>
      </c>
      <c r="BH248" t="s">
        <v>88</v>
      </c>
      <c r="BI248" t="s">
        <v>157</v>
      </c>
      <c r="BM248" t="s">
        <v>88</v>
      </c>
      <c r="BN248" t="s">
        <v>301</v>
      </c>
      <c r="BR248">
        <v>14</v>
      </c>
      <c r="BS248">
        <v>14</v>
      </c>
      <c r="BT248">
        <v>14</v>
      </c>
      <c r="BU248" t="s">
        <v>94</v>
      </c>
      <c r="BV248" t="s">
        <v>94</v>
      </c>
      <c r="BW248" t="s">
        <v>94</v>
      </c>
      <c r="BX248" s="1">
        <v>38594.472268518497</v>
      </c>
      <c r="BY248" s="1">
        <v>40093.391770833303</v>
      </c>
      <c r="BZ248" t="s">
        <v>95</v>
      </c>
      <c r="CA248">
        <v>101</v>
      </c>
      <c r="CB248" t="s">
        <v>96</v>
      </c>
      <c r="CC248">
        <v>-9.24</v>
      </c>
      <c r="CD248">
        <v>22.11</v>
      </c>
    </row>
    <row r="249" spans="1:82" x14ac:dyDescent="0.25">
      <c r="A249">
        <v>520176</v>
      </c>
      <c r="B249" t="s">
        <v>69</v>
      </c>
      <c r="D249" t="s">
        <v>242</v>
      </c>
      <c r="E249">
        <v>52987</v>
      </c>
      <c r="F249" t="s">
        <v>1088</v>
      </c>
      <c r="G249" t="s">
        <v>98</v>
      </c>
      <c r="H249">
        <v>67398</v>
      </c>
      <c r="I249" t="s">
        <v>279</v>
      </c>
      <c r="J249" t="s">
        <v>887</v>
      </c>
      <c r="L249" t="s">
        <v>98</v>
      </c>
      <c r="M249">
        <v>64080</v>
      </c>
      <c r="N249" t="s">
        <v>73</v>
      </c>
      <c r="O249" t="s">
        <v>74</v>
      </c>
      <c r="P249">
        <v>201.3</v>
      </c>
      <c r="Q249">
        <v>190.8</v>
      </c>
      <c r="R249">
        <v>30862</v>
      </c>
      <c r="S249">
        <v>-72.535552999999993</v>
      </c>
      <c r="T249">
        <v>42.609164999999997</v>
      </c>
      <c r="U249" t="s">
        <v>75</v>
      </c>
      <c r="V249" t="s">
        <v>362</v>
      </c>
      <c r="W249" t="s">
        <v>1038</v>
      </c>
      <c r="X249" t="s">
        <v>138</v>
      </c>
      <c r="Y249" t="s">
        <v>105</v>
      </c>
      <c r="Z249" t="s">
        <v>79</v>
      </c>
      <c r="AA249" t="s">
        <v>1082</v>
      </c>
      <c r="AC249">
        <v>43</v>
      </c>
      <c r="AD249" t="s">
        <v>81</v>
      </c>
      <c r="AE249" t="s">
        <v>82</v>
      </c>
      <c r="AG249" t="s">
        <v>286</v>
      </c>
      <c r="AR249" t="s">
        <v>1083</v>
      </c>
      <c r="AS249" t="s">
        <v>85</v>
      </c>
      <c r="AT249" t="s">
        <v>128</v>
      </c>
      <c r="AW249" t="s">
        <v>88</v>
      </c>
      <c r="AX249" t="s">
        <v>157</v>
      </c>
      <c r="BB249" t="s">
        <v>88</v>
      </c>
      <c r="BC249" t="s">
        <v>1083</v>
      </c>
      <c r="BD249" t="s">
        <v>85</v>
      </c>
      <c r="BE249" t="s">
        <v>128</v>
      </c>
      <c r="BH249" t="s">
        <v>88</v>
      </c>
      <c r="BI249" t="s">
        <v>157</v>
      </c>
      <c r="BM249" t="s">
        <v>88</v>
      </c>
      <c r="BN249" t="s">
        <v>301</v>
      </c>
      <c r="BR249">
        <v>14</v>
      </c>
      <c r="BS249">
        <v>14</v>
      </c>
      <c r="BT249">
        <v>14</v>
      </c>
      <c r="BU249" t="s">
        <v>94</v>
      </c>
      <c r="BV249" t="s">
        <v>94</v>
      </c>
      <c r="BW249" t="s">
        <v>94</v>
      </c>
      <c r="BX249" s="1">
        <v>38594.472268518497</v>
      </c>
      <c r="BY249" s="1">
        <v>40093.391770833303</v>
      </c>
      <c r="BZ249" t="s">
        <v>95</v>
      </c>
      <c r="CA249">
        <v>101</v>
      </c>
      <c r="CB249" t="s">
        <v>96</v>
      </c>
      <c r="CC249">
        <v>-9.24</v>
      </c>
      <c r="CD249">
        <v>22.11</v>
      </c>
    </row>
    <row r="250" spans="1:82" x14ac:dyDescent="0.25">
      <c r="A250">
        <v>520178</v>
      </c>
      <c r="B250" t="s">
        <v>69</v>
      </c>
      <c r="D250" t="s">
        <v>242</v>
      </c>
      <c r="E250">
        <v>52987</v>
      </c>
      <c r="F250" t="s">
        <v>1074</v>
      </c>
      <c r="G250" t="s">
        <v>98</v>
      </c>
      <c r="H250">
        <v>67417</v>
      </c>
      <c r="J250" t="s">
        <v>1074</v>
      </c>
      <c r="L250" t="s">
        <v>98</v>
      </c>
      <c r="M250">
        <v>67417</v>
      </c>
      <c r="N250" t="s">
        <v>73</v>
      </c>
      <c r="O250" t="s">
        <v>74</v>
      </c>
      <c r="P250">
        <v>201.3</v>
      </c>
      <c r="Q250">
        <v>190.8</v>
      </c>
      <c r="R250">
        <v>14628</v>
      </c>
      <c r="S250">
        <v>-72.535552999999993</v>
      </c>
      <c r="T250">
        <v>42.609164999999997</v>
      </c>
      <c r="U250" t="s">
        <v>75</v>
      </c>
      <c r="V250" t="s">
        <v>362</v>
      </c>
      <c r="W250" t="s">
        <v>1038</v>
      </c>
      <c r="X250" t="s">
        <v>138</v>
      </c>
      <c r="Y250" t="s">
        <v>105</v>
      </c>
      <c r="Z250" t="s">
        <v>79</v>
      </c>
      <c r="AA250" t="s">
        <v>1082</v>
      </c>
      <c r="AC250">
        <v>43</v>
      </c>
      <c r="AD250" t="s">
        <v>81</v>
      </c>
      <c r="AE250" t="s">
        <v>82</v>
      </c>
      <c r="AG250" t="s">
        <v>286</v>
      </c>
      <c r="AR250" t="s">
        <v>1083</v>
      </c>
      <c r="AS250" t="s">
        <v>85</v>
      </c>
      <c r="AT250" t="s">
        <v>128</v>
      </c>
      <c r="AW250" t="s">
        <v>88</v>
      </c>
      <c r="AX250" t="s">
        <v>157</v>
      </c>
      <c r="BB250" t="s">
        <v>88</v>
      </c>
      <c r="BC250" t="s">
        <v>1083</v>
      </c>
      <c r="BD250" t="s">
        <v>85</v>
      </c>
      <c r="BE250" t="s">
        <v>128</v>
      </c>
      <c r="BH250" t="s">
        <v>88</v>
      </c>
      <c r="BI250" t="s">
        <v>157</v>
      </c>
      <c r="BM250" t="s">
        <v>88</v>
      </c>
      <c r="BN250" t="s">
        <v>301</v>
      </c>
      <c r="BR250">
        <v>14</v>
      </c>
      <c r="BS250">
        <v>14</v>
      </c>
      <c r="BT250">
        <v>14</v>
      </c>
      <c r="BU250" t="s">
        <v>94</v>
      </c>
      <c r="BV250" t="s">
        <v>94</v>
      </c>
      <c r="BW250" t="s">
        <v>94</v>
      </c>
      <c r="BX250" s="1">
        <v>38594.472268518497</v>
      </c>
      <c r="BY250" s="1">
        <v>40087.464201388902</v>
      </c>
      <c r="BZ250" t="s">
        <v>95</v>
      </c>
      <c r="CA250">
        <v>101</v>
      </c>
      <c r="CB250" t="s">
        <v>96</v>
      </c>
      <c r="CC250">
        <v>-9.24</v>
      </c>
      <c r="CD250">
        <v>22.11</v>
      </c>
    </row>
    <row r="251" spans="1:82" x14ac:dyDescent="0.25">
      <c r="A251">
        <v>520179</v>
      </c>
      <c r="B251" t="s">
        <v>69</v>
      </c>
      <c r="D251" t="s">
        <v>242</v>
      </c>
      <c r="E251">
        <v>52987</v>
      </c>
      <c r="F251" t="s">
        <v>1089</v>
      </c>
      <c r="G251" t="s">
        <v>98</v>
      </c>
      <c r="H251">
        <v>67389</v>
      </c>
      <c r="I251" t="s">
        <v>279</v>
      </c>
      <c r="J251" t="s">
        <v>1074</v>
      </c>
      <c r="L251" t="s">
        <v>98</v>
      </c>
      <c r="M251">
        <v>67417</v>
      </c>
      <c r="N251" t="s">
        <v>73</v>
      </c>
      <c r="O251" t="s">
        <v>74</v>
      </c>
      <c r="P251">
        <v>201.3</v>
      </c>
      <c r="Q251">
        <v>190.8</v>
      </c>
      <c r="R251">
        <v>30862</v>
      </c>
      <c r="S251">
        <v>-72.535552999999993</v>
      </c>
      <c r="T251">
        <v>42.609164999999997</v>
      </c>
      <c r="U251" t="s">
        <v>75</v>
      </c>
      <c r="V251" t="s">
        <v>362</v>
      </c>
      <c r="W251" t="s">
        <v>1038</v>
      </c>
      <c r="X251" t="s">
        <v>138</v>
      </c>
      <c r="Y251" t="s">
        <v>105</v>
      </c>
      <c r="Z251" t="s">
        <v>79</v>
      </c>
      <c r="AA251" t="s">
        <v>1082</v>
      </c>
      <c r="AC251">
        <v>43</v>
      </c>
      <c r="AD251" t="s">
        <v>81</v>
      </c>
      <c r="AE251" t="s">
        <v>82</v>
      </c>
      <c r="AG251" t="s">
        <v>286</v>
      </c>
      <c r="AR251" t="s">
        <v>1083</v>
      </c>
      <c r="AS251" t="s">
        <v>85</v>
      </c>
      <c r="AT251" t="s">
        <v>128</v>
      </c>
      <c r="AW251" t="s">
        <v>88</v>
      </c>
      <c r="AX251" t="s">
        <v>157</v>
      </c>
      <c r="BB251" t="s">
        <v>88</v>
      </c>
      <c r="BC251" t="s">
        <v>1083</v>
      </c>
      <c r="BD251" t="s">
        <v>85</v>
      </c>
      <c r="BE251" t="s">
        <v>128</v>
      </c>
      <c r="BH251" t="s">
        <v>88</v>
      </c>
      <c r="BI251" t="s">
        <v>157</v>
      </c>
      <c r="BM251" t="s">
        <v>88</v>
      </c>
      <c r="BN251" t="s">
        <v>301</v>
      </c>
      <c r="BR251">
        <v>14</v>
      </c>
      <c r="BS251">
        <v>14</v>
      </c>
      <c r="BT251">
        <v>14</v>
      </c>
      <c r="BU251" t="s">
        <v>94</v>
      </c>
      <c r="BV251" t="s">
        <v>94</v>
      </c>
      <c r="BW251" t="s">
        <v>94</v>
      </c>
      <c r="BX251" s="1">
        <v>38594.472268518497</v>
      </c>
      <c r="BY251" s="1">
        <v>40093.391770833303</v>
      </c>
      <c r="BZ251" t="s">
        <v>95</v>
      </c>
      <c r="CA251">
        <v>101</v>
      </c>
      <c r="CB251" t="s">
        <v>96</v>
      </c>
      <c r="CC251">
        <v>-9.24</v>
      </c>
      <c r="CD251">
        <v>22.11</v>
      </c>
    </row>
    <row r="252" spans="1:82" x14ac:dyDescent="0.25">
      <c r="A252">
        <v>520180</v>
      </c>
      <c r="B252" t="s">
        <v>69</v>
      </c>
      <c r="D252" t="s">
        <v>242</v>
      </c>
      <c r="E252">
        <v>52987</v>
      </c>
      <c r="F252" t="s">
        <v>1090</v>
      </c>
      <c r="G252" t="s">
        <v>98</v>
      </c>
      <c r="H252">
        <v>67418</v>
      </c>
      <c r="I252" t="s">
        <v>279</v>
      </c>
      <c r="J252" t="s">
        <v>1074</v>
      </c>
      <c r="L252" t="s">
        <v>98</v>
      </c>
      <c r="M252">
        <v>67417</v>
      </c>
      <c r="N252" t="s">
        <v>73</v>
      </c>
      <c r="O252" t="s">
        <v>74</v>
      </c>
      <c r="P252">
        <v>201.3</v>
      </c>
      <c r="Q252">
        <v>190.8</v>
      </c>
      <c r="R252">
        <v>30862</v>
      </c>
      <c r="S252">
        <v>-72.535552999999993</v>
      </c>
      <c r="T252">
        <v>42.609164999999997</v>
      </c>
      <c r="U252" t="s">
        <v>75</v>
      </c>
      <c r="V252" t="s">
        <v>362</v>
      </c>
      <c r="W252" t="s">
        <v>1038</v>
      </c>
      <c r="X252" t="s">
        <v>138</v>
      </c>
      <c r="Y252" t="s">
        <v>105</v>
      </c>
      <c r="Z252" t="s">
        <v>79</v>
      </c>
      <c r="AA252" t="s">
        <v>1082</v>
      </c>
      <c r="AC252">
        <v>43</v>
      </c>
      <c r="AD252" t="s">
        <v>81</v>
      </c>
      <c r="AE252" t="s">
        <v>82</v>
      </c>
      <c r="AG252" t="s">
        <v>286</v>
      </c>
      <c r="AR252" t="s">
        <v>1083</v>
      </c>
      <c r="AS252" t="s">
        <v>85</v>
      </c>
      <c r="AT252" t="s">
        <v>128</v>
      </c>
      <c r="AW252" t="s">
        <v>88</v>
      </c>
      <c r="AX252" t="s">
        <v>157</v>
      </c>
      <c r="BB252" t="s">
        <v>88</v>
      </c>
      <c r="BC252" t="s">
        <v>1083</v>
      </c>
      <c r="BD252" t="s">
        <v>85</v>
      </c>
      <c r="BE252" t="s">
        <v>128</v>
      </c>
      <c r="BH252" t="s">
        <v>88</v>
      </c>
      <c r="BI252" t="s">
        <v>157</v>
      </c>
      <c r="BM252" t="s">
        <v>88</v>
      </c>
      <c r="BN252" t="s">
        <v>301</v>
      </c>
      <c r="BR252">
        <v>14</v>
      </c>
      <c r="BS252">
        <v>14</v>
      </c>
      <c r="BT252">
        <v>14</v>
      </c>
      <c r="BU252" t="s">
        <v>94</v>
      </c>
      <c r="BV252" t="s">
        <v>94</v>
      </c>
      <c r="BW252" t="s">
        <v>94</v>
      </c>
      <c r="BX252" s="1">
        <v>38594.472268518497</v>
      </c>
      <c r="BY252" s="1">
        <v>40093.391770833303</v>
      </c>
      <c r="BZ252" t="s">
        <v>95</v>
      </c>
      <c r="CA252">
        <v>101</v>
      </c>
      <c r="CB252" t="s">
        <v>96</v>
      </c>
      <c r="CC252">
        <v>-9.24</v>
      </c>
      <c r="CD252">
        <v>22.11</v>
      </c>
    </row>
    <row r="253" spans="1:82" x14ac:dyDescent="0.25">
      <c r="A253">
        <v>520181</v>
      </c>
      <c r="B253" t="s">
        <v>69</v>
      </c>
      <c r="D253" t="s">
        <v>242</v>
      </c>
      <c r="E253">
        <v>52987</v>
      </c>
      <c r="F253" t="s">
        <v>1091</v>
      </c>
      <c r="G253" t="s">
        <v>98</v>
      </c>
      <c r="H253">
        <v>67424</v>
      </c>
      <c r="I253" t="s">
        <v>279</v>
      </c>
      <c r="J253" t="s">
        <v>1074</v>
      </c>
      <c r="L253" t="s">
        <v>98</v>
      </c>
      <c r="M253">
        <v>67417</v>
      </c>
      <c r="N253" t="s">
        <v>73</v>
      </c>
      <c r="O253" t="s">
        <v>74</v>
      </c>
      <c r="P253">
        <v>201.3</v>
      </c>
      <c r="Q253">
        <v>190.8</v>
      </c>
      <c r="R253">
        <v>30860</v>
      </c>
      <c r="S253">
        <v>-72.535552999999993</v>
      </c>
      <c r="T253">
        <v>42.609164999999997</v>
      </c>
      <c r="U253" t="s">
        <v>75</v>
      </c>
      <c r="V253" t="s">
        <v>362</v>
      </c>
      <c r="W253" t="s">
        <v>1038</v>
      </c>
      <c r="X253" t="s">
        <v>138</v>
      </c>
      <c r="Y253" t="s">
        <v>105</v>
      </c>
      <c r="Z253" t="s">
        <v>79</v>
      </c>
      <c r="AA253" t="s">
        <v>1082</v>
      </c>
      <c r="AC253">
        <v>43</v>
      </c>
      <c r="AD253" t="s">
        <v>81</v>
      </c>
      <c r="AE253" t="s">
        <v>82</v>
      </c>
      <c r="AG253" t="s">
        <v>286</v>
      </c>
      <c r="AR253" t="s">
        <v>1083</v>
      </c>
      <c r="AS253" t="s">
        <v>85</v>
      </c>
      <c r="AT253" t="s">
        <v>128</v>
      </c>
      <c r="AW253" t="s">
        <v>88</v>
      </c>
      <c r="AX253" t="s">
        <v>157</v>
      </c>
      <c r="BB253" t="s">
        <v>88</v>
      </c>
      <c r="BC253" t="s">
        <v>1083</v>
      </c>
      <c r="BD253" t="s">
        <v>85</v>
      </c>
      <c r="BE253" t="s">
        <v>128</v>
      </c>
      <c r="BH253" t="s">
        <v>88</v>
      </c>
      <c r="BI253" t="s">
        <v>157</v>
      </c>
      <c r="BM253" t="s">
        <v>88</v>
      </c>
      <c r="BN253" t="s">
        <v>301</v>
      </c>
      <c r="BR253">
        <v>14</v>
      </c>
      <c r="BS253">
        <v>14</v>
      </c>
      <c r="BT253">
        <v>14</v>
      </c>
      <c r="BU253" t="s">
        <v>94</v>
      </c>
      <c r="BV253" t="s">
        <v>94</v>
      </c>
      <c r="BW253" t="s">
        <v>94</v>
      </c>
      <c r="BX253" s="1">
        <v>38594.472268518497</v>
      </c>
      <c r="BY253" s="1">
        <v>40093.391770833303</v>
      </c>
      <c r="BZ253" t="s">
        <v>95</v>
      </c>
      <c r="CA253">
        <v>101</v>
      </c>
      <c r="CB253" t="s">
        <v>96</v>
      </c>
      <c r="CC253">
        <v>-9.24</v>
      </c>
      <c r="CD253">
        <v>22.11</v>
      </c>
    </row>
    <row r="254" spans="1:82" x14ac:dyDescent="0.25">
      <c r="A254">
        <v>520182</v>
      </c>
      <c r="B254" t="s">
        <v>69</v>
      </c>
      <c r="D254" t="s">
        <v>242</v>
      </c>
      <c r="E254">
        <v>52987</v>
      </c>
      <c r="F254" t="s">
        <v>1092</v>
      </c>
      <c r="G254" t="s">
        <v>98</v>
      </c>
      <c r="H254">
        <v>67429</v>
      </c>
      <c r="I254" t="s">
        <v>279</v>
      </c>
      <c r="J254" t="s">
        <v>1074</v>
      </c>
      <c r="L254" t="s">
        <v>98</v>
      </c>
      <c r="M254">
        <v>67417</v>
      </c>
      <c r="N254" t="s">
        <v>73</v>
      </c>
      <c r="O254" t="s">
        <v>74</v>
      </c>
      <c r="P254">
        <v>201.3</v>
      </c>
      <c r="Q254">
        <v>190.8</v>
      </c>
      <c r="R254">
        <v>30862</v>
      </c>
      <c r="S254">
        <v>-72.535552999999993</v>
      </c>
      <c r="T254">
        <v>42.609164999999997</v>
      </c>
      <c r="U254" t="s">
        <v>75</v>
      </c>
      <c r="V254" t="s">
        <v>362</v>
      </c>
      <c r="W254" t="s">
        <v>1038</v>
      </c>
      <c r="X254" t="s">
        <v>138</v>
      </c>
      <c r="Y254" t="s">
        <v>105</v>
      </c>
      <c r="Z254" t="s">
        <v>79</v>
      </c>
      <c r="AA254" t="s">
        <v>1082</v>
      </c>
      <c r="AC254">
        <v>43</v>
      </c>
      <c r="AD254" t="s">
        <v>81</v>
      </c>
      <c r="AE254" t="s">
        <v>82</v>
      </c>
      <c r="AG254" t="s">
        <v>286</v>
      </c>
      <c r="AR254" t="s">
        <v>1083</v>
      </c>
      <c r="AS254" t="s">
        <v>85</v>
      </c>
      <c r="AT254" t="s">
        <v>128</v>
      </c>
      <c r="AW254" t="s">
        <v>88</v>
      </c>
      <c r="AX254" t="s">
        <v>157</v>
      </c>
      <c r="BB254" t="s">
        <v>88</v>
      </c>
      <c r="BC254" t="s">
        <v>1083</v>
      </c>
      <c r="BD254" t="s">
        <v>85</v>
      </c>
      <c r="BE254" t="s">
        <v>128</v>
      </c>
      <c r="BH254" t="s">
        <v>88</v>
      </c>
      <c r="BI254" t="s">
        <v>157</v>
      </c>
      <c r="BM254" t="s">
        <v>88</v>
      </c>
      <c r="BN254" t="s">
        <v>301</v>
      </c>
      <c r="BR254">
        <v>14</v>
      </c>
      <c r="BS254">
        <v>14</v>
      </c>
      <c r="BT254">
        <v>14</v>
      </c>
      <c r="BU254" t="s">
        <v>94</v>
      </c>
      <c r="BV254" t="s">
        <v>94</v>
      </c>
      <c r="BW254" t="s">
        <v>94</v>
      </c>
      <c r="BX254" s="1">
        <v>38594.472268518497</v>
      </c>
      <c r="BY254" s="1">
        <v>40093.391770833303</v>
      </c>
      <c r="BZ254" t="s">
        <v>95</v>
      </c>
      <c r="CA254">
        <v>101</v>
      </c>
      <c r="CB254" t="s">
        <v>96</v>
      </c>
      <c r="CC254">
        <v>-9.24</v>
      </c>
      <c r="CD254">
        <v>22.11</v>
      </c>
    </row>
    <row r="255" spans="1:82" x14ac:dyDescent="0.25">
      <c r="A255">
        <v>520183</v>
      </c>
      <c r="B255" t="s">
        <v>69</v>
      </c>
      <c r="D255" t="s">
        <v>331</v>
      </c>
      <c r="E255">
        <v>52987</v>
      </c>
      <c r="F255" t="s">
        <v>1077</v>
      </c>
      <c r="G255" t="s">
        <v>98</v>
      </c>
      <c r="H255">
        <v>67434</v>
      </c>
      <c r="I255" t="s">
        <v>152</v>
      </c>
      <c r="J255" t="s">
        <v>1078</v>
      </c>
      <c r="L255" t="s">
        <v>98</v>
      </c>
      <c r="M255">
        <v>67434</v>
      </c>
      <c r="N255" t="s">
        <v>73</v>
      </c>
      <c r="O255" t="s">
        <v>74</v>
      </c>
      <c r="P255">
        <v>201.3</v>
      </c>
      <c r="Q255">
        <v>190.8</v>
      </c>
      <c r="R255">
        <v>14628</v>
      </c>
      <c r="S255">
        <v>-72.535552999999993</v>
      </c>
      <c r="T255">
        <v>42.609164999999997</v>
      </c>
      <c r="U255" t="s">
        <v>75</v>
      </c>
      <c r="V255" t="s">
        <v>362</v>
      </c>
      <c r="W255" t="s">
        <v>1038</v>
      </c>
      <c r="X255" t="s">
        <v>138</v>
      </c>
      <c r="Y255" t="s">
        <v>105</v>
      </c>
      <c r="Z255" t="s">
        <v>79</v>
      </c>
      <c r="AA255" t="s">
        <v>1082</v>
      </c>
      <c r="AC255">
        <v>43</v>
      </c>
      <c r="AD255" t="s">
        <v>81</v>
      </c>
      <c r="AE255" t="s">
        <v>82</v>
      </c>
      <c r="AG255" t="s">
        <v>286</v>
      </c>
      <c r="AR255" t="s">
        <v>1083</v>
      </c>
      <c r="AS255" t="s">
        <v>85</v>
      </c>
      <c r="AT255" t="s">
        <v>128</v>
      </c>
      <c r="AW255" t="s">
        <v>88</v>
      </c>
      <c r="AX255" t="s">
        <v>157</v>
      </c>
      <c r="BB255" t="s">
        <v>88</v>
      </c>
      <c r="BC255" t="s">
        <v>1083</v>
      </c>
      <c r="BD255" t="s">
        <v>85</v>
      </c>
      <c r="BE255" t="s">
        <v>128</v>
      </c>
      <c r="BH255" t="s">
        <v>88</v>
      </c>
      <c r="BI255" t="s">
        <v>157</v>
      </c>
      <c r="BM255" t="s">
        <v>88</v>
      </c>
      <c r="BN255" t="s">
        <v>301</v>
      </c>
      <c r="BR255">
        <v>14</v>
      </c>
      <c r="BS255">
        <v>14</v>
      </c>
      <c r="BT255">
        <v>14</v>
      </c>
      <c r="BU255" t="s">
        <v>94</v>
      </c>
      <c r="BV255" t="s">
        <v>94</v>
      </c>
      <c r="BW255" t="s">
        <v>94</v>
      </c>
      <c r="BX255" s="1">
        <v>38594.472268518497</v>
      </c>
      <c r="BY255" s="1">
        <v>40087.464201388902</v>
      </c>
      <c r="BZ255" t="s">
        <v>95</v>
      </c>
      <c r="CA255">
        <v>101</v>
      </c>
      <c r="CB255" t="s">
        <v>96</v>
      </c>
      <c r="CC255">
        <v>-9.24</v>
      </c>
      <c r="CD255">
        <v>22.11</v>
      </c>
    </row>
    <row r="256" spans="1:82" x14ac:dyDescent="0.25">
      <c r="A256">
        <v>520192</v>
      </c>
      <c r="B256" t="s">
        <v>69</v>
      </c>
      <c r="D256" t="s">
        <v>242</v>
      </c>
      <c r="E256">
        <v>52993</v>
      </c>
      <c r="F256" t="s">
        <v>1093</v>
      </c>
      <c r="G256" t="s">
        <v>98</v>
      </c>
      <c r="H256">
        <v>67428</v>
      </c>
      <c r="I256" t="s">
        <v>279</v>
      </c>
      <c r="J256" t="s">
        <v>1074</v>
      </c>
      <c r="L256" t="s">
        <v>98</v>
      </c>
      <c r="M256">
        <v>67417</v>
      </c>
      <c r="N256" t="s">
        <v>73</v>
      </c>
      <c r="O256" t="s">
        <v>74</v>
      </c>
      <c r="P256">
        <v>201.3</v>
      </c>
      <c r="Q256">
        <v>190.8</v>
      </c>
      <c r="R256">
        <v>14628</v>
      </c>
      <c r="S256">
        <v>-72.550308000000001</v>
      </c>
      <c r="T256">
        <v>42.517487000000003</v>
      </c>
      <c r="U256" t="s">
        <v>75</v>
      </c>
      <c r="V256" t="s">
        <v>362</v>
      </c>
      <c r="W256" t="s">
        <v>1038</v>
      </c>
      <c r="X256" t="s">
        <v>104</v>
      </c>
      <c r="Y256">
        <v>6</v>
      </c>
      <c r="Z256" t="s">
        <v>79</v>
      </c>
      <c r="AA256" t="s">
        <v>1094</v>
      </c>
      <c r="AC256">
        <v>43</v>
      </c>
      <c r="AD256" t="s">
        <v>81</v>
      </c>
      <c r="AE256" t="s">
        <v>82</v>
      </c>
      <c r="AG256" t="s">
        <v>286</v>
      </c>
      <c r="AS256" t="s">
        <v>85</v>
      </c>
      <c r="AT256" t="s">
        <v>1060</v>
      </c>
      <c r="AW256" t="s">
        <v>88</v>
      </c>
      <c r="BD256" t="s">
        <v>85</v>
      </c>
      <c r="BE256" t="s">
        <v>1060</v>
      </c>
      <c r="BH256" t="s">
        <v>88</v>
      </c>
      <c r="BN256" t="s">
        <v>301</v>
      </c>
      <c r="BR256">
        <v>14</v>
      </c>
      <c r="BS256">
        <v>14</v>
      </c>
      <c r="BT256">
        <v>14</v>
      </c>
      <c r="BU256" t="s">
        <v>94</v>
      </c>
      <c r="BV256" t="s">
        <v>94</v>
      </c>
      <c r="BW256" t="s">
        <v>94</v>
      </c>
      <c r="BX256" s="1">
        <v>38594.501423611102</v>
      </c>
      <c r="BY256" s="1">
        <v>40088.442604166703</v>
      </c>
      <c r="BZ256" t="s">
        <v>95</v>
      </c>
      <c r="CA256">
        <v>101</v>
      </c>
      <c r="CB256" t="s">
        <v>96</v>
      </c>
      <c r="CC256">
        <v>-9.23</v>
      </c>
      <c r="CD256">
        <v>22.02</v>
      </c>
    </row>
    <row r="257" spans="1:82" x14ac:dyDescent="0.25">
      <c r="A257">
        <v>520194</v>
      </c>
      <c r="B257" t="s">
        <v>69</v>
      </c>
      <c r="D257" t="s">
        <v>331</v>
      </c>
      <c r="E257">
        <v>52993</v>
      </c>
      <c r="F257" t="s">
        <v>1095</v>
      </c>
      <c r="G257" t="s">
        <v>98</v>
      </c>
      <c r="H257">
        <v>141792</v>
      </c>
      <c r="J257" t="s">
        <v>1096</v>
      </c>
      <c r="L257" t="s">
        <v>98</v>
      </c>
      <c r="M257">
        <v>141792</v>
      </c>
      <c r="N257" t="s">
        <v>73</v>
      </c>
      <c r="O257" t="s">
        <v>74</v>
      </c>
      <c r="P257">
        <v>201.3</v>
      </c>
      <c r="Q257">
        <v>190.8</v>
      </c>
      <c r="R257">
        <v>30860</v>
      </c>
      <c r="S257">
        <v>-72.550308000000001</v>
      </c>
      <c r="T257">
        <v>42.517487000000003</v>
      </c>
      <c r="U257" t="s">
        <v>75</v>
      </c>
      <c r="V257" t="s">
        <v>362</v>
      </c>
      <c r="W257" t="s">
        <v>1038</v>
      </c>
      <c r="X257" t="s">
        <v>104</v>
      </c>
      <c r="Y257">
        <v>6</v>
      </c>
      <c r="Z257" t="s">
        <v>79</v>
      </c>
      <c r="AA257" t="s">
        <v>1094</v>
      </c>
      <c r="AC257">
        <v>43</v>
      </c>
      <c r="AD257" t="s">
        <v>81</v>
      </c>
      <c r="AE257" t="s">
        <v>82</v>
      </c>
      <c r="AG257" t="s">
        <v>286</v>
      </c>
      <c r="AS257" t="s">
        <v>85</v>
      </c>
      <c r="AT257" t="s">
        <v>1060</v>
      </c>
      <c r="AW257" t="s">
        <v>88</v>
      </c>
      <c r="BD257" t="s">
        <v>85</v>
      </c>
      <c r="BE257" t="s">
        <v>1060</v>
      </c>
      <c r="BH257" t="s">
        <v>88</v>
      </c>
      <c r="BN257" t="s">
        <v>301</v>
      </c>
      <c r="BR257">
        <v>14</v>
      </c>
      <c r="BS257">
        <v>14</v>
      </c>
      <c r="BT257">
        <v>14</v>
      </c>
      <c r="BU257" t="s">
        <v>94</v>
      </c>
      <c r="BV257" t="s">
        <v>94</v>
      </c>
      <c r="BW257" t="s">
        <v>94</v>
      </c>
      <c r="BX257" s="1">
        <v>38594.501423611102</v>
      </c>
      <c r="BY257" s="1">
        <v>40088.596944444398</v>
      </c>
      <c r="BZ257" t="s">
        <v>95</v>
      </c>
      <c r="CA257">
        <v>101</v>
      </c>
      <c r="CB257" t="s">
        <v>96</v>
      </c>
      <c r="CC257">
        <v>-9.23</v>
      </c>
      <c r="CD257">
        <v>22.02</v>
      </c>
    </row>
    <row r="258" spans="1:82" x14ac:dyDescent="0.25">
      <c r="A258">
        <v>520195</v>
      </c>
      <c r="B258" t="s">
        <v>69</v>
      </c>
      <c r="D258" t="s">
        <v>242</v>
      </c>
      <c r="E258">
        <v>52994</v>
      </c>
      <c r="F258" t="s">
        <v>1097</v>
      </c>
      <c r="G258" t="s">
        <v>98</v>
      </c>
      <c r="H258">
        <v>64080</v>
      </c>
      <c r="J258" t="s">
        <v>887</v>
      </c>
      <c r="L258" t="s">
        <v>98</v>
      </c>
      <c r="M258">
        <v>64080</v>
      </c>
      <c r="N258" t="s">
        <v>73</v>
      </c>
      <c r="O258" t="s">
        <v>74</v>
      </c>
      <c r="P258">
        <v>201.3</v>
      </c>
      <c r="Q258">
        <v>190.8</v>
      </c>
      <c r="R258">
        <v>30862</v>
      </c>
      <c r="S258">
        <v>-72.559173999999999</v>
      </c>
      <c r="T258">
        <v>42.280560000000001</v>
      </c>
      <c r="U258" t="s">
        <v>75</v>
      </c>
      <c r="V258" t="s">
        <v>362</v>
      </c>
      <c r="W258" t="s">
        <v>363</v>
      </c>
      <c r="X258" t="s">
        <v>138</v>
      </c>
      <c r="Y258">
        <v>6</v>
      </c>
      <c r="Z258" t="s">
        <v>79</v>
      </c>
      <c r="AA258" t="s">
        <v>1098</v>
      </c>
      <c r="AC258">
        <v>43</v>
      </c>
      <c r="AD258" t="s">
        <v>81</v>
      </c>
      <c r="AE258" t="s">
        <v>82</v>
      </c>
      <c r="AG258" t="s">
        <v>286</v>
      </c>
      <c r="AQ258" t="s">
        <v>1099</v>
      </c>
      <c r="AR258" t="s">
        <v>1100</v>
      </c>
      <c r="AS258" t="s">
        <v>89</v>
      </c>
      <c r="AT258" t="s">
        <v>128</v>
      </c>
      <c r="AW258" t="s">
        <v>88</v>
      </c>
      <c r="AX258" t="s">
        <v>85</v>
      </c>
      <c r="AY258" t="s">
        <v>1101</v>
      </c>
      <c r="BB258" t="s">
        <v>88</v>
      </c>
      <c r="BC258" t="s">
        <v>1100</v>
      </c>
      <c r="BD258" t="s">
        <v>89</v>
      </c>
      <c r="BE258" t="s">
        <v>128</v>
      </c>
      <c r="BH258" t="s">
        <v>88</v>
      </c>
      <c r="BI258" t="s">
        <v>85</v>
      </c>
      <c r="BJ258" t="s">
        <v>1101</v>
      </c>
      <c r="BM258" t="s">
        <v>88</v>
      </c>
      <c r="BN258" t="s">
        <v>301</v>
      </c>
      <c r="BP258" t="s">
        <v>1102</v>
      </c>
      <c r="BR258">
        <v>14</v>
      </c>
      <c r="BS258">
        <v>14</v>
      </c>
      <c r="BT258">
        <v>14</v>
      </c>
      <c r="BU258" t="s">
        <v>94</v>
      </c>
      <c r="BV258" t="s">
        <v>94</v>
      </c>
      <c r="BW258" t="s">
        <v>94</v>
      </c>
      <c r="BX258" s="1">
        <v>38594.509780092601</v>
      </c>
      <c r="BY258" s="1">
        <v>40092.563912037003</v>
      </c>
      <c r="BZ258" t="s">
        <v>95</v>
      </c>
      <c r="CA258">
        <v>101</v>
      </c>
      <c r="CB258" t="s">
        <v>96</v>
      </c>
      <c r="CC258">
        <v>-9.19</v>
      </c>
      <c r="CD258">
        <v>21.79</v>
      </c>
    </row>
    <row r="259" spans="1:82" x14ac:dyDescent="0.25">
      <c r="A259">
        <v>520196</v>
      </c>
      <c r="B259" t="s">
        <v>69</v>
      </c>
      <c r="D259" t="s">
        <v>331</v>
      </c>
      <c r="E259">
        <v>52994</v>
      </c>
      <c r="F259" t="s">
        <v>1103</v>
      </c>
      <c r="G259" t="s">
        <v>98</v>
      </c>
      <c r="H259">
        <v>67414</v>
      </c>
      <c r="J259" t="s">
        <v>1104</v>
      </c>
      <c r="L259" t="s">
        <v>98</v>
      </c>
      <c r="M259">
        <v>67414</v>
      </c>
      <c r="N259" t="s">
        <v>73</v>
      </c>
      <c r="O259" t="s">
        <v>74</v>
      </c>
      <c r="P259">
        <v>201.3</v>
      </c>
      <c r="Q259">
        <v>190.8</v>
      </c>
      <c r="R259">
        <v>23649</v>
      </c>
      <c r="S259">
        <v>-72.559173999999999</v>
      </c>
      <c r="T259">
        <v>42.280560000000001</v>
      </c>
      <c r="U259" t="s">
        <v>75</v>
      </c>
      <c r="V259" t="s">
        <v>362</v>
      </c>
      <c r="W259" t="s">
        <v>363</v>
      </c>
      <c r="X259" t="s">
        <v>138</v>
      </c>
      <c r="Y259">
        <v>6</v>
      </c>
      <c r="Z259" t="s">
        <v>79</v>
      </c>
      <c r="AA259" t="s">
        <v>1098</v>
      </c>
      <c r="AC259">
        <v>43</v>
      </c>
      <c r="AD259" t="s">
        <v>81</v>
      </c>
      <c r="AE259" t="s">
        <v>82</v>
      </c>
      <c r="AG259" t="s">
        <v>286</v>
      </c>
      <c r="AQ259" t="s">
        <v>1099</v>
      </c>
      <c r="AR259" t="s">
        <v>1100</v>
      </c>
      <c r="AS259" t="s">
        <v>89</v>
      </c>
      <c r="AT259" t="s">
        <v>128</v>
      </c>
      <c r="AW259" t="s">
        <v>88</v>
      </c>
      <c r="AX259" t="s">
        <v>85</v>
      </c>
      <c r="AY259" t="s">
        <v>1101</v>
      </c>
      <c r="BB259" t="s">
        <v>88</v>
      </c>
      <c r="BC259" t="s">
        <v>1100</v>
      </c>
      <c r="BD259" t="s">
        <v>89</v>
      </c>
      <c r="BE259" t="s">
        <v>128</v>
      </c>
      <c r="BH259" t="s">
        <v>88</v>
      </c>
      <c r="BI259" t="s">
        <v>85</v>
      </c>
      <c r="BJ259" t="s">
        <v>1101</v>
      </c>
      <c r="BM259" t="s">
        <v>88</v>
      </c>
      <c r="BN259" t="s">
        <v>301</v>
      </c>
      <c r="BP259" t="s">
        <v>1102</v>
      </c>
      <c r="BR259">
        <v>14</v>
      </c>
      <c r="BS259">
        <v>14</v>
      </c>
      <c r="BT259">
        <v>14</v>
      </c>
      <c r="BU259" t="s">
        <v>94</v>
      </c>
      <c r="BV259" t="s">
        <v>94</v>
      </c>
      <c r="BW259" t="s">
        <v>94</v>
      </c>
      <c r="BX259" s="1">
        <v>38594.509780092601</v>
      </c>
      <c r="BY259" s="1">
        <v>40092.5648842593</v>
      </c>
      <c r="BZ259" t="s">
        <v>95</v>
      </c>
      <c r="CA259">
        <v>101</v>
      </c>
      <c r="CB259" t="s">
        <v>96</v>
      </c>
      <c r="CC259">
        <v>-9.19</v>
      </c>
      <c r="CD259">
        <v>21.79</v>
      </c>
    </row>
    <row r="260" spans="1:82" x14ac:dyDescent="0.25">
      <c r="A260">
        <v>520197</v>
      </c>
      <c r="B260" t="s">
        <v>69</v>
      </c>
      <c r="D260" t="s">
        <v>331</v>
      </c>
      <c r="E260">
        <v>52994</v>
      </c>
      <c r="F260" t="s">
        <v>1046</v>
      </c>
      <c r="G260" t="s">
        <v>98</v>
      </c>
      <c r="H260">
        <v>96917</v>
      </c>
      <c r="I260" t="s">
        <v>152</v>
      </c>
      <c r="J260" t="s">
        <v>880</v>
      </c>
      <c r="L260" t="s">
        <v>98</v>
      </c>
      <c r="M260">
        <v>67392</v>
      </c>
      <c r="N260" t="s">
        <v>73</v>
      </c>
      <c r="O260" t="s">
        <v>74</v>
      </c>
      <c r="P260">
        <v>201.3</v>
      </c>
      <c r="Q260">
        <v>190.8</v>
      </c>
      <c r="R260">
        <v>23649</v>
      </c>
      <c r="S260">
        <v>-72.559173999999999</v>
      </c>
      <c r="T260">
        <v>42.280560000000001</v>
      </c>
      <c r="U260" t="s">
        <v>75</v>
      </c>
      <c r="V260" t="s">
        <v>362</v>
      </c>
      <c r="W260" t="s">
        <v>363</v>
      </c>
      <c r="X260" t="s">
        <v>138</v>
      </c>
      <c r="Y260">
        <v>6</v>
      </c>
      <c r="Z260" t="s">
        <v>79</v>
      </c>
      <c r="AA260" t="s">
        <v>1098</v>
      </c>
      <c r="AC260">
        <v>43</v>
      </c>
      <c r="AD260" t="s">
        <v>81</v>
      </c>
      <c r="AE260" t="s">
        <v>82</v>
      </c>
      <c r="AG260" t="s">
        <v>286</v>
      </c>
      <c r="AQ260" t="s">
        <v>1099</v>
      </c>
      <c r="AR260" t="s">
        <v>1100</v>
      </c>
      <c r="AS260" t="s">
        <v>89</v>
      </c>
      <c r="AT260" t="s">
        <v>128</v>
      </c>
      <c r="AW260" t="s">
        <v>88</v>
      </c>
      <c r="AX260" t="s">
        <v>85</v>
      </c>
      <c r="AY260" t="s">
        <v>1101</v>
      </c>
      <c r="BB260" t="s">
        <v>88</v>
      </c>
      <c r="BC260" t="s">
        <v>1100</v>
      </c>
      <c r="BD260" t="s">
        <v>89</v>
      </c>
      <c r="BE260" t="s">
        <v>128</v>
      </c>
      <c r="BH260" t="s">
        <v>88</v>
      </c>
      <c r="BI260" t="s">
        <v>85</v>
      </c>
      <c r="BJ260" t="s">
        <v>1101</v>
      </c>
      <c r="BM260" t="s">
        <v>88</v>
      </c>
      <c r="BN260" t="s">
        <v>301</v>
      </c>
      <c r="BP260" t="s">
        <v>1102</v>
      </c>
      <c r="BR260">
        <v>14</v>
      </c>
      <c r="BS260">
        <v>14</v>
      </c>
      <c r="BT260">
        <v>14</v>
      </c>
      <c r="BU260" t="s">
        <v>94</v>
      </c>
      <c r="BV260" t="s">
        <v>94</v>
      </c>
      <c r="BW260" t="s">
        <v>94</v>
      </c>
      <c r="BX260" s="1">
        <v>38594.509780092601</v>
      </c>
      <c r="BY260" s="1">
        <v>40092.565347222197</v>
      </c>
      <c r="BZ260" t="s">
        <v>95</v>
      </c>
      <c r="CA260">
        <v>101</v>
      </c>
      <c r="CB260" t="s">
        <v>96</v>
      </c>
      <c r="CC260">
        <v>-9.19</v>
      </c>
      <c r="CD260">
        <v>21.79</v>
      </c>
    </row>
    <row r="261" spans="1:82" x14ac:dyDescent="0.25">
      <c r="A261">
        <v>520198</v>
      </c>
      <c r="B261" t="s">
        <v>69</v>
      </c>
      <c r="D261" t="s">
        <v>331</v>
      </c>
      <c r="E261">
        <v>52994</v>
      </c>
      <c r="F261" t="s">
        <v>1105</v>
      </c>
      <c r="G261" t="s">
        <v>98</v>
      </c>
      <c r="H261">
        <v>66096</v>
      </c>
      <c r="I261" t="s">
        <v>279</v>
      </c>
      <c r="J261" t="s">
        <v>866</v>
      </c>
      <c r="L261" t="s">
        <v>98</v>
      </c>
      <c r="M261">
        <v>67368</v>
      </c>
      <c r="N261" t="s">
        <v>73</v>
      </c>
      <c r="O261" t="s">
        <v>74</v>
      </c>
      <c r="P261">
        <v>201.3</v>
      </c>
      <c r="Q261">
        <v>190.8</v>
      </c>
      <c r="R261">
        <v>30862</v>
      </c>
      <c r="S261">
        <v>-72.559173999999999</v>
      </c>
      <c r="T261">
        <v>42.280560000000001</v>
      </c>
      <c r="U261" t="s">
        <v>75</v>
      </c>
      <c r="V261" t="s">
        <v>362</v>
      </c>
      <c r="W261" t="s">
        <v>363</v>
      </c>
      <c r="X261" t="s">
        <v>138</v>
      </c>
      <c r="Y261">
        <v>6</v>
      </c>
      <c r="Z261" t="s">
        <v>79</v>
      </c>
      <c r="AA261" t="s">
        <v>1098</v>
      </c>
      <c r="AC261">
        <v>43</v>
      </c>
      <c r="AD261" t="s">
        <v>81</v>
      </c>
      <c r="AE261" t="s">
        <v>82</v>
      </c>
      <c r="AG261" t="s">
        <v>286</v>
      </c>
      <c r="AQ261" t="s">
        <v>1099</v>
      </c>
      <c r="AR261" t="s">
        <v>1100</v>
      </c>
      <c r="AS261" t="s">
        <v>89</v>
      </c>
      <c r="AT261" t="s">
        <v>128</v>
      </c>
      <c r="AW261" t="s">
        <v>88</v>
      </c>
      <c r="AX261" t="s">
        <v>85</v>
      </c>
      <c r="AY261" t="s">
        <v>1101</v>
      </c>
      <c r="BB261" t="s">
        <v>88</v>
      </c>
      <c r="BC261" t="s">
        <v>1100</v>
      </c>
      <c r="BD261" t="s">
        <v>89</v>
      </c>
      <c r="BE261" t="s">
        <v>128</v>
      </c>
      <c r="BH261" t="s">
        <v>88</v>
      </c>
      <c r="BI261" t="s">
        <v>85</v>
      </c>
      <c r="BJ261" t="s">
        <v>1101</v>
      </c>
      <c r="BM261" t="s">
        <v>88</v>
      </c>
      <c r="BN261" t="s">
        <v>301</v>
      </c>
      <c r="BP261" t="s">
        <v>1102</v>
      </c>
      <c r="BR261">
        <v>14</v>
      </c>
      <c r="BS261">
        <v>14</v>
      </c>
      <c r="BT261">
        <v>14</v>
      </c>
      <c r="BU261" t="s">
        <v>94</v>
      </c>
      <c r="BV261" t="s">
        <v>94</v>
      </c>
      <c r="BW261" t="s">
        <v>94</v>
      </c>
      <c r="BX261" s="1">
        <v>38594.509780092601</v>
      </c>
      <c r="BY261" s="1">
        <v>40092.565358796302</v>
      </c>
      <c r="BZ261" t="s">
        <v>95</v>
      </c>
      <c r="CA261">
        <v>101</v>
      </c>
      <c r="CB261" t="s">
        <v>96</v>
      </c>
      <c r="CC261">
        <v>-9.19</v>
      </c>
      <c r="CD261">
        <v>21.79</v>
      </c>
    </row>
    <row r="262" spans="1:82" x14ac:dyDescent="0.25">
      <c r="A262">
        <v>520199</v>
      </c>
      <c r="B262" t="s">
        <v>69</v>
      </c>
      <c r="D262" t="s">
        <v>242</v>
      </c>
      <c r="E262">
        <v>52994</v>
      </c>
      <c r="F262" t="s">
        <v>1106</v>
      </c>
      <c r="G262" t="s">
        <v>98</v>
      </c>
      <c r="H262">
        <v>296493</v>
      </c>
      <c r="I262" t="s">
        <v>279</v>
      </c>
      <c r="J262" t="s">
        <v>887</v>
      </c>
      <c r="L262" t="s">
        <v>98</v>
      </c>
      <c r="M262">
        <v>64080</v>
      </c>
      <c r="N262" t="s">
        <v>73</v>
      </c>
      <c r="O262" t="s">
        <v>74</v>
      </c>
      <c r="P262">
        <v>201.3</v>
      </c>
      <c r="Q262">
        <v>190.8</v>
      </c>
      <c r="R262">
        <v>23649</v>
      </c>
      <c r="S262">
        <v>-72.559173999999999</v>
      </c>
      <c r="T262">
        <v>42.280560000000001</v>
      </c>
      <c r="U262" t="s">
        <v>75</v>
      </c>
      <c r="V262" t="s">
        <v>362</v>
      </c>
      <c r="W262" t="s">
        <v>363</v>
      </c>
      <c r="X262" t="s">
        <v>138</v>
      </c>
      <c r="Y262">
        <v>6</v>
      </c>
      <c r="Z262" t="s">
        <v>79</v>
      </c>
      <c r="AA262" t="s">
        <v>1098</v>
      </c>
      <c r="AC262">
        <v>43</v>
      </c>
      <c r="AD262" t="s">
        <v>81</v>
      </c>
      <c r="AE262" t="s">
        <v>82</v>
      </c>
      <c r="AG262" t="s">
        <v>286</v>
      </c>
      <c r="AQ262" t="s">
        <v>1099</v>
      </c>
      <c r="AR262" t="s">
        <v>1100</v>
      </c>
      <c r="AS262" t="s">
        <v>89</v>
      </c>
      <c r="AT262" t="s">
        <v>128</v>
      </c>
      <c r="AW262" t="s">
        <v>88</v>
      </c>
      <c r="AX262" t="s">
        <v>85</v>
      </c>
      <c r="AY262" t="s">
        <v>1101</v>
      </c>
      <c r="BB262" t="s">
        <v>88</v>
      </c>
      <c r="BC262" t="s">
        <v>1100</v>
      </c>
      <c r="BD262" t="s">
        <v>89</v>
      </c>
      <c r="BE262" t="s">
        <v>128</v>
      </c>
      <c r="BH262" t="s">
        <v>88</v>
      </c>
      <c r="BI262" t="s">
        <v>85</v>
      </c>
      <c r="BJ262" t="s">
        <v>1101</v>
      </c>
      <c r="BM262" t="s">
        <v>88</v>
      </c>
      <c r="BN262" t="s">
        <v>301</v>
      </c>
      <c r="BP262" t="s">
        <v>1102</v>
      </c>
      <c r="BR262">
        <v>14</v>
      </c>
      <c r="BS262">
        <v>14</v>
      </c>
      <c r="BT262">
        <v>14</v>
      </c>
      <c r="BU262" t="s">
        <v>94</v>
      </c>
      <c r="BV262" t="s">
        <v>94</v>
      </c>
      <c r="BW262" t="s">
        <v>94</v>
      </c>
      <c r="BX262" s="1">
        <v>38594.509780092601</v>
      </c>
      <c r="BY262" s="1">
        <v>40092.563912037003</v>
      </c>
      <c r="BZ262" t="s">
        <v>95</v>
      </c>
      <c r="CA262">
        <v>101</v>
      </c>
      <c r="CB262" t="s">
        <v>96</v>
      </c>
      <c r="CC262">
        <v>-9.19</v>
      </c>
      <c r="CD262">
        <v>21.79</v>
      </c>
    </row>
    <row r="263" spans="1:82" x14ac:dyDescent="0.25">
      <c r="A263">
        <v>520200</v>
      </c>
      <c r="B263" t="s">
        <v>69</v>
      </c>
      <c r="D263" t="s">
        <v>242</v>
      </c>
      <c r="E263">
        <v>52994</v>
      </c>
      <c r="F263" t="s">
        <v>1107</v>
      </c>
      <c r="G263" t="s">
        <v>98</v>
      </c>
      <c r="H263">
        <v>67387</v>
      </c>
      <c r="I263" t="s">
        <v>152</v>
      </c>
      <c r="J263" t="s">
        <v>346</v>
      </c>
      <c r="L263" t="s">
        <v>98</v>
      </c>
      <c r="M263">
        <v>67386</v>
      </c>
      <c r="N263" t="s">
        <v>73</v>
      </c>
      <c r="O263" t="s">
        <v>74</v>
      </c>
      <c r="P263">
        <v>201.3</v>
      </c>
      <c r="Q263">
        <v>190.8</v>
      </c>
      <c r="R263">
        <v>14628</v>
      </c>
      <c r="S263">
        <v>-72.559173999999999</v>
      </c>
      <c r="T263">
        <v>42.280560000000001</v>
      </c>
      <c r="U263" t="s">
        <v>75</v>
      </c>
      <c r="V263" t="s">
        <v>362</v>
      </c>
      <c r="W263" t="s">
        <v>363</v>
      </c>
      <c r="X263" t="s">
        <v>138</v>
      </c>
      <c r="Y263">
        <v>6</v>
      </c>
      <c r="Z263" t="s">
        <v>79</v>
      </c>
      <c r="AA263" t="s">
        <v>1098</v>
      </c>
      <c r="AC263">
        <v>43</v>
      </c>
      <c r="AD263" t="s">
        <v>81</v>
      </c>
      <c r="AE263" t="s">
        <v>82</v>
      </c>
      <c r="AG263" t="s">
        <v>286</v>
      </c>
      <c r="AQ263" t="s">
        <v>1099</v>
      </c>
      <c r="AR263" t="s">
        <v>1100</v>
      </c>
      <c r="AS263" t="s">
        <v>89</v>
      </c>
      <c r="AT263" t="s">
        <v>128</v>
      </c>
      <c r="AW263" t="s">
        <v>88</v>
      </c>
      <c r="AX263" t="s">
        <v>85</v>
      </c>
      <c r="AY263" t="s">
        <v>1101</v>
      </c>
      <c r="BB263" t="s">
        <v>88</v>
      </c>
      <c r="BC263" t="s">
        <v>1100</v>
      </c>
      <c r="BD263" t="s">
        <v>89</v>
      </c>
      <c r="BE263" t="s">
        <v>128</v>
      </c>
      <c r="BH263" t="s">
        <v>88</v>
      </c>
      <c r="BI263" t="s">
        <v>85</v>
      </c>
      <c r="BJ263" t="s">
        <v>1101</v>
      </c>
      <c r="BM263" t="s">
        <v>88</v>
      </c>
      <c r="BN263" t="s">
        <v>301</v>
      </c>
      <c r="BP263" t="s">
        <v>1102</v>
      </c>
      <c r="BR263">
        <v>14</v>
      </c>
      <c r="BS263">
        <v>14</v>
      </c>
      <c r="BT263">
        <v>14</v>
      </c>
      <c r="BU263" t="s">
        <v>94</v>
      </c>
      <c r="BV263" t="s">
        <v>94</v>
      </c>
      <c r="BW263" t="s">
        <v>94</v>
      </c>
      <c r="BX263" s="1">
        <v>38594.509780092601</v>
      </c>
      <c r="BY263" s="1">
        <v>40092.563912037003</v>
      </c>
      <c r="BZ263" t="s">
        <v>95</v>
      </c>
      <c r="CA263">
        <v>101</v>
      </c>
      <c r="CB263" t="s">
        <v>96</v>
      </c>
      <c r="CC263">
        <v>-9.19</v>
      </c>
      <c r="CD263">
        <v>21.79</v>
      </c>
    </row>
    <row r="264" spans="1:82" x14ac:dyDescent="0.25">
      <c r="A264">
        <v>520201</v>
      </c>
      <c r="B264" t="s">
        <v>69</v>
      </c>
      <c r="D264" t="s">
        <v>242</v>
      </c>
      <c r="E264">
        <v>52994</v>
      </c>
      <c r="F264" t="s">
        <v>1074</v>
      </c>
      <c r="G264" t="s">
        <v>98</v>
      </c>
      <c r="H264">
        <v>67417</v>
      </c>
      <c r="J264" t="s">
        <v>1074</v>
      </c>
      <c r="L264" t="s">
        <v>98</v>
      </c>
      <c r="M264">
        <v>67417</v>
      </c>
      <c r="N264" t="s">
        <v>73</v>
      </c>
      <c r="O264" t="s">
        <v>74</v>
      </c>
      <c r="P264">
        <v>201.3</v>
      </c>
      <c r="Q264">
        <v>190.8</v>
      </c>
      <c r="R264">
        <v>14628</v>
      </c>
      <c r="S264">
        <v>-72.559173999999999</v>
      </c>
      <c r="T264">
        <v>42.280560000000001</v>
      </c>
      <c r="U264" t="s">
        <v>75</v>
      </c>
      <c r="V264" t="s">
        <v>362</v>
      </c>
      <c r="W264" t="s">
        <v>363</v>
      </c>
      <c r="X264" t="s">
        <v>138</v>
      </c>
      <c r="Y264">
        <v>6</v>
      </c>
      <c r="Z264" t="s">
        <v>79</v>
      </c>
      <c r="AA264" t="s">
        <v>1098</v>
      </c>
      <c r="AC264">
        <v>43</v>
      </c>
      <c r="AD264" t="s">
        <v>81</v>
      </c>
      <c r="AE264" t="s">
        <v>82</v>
      </c>
      <c r="AG264" t="s">
        <v>286</v>
      </c>
      <c r="AQ264" t="s">
        <v>1099</v>
      </c>
      <c r="AR264" t="s">
        <v>1100</v>
      </c>
      <c r="AS264" t="s">
        <v>89</v>
      </c>
      <c r="AT264" t="s">
        <v>128</v>
      </c>
      <c r="AW264" t="s">
        <v>88</v>
      </c>
      <c r="AX264" t="s">
        <v>85</v>
      </c>
      <c r="AY264" t="s">
        <v>1101</v>
      </c>
      <c r="BB264" t="s">
        <v>88</v>
      </c>
      <c r="BC264" t="s">
        <v>1100</v>
      </c>
      <c r="BD264" t="s">
        <v>89</v>
      </c>
      <c r="BE264" t="s">
        <v>128</v>
      </c>
      <c r="BH264" t="s">
        <v>88</v>
      </c>
      <c r="BI264" t="s">
        <v>85</v>
      </c>
      <c r="BJ264" t="s">
        <v>1101</v>
      </c>
      <c r="BM264" t="s">
        <v>88</v>
      </c>
      <c r="BN264" t="s">
        <v>301</v>
      </c>
      <c r="BP264" t="s">
        <v>1102</v>
      </c>
      <c r="BR264">
        <v>14</v>
      </c>
      <c r="BS264">
        <v>14</v>
      </c>
      <c r="BT264">
        <v>14</v>
      </c>
      <c r="BU264" t="s">
        <v>94</v>
      </c>
      <c r="BV264" t="s">
        <v>94</v>
      </c>
      <c r="BW264" t="s">
        <v>94</v>
      </c>
      <c r="BX264" s="1">
        <v>38594.509780092601</v>
      </c>
      <c r="BY264" s="1">
        <v>40092.563912037003</v>
      </c>
      <c r="BZ264" t="s">
        <v>95</v>
      </c>
      <c r="CA264">
        <v>101</v>
      </c>
      <c r="CB264" t="s">
        <v>96</v>
      </c>
      <c r="CC264">
        <v>-9.19</v>
      </c>
      <c r="CD264">
        <v>21.79</v>
      </c>
    </row>
    <row r="265" spans="1:82" x14ac:dyDescent="0.25">
      <c r="A265">
        <v>520202</v>
      </c>
      <c r="B265" t="s">
        <v>69</v>
      </c>
      <c r="D265" t="s">
        <v>331</v>
      </c>
      <c r="E265">
        <v>52994</v>
      </c>
      <c r="F265" t="s">
        <v>1108</v>
      </c>
      <c r="G265" t="s">
        <v>98</v>
      </c>
      <c r="H265">
        <v>67432</v>
      </c>
      <c r="I265" t="s">
        <v>152</v>
      </c>
      <c r="J265" t="s">
        <v>1063</v>
      </c>
      <c r="L265" t="s">
        <v>98</v>
      </c>
      <c r="M265">
        <v>67431</v>
      </c>
      <c r="N265" t="s">
        <v>73</v>
      </c>
      <c r="O265" t="s">
        <v>74</v>
      </c>
      <c r="P265">
        <v>201.3</v>
      </c>
      <c r="Q265">
        <v>190.8</v>
      </c>
      <c r="R265">
        <v>14628</v>
      </c>
      <c r="S265">
        <v>-72.559173999999999</v>
      </c>
      <c r="T265">
        <v>42.280560000000001</v>
      </c>
      <c r="U265" t="s">
        <v>75</v>
      </c>
      <c r="V265" t="s">
        <v>362</v>
      </c>
      <c r="W265" t="s">
        <v>363</v>
      </c>
      <c r="X265" t="s">
        <v>138</v>
      </c>
      <c r="Y265">
        <v>6</v>
      </c>
      <c r="Z265" t="s">
        <v>79</v>
      </c>
      <c r="AA265" t="s">
        <v>1098</v>
      </c>
      <c r="AC265">
        <v>43</v>
      </c>
      <c r="AD265" t="s">
        <v>81</v>
      </c>
      <c r="AE265" t="s">
        <v>82</v>
      </c>
      <c r="AG265" t="s">
        <v>286</v>
      </c>
      <c r="AQ265" t="s">
        <v>1099</v>
      </c>
      <c r="AR265" t="s">
        <v>1100</v>
      </c>
      <c r="AS265" t="s">
        <v>89</v>
      </c>
      <c r="AT265" t="s">
        <v>128</v>
      </c>
      <c r="AW265" t="s">
        <v>88</v>
      </c>
      <c r="AX265" t="s">
        <v>85</v>
      </c>
      <c r="AY265" t="s">
        <v>1101</v>
      </c>
      <c r="BB265" t="s">
        <v>88</v>
      </c>
      <c r="BC265" t="s">
        <v>1100</v>
      </c>
      <c r="BD265" t="s">
        <v>89</v>
      </c>
      <c r="BE265" t="s">
        <v>128</v>
      </c>
      <c r="BH265" t="s">
        <v>88</v>
      </c>
      <c r="BI265" t="s">
        <v>85</v>
      </c>
      <c r="BJ265" t="s">
        <v>1101</v>
      </c>
      <c r="BM265" t="s">
        <v>88</v>
      </c>
      <c r="BN265" t="s">
        <v>301</v>
      </c>
      <c r="BP265" t="s">
        <v>1102</v>
      </c>
      <c r="BR265">
        <v>14</v>
      </c>
      <c r="BS265">
        <v>14</v>
      </c>
      <c r="BT265">
        <v>14</v>
      </c>
      <c r="BU265" t="s">
        <v>94</v>
      </c>
      <c r="BV265" t="s">
        <v>94</v>
      </c>
      <c r="BW265" t="s">
        <v>94</v>
      </c>
      <c r="BX265" s="1">
        <v>38594.509780092601</v>
      </c>
      <c r="BY265" s="1">
        <v>40092.563912037003</v>
      </c>
      <c r="BZ265" t="s">
        <v>95</v>
      </c>
      <c r="CA265">
        <v>101</v>
      </c>
      <c r="CB265" t="s">
        <v>96</v>
      </c>
      <c r="CC265">
        <v>-9.19</v>
      </c>
      <c r="CD265">
        <v>21.79</v>
      </c>
    </row>
    <row r="266" spans="1:82" x14ac:dyDescent="0.25">
      <c r="A266">
        <v>520203</v>
      </c>
      <c r="B266" t="s">
        <v>69</v>
      </c>
      <c r="D266" t="s">
        <v>242</v>
      </c>
      <c r="E266">
        <v>52994</v>
      </c>
      <c r="F266" t="s">
        <v>888</v>
      </c>
      <c r="G266" t="s">
        <v>98</v>
      </c>
      <c r="H266">
        <v>67395</v>
      </c>
      <c r="I266" t="s">
        <v>152</v>
      </c>
      <c r="J266" t="s">
        <v>875</v>
      </c>
      <c r="L266" t="s">
        <v>98</v>
      </c>
      <c r="M266">
        <v>67394</v>
      </c>
      <c r="N266" t="s">
        <v>73</v>
      </c>
      <c r="O266" t="s">
        <v>74</v>
      </c>
      <c r="P266">
        <v>201.3</v>
      </c>
      <c r="Q266">
        <v>190.8</v>
      </c>
      <c r="R266">
        <v>14628</v>
      </c>
      <c r="S266">
        <v>-72.559173999999999</v>
      </c>
      <c r="T266">
        <v>42.280560000000001</v>
      </c>
      <c r="U266" t="s">
        <v>75</v>
      </c>
      <c r="V266" t="s">
        <v>362</v>
      </c>
      <c r="W266" t="s">
        <v>363</v>
      </c>
      <c r="X266" t="s">
        <v>138</v>
      </c>
      <c r="Y266">
        <v>6</v>
      </c>
      <c r="Z266" t="s">
        <v>79</v>
      </c>
      <c r="AA266" t="s">
        <v>1098</v>
      </c>
      <c r="AC266">
        <v>43</v>
      </c>
      <c r="AD266" t="s">
        <v>81</v>
      </c>
      <c r="AE266" t="s">
        <v>82</v>
      </c>
      <c r="AG266" t="s">
        <v>286</v>
      </c>
      <c r="AQ266" t="s">
        <v>1099</v>
      </c>
      <c r="AR266" t="s">
        <v>1100</v>
      </c>
      <c r="AS266" t="s">
        <v>89</v>
      </c>
      <c r="AT266" t="s">
        <v>128</v>
      </c>
      <c r="AW266" t="s">
        <v>88</v>
      </c>
      <c r="AX266" t="s">
        <v>85</v>
      </c>
      <c r="AY266" t="s">
        <v>1101</v>
      </c>
      <c r="BB266" t="s">
        <v>88</v>
      </c>
      <c r="BC266" t="s">
        <v>1100</v>
      </c>
      <c r="BD266" t="s">
        <v>89</v>
      </c>
      <c r="BE266" t="s">
        <v>128</v>
      </c>
      <c r="BH266" t="s">
        <v>88</v>
      </c>
      <c r="BI266" t="s">
        <v>85</v>
      </c>
      <c r="BJ266" t="s">
        <v>1101</v>
      </c>
      <c r="BM266" t="s">
        <v>88</v>
      </c>
      <c r="BN266" t="s">
        <v>301</v>
      </c>
      <c r="BP266" t="s">
        <v>1102</v>
      </c>
      <c r="BR266">
        <v>14</v>
      </c>
      <c r="BS266">
        <v>14</v>
      </c>
      <c r="BT266">
        <v>14</v>
      </c>
      <c r="BU266" t="s">
        <v>94</v>
      </c>
      <c r="BV266" t="s">
        <v>94</v>
      </c>
      <c r="BW266" t="s">
        <v>94</v>
      </c>
      <c r="BX266" s="1">
        <v>38594.509780092601</v>
      </c>
      <c r="BY266" s="1">
        <v>40092.563912037003</v>
      </c>
      <c r="BZ266" t="s">
        <v>95</v>
      </c>
      <c r="CA266">
        <v>101</v>
      </c>
      <c r="CB266" t="s">
        <v>96</v>
      </c>
      <c r="CC266">
        <v>-9.19</v>
      </c>
      <c r="CD266">
        <v>21.79</v>
      </c>
    </row>
    <row r="267" spans="1:82" x14ac:dyDescent="0.25">
      <c r="A267">
        <v>520206</v>
      </c>
      <c r="B267" t="s">
        <v>69</v>
      </c>
      <c r="D267" t="s">
        <v>242</v>
      </c>
      <c r="E267">
        <v>52995</v>
      </c>
      <c r="F267" t="s">
        <v>1109</v>
      </c>
      <c r="G267" t="s">
        <v>98</v>
      </c>
      <c r="H267">
        <v>67419</v>
      </c>
      <c r="I267" t="s">
        <v>279</v>
      </c>
      <c r="J267" t="s">
        <v>1074</v>
      </c>
      <c r="L267" t="s">
        <v>98</v>
      </c>
      <c r="M267">
        <v>67417</v>
      </c>
      <c r="N267" t="s">
        <v>73</v>
      </c>
      <c r="O267" t="s">
        <v>74</v>
      </c>
      <c r="P267">
        <v>201.3</v>
      </c>
      <c r="Q267">
        <v>190.8</v>
      </c>
      <c r="R267">
        <v>14628</v>
      </c>
      <c r="S267">
        <v>-72.566665999999998</v>
      </c>
      <c r="T267">
        <v>42.273609</v>
      </c>
      <c r="U267" t="s">
        <v>75</v>
      </c>
      <c r="V267" t="s">
        <v>362</v>
      </c>
      <c r="W267" t="s">
        <v>363</v>
      </c>
      <c r="X267" t="s">
        <v>138</v>
      </c>
      <c r="Y267" t="s">
        <v>105</v>
      </c>
      <c r="Z267" t="s">
        <v>79</v>
      </c>
      <c r="AA267" t="s">
        <v>1110</v>
      </c>
      <c r="AC267">
        <v>43</v>
      </c>
      <c r="AD267" t="s">
        <v>81</v>
      </c>
      <c r="AE267" t="s">
        <v>82</v>
      </c>
      <c r="AG267" t="s">
        <v>286</v>
      </c>
      <c r="AR267" t="s">
        <v>1111</v>
      </c>
      <c r="AS267" t="s">
        <v>85</v>
      </c>
      <c r="AU267" t="s">
        <v>87</v>
      </c>
      <c r="AW267" t="s">
        <v>88</v>
      </c>
      <c r="BB267" t="s">
        <v>88</v>
      </c>
      <c r="BC267" t="s">
        <v>1111</v>
      </c>
      <c r="BD267" t="s">
        <v>85</v>
      </c>
      <c r="BF267" t="s">
        <v>87</v>
      </c>
      <c r="BH267" t="s">
        <v>88</v>
      </c>
      <c r="BM267" t="s">
        <v>88</v>
      </c>
      <c r="BN267" t="s">
        <v>301</v>
      </c>
      <c r="BR267">
        <v>14</v>
      </c>
      <c r="BS267">
        <v>14</v>
      </c>
      <c r="BT267">
        <v>14</v>
      </c>
      <c r="BU267" t="s">
        <v>94</v>
      </c>
      <c r="BV267" t="s">
        <v>94</v>
      </c>
      <c r="BW267" t="s">
        <v>94</v>
      </c>
      <c r="BX267" s="1">
        <v>38594.515439814801</v>
      </c>
      <c r="BY267" s="1">
        <v>40099.579884259299</v>
      </c>
      <c r="BZ267" t="s">
        <v>95</v>
      </c>
      <c r="CA267">
        <v>101</v>
      </c>
      <c r="CB267" t="s">
        <v>96</v>
      </c>
      <c r="CC267">
        <v>-9.19</v>
      </c>
      <c r="CD267">
        <v>21.78</v>
      </c>
    </row>
    <row r="268" spans="1:82" x14ac:dyDescent="0.25">
      <c r="A268">
        <v>520207</v>
      </c>
      <c r="B268" t="s">
        <v>69</v>
      </c>
      <c r="D268" t="s">
        <v>331</v>
      </c>
      <c r="E268">
        <v>52995</v>
      </c>
      <c r="F268" t="s">
        <v>1112</v>
      </c>
      <c r="G268" t="s">
        <v>98</v>
      </c>
      <c r="H268">
        <v>296492</v>
      </c>
      <c r="I268" t="s">
        <v>279</v>
      </c>
      <c r="J268" t="s">
        <v>880</v>
      </c>
      <c r="L268" t="s">
        <v>98</v>
      </c>
      <c r="M268">
        <v>67392</v>
      </c>
      <c r="N268" t="s">
        <v>73</v>
      </c>
      <c r="O268" t="s">
        <v>74</v>
      </c>
      <c r="P268">
        <v>201.3</v>
      </c>
      <c r="Q268">
        <v>190.8</v>
      </c>
      <c r="R268">
        <v>30860</v>
      </c>
      <c r="S268">
        <v>-72.566665999999998</v>
      </c>
      <c r="T268">
        <v>42.273609</v>
      </c>
      <c r="U268" t="s">
        <v>75</v>
      </c>
      <c r="V268" t="s">
        <v>362</v>
      </c>
      <c r="W268" t="s">
        <v>363</v>
      </c>
      <c r="X268" t="s">
        <v>138</v>
      </c>
      <c r="Y268" t="s">
        <v>105</v>
      </c>
      <c r="Z268" t="s">
        <v>79</v>
      </c>
      <c r="AA268" t="s">
        <v>1110</v>
      </c>
      <c r="AC268">
        <v>43</v>
      </c>
      <c r="AD268" t="s">
        <v>81</v>
      </c>
      <c r="AE268" t="s">
        <v>82</v>
      </c>
      <c r="AG268" t="s">
        <v>286</v>
      </c>
      <c r="AR268" t="s">
        <v>1111</v>
      </c>
      <c r="AS268" t="s">
        <v>85</v>
      </c>
      <c r="AU268" t="s">
        <v>87</v>
      </c>
      <c r="AW268" t="s">
        <v>88</v>
      </c>
      <c r="BB268" t="s">
        <v>88</v>
      </c>
      <c r="BC268" t="s">
        <v>1111</v>
      </c>
      <c r="BD268" t="s">
        <v>85</v>
      </c>
      <c r="BF268" t="s">
        <v>87</v>
      </c>
      <c r="BH268" t="s">
        <v>88</v>
      </c>
      <c r="BM268" t="s">
        <v>88</v>
      </c>
      <c r="BN268" t="s">
        <v>301</v>
      </c>
      <c r="BR268">
        <v>14</v>
      </c>
      <c r="BS268">
        <v>14</v>
      </c>
      <c r="BT268">
        <v>14</v>
      </c>
      <c r="BU268" t="s">
        <v>94</v>
      </c>
      <c r="BV268" t="s">
        <v>94</v>
      </c>
      <c r="BW268" t="s">
        <v>94</v>
      </c>
      <c r="BX268" s="1">
        <v>38594.515439814801</v>
      </c>
      <c r="BY268" s="1">
        <v>40099.579884259299</v>
      </c>
      <c r="BZ268" t="s">
        <v>95</v>
      </c>
      <c r="CA268">
        <v>101</v>
      </c>
      <c r="CB268" t="s">
        <v>96</v>
      </c>
      <c r="CC268">
        <v>-9.19</v>
      </c>
      <c r="CD268">
        <v>21.78</v>
      </c>
    </row>
    <row r="269" spans="1:82" x14ac:dyDescent="0.25">
      <c r="A269">
        <v>520208</v>
      </c>
      <c r="B269" t="s">
        <v>69</v>
      </c>
      <c r="D269" t="s">
        <v>242</v>
      </c>
      <c r="E269">
        <v>52995</v>
      </c>
      <c r="F269" t="s">
        <v>1113</v>
      </c>
      <c r="G269" t="s">
        <v>98</v>
      </c>
      <c r="H269">
        <v>155311</v>
      </c>
      <c r="I269" t="s">
        <v>455</v>
      </c>
      <c r="J269" t="s">
        <v>244</v>
      </c>
      <c r="L269" t="s">
        <v>148</v>
      </c>
      <c r="M269">
        <v>66094</v>
      </c>
      <c r="N269" t="s">
        <v>73</v>
      </c>
      <c r="O269" t="s">
        <v>74</v>
      </c>
      <c r="P269">
        <v>201.3</v>
      </c>
      <c r="Q269">
        <v>190.8</v>
      </c>
      <c r="R269">
        <v>30860</v>
      </c>
      <c r="S269">
        <v>-72.566665999999998</v>
      </c>
      <c r="T269">
        <v>42.273609</v>
      </c>
      <c r="U269" t="s">
        <v>75</v>
      </c>
      <c r="V269" t="s">
        <v>362</v>
      </c>
      <c r="W269" t="s">
        <v>363</v>
      </c>
      <c r="X269" t="s">
        <v>138</v>
      </c>
      <c r="Y269" t="s">
        <v>105</v>
      </c>
      <c r="Z269" t="s">
        <v>79</v>
      </c>
      <c r="AA269" t="s">
        <v>1110</v>
      </c>
      <c r="AC269">
        <v>43</v>
      </c>
      <c r="AD269" t="s">
        <v>81</v>
      </c>
      <c r="AE269" t="s">
        <v>82</v>
      </c>
      <c r="AG269" t="s">
        <v>286</v>
      </c>
      <c r="AR269" t="s">
        <v>1111</v>
      </c>
      <c r="AS269" t="s">
        <v>85</v>
      </c>
      <c r="AU269" t="s">
        <v>87</v>
      </c>
      <c r="AW269" t="s">
        <v>88</v>
      </c>
      <c r="BB269" t="s">
        <v>88</v>
      </c>
      <c r="BC269" t="s">
        <v>1111</v>
      </c>
      <c r="BD269" t="s">
        <v>85</v>
      </c>
      <c r="BF269" t="s">
        <v>87</v>
      </c>
      <c r="BH269" t="s">
        <v>88</v>
      </c>
      <c r="BM269" t="s">
        <v>88</v>
      </c>
      <c r="BN269" t="s">
        <v>301</v>
      </c>
      <c r="BR269">
        <v>14</v>
      </c>
      <c r="BS269">
        <v>14</v>
      </c>
      <c r="BT269">
        <v>14</v>
      </c>
      <c r="BU269" t="s">
        <v>94</v>
      </c>
      <c r="BV269" t="s">
        <v>94</v>
      </c>
      <c r="BW269" t="s">
        <v>94</v>
      </c>
      <c r="BX269" s="1">
        <v>38594.515439814801</v>
      </c>
      <c r="BY269" s="1">
        <v>40099.579884259299</v>
      </c>
      <c r="BZ269" t="s">
        <v>95</v>
      </c>
      <c r="CA269">
        <v>101</v>
      </c>
      <c r="CB269" t="s">
        <v>96</v>
      </c>
      <c r="CC269">
        <v>-9.19</v>
      </c>
      <c r="CD269">
        <v>21.78</v>
      </c>
    </row>
    <row r="270" spans="1:82" x14ac:dyDescent="0.25">
      <c r="A270">
        <v>520209</v>
      </c>
      <c r="B270" t="s">
        <v>69</v>
      </c>
      <c r="D270" t="s">
        <v>242</v>
      </c>
      <c r="E270">
        <v>52996</v>
      </c>
      <c r="F270" t="s">
        <v>887</v>
      </c>
      <c r="G270" t="s">
        <v>98</v>
      </c>
      <c r="H270">
        <v>64080</v>
      </c>
      <c r="J270" t="s">
        <v>887</v>
      </c>
      <c r="L270" t="s">
        <v>98</v>
      </c>
      <c r="M270">
        <v>64080</v>
      </c>
      <c r="N270" t="s">
        <v>73</v>
      </c>
      <c r="O270" t="s">
        <v>74</v>
      </c>
      <c r="P270">
        <v>201.3</v>
      </c>
      <c r="Q270">
        <v>190.8</v>
      </c>
      <c r="R270">
        <v>29531</v>
      </c>
      <c r="S270">
        <v>-72.552864</v>
      </c>
      <c r="T270">
        <v>42.611198000000002</v>
      </c>
      <c r="U270" t="s">
        <v>75</v>
      </c>
      <c r="V270" t="s">
        <v>362</v>
      </c>
      <c r="W270" t="s">
        <v>1038</v>
      </c>
      <c r="X270" t="s">
        <v>104</v>
      </c>
      <c r="Y270">
        <v>7</v>
      </c>
      <c r="Z270" t="s">
        <v>79</v>
      </c>
      <c r="AA270" t="s">
        <v>1114</v>
      </c>
      <c r="AC270">
        <v>43</v>
      </c>
      <c r="AD270" t="s">
        <v>81</v>
      </c>
      <c r="AE270" t="s">
        <v>82</v>
      </c>
      <c r="AG270" t="s">
        <v>286</v>
      </c>
      <c r="AS270" t="s">
        <v>85</v>
      </c>
      <c r="AT270" t="s">
        <v>1115</v>
      </c>
      <c r="AW270" t="s">
        <v>88</v>
      </c>
      <c r="AX270" t="s">
        <v>157</v>
      </c>
      <c r="AZ270" t="s">
        <v>87</v>
      </c>
      <c r="BB270" t="s">
        <v>88</v>
      </c>
      <c r="BD270" t="s">
        <v>85</v>
      </c>
      <c r="BE270" t="s">
        <v>1115</v>
      </c>
      <c r="BH270" t="s">
        <v>88</v>
      </c>
      <c r="BI270" t="s">
        <v>157</v>
      </c>
      <c r="BK270" t="s">
        <v>87</v>
      </c>
      <c r="BM270" t="s">
        <v>88</v>
      </c>
      <c r="BN270" t="s">
        <v>301</v>
      </c>
      <c r="BR270">
        <v>14</v>
      </c>
      <c r="BS270">
        <v>14</v>
      </c>
      <c r="BT270">
        <v>14</v>
      </c>
      <c r="BU270" t="s">
        <v>94</v>
      </c>
      <c r="BV270" t="s">
        <v>94</v>
      </c>
      <c r="BW270" t="s">
        <v>94</v>
      </c>
      <c r="BX270" s="1">
        <v>38594.5207407407</v>
      </c>
      <c r="BY270" s="1">
        <v>40088.452511574098</v>
      </c>
      <c r="BZ270" t="s">
        <v>95</v>
      </c>
      <c r="CA270">
        <v>101</v>
      </c>
      <c r="CB270" t="s">
        <v>96</v>
      </c>
      <c r="CC270">
        <v>-9.25</v>
      </c>
      <c r="CD270">
        <v>22.11</v>
      </c>
    </row>
    <row r="271" spans="1:82" x14ac:dyDescent="0.25">
      <c r="A271">
        <v>520210</v>
      </c>
      <c r="B271" t="s">
        <v>69</v>
      </c>
      <c r="D271" t="s">
        <v>331</v>
      </c>
      <c r="E271">
        <v>52996</v>
      </c>
      <c r="F271" t="s">
        <v>1116</v>
      </c>
      <c r="G271" t="s">
        <v>98</v>
      </c>
      <c r="H271">
        <v>67368</v>
      </c>
      <c r="J271" t="s">
        <v>866</v>
      </c>
      <c r="L271" t="s">
        <v>98</v>
      </c>
      <c r="M271">
        <v>67368</v>
      </c>
      <c r="N271" t="s">
        <v>73</v>
      </c>
      <c r="O271" t="s">
        <v>74</v>
      </c>
      <c r="P271">
        <v>201.3</v>
      </c>
      <c r="Q271">
        <v>190.8</v>
      </c>
      <c r="R271">
        <v>15230</v>
      </c>
      <c r="S271">
        <v>-72.552864</v>
      </c>
      <c r="T271">
        <v>42.611198000000002</v>
      </c>
      <c r="U271" t="s">
        <v>75</v>
      </c>
      <c r="V271" t="s">
        <v>362</v>
      </c>
      <c r="W271" t="s">
        <v>1038</v>
      </c>
      <c r="X271" t="s">
        <v>104</v>
      </c>
      <c r="Y271">
        <v>7</v>
      </c>
      <c r="Z271" t="s">
        <v>79</v>
      </c>
      <c r="AA271" t="s">
        <v>1114</v>
      </c>
      <c r="AC271">
        <v>43</v>
      </c>
      <c r="AD271" t="s">
        <v>81</v>
      </c>
      <c r="AE271" t="s">
        <v>82</v>
      </c>
      <c r="AG271" t="s">
        <v>286</v>
      </c>
      <c r="AS271" t="s">
        <v>85</v>
      </c>
      <c r="AT271" t="s">
        <v>1115</v>
      </c>
      <c r="AW271" t="s">
        <v>88</v>
      </c>
      <c r="AX271" t="s">
        <v>157</v>
      </c>
      <c r="AZ271" t="s">
        <v>87</v>
      </c>
      <c r="BB271" t="s">
        <v>88</v>
      </c>
      <c r="BD271" t="s">
        <v>85</v>
      </c>
      <c r="BE271" t="s">
        <v>1115</v>
      </c>
      <c r="BH271" t="s">
        <v>88</v>
      </c>
      <c r="BI271" t="s">
        <v>157</v>
      </c>
      <c r="BK271" t="s">
        <v>87</v>
      </c>
      <c r="BM271" t="s">
        <v>88</v>
      </c>
      <c r="BN271" t="s">
        <v>301</v>
      </c>
      <c r="BR271">
        <v>14</v>
      </c>
      <c r="BS271">
        <v>14</v>
      </c>
      <c r="BT271">
        <v>14</v>
      </c>
      <c r="BU271" t="s">
        <v>94</v>
      </c>
      <c r="BV271" t="s">
        <v>94</v>
      </c>
      <c r="BW271" t="s">
        <v>94</v>
      </c>
      <c r="BX271" s="1">
        <v>38594.5207407407</v>
      </c>
      <c r="BY271" s="1">
        <v>40088.421747685199</v>
      </c>
      <c r="BZ271" t="s">
        <v>95</v>
      </c>
      <c r="CA271">
        <v>101</v>
      </c>
      <c r="CB271" t="s">
        <v>96</v>
      </c>
      <c r="CC271">
        <v>-9.25</v>
      </c>
      <c r="CD271">
        <v>22.11</v>
      </c>
    </row>
    <row r="272" spans="1:82" x14ac:dyDescent="0.25">
      <c r="A272">
        <v>520211</v>
      </c>
      <c r="B272" t="s">
        <v>69</v>
      </c>
      <c r="D272" t="s">
        <v>242</v>
      </c>
      <c r="E272">
        <v>52996</v>
      </c>
      <c r="F272" t="s">
        <v>1084</v>
      </c>
      <c r="G272" t="s">
        <v>98</v>
      </c>
      <c r="H272">
        <v>296495</v>
      </c>
      <c r="I272" t="s">
        <v>279</v>
      </c>
      <c r="J272" t="s">
        <v>875</v>
      </c>
      <c r="L272" t="s">
        <v>98</v>
      </c>
      <c r="M272">
        <v>67394</v>
      </c>
      <c r="N272" t="s">
        <v>73</v>
      </c>
      <c r="O272" t="s">
        <v>74</v>
      </c>
      <c r="P272">
        <v>201.3</v>
      </c>
      <c r="Q272">
        <v>190.8</v>
      </c>
      <c r="R272">
        <v>15230</v>
      </c>
      <c r="S272">
        <v>-72.552864</v>
      </c>
      <c r="T272">
        <v>42.611198000000002</v>
      </c>
      <c r="U272" t="s">
        <v>75</v>
      </c>
      <c r="V272" t="s">
        <v>362</v>
      </c>
      <c r="W272" t="s">
        <v>1038</v>
      </c>
      <c r="X272" t="s">
        <v>104</v>
      </c>
      <c r="Y272">
        <v>7</v>
      </c>
      <c r="Z272" t="s">
        <v>79</v>
      </c>
      <c r="AA272" t="s">
        <v>1114</v>
      </c>
      <c r="AC272">
        <v>43</v>
      </c>
      <c r="AD272" t="s">
        <v>81</v>
      </c>
      <c r="AE272" t="s">
        <v>82</v>
      </c>
      <c r="AG272" t="s">
        <v>286</v>
      </c>
      <c r="AS272" t="s">
        <v>85</v>
      </c>
      <c r="AT272" t="s">
        <v>1115</v>
      </c>
      <c r="AW272" t="s">
        <v>88</v>
      </c>
      <c r="AX272" t="s">
        <v>157</v>
      </c>
      <c r="AZ272" t="s">
        <v>87</v>
      </c>
      <c r="BB272" t="s">
        <v>88</v>
      </c>
      <c r="BD272" t="s">
        <v>85</v>
      </c>
      <c r="BE272" t="s">
        <v>1115</v>
      </c>
      <c r="BH272" t="s">
        <v>88</v>
      </c>
      <c r="BI272" t="s">
        <v>157</v>
      </c>
      <c r="BK272" t="s">
        <v>87</v>
      </c>
      <c r="BM272" t="s">
        <v>88</v>
      </c>
      <c r="BN272" t="s">
        <v>301</v>
      </c>
      <c r="BR272">
        <v>14</v>
      </c>
      <c r="BS272">
        <v>14</v>
      </c>
      <c r="BT272">
        <v>14</v>
      </c>
      <c r="BU272" t="s">
        <v>94</v>
      </c>
      <c r="BV272" t="s">
        <v>94</v>
      </c>
      <c r="BW272" t="s">
        <v>94</v>
      </c>
      <c r="BX272" s="1">
        <v>38594.5207407407</v>
      </c>
      <c r="BY272" s="1">
        <v>40088.421747685199</v>
      </c>
      <c r="BZ272" t="s">
        <v>95</v>
      </c>
      <c r="CA272">
        <v>101</v>
      </c>
      <c r="CB272" t="s">
        <v>96</v>
      </c>
      <c r="CC272">
        <v>-9.25</v>
      </c>
      <c r="CD272">
        <v>22.11</v>
      </c>
    </row>
    <row r="273" spans="1:82" x14ac:dyDescent="0.25">
      <c r="A273">
        <v>520212</v>
      </c>
      <c r="B273" t="s">
        <v>69</v>
      </c>
      <c r="D273" t="s">
        <v>331</v>
      </c>
      <c r="E273">
        <v>52996</v>
      </c>
      <c r="F273" t="s">
        <v>1117</v>
      </c>
      <c r="G273" t="s">
        <v>98</v>
      </c>
      <c r="H273">
        <v>296492</v>
      </c>
      <c r="I273" t="s">
        <v>279</v>
      </c>
      <c r="J273" t="s">
        <v>880</v>
      </c>
      <c r="L273" t="s">
        <v>98</v>
      </c>
      <c r="M273">
        <v>67392</v>
      </c>
      <c r="N273" t="s">
        <v>73</v>
      </c>
      <c r="O273" t="s">
        <v>74</v>
      </c>
      <c r="P273">
        <v>201.3</v>
      </c>
      <c r="Q273">
        <v>190.8</v>
      </c>
      <c r="R273">
        <v>23652</v>
      </c>
      <c r="S273">
        <v>-72.552864</v>
      </c>
      <c r="T273">
        <v>42.611198000000002</v>
      </c>
      <c r="U273" t="s">
        <v>75</v>
      </c>
      <c r="V273" t="s">
        <v>362</v>
      </c>
      <c r="W273" t="s">
        <v>1038</v>
      </c>
      <c r="X273" t="s">
        <v>104</v>
      </c>
      <c r="Y273">
        <v>7</v>
      </c>
      <c r="Z273" t="s">
        <v>79</v>
      </c>
      <c r="AA273" t="s">
        <v>1114</v>
      </c>
      <c r="AC273">
        <v>43</v>
      </c>
      <c r="AD273" t="s">
        <v>81</v>
      </c>
      <c r="AE273" t="s">
        <v>82</v>
      </c>
      <c r="AG273" t="s">
        <v>286</v>
      </c>
      <c r="AS273" t="s">
        <v>85</v>
      </c>
      <c r="AT273" t="s">
        <v>1115</v>
      </c>
      <c r="AW273" t="s">
        <v>88</v>
      </c>
      <c r="AX273" t="s">
        <v>157</v>
      </c>
      <c r="AZ273" t="s">
        <v>87</v>
      </c>
      <c r="BB273" t="s">
        <v>88</v>
      </c>
      <c r="BD273" t="s">
        <v>85</v>
      </c>
      <c r="BE273" t="s">
        <v>1115</v>
      </c>
      <c r="BH273" t="s">
        <v>88</v>
      </c>
      <c r="BI273" t="s">
        <v>157</v>
      </c>
      <c r="BK273" t="s">
        <v>87</v>
      </c>
      <c r="BM273" t="s">
        <v>88</v>
      </c>
      <c r="BN273" t="s">
        <v>301</v>
      </c>
      <c r="BR273">
        <v>14</v>
      </c>
      <c r="BS273">
        <v>14</v>
      </c>
      <c r="BT273">
        <v>14</v>
      </c>
      <c r="BU273" t="s">
        <v>94</v>
      </c>
      <c r="BV273" t="s">
        <v>94</v>
      </c>
      <c r="BW273" t="s">
        <v>94</v>
      </c>
      <c r="BX273" s="1">
        <v>38594.5207407407</v>
      </c>
      <c r="BY273" s="1">
        <v>40088.421747685199</v>
      </c>
      <c r="BZ273" t="s">
        <v>95</v>
      </c>
      <c r="CA273">
        <v>101</v>
      </c>
      <c r="CB273" t="s">
        <v>96</v>
      </c>
      <c r="CC273">
        <v>-9.25</v>
      </c>
      <c r="CD273">
        <v>22.11</v>
      </c>
    </row>
    <row r="274" spans="1:82" x14ac:dyDescent="0.25">
      <c r="A274">
        <v>520216</v>
      </c>
      <c r="B274" t="s">
        <v>69</v>
      </c>
      <c r="D274" t="s">
        <v>331</v>
      </c>
      <c r="E274">
        <v>52996</v>
      </c>
      <c r="F274" t="s">
        <v>1051</v>
      </c>
      <c r="G274" t="s">
        <v>98</v>
      </c>
      <c r="H274">
        <v>67404</v>
      </c>
      <c r="I274" t="s">
        <v>152</v>
      </c>
      <c r="J274" t="s">
        <v>873</v>
      </c>
      <c r="L274" t="s">
        <v>98</v>
      </c>
      <c r="M274">
        <v>67402</v>
      </c>
      <c r="N274" t="s">
        <v>73</v>
      </c>
      <c r="O274" t="s">
        <v>74</v>
      </c>
      <c r="P274">
        <v>201.3</v>
      </c>
      <c r="Q274">
        <v>190.8</v>
      </c>
      <c r="R274">
        <v>30862</v>
      </c>
      <c r="S274">
        <v>-72.552864</v>
      </c>
      <c r="T274">
        <v>42.611198000000002</v>
      </c>
      <c r="U274" t="s">
        <v>75</v>
      </c>
      <c r="V274" t="s">
        <v>362</v>
      </c>
      <c r="W274" t="s">
        <v>1038</v>
      </c>
      <c r="X274" t="s">
        <v>104</v>
      </c>
      <c r="Y274">
        <v>7</v>
      </c>
      <c r="Z274" t="s">
        <v>79</v>
      </c>
      <c r="AA274" t="s">
        <v>1114</v>
      </c>
      <c r="AC274">
        <v>43</v>
      </c>
      <c r="AD274" t="s">
        <v>81</v>
      </c>
      <c r="AE274" t="s">
        <v>82</v>
      </c>
      <c r="AG274" t="s">
        <v>286</v>
      </c>
      <c r="AS274" t="s">
        <v>85</v>
      </c>
      <c r="AT274" t="s">
        <v>1115</v>
      </c>
      <c r="AW274" t="s">
        <v>88</v>
      </c>
      <c r="AX274" t="s">
        <v>157</v>
      </c>
      <c r="AZ274" t="s">
        <v>87</v>
      </c>
      <c r="BB274" t="s">
        <v>88</v>
      </c>
      <c r="BD274" t="s">
        <v>85</v>
      </c>
      <c r="BE274" t="s">
        <v>1115</v>
      </c>
      <c r="BH274" t="s">
        <v>88</v>
      </c>
      <c r="BI274" t="s">
        <v>157</v>
      </c>
      <c r="BK274" t="s">
        <v>87</v>
      </c>
      <c r="BM274" t="s">
        <v>88</v>
      </c>
      <c r="BN274" t="s">
        <v>301</v>
      </c>
      <c r="BR274">
        <v>14</v>
      </c>
      <c r="BS274">
        <v>14</v>
      </c>
      <c r="BT274">
        <v>14</v>
      </c>
      <c r="BU274" t="s">
        <v>94</v>
      </c>
      <c r="BV274" t="s">
        <v>94</v>
      </c>
      <c r="BW274" t="s">
        <v>94</v>
      </c>
      <c r="BX274" s="1">
        <v>38594.5207407407</v>
      </c>
      <c r="BY274" s="1">
        <v>40092.605208333298</v>
      </c>
      <c r="BZ274" t="s">
        <v>95</v>
      </c>
      <c r="CA274">
        <v>101</v>
      </c>
      <c r="CB274" t="s">
        <v>96</v>
      </c>
      <c r="CC274">
        <v>-9.25</v>
      </c>
      <c r="CD274">
        <v>22.11</v>
      </c>
    </row>
    <row r="275" spans="1:82" x14ac:dyDescent="0.25">
      <c r="A275">
        <v>520217</v>
      </c>
      <c r="B275" t="s">
        <v>69</v>
      </c>
      <c r="D275" t="s">
        <v>331</v>
      </c>
      <c r="E275">
        <v>52996</v>
      </c>
      <c r="F275" t="s">
        <v>881</v>
      </c>
      <c r="G275" t="s">
        <v>98</v>
      </c>
      <c r="H275">
        <v>66091</v>
      </c>
      <c r="I275" t="s">
        <v>279</v>
      </c>
      <c r="J275" t="s">
        <v>866</v>
      </c>
      <c r="L275" t="s">
        <v>98</v>
      </c>
      <c r="M275">
        <v>67368</v>
      </c>
      <c r="N275" t="s">
        <v>73</v>
      </c>
      <c r="O275" t="s">
        <v>74</v>
      </c>
      <c r="P275">
        <v>201.3</v>
      </c>
      <c r="Q275">
        <v>190.8</v>
      </c>
      <c r="R275">
        <v>14321</v>
      </c>
      <c r="S275">
        <v>-72.552864</v>
      </c>
      <c r="T275">
        <v>42.611198000000002</v>
      </c>
      <c r="U275" t="s">
        <v>75</v>
      </c>
      <c r="V275" t="s">
        <v>362</v>
      </c>
      <c r="W275" t="s">
        <v>1038</v>
      </c>
      <c r="X275" t="s">
        <v>104</v>
      </c>
      <c r="Y275">
        <v>7</v>
      </c>
      <c r="Z275" t="s">
        <v>79</v>
      </c>
      <c r="AA275" t="s">
        <v>1114</v>
      </c>
      <c r="AC275">
        <v>43</v>
      </c>
      <c r="AD275" t="s">
        <v>81</v>
      </c>
      <c r="AE275" t="s">
        <v>82</v>
      </c>
      <c r="AG275" t="s">
        <v>286</v>
      </c>
      <c r="AS275" t="s">
        <v>85</v>
      </c>
      <c r="AT275" t="s">
        <v>1115</v>
      </c>
      <c r="AW275" t="s">
        <v>88</v>
      </c>
      <c r="AX275" t="s">
        <v>157</v>
      </c>
      <c r="AZ275" t="s">
        <v>87</v>
      </c>
      <c r="BB275" t="s">
        <v>88</v>
      </c>
      <c r="BD275" t="s">
        <v>85</v>
      </c>
      <c r="BE275" t="s">
        <v>1115</v>
      </c>
      <c r="BH275" t="s">
        <v>88</v>
      </c>
      <c r="BI275" t="s">
        <v>157</v>
      </c>
      <c r="BK275" t="s">
        <v>87</v>
      </c>
      <c r="BM275" t="s">
        <v>88</v>
      </c>
      <c r="BN275" t="s">
        <v>301</v>
      </c>
      <c r="BR275">
        <v>14</v>
      </c>
      <c r="BS275">
        <v>14</v>
      </c>
      <c r="BT275">
        <v>14</v>
      </c>
      <c r="BU275" t="s">
        <v>94</v>
      </c>
      <c r="BV275" t="s">
        <v>94</v>
      </c>
      <c r="BW275" t="s">
        <v>94</v>
      </c>
      <c r="BX275" s="1">
        <v>38594.5207407407</v>
      </c>
      <c r="BY275" s="1">
        <v>40088.421747685199</v>
      </c>
      <c r="BZ275" t="s">
        <v>95</v>
      </c>
      <c r="CA275">
        <v>101</v>
      </c>
      <c r="CB275" t="s">
        <v>96</v>
      </c>
      <c r="CC275">
        <v>-9.25</v>
      </c>
      <c r="CD275">
        <v>22.11</v>
      </c>
    </row>
    <row r="276" spans="1:82" x14ac:dyDescent="0.25">
      <c r="A276">
        <v>520218</v>
      </c>
      <c r="B276" t="s">
        <v>69</v>
      </c>
      <c r="D276" t="s">
        <v>242</v>
      </c>
      <c r="E276">
        <v>52996</v>
      </c>
      <c r="F276" t="s">
        <v>1066</v>
      </c>
      <c r="G276" t="s">
        <v>98</v>
      </c>
      <c r="H276">
        <v>68017</v>
      </c>
      <c r="I276" t="s">
        <v>279</v>
      </c>
      <c r="J276" t="s">
        <v>875</v>
      </c>
      <c r="L276" t="s">
        <v>98</v>
      </c>
      <c r="M276">
        <v>67394</v>
      </c>
      <c r="N276" t="s">
        <v>73</v>
      </c>
      <c r="O276" t="s">
        <v>74</v>
      </c>
      <c r="P276">
        <v>201.3</v>
      </c>
      <c r="Q276">
        <v>190.8</v>
      </c>
      <c r="R276">
        <v>30862</v>
      </c>
      <c r="S276">
        <v>-72.552864</v>
      </c>
      <c r="T276">
        <v>42.611198000000002</v>
      </c>
      <c r="U276" t="s">
        <v>75</v>
      </c>
      <c r="V276" t="s">
        <v>362</v>
      </c>
      <c r="W276" t="s">
        <v>1038</v>
      </c>
      <c r="X276" t="s">
        <v>104</v>
      </c>
      <c r="Y276">
        <v>7</v>
      </c>
      <c r="Z276" t="s">
        <v>79</v>
      </c>
      <c r="AA276" t="s">
        <v>1114</v>
      </c>
      <c r="AC276">
        <v>43</v>
      </c>
      <c r="AD276" t="s">
        <v>81</v>
      </c>
      <c r="AE276" t="s">
        <v>82</v>
      </c>
      <c r="AG276" t="s">
        <v>286</v>
      </c>
      <c r="AS276" t="s">
        <v>85</v>
      </c>
      <c r="AT276" t="s">
        <v>1115</v>
      </c>
      <c r="AW276" t="s">
        <v>88</v>
      </c>
      <c r="AX276" t="s">
        <v>157</v>
      </c>
      <c r="AZ276" t="s">
        <v>87</v>
      </c>
      <c r="BB276" t="s">
        <v>88</v>
      </c>
      <c r="BD276" t="s">
        <v>85</v>
      </c>
      <c r="BE276" t="s">
        <v>1115</v>
      </c>
      <c r="BH276" t="s">
        <v>88</v>
      </c>
      <c r="BI276" t="s">
        <v>157</v>
      </c>
      <c r="BK276" t="s">
        <v>87</v>
      </c>
      <c r="BM276" t="s">
        <v>88</v>
      </c>
      <c r="BN276" t="s">
        <v>301</v>
      </c>
      <c r="BR276">
        <v>14</v>
      </c>
      <c r="BS276">
        <v>14</v>
      </c>
      <c r="BT276">
        <v>14</v>
      </c>
      <c r="BU276" t="s">
        <v>94</v>
      </c>
      <c r="BV276" t="s">
        <v>94</v>
      </c>
      <c r="BW276" t="s">
        <v>94</v>
      </c>
      <c r="BX276" s="1">
        <v>38594.5207407407</v>
      </c>
      <c r="BY276" s="1">
        <v>40092.603773148097</v>
      </c>
      <c r="BZ276" t="s">
        <v>95</v>
      </c>
      <c r="CA276">
        <v>101</v>
      </c>
      <c r="CB276" t="s">
        <v>96</v>
      </c>
      <c r="CC276">
        <v>-9.25</v>
      </c>
      <c r="CD276">
        <v>22.11</v>
      </c>
    </row>
    <row r="277" spans="1:82" x14ac:dyDescent="0.25">
      <c r="A277">
        <v>520219</v>
      </c>
      <c r="B277" t="s">
        <v>69</v>
      </c>
      <c r="D277" t="s">
        <v>242</v>
      </c>
      <c r="E277">
        <v>52996</v>
      </c>
      <c r="F277" t="s">
        <v>886</v>
      </c>
      <c r="G277" t="s">
        <v>98</v>
      </c>
      <c r="H277">
        <v>67399</v>
      </c>
      <c r="I277" t="s">
        <v>279</v>
      </c>
      <c r="J277" t="s">
        <v>887</v>
      </c>
      <c r="L277" t="s">
        <v>98</v>
      </c>
      <c r="M277">
        <v>64080</v>
      </c>
      <c r="N277" t="s">
        <v>73</v>
      </c>
      <c r="O277" t="s">
        <v>74</v>
      </c>
      <c r="P277">
        <v>201.3</v>
      </c>
      <c r="Q277">
        <v>190.8</v>
      </c>
      <c r="R277">
        <v>14628</v>
      </c>
      <c r="S277">
        <v>-72.552864</v>
      </c>
      <c r="T277">
        <v>42.611198000000002</v>
      </c>
      <c r="U277" t="s">
        <v>75</v>
      </c>
      <c r="V277" t="s">
        <v>362</v>
      </c>
      <c r="W277" t="s">
        <v>1038</v>
      </c>
      <c r="X277" t="s">
        <v>104</v>
      </c>
      <c r="Y277">
        <v>7</v>
      </c>
      <c r="Z277" t="s">
        <v>79</v>
      </c>
      <c r="AA277" t="s">
        <v>1114</v>
      </c>
      <c r="AC277">
        <v>43</v>
      </c>
      <c r="AD277" t="s">
        <v>81</v>
      </c>
      <c r="AE277" t="s">
        <v>82</v>
      </c>
      <c r="AG277" t="s">
        <v>286</v>
      </c>
      <c r="AS277" t="s">
        <v>85</v>
      </c>
      <c r="AT277" t="s">
        <v>1115</v>
      </c>
      <c r="AW277" t="s">
        <v>88</v>
      </c>
      <c r="AX277" t="s">
        <v>157</v>
      </c>
      <c r="AZ277" t="s">
        <v>87</v>
      </c>
      <c r="BB277" t="s">
        <v>88</v>
      </c>
      <c r="BD277" t="s">
        <v>85</v>
      </c>
      <c r="BE277" t="s">
        <v>1115</v>
      </c>
      <c r="BH277" t="s">
        <v>88</v>
      </c>
      <c r="BI277" t="s">
        <v>157</v>
      </c>
      <c r="BK277" t="s">
        <v>87</v>
      </c>
      <c r="BM277" t="s">
        <v>88</v>
      </c>
      <c r="BN277" t="s">
        <v>301</v>
      </c>
      <c r="BR277">
        <v>14</v>
      </c>
      <c r="BS277">
        <v>14</v>
      </c>
      <c r="BT277">
        <v>14</v>
      </c>
      <c r="BU277" t="s">
        <v>94</v>
      </c>
      <c r="BV277" t="s">
        <v>94</v>
      </c>
      <c r="BW277" t="s">
        <v>94</v>
      </c>
      <c r="BX277" s="1">
        <v>38594.5207407407</v>
      </c>
      <c r="BY277" s="1">
        <v>40088.421747685199</v>
      </c>
      <c r="BZ277" t="s">
        <v>95</v>
      </c>
      <c r="CA277">
        <v>101</v>
      </c>
      <c r="CB277" t="s">
        <v>96</v>
      </c>
      <c r="CC277">
        <v>-9.25</v>
      </c>
      <c r="CD277">
        <v>22.11</v>
      </c>
    </row>
    <row r="278" spans="1:82" x14ac:dyDescent="0.25">
      <c r="A278">
        <v>520220</v>
      </c>
      <c r="B278" t="s">
        <v>69</v>
      </c>
      <c r="D278" t="s">
        <v>242</v>
      </c>
      <c r="E278">
        <v>52996</v>
      </c>
      <c r="F278" t="s">
        <v>1107</v>
      </c>
      <c r="G278" t="s">
        <v>98</v>
      </c>
      <c r="H278">
        <v>67387</v>
      </c>
      <c r="I278" t="s">
        <v>152</v>
      </c>
      <c r="J278" t="s">
        <v>346</v>
      </c>
      <c r="L278" t="s">
        <v>98</v>
      </c>
      <c r="M278">
        <v>67386</v>
      </c>
      <c r="N278" t="s">
        <v>73</v>
      </c>
      <c r="O278" t="s">
        <v>74</v>
      </c>
      <c r="P278">
        <v>201.3</v>
      </c>
      <c r="Q278">
        <v>190.8</v>
      </c>
      <c r="R278">
        <v>14628</v>
      </c>
      <c r="S278">
        <v>-72.552864</v>
      </c>
      <c r="T278">
        <v>42.611198000000002</v>
      </c>
      <c r="U278" t="s">
        <v>75</v>
      </c>
      <c r="V278" t="s">
        <v>362</v>
      </c>
      <c r="W278" t="s">
        <v>1038</v>
      </c>
      <c r="X278" t="s">
        <v>104</v>
      </c>
      <c r="Y278">
        <v>7</v>
      </c>
      <c r="Z278" t="s">
        <v>79</v>
      </c>
      <c r="AA278" t="s">
        <v>1114</v>
      </c>
      <c r="AC278">
        <v>43</v>
      </c>
      <c r="AD278" t="s">
        <v>81</v>
      </c>
      <c r="AE278" t="s">
        <v>82</v>
      </c>
      <c r="AG278" t="s">
        <v>286</v>
      </c>
      <c r="AS278" t="s">
        <v>85</v>
      </c>
      <c r="AT278" t="s">
        <v>1115</v>
      </c>
      <c r="AW278" t="s">
        <v>88</v>
      </c>
      <c r="AX278" t="s">
        <v>157</v>
      </c>
      <c r="AZ278" t="s">
        <v>87</v>
      </c>
      <c r="BB278" t="s">
        <v>88</v>
      </c>
      <c r="BD278" t="s">
        <v>85</v>
      </c>
      <c r="BE278" t="s">
        <v>1115</v>
      </c>
      <c r="BH278" t="s">
        <v>88</v>
      </c>
      <c r="BI278" t="s">
        <v>157</v>
      </c>
      <c r="BK278" t="s">
        <v>87</v>
      </c>
      <c r="BM278" t="s">
        <v>88</v>
      </c>
      <c r="BN278" t="s">
        <v>301</v>
      </c>
      <c r="BR278">
        <v>14</v>
      </c>
      <c r="BS278">
        <v>14</v>
      </c>
      <c r="BT278">
        <v>14</v>
      </c>
      <c r="BU278" t="s">
        <v>94</v>
      </c>
      <c r="BV278" t="s">
        <v>94</v>
      </c>
      <c r="BW278" t="s">
        <v>94</v>
      </c>
      <c r="BX278" s="1">
        <v>38594.5207407407</v>
      </c>
      <c r="BY278" s="1">
        <v>40088.421747685199</v>
      </c>
      <c r="BZ278" t="s">
        <v>95</v>
      </c>
      <c r="CA278">
        <v>101</v>
      </c>
      <c r="CB278" t="s">
        <v>96</v>
      </c>
      <c r="CC278">
        <v>-9.25</v>
      </c>
      <c r="CD278">
        <v>22.11</v>
      </c>
    </row>
    <row r="279" spans="1:82" x14ac:dyDescent="0.25">
      <c r="A279">
        <v>520230</v>
      </c>
      <c r="B279" t="s">
        <v>69</v>
      </c>
      <c r="D279" t="s">
        <v>242</v>
      </c>
      <c r="E279">
        <v>52996</v>
      </c>
      <c r="F279" t="s">
        <v>1109</v>
      </c>
      <c r="G279" t="s">
        <v>98</v>
      </c>
      <c r="H279">
        <v>67419</v>
      </c>
      <c r="I279" t="s">
        <v>279</v>
      </c>
      <c r="J279" t="s">
        <v>1074</v>
      </c>
      <c r="L279" t="s">
        <v>98</v>
      </c>
      <c r="M279">
        <v>67417</v>
      </c>
      <c r="N279" t="s">
        <v>73</v>
      </c>
      <c r="O279" t="s">
        <v>74</v>
      </c>
      <c r="P279">
        <v>201.3</v>
      </c>
      <c r="Q279">
        <v>190.8</v>
      </c>
      <c r="R279">
        <v>51495</v>
      </c>
      <c r="S279">
        <v>-72.552864</v>
      </c>
      <c r="T279">
        <v>42.611198000000002</v>
      </c>
      <c r="U279" t="s">
        <v>75</v>
      </c>
      <c r="V279" t="s">
        <v>362</v>
      </c>
      <c r="W279" t="s">
        <v>1038</v>
      </c>
      <c r="X279" t="s">
        <v>104</v>
      </c>
      <c r="Y279">
        <v>7</v>
      </c>
      <c r="Z279" t="s">
        <v>79</v>
      </c>
      <c r="AA279" t="s">
        <v>1114</v>
      </c>
      <c r="AC279">
        <v>43</v>
      </c>
      <c r="AD279" t="s">
        <v>81</v>
      </c>
      <c r="AE279" t="s">
        <v>82</v>
      </c>
      <c r="AG279" t="s">
        <v>286</v>
      </c>
      <c r="AS279" t="s">
        <v>85</v>
      </c>
      <c r="AT279" t="s">
        <v>1115</v>
      </c>
      <c r="AW279" t="s">
        <v>88</v>
      </c>
      <c r="AX279" t="s">
        <v>157</v>
      </c>
      <c r="AZ279" t="s">
        <v>87</v>
      </c>
      <c r="BB279" t="s">
        <v>88</v>
      </c>
      <c r="BD279" t="s">
        <v>85</v>
      </c>
      <c r="BE279" t="s">
        <v>1115</v>
      </c>
      <c r="BH279" t="s">
        <v>88</v>
      </c>
      <c r="BI279" t="s">
        <v>157</v>
      </c>
      <c r="BK279" t="s">
        <v>87</v>
      </c>
      <c r="BM279" t="s">
        <v>88</v>
      </c>
      <c r="BN279" t="s">
        <v>301</v>
      </c>
      <c r="BR279">
        <v>14</v>
      </c>
      <c r="BS279">
        <v>14</v>
      </c>
      <c r="BT279">
        <v>14</v>
      </c>
      <c r="BU279" t="s">
        <v>94</v>
      </c>
      <c r="BV279" t="s">
        <v>94</v>
      </c>
      <c r="BW279" t="s">
        <v>94</v>
      </c>
      <c r="BX279" s="1">
        <v>38594.522951388899</v>
      </c>
      <c r="BY279" s="1">
        <v>41795.573310185202</v>
      </c>
      <c r="BZ279" t="s">
        <v>95</v>
      </c>
      <c r="CA279">
        <v>101</v>
      </c>
      <c r="CB279" t="s">
        <v>96</v>
      </c>
      <c r="CC279">
        <v>-9.25</v>
      </c>
      <c r="CD279">
        <v>22.11</v>
      </c>
    </row>
    <row r="280" spans="1:82" x14ac:dyDescent="0.25">
      <c r="A280">
        <v>520232</v>
      </c>
      <c r="B280" t="s">
        <v>69</v>
      </c>
      <c r="D280" t="s">
        <v>242</v>
      </c>
      <c r="E280">
        <v>52996</v>
      </c>
      <c r="F280" t="s">
        <v>1113</v>
      </c>
      <c r="G280" t="s">
        <v>98</v>
      </c>
      <c r="H280">
        <v>155311</v>
      </c>
      <c r="I280" t="s">
        <v>455</v>
      </c>
      <c r="J280" t="s">
        <v>244</v>
      </c>
      <c r="L280" t="s">
        <v>148</v>
      </c>
      <c r="M280">
        <v>66094</v>
      </c>
      <c r="N280" t="s">
        <v>73</v>
      </c>
      <c r="O280" t="s">
        <v>74</v>
      </c>
      <c r="P280">
        <v>201.3</v>
      </c>
      <c r="Q280">
        <v>190.8</v>
      </c>
      <c r="R280">
        <v>29531</v>
      </c>
      <c r="S280">
        <v>-72.552864</v>
      </c>
      <c r="T280">
        <v>42.611198000000002</v>
      </c>
      <c r="U280" t="s">
        <v>75</v>
      </c>
      <c r="V280" t="s">
        <v>362</v>
      </c>
      <c r="W280" t="s">
        <v>1038</v>
      </c>
      <c r="X280" t="s">
        <v>104</v>
      </c>
      <c r="Y280">
        <v>7</v>
      </c>
      <c r="Z280" t="s">
        <v>79</v>
      </c>
      <c r="AA280" t="s">
        <v>1114</v>
      </c>
      <c r="AC280">
        <v>43</v>
      </c>
      <c r="AD280" t="s">
        <v>81</v>
      </c>
      <c r="AE280" t="s">
        <v>82</v>
      </c>
      <c r="AG280" t="s">
        <v>286</v>
      </c>
      <c r="AS280" t="s">
        <v>85</v>
      </c>
      <c r="AT280" t="s">
        <v>1115</v>
      </c>
      <c r="AW280" t="s">
        <v>88</v>
      </c>
      <c r="AX280" t="s">
        <v>157</v>
      </c>
      <c r="AZ280" t="s">
        <v>87</v>
      </c>
      <c r="BB280" t="s">
        <v>88</v>
      </c>
      <c r="BD280" t="s">
        <v>85</v>
      </c>
      <c r="BE280" t="s">
        <v>1115</v>
      </c>
      <c r="BH280" t="s">
        <v>88</v>
      </c>
      <c r="BI280" t="s">
        <v>157</v>
      </c>
      <c r="BK280" t="s">
        <v>87</v>
      </c>
      <c r="BM280" t="s">
        <v>88</v>
      </c>
      <c r="BN280" t="s">
        <v>301</v>
      </c>
      <c r="BR280">
        <v>14</v>
      </c>
      <c r="BS280">
        <v>14</v>
      </c>
      <c r="BT280">
        <v>14</v>
      </c>
      <c r="BU280" t="s">
        <v>94</v>
      </c>
      <c r="BV280" t="s">
        <v>94</v>
      </c>
      <c r="BW280" t="s">
        <v>94</v>
      </c>
      <c r="BX280" s="1">
        <v>38594.522951388899</v>
      </c>
      <c r="BY280" s="1">
        <v>40088.452546296299</v>
      </c>
      <c r="BZ280" t="s">
        <v>95</v>
      </c>
      <c r="CA280">
        <v>101</v>
      </c>
      <c r="CB280" t="s">
        <v>96</v>
      </c>
      <c r="CC280">
        <v>-9.25</v>
      </c>
      <c r="CD280">
        <v>22.11</v>
      </c>
    </row>
    <row r="281" spans="1:82" x14ac:dyDescent="0.25">
      <c r="A281">
        <v>520234</v>
      </c>
      <c r="B281" t="s">
        <v>69</v>
      </c>
      <c r="D281" t="s">
        <v>331</v>
      </c>
      <c r="E281">
        <v>52996</v>
      </c>
      <c r="F281" t="s">
        <v>1118</v>
      </c>
      <c r="G281" t="s">
        <v>98</v>
      </c>
      <c r="H281">
        <v>155999</v>
      </c>
      <c r="J281" t="s">
        <v>1119</v>
      </c>
      <c r="L281" t="s">
        <v>98</v>
      </c>
      <c r="M281">
        <v>155999</v>
      </c>
      <c r="N281" t="s">
        <v>73</v>
      </c>
      <c r="O281" t="s">
        <v>74</v>
      </c>
      <c r="P281">
        <v>201.3</v>
      </c>
      <c r="Q281">
        <v>190.8</v>
      </c>
      <c r="R281">
        <v>15230</v>
      </c>
      <c r="S281">
        <v>-72.552864</v>
      </c>
      <c r="T281">
        <v>42.611198000000002</v>
      </c>
      <c r="U281" t="s">
        <v>75</v>
      </c>
      <c r="V281" t="s">
        <v>362</v>
      </c>
      <c r="W281" t="s">
        <v>1038</v>
      </c>
      <c r="X281" t="s">
        <v>104</v>
      </c>
      <c r="Y281">
        <v>7</v>
      </c>
      <c r="Z281" t="s">
        <v>79</v>
      </c>
      <c r="AA281" t="s">
        <v>1114</v>
      </c>
      <c r="AC281">
        <v>43</v>
      </c>
      <c r="AD281" t="s">
        <v>81</v>
      </c>
      <c r="AE281" t="s">
        <v>82</v>
      </c>
      <c r="AG281" t="s">
        <v>286</v>
      </c>
      <c r="AS281" t="s">
        <v>85</v>
      </c>
      <c r="AT281" t="s">
        <v>1115</v>
      </c>
      <c r="AW281" t="s">
        <v>88</v>
      </c>
      <c r="AX281" t="s">
        <v>157</v>
      </c>
      <c r="AZ281" t="s">
        <v>87</v>
      </c>
      <c r="BB281" t="s">
        <v>88</v>
      </c>
      <c r="BD281" t="s">
        <v>85</v>
      </c>
      <c r="BE281" t="s">
        <v>1115</v>
      </c>
      <c r="BH281" t="s">
        <v>88</v>
      </c>
      <c r="BI281" t="s">
        <v>157</v>
      </c>
      <c r="BK281" t="s">
        <v>87</v>
      </c>
      <c r="BM281" t="s">
        <v>88</v>
      </c>
      <c r="BN281" t="s">
        <v>301</v>
      </c>
      <c r="BR281">
        <v>14</v>
      </c>
      <c r="BS281">
        <v>14</v>
      </c>
      <c r="BT281">
        <v>14</v>
      </c>
      <c r="BU281" t="s">
        <v>94</v>
      </c>
      <c r="BV281" t="s">
        <v>94</v>
      </c>
      <c r="BW281" t="s">
        <v>94</v>
      </c>
      <c r="BX281" s="1">
        <v>38594.528587963003</v>
      </c>
      <c r="BY281" s="1">
        <v>40101.479375000003</v>
      </c>
      <c r="BZ281" t="s">
        <v>95</v>
      </c>
      <c r="CA281">
        <v>101</v>
      </c>
      <c r="CB281" t="s">
        <v>96</v>
      </c>
      <c r="CC281">
        <v>-9.25</v>
      </c>
      <c r="CD281">
        <v>22.11</v>
      </c>
    </row>
    <row r="282" spans="1:82" x14ac:dyDescent="0.25">
      <c r="A282">
        <v>520237</v>
      </c>
      <c r="B282" t="s">
        <v>69</v>
      </c>
      <c r="D282" t="s">
        <v>331</v>
      </c>
      <c r="E282">
        <v>52996</v>
      </c>
      <c r="F282" t="s">
        <v>1120</v>
      </c>
      <c r="G282" t="s">
        <v>98</v>
      </c>
      <c r="H282">
        <v>141918</v>
      </c>
      <c r="J282" t="s">
        <v>1120</v>
      </c>
      <c r="L282" t="s">
        <v>98</v>
      </c>
      <c r="M282">
        <v>141917</v>
      </c>
      <c r="N282" t="s">
        <v>73</v>
      </c>
      <c r="O282" t="s">
        <v>74</v>
      </c>
      <c r="P282">
        <v>201.3</v>
      </c>
      <c r="Q282">
        <v>190.8</v>
      </c>
      <c r="R282">
        <v>14628</v>
      </c>
      <c r="S282">
        <v>-72.552864</v>
      </c>
      <c r="T282">
        <v>42.611198000000002</v>
      </c>
      <c r="U282" t="s">
        <v>75</v>
      </c>
      <c r="V282" t="s">
        <v>362</v>
      </c>
      <c r="W282" t="s">
        <v>1038</v>
      </c>
      <c r="X282" t="s">
        <v>104</v>
      </c>
      <c r="Y282">
        <v>7</v>
      </c>
      <c r="Z282" t="s">
        <v>79</v>
      </c>
      <c r="AA282" t="s">
        <v>1114</v>
      </c>
      <c r="AC282">
        <v>43</v>
      </c>
      <c r="AD282" t="s">
        <v>81</v>
      </c>
      <c r="AE282" t="s">
        <v>82</v>
      </c>
      <c r="AG282" t="s">
        <v>286</v>
      </c>
      <c r="AS282" t="s">
        <v>85</v>
      </c>
      <c r="AT282" t="s">
        <v>1115</v>
      </c>
      <c r="AW282" t="s">
        <v>88</v>
      </c>
      <c r="AX282" t="s">
        <v>157</v>
      </c>
      <c r="AZ282" t="s">
        <v>87</v>
      </c>
      <c r="BB282" t="s">
        <v>88</v>
      </c>
      <c r="BD282" t="s">
        <v>85</v>
      </c>
      <c r="BE282" t="s">
        <v>1115</v>
      </c>
      <c r="BH282" t="s">
        <v>88</v>
      </c>
      <c r="BI282" t="s">
        <v>157</v>
      </c>
      <c r="BK282" t="s">
        <v>87</v>
      </c>
      <c r="BM282" t="s">
        <v>88</v>
      </c>
      <c r="BN282" t="s">
        <v>301</v>
      </c>
      <c r="BR282">
        <v>14</v>
      </c>
      <c r="BS282">
        <v>14</v>
      </c>
      <c r="BT282">
        <v>14</v>
      </c>
      <c r="BU282" t="s">
        <v>94</v>
      </c>
      <c r="BV282" t="s">
        <v>94</v>
      </c>
      <c r="BW282" t="s">
        <v>94</v>
      </c>
      <c r="BX282" s="1">
        <v>38594.528587963003</v>
      </c>
      <c r="BY282" s="1">
        <v>40088.421747685199</v>
      </c>
      <c r="BZ282" t="s">
        <v>95</v>
      </c>
      <c r="CA282">
        <v>101</v>
      </c>
      <c r="CB282" t="s">
        <v>96</v>
      </c>
      <c r="CC282">
        <v>-9.25</v>
      </c>
      <c r="CD282">
        <v>22.11</v>
      </c>
    </row>
    <row r="283" spans="1:82" x14ac:dyDescent="0.25">
      <c r="A283">
        <v>520238</v>
      </c>
      <c r="B283" t="s">
        <v>69</v>
      </c>
      <c r="D283" t="s">
        <v>331</v>
      </c>
      <c r="E283">
        <v>52996</v>
      </c>
      <c r="F283" t="s">
        <v>1121</v>
      </c>
      <c r="G283" t="s">
        <v>98</v>
      </c>
      <c r="H283">
        <v>141928</v>
      </c>
      <c r="I283" t="s">
        <v>152</v>
      </c>
      <c r="J283" t="s">
        <v>1122</v>
      </c>
      <c r="L283" t="s">
        <v>98</v>
      </c>
      <c r="M283">
        <v>141928</v>
      </c>
      <c r="N283" t="s">
        <v>73</v>
      </c>
      <c r="O283" t="s">
        <v>74</v>
      </c>
      <c r="P283">
        <v>201.3</v>
      </c>
      <c r="Q283">
        <v>190.8</v>
      </c>
      <c r="R283">
        <v>15230</v>
      </c>
      <c r="S283">
        <v>-72.552864</v>
      </c>
      <c r="T283">
        <v>42.611198000000002</v>
      </c>
      <c r="U283" t="s">
        <v>75</v>
      </c>
      <c r="V283" t="s">
        <v>362</v>
      </c>
      <c r="W283" t="s">
        <v>1038</v>
      </c>
      <c r="X283" t="s">
        <v>104</v>
      </c>
      <c r="Y283">
        <v>7</v>
      </c>
      <c r="Z283" t="s">
        <v>79</v>
      </c>
      <c r="AA283" t="s">
        <v>1114</v>
      </c>
      <c r="AC283">
        <v>43</v>
      </c>
      <c r="AD283" t="s">
        <v>81</v>
      </c>
      <c r="AE283" t="s">
        <v>82</v>
      </c>
      <c r="AG283" t="s">
        <v>286</v>
      </c>
      <c r="AS283" t="s">
        <v>85</v>
      </c>
      <c r="AT283" t="s">
        <v>1115</v>
      </c>
      <c r="AW283" t="s">
        <v>88</v>
      </c>
      <c r="AX283" t="s">
        <v>157</v>
      </c>
      <c r="AZ283" t="s">
        <v>87</v>
      </c>
      <c r="BB283" t="s">
        <v>88</v>
      </c>
      <c r="BD283" t="s">
        <v>85</v>
      </c>
      <c r="BE283" t="s">
        <v>1115</v>
      </c>
      <c r="BH283" t="s">
        <v>88</v>
      </c>
      <c r="BI283" t="s">
        <v>157</v>
      </c>
      <c r="BK283" t="s">
        <v>87</v>
      </c>
      <c r="BM283" t="s">
        <v>88</v>
      </c>
      <c r="BN283" t="s">
        <v>301</v>
      </c>
      <c r="BR283">
        <v>14</v>
      </c>
      <c r="BS283">
        <v>14</v>
      </c>
      <c r="BT283">
        <v>14</v>
      </c>
      <c r="BU283" t="s">
        <v>94</v>
      </c>
      <c r="BV283" t="s">
        <v>94</v>
      </c>
      <c r="BW283" t="s">
        <v>94</v>
      </c>
      <c r="BX283" s="1">
        <v>38594.528587963003</v>
      </c>
      <c r="BY283" s="1">
        <v>40099.669953703698</v>
      </c>
      <c r="BZ283" t="s">
        <v>95</v>
      </c>
      <c r="CA283">
        <v>101</v>
      </c>
      <c r="CB283" t="s">
        <v>96</v>
      </c>
      <c r="CC283">
        <v>-9.25</v>
      </c>
      <c r="CD283">
        <v>22.11</v>
      </c>
    </row>
    <row r="284" spans="1:82" x14ac:dyDescent="0.25">
      <c r="A284">
        <v>520239</v>
      </c>
      <c r="B284" t="s">
        <v>69</v>
      </c>
      <c r="D284" t="s">
        <v>331</v>
      </c>
      <c r="E284">
        <v>52996</v>
      </c>
      <c r="F284" t="s">
        <v>1123</v>
      </c>
      <c r="G284" t="s">
        <v>98</v>
      </c>
      <c r="H284">
        <v>141934</v>
      </c>
      <c r="J284" t="s">
        <v>1123</v>
      </c>
      <c r="L284" t="s">
        <v>98</v>
      </c>
      <c r="M284">
        <v>141934</v>
      </c>
      <c r="N284" t="s">
        <v>73</v>
      </c>
      <c r="O284" t="s">
        <v>74</v>
      </c>
      <c r="P284">
        <v>201.3</v>
      </c>
      <c r="Q284">
        <v>190.8</v>
      </c>
      <c r="R284">
        <v>14321</v>
      </c>
      <c r="S284">
        <v>-72.552864</v>
      </c>
      <c r="T284">
        <v>42.611198000000002</v>
      </c>
      <c r="U284" t="s">
        <v>75</v>
      </c>
      <c r="V284" t="s">
        <v>362</v>
      </c>
      <c r="W284" t="s">
        <v>1038</v>
      </c>
      <c r="X284" t="s">
        <v>104</v>
      </c>
      <c r="Y284">
        <v>7</v>
      </c>
      <c r="Z284" t="s">
        <v>79</v>
      </c>
      <c r="AA284" t="s">
        <v>1114</v>
      </c>
      <c r="AC284">
        <v>43</v>
      </c>
      <c r="AD284" t="s">
        <v>81</v>
      </c>
      <c r="AE284" t="s">
        <v>82</v>
      </c>
      <c r="AG284" t="s">
        <v>286</v>
      </c>
      <c r="AS284" t="s">
        <v>85</v>
      </c>
      <c r="AT284" t="s">
        <v>1115</v>
      </c>
      <c r="AW284" t="s">
        <v>88</v>
      </c>
      <c r="AX284" t="s">
        <v>157</v>
      </c>
      <c r="AZ284" t="s">
        <v>87</v>
      </c>
      <c r="BB284" t="s">
        <v>88</v>
      </c>
      <c r="BD284" t="s">
        <v>85</v>
      </c>
      <c r="BE284" t="s">
        <v>1115</v>
      </c>
      <c r="BH284" t="s">
        <v>88</v>
      </c>
      <c r="BI284" t="s">
        <v>157</v>
      </c>
      <c r="BK284" t="s">
        <v>87</v>
      </c>
      <c r="BM284" t="s">
        <v>88</v>
      </c>
      <c r="BN284" t="s">
        <v>301</v>
      </c>
      <c r="BR284">
        <v>14</v>
      </c>
      <c r="BS284">
        <v>14</v>
      </c>
      <c r="BT284">
        <v>14</v>
      </c>
      <c r="BU284" t="s">
        <v>94</v>
      </c>
      <c r="BV284" t="s">
        <v>94</v>
      </c>
      <c r="BW284" t="s">
        <v>94</v>
      </c>
      <c r="BX284" s="1">
        <v>38594.528587963003</v>
      </c>
      <c r="BY284" s="1">
        <v>40088.429259259297</v>
      </c>
      <c r="BZ284" t="s">
        <v>95</v>
      </c>
      <c r="CA284">
        <v>101</v>
      </c>
      <c r="CB284" t="s">
        <v>96</v>
      </c>
      <c r="CC284">
        <v>-9.25</v>
      </c>
      <c r="CD284">
        <v>22.11</v>
      </c>
    </row>
    <row r="285" spans="1:82" x14ac:dyDescent="0.25">
      <c r="A285">
        <v>520241</v>
      </c>
      <c r="B285" t="s">
        <v>69</v>
      </c>
      <c r="D285" t="s">
        <v>331</v>
      </c>
      <c r="E285">
        <v>52996</v>
      </c>
      <c r="F285" t="s">
        <v>1124</v>
      </c>
      <c r="G285" t="s">
        <v>98</v>
      </c>
      <c r="H285">
        <v>155318</v>
      </c>
      <c r="J285" t="s">
        <v>1125</v>
      </c>
      <c r="L285" t="s">
        <v>98</v>
      </c>
      <c r="M285">
        <v>155318</v>
      </c>
      <c r="N285" t="s">
        <v>73</v>
      </c>
      <c r="O285" t="s">
        <v>74</v>
      </c>
      <c r="P285">
        <v>201.3</v>
      </c>
      <c r="Q285">
        <v>190.8</v>
      </c>
      <c r="R285">
        <v>30860</v>
      </c>
      <c r="S285">
        <v>-72.552864</v>
      </c>
      <c r="T285">
        <v>42.611198000000002</v>
      </c>
      <c r="U285" t="s">
        <v>75</v>
      </c>
      <c r="V285" t="s">
        <v>362</v>
      </c>
      <c r="W285" t="s">
        <v>1038</v>
      </c>
      <c r="X285" t="s">
        <v>104</v>
      </c>
      <c r="Y285">
        <v>7</v>
      </c>
      <c r="Z285" t="s">
        <v>79</v>
      </c>
      <c r="AA285" t="s">
        <v>1114</v>
      </c>
      <c r="AC285">
        <v>43</v>
      </c>
      <c r="AD285" t="s">
        <v>81</v>
      </c>
      <c r="AE285" t="s">
        <v>82</v>
      </c>
      <c r="AG285" t="s">
        <v>286</v>
      </c>
      <c r="AS285" t="s">
        <v>85</v>
      </c>
      <c r="AT285" t="s">
        <v>1115</v>
      </c>
      <c r="AW285" t="s">
        <v>88</v>
      </c>
      <c r="AX285" t="s">
        <v>157</v>
      </c>
      <c r="AZ285" t="s">
        <v>87</v>
      </c>
      <c r="BB285" t="s">
        <v>88</v>
      </c>
      <c r="BD285" t="s">
        <v>85</v>
      </c>
      <c r="BE285" t="s">
        <v>1115</v>
      </c>
      <c r="BH285" t="s">
        <v>88</v>
      </c>
      <c r="BI285" t="s">
        <v>157</v>
      </c>
      <c r="BK285" t="s">
        <v>87</v>
      </c>
      <c r="BM285" t="s">
        <v>88</v>
      </c>
      <c r="BN285" t="s">
        <v>301</v>
      </c>
      <c r="BR285">
        <v>14</v>
      </c>
      <c r="BS285">
        <v>14</v>
      </c>
      <c r="BT285">
        <v>14</v>
      </c>
      <c r="BU285" t="s">
        <v>94</v>
      </c>
      <c r="BV285" t="s">
        <v>94</v>
      </c>
      <c r="BW285" t="s">
        <v>94</v>
      </c>
      <c r="BX285" s="1">
        <v>38594.528587963003</v>
      </c>
      <c r="BY285" s="1">
        <v>40088.595486111102</v>
      </c>
      <c r="BZ285" t="s">
        <v>95</v>
      </c>
      <c r="CA285">
        <v>101</v>
      </c>
      <c r="CB285" t="s">
        <v>96</v>
      </c>
      <c r="CC285">
        <v>-9.25</v>
      </c>
      <c r="CD285">
        <v>22.11</v>
      </c>
    </row>
    <row r="286" spans="1:82" x14ac:dyDescent="0.25">
      <c r="A286">
        <v>520249</v>
      </c>
      <c r="B286" t="s">
        <v>69</v>
      </c>
      <c r="D286" t="s">
        <v>331</v>
      </c>
      <c r="E286">
        <v>52996</v>
      </c>
      <c r="F286" t="s">
        <v>1126</v>
      </c>
      <c r="G286" t="s">
        <v>98</v>
      </c>
      <c r="H286">
        <v>68786</v>
      </c>
      <c r="I286" t="s">
        <v>152</v>
      </c>
      <c r="J286" t="s">
        <v>1127</v>
      </c>
      <c r="L286" t="s">
        <v>98</v>
      </c>
      <c r="M286">
        <v>68786</v>
      </c>
      <c r="N286" t="s">
        <v>73</v>
      </c>
      <c r="O286" t="s">
        <v>74</v>
      </c>
      <c r="P286">
        <v>201.3</v>
      </c>
      <c r="Q286">
        <v>190.8</v>
      </c>
      <c r="R286">
        <v>29531</v>
      </c>
      <c r="S286">
        <v>-72.552864</v>
      </c>
      <c r="T286">
        <v>42.611198000000002</v>
      </c>
      <c r="U286" t="s">
        <v>75</v>
      </c>
      <c r="V286" t="s">
        <v>362</v>
      </c>
      <c r="W286" t="s">
        <v>1038</v>
      </c>
      <c r="X286" t="s">
        <v>104</v>
      </c>
      <c r="Y286">
        <v>7</v>
      </c>
      <c r="Z286" t="s">
        <v>79</v>
      </c>
      <c r="AA286" t="s">
        <v>1114</v>
      </c>
      <c r="AC286">
        <v>43</v>
      </c>
      <c r="AD286" t="s">
        <v>81</v>
      </c>
      <c r="AE286" t="s">
        <v>82</v>
      </c>
      <c r="AG286" t="s">
        <v>286</v>
      </c>
      <c r="AS286" t="s">
        <v>85</v>
      </c>
      <c r="AT286" t="s">
        <v>1115</v>
      </c>
      <c r="AW286" t="s">
        <v>88</v>
      </c>
      <c r="AX286" t="s">
        <v>157</v>
      </c>
      <c r="AZ286" t="s">
        <v>87</v>
      </c>
      <c r="BB286" t="s">
        <v>88</v>
      </c>
      <c r="BD286" t="s">
        <v>85</v>
      </c>
      <c r="BE286" t="s">
        <v>1115</v>
      </c>
      <c r="BH286" t="s">
        <v>88</v>
      </c>
      <c r="BI286" t="s">
        <v>157</v>
      </c>
      <c r="BK286" t="s">
        <v>87</v>
      </c>
      <c r="BM286" t="s">
        <v>88</v>
      </c>
      <c r="BN286" t="s">
        <v>301</v>
      </c>
      <c r="BR286">
        <v>14</v>
      </c>
      <c r="BS286">
        <v>14</v>
      </c>
      <c r="BT286">
        <v>14</v>
      </c>
      <c r="BU286" t="s">
        <v>94</v>
      </c>
      <c r="BV286" t="s">
        <v>94</v>
      </c>
      <c r="BW286" t="s">
        <v>94</v>
      </c>
      <c r="BX286" s="1">
        <v>38594.5316087963</v>
      </c>
      <c r="BY286" s="1">
        <v>40088.452546296299</v>
      </c>
      <c r="BZ286" t="s">
        <v>95</v>
      </c>
      <c r="CA286">
        <v>101</v>
      </c>
      <c r="CB286" t="s">
        <v>96</v>
      </c>
      <c r="CC286">
        <v>-9.25</v>
      </c>
      <c r="CD286">
        <v>22.11</v>
      </c>
    </row>
    <row r="287" spans="1:82" x14ac:dyDescent="0.25">
      <c r="A287">
        <v>520253</v>
      </c>
      <c r="B287" t="s">
        <v>69</v>
      </c>
      <c r="D287" t="s">
        <v>331</v>
      </c>
      <c r="E287">
        <v>52996</v>
      </c>
      <c r="F287" t="s">
        <v>1128</v>
      </c>
      <c r="G287" t="s">
        <v>98</v>
      </c>
      <c r="H287">
        <v>156089</v>
      </c>
      <c r="J287" t="s">
        <v>1128</v>
      </c>
      <c r="L287" t="s">
        <v>98</v>
      </c>
      <c r="M287">
        <v>96938</v>
      </c>
      <c r="N287" t="s">
        <v>73</v>
      </c>
      <c r="O287" t="s">
        <v>74</v>
      </c>
      <c r="P287">
        <v>201.3</v>
      </c>
      <c r="Q287">
        <v>190.8</v>
      </c>
      <c r="R287">
        <v>30862</v>
      </c>
      <c r="S287">
        <v>-72.552864</v>
      </c>
      <c r="T287">
        <v>42.611198000000002</v>
      </c>
      <c r="U287" t="s">
        <v>75</v>
      </c>
      <c r="V287" t="s">
        <v>362</v>
      </c>
      <c r="W287" t="s">
        <v>1038</v>
      </c>
      <c r="X287" t="s">
        <v>104</v>
      </c>
      <c r="Y287">
        <v>7</v>
      </c>
      <c r="Z287" t="s">
        <v>79</v>
      </c>
      <c r="AA287" t="s">
        <v>1114</v>
      </c>
      <c r="AC287">
        <v>43</v>
      </c>
      <c r="AD287" t="s">
        <v>81</v>
      </c>
      <c r="AE287" t="s">
        <v>82</v>
      </c>
      <c r="AG287" t="s">
        <v>286</v>
      </c>
      <c r="AS287" t="s">
        <v>85</v>
      </c>
      <c r="AT287" t="s">
        <v>1115</v>
      </c>
      <c r="AW287" t="s">
        <v>88</v>
      </c>
      <c r="AX287" t="s">
        <v>157</v>
      </c>
      <c r="AZ287" t="s">
        <v>87</v>
      </c>
      <c r="BB287" t="s">
        <v>88</v>
      </c>
      <c r="BD287" t="s">
        <v>85</v>
      </c>
      <c r="BE287" t="s">
        <v>1115</v>
      </c>
      <c r="BH287" t="s">
        <v>88</v>
      </c>
      <c r="BI287" t="s">
        <v>157</v>
      </c>
      <c r="BK287" t="s">
        <v>87</v>
      </c>
      <c r="BM287" t="s">
        <v>88</v>
      </c>
      <c r="BN287" t="s">
        <v>301</v>
      </c>
      <c r="BR287">
        <v>14</v>
      </c>
      <c r="BS287">
        <v>14</v>
      </c>
      <c r="BT287">
        <v>14</v>
      </c>
      <c r="BU287" t="s">
        <v>94</v>
      </c>
      <c r="BV287" t="s">
        <v>94</v>
      </c>
      <c r="BW287" t="s">
        <v>94</v>
      </c>
      <c r="BX287" s="1">
        <v>38594.5316087963</v>
      </c>
      <c r="BY287" s="1">
        <v>40092.603773148097</v>
      </c>
      <c r="BZ287" t="s">
        <v>95</v>
      </c>
      <c r="CA287">
        <v>101</v>
      </c>
      <c r="CB287" t="s">
        <v>96</v>
      </c>
      <c r="CC287">
        <v>-9.25</v>
      </c>
      <c r="CD287">
        <v>22.11</v>
      </c>
    </row>
    <row r="288" spans="1:82" x14ac:dyDescent="0.25">
      <c r="A288">
        <v>520257</v>
      </c>
      <c r="B288" t="s">
        <v>69</v>
      </c>
      <c r="D288" t="s">
        <v>331</v>
      </c>
      <c r="E288">
        <v>52996</v>
      </c>
      <c r="F288" t="s">
        <v>1129</v>
      </c>
      <c r="G288" t="s">
        <v>98</v>
      </c>
      <c r="H288">
        <v>156006</v>
      </c>
      <c r="I288" t="s">
        <v>279</v>
      </c>
      <c r="J288" t="s">
        <v>1130</v>
      </c>
      <c r="L288" t="s">
        <v>98</v>
      </c>
      <c r="M288">
        <v>96933</v>
      </c>
      <c r="N288" t="s">
        <v>73</v>
      </c>
      <c r="O288" t="s">
        <v>74</v>
      </c>
      <c r="P288">
        <v>201.3</v>
      </c>
      <c r="Q288">
        <v>190.8</v>
      </c>
      <c r="R288">
        <v>29531</v>
      </c>
      <c r="S288">
        <v>-72.552864</v>
      </c>
      <c r="T288">
        <v>42.611198000000002</v>
      </c>
      <c r="U288" t="s">
        <v>75</v>
      </c>
      <c r="V288" t="s">
        <v>362</v>
      </c>
      <c r="W288" t="s">
        <v>1038</v>
      </c>
      <c r="X288" t="s">
        <v>104</v>
      </c>
      <c r="Y288">
        <v>7</v>
      </c>
      <c r="Z288" t="s">
        <v>79</v>
      </c>
      <c r="AA288" t="s">
        <v>1114</v>
      </c>
      <c r="AC288">
        <v>43</v>
      </c>
      <c r="AD288" t="s">
        <v>81</v>
      </c>
      <c r="AE288" t="s">
        <v>82</v>
      </c>
      <c r="AG288" t="s">
        <v>286</v>
      </c>
      <c r="AS288" t="s">
        <v>85</v>
      </c>
      <c r="AT288" t="s">
        <v>1115</v>
      </c>
      <c r="AW288" t="s">
        <v>88</v>
      </c>
      <c r="AX288" t="s">
        <v>157</v>
      </c>
      <c r="AZ288" t="s">
        <v>87</v>
      </c>
      <c r="BB288" t="s">
        <v>88</v>
      </c>
      <c r="BD288" t="s">
        <v>85</v>
      </c>
      <c r="BE288" t="s">
        <v>1115</v>
      </c>
      <c r="BH288" t="s">
        <v>88</v>
      </c>
      <c r="BI288" t="s">
        <v>157</v>
      </c>
      <c r="BK288" t="s">
        <v>87</v>
      </c>
      <c r="BM288" t="s">
        <v>88</v>
      </c>
      <c r="BN288" t="s">
        <v>301</v>
      </c>
      <c r="BR288">
        <v>14</v>
      </c>
      <c r="BS288">
        <v>14</v>
      </c>
      <c r="BT288">
        <v>14</v>
      </c>
      <c r="BU288" t="s">
        <v>94</v>
      </c>
      <c r="BV288" t="s">
        <v>94</v>
      </c>
      <c r="BW288" t="s">
        <v>94</v>
      </c>
      <c r="BX288" s="1">
        <v>38594.5316087963</v>
      </c>
      <c r="BY288" s="1">
        <v>40092.603773148097</v>
      </c>
      <c r="BZ288" t="s">
        <v>95</v>
      </c>
      <c r="CA288">
        <v>101</v>
      </c>
      <c r="CB288" t="s">
        <v>96</v>
      </c>
      <c r="CC288">
        <v>-9.25</v>
      </c>
      <c r="CD288">
        <v>22.11</v>
      </c>
    </row>
    <row r="289" spans="1:82" x14ac:dyDescent="0.25">
      <c r="A289">
        <v>520260</v>
      </c>
      <c r="B289" t="s">
        <v>69</v>
      </c>
      <c r="D289" t="s">
        <v>331</v>
      </c>
      <c r="E289">
        <v>52996</v>
      </c>
      <c r="F289" t="s">
        <v>1131</v>
      </c>
      <c r="G289" t="s">
        <v>98</v>
      </c>
      <c r="H289">
        <v>156001</v>
      </c>
      <c r="J289" t="s">
        <v>1132</v>
      </c>
      <c r="L289" t="s">
        <v>98</v>
      </c>
      <c r="M289">
        <v>156001</v>
      </c>
      <c r="N289" t="s">
        <v>73</v>
      </c>
      <c r="O289" t="s">
        <v>74</v>
      </c>
      <c r="P289">
        <v>201.3</v>
      </c>
      <c r="Q289">
        <v>190.8</v>
      </c>
      <c r="R289">
        <v>29531</v>
      </c>
      <c r="S289">
        <v>-72.552864</v>
      </c>
      <c r="T289">
        <v>42.611198000000002</v>
      </c>
      <c r="U289" t="s">
        <v>75</v>
      </c>
      <c r="V289" t="s">
        <v>362</v>
      </c>
      <c r="W289" t="s">
        <v>1038</v>
      </c>
      <c r="X289" t="s">
        <v>104</v>
      </c>
      <c r="Y289">
        <v>7</v>
      </c>
      <c r="Z289" t="s">
        <v>79</v>
      </c>
      <c r="AA289" t="s">
        <v>1114</v>
      </c>
      <c r="AC289">
        <v>43</v>
      </c>
      <c r="AD289" t="s">
        <v>81</v>
      </c>
      <c r="AE289" t="s">
        <v>82</v>
      </c>
      <c r="AG289" t="s">
        <v>286</v>
      </c>
      <c r="AS289" t="s">
        <v>85</v>
      </c>
      <c r="AT289" t="s">
        <v>1115</v>
      </c>
      <c r="AW289" t="s">
        <v>88</v>
      </c>
      <c r="AX289" t="s">
        <v>157</v>
      </c>
      <c r="AZ289" t="s">
        <v>87</v>
      </c>
      <c r="BB289" t="s">
        <v>88</v>
      </c>
      <c r="BD289" t="s">
        <v>85</v>
      </c>
      <c r="BE289" t="s">
        <v>1115</v>
      </c>
      <c r="BH289" t="s">
        <v>88</v>
      </c>
      <c r="BI289" t="s">
        <v>157</v>
      </c>
      <c r="BK289" t="s">
        <v>87</v>
      </c>
      <c r="BM289" t="s">
        <v>88</v>
      </c>
      <c r="BN289" t="s">
        <v>301</v>
      </c>
      <c r="BR289">
        <v>14</v>
      </c>
      <c r="BS289">
        <v>14</v>
      </c>
      <c r="BT289">
        <v>14</v>
      </c>
      <c r="BU289" t="s">
        <v>94</v>
      </c>
      <c r="BV289" t="s">
        <v>94</v>
      </c>
      <c r="BW289" t="s">
        <v>94</v>
      </c>
      <c r="BX289" s="1">
        <v>38594.5316087963</v>
      </c>
      <c r="BY289" s="1">
        <v>40092.603773148097</v>
      </c>
      <c r="BZ289" t="s">
        <v>95</v>
      </c>
      <c r="CA289">
        <v>101</v>
      </c>
      <c r="CB289" t="s">
        <v>96</v>
      </c>
      <c r="CC289">
        <v>-9.25</v>
      </c>
      <c r="CD289">
        <v>22.11</v>
      </c>
    </row>
    <row r="290" spans="1:82" x14ac:dyDescent="0.25">
      <c r="A290">
        <v>520271</v>
      </c>
      <c r="B290" t="s">
        <v>69</v>
      </c>
      <c r="D290" t="s">
        <v>331</v>
      </c>
      <c r="E290">
        <v>52998</v>
      </c>
      <c r="F290" t="s">
        <v>866</v>
      </c>
      <c r="G290" t="s">
        <v>98</v>
      </c>
      <c r="H290">
        <v>67368</v>
      </c>
      <c r="J290" t="s">
        <v>866</v>
      </c>
      <c r="L290" t="s">
        <v>98</v>
      </c>
      <c r="M290">
        <v>67368</v>
      </c>
      <c r="N290" t="s">
        <v>73</v>
      </c>
      <c r="O290" t="s">
        <v>74</v>
      </c>
      <c r="P290">
        <v>201.3</v>
      </c>
      <c r="Q290">
        <v>190.8</v>
      </c>
      <c r="R290">
        <v>30860</v>
      </c>
      <c r="S290">
        <v>-72.549605999999997</v>
      </c>
      <c r="T290">
        <v>42.612212999999997</v>
      </c>
      <c r="U290" t="s">
        <v>75</v>
      </c>
      <c r="V290" t="s">
        <v>362</v>
      </c>
      <c r="W290" t="s">
        <v>1038</v>
      </c>
      <c r="X290" t="s">
        <v>104</v>
      </c>
      <c r="Y290">
        <v>6</v>
      </c>
      <c r="Z290" t="s">
        <v>79</v>
      </c>
      <c r="AA290" t="s">
        <v>1133</v>
      </c>
      <c r="AC290">
        <v>43</v>
      </c>
      <c r="AD290" t="s">
        <v>81</v>
      </c>
      <c r="AE290" t="s">
        <v>82</v>
      </c>
      <c r="AG290" t="s">
        <v>286</v>
      </c>
      <c r="AR290" t="s">
        <v>1134</v>
      </c>
      <c r="AS290" t="s">
        <v>85</v>
      </c>
      <c r="AT290" t="s">
        <v>1115</v>
      </c>
      <c r="AW290" t="s">
        <v>88</v>
      </c>
      <c r="BC290" t="s">
        <v>1134</v>
      </c>
      <c r="BD290" t="s">
        <v>85</v>
      </c>
      <c r="BE290" t="s">
        <v>1115</v>
      </c>
      <c r="BH290" t="s">
        <v>88</v>
      </c>
      <c r="BN290" t="s">
        <v>301</v>
      </c>
      <c r="BR290">
        <v>14</v>
      </c>
      <c r="BS290">
        <v>14</v>
      </c>
      <c r="BT290">
        <v>14</v>
      </c>
      <c r="BU290" t="s">
        <v>94</v>
      </c>
      <c r="BV290" t="s">
        <v>94</v>
      </c>
      <c r="BW290" t="s">
        <v>94</v>
      </c>
      <c r="BX290" s="1">
        <v>38594.538877314801</v>
      </c>
      <c r="BY290" s="1">
        <v>40088.5936574074</v>
      </c>
      <c r="BZ290" t="s">
        <v>95</v>
      </c>
      <c r="CA290">
        <v>101</v>
      </c>
      <c r="CB290" t="s">
        <v>96</v>
      </c>
      <c r="CC290">
        <v>-9.25</v>
      </c>
      <c r="CD290">
        <v>22.11</v>
      </c>
    </row>
    <row r="291" spans="1:82" x14ac:dyDescent="0.25">
      <c r="A291">
        <v>520272</v>
      </c>
      <c r="B291" t="s">
        <v>69</v>
      </c>
      <c r="D291" t="s">
        <v>242</v>
      </c>
      <c r="E291">
        <v>52998</v>
      </c>
      <c r="F291" t="s">
        <v>1135</v>
      </c>
      <c r="G291" t="s">
        <v>98</v>
      </c>
      <c r="H291">
        <v>296495</v>
      </c>
      <c r="I291" t="s">
        <v>279</v>
      </c>
      <c r="J291" t="s">
        <v>875</v>
      </c>
      <c r="L291" t="s">
        <v>98</v>
      </c>
      <c r="M291">
        <v>67394</v>
      </c>
      <c r="N291" t="s">
        <v>73</v>
      </c>
      <c r="O291" t="s">
        <v>74</v>
      </c>
      <c r="P291">
        <v>201.3</v>
      </c>
      <c r="Q291">
        <v>190.8</v>
      </c>
      <c r="R291">
        <v>30862</v>
      </c>
      <c r="S291">
        <v>-72.549605999999997</v>
      </c>
      <c r="T291">
        <v>42.612212999999997</v>
      </c>
      <c r="U291" t="s">
        <v>75</v>
      </c>
      <c r="V291" t="s">
        <v>362</v>
      </c>
      <c r="W291" t="s">
        <v>1038</v>
      </c>
      <c r="X291" t="s">
        <v>104</v>
      </c>
      <c r="Y291">
        <v>6</v>
      </c>
      <c r="Z291" t="s">
        <v>79</v>
      </c>
      <c r="AA291" t="s">
        <v>1133</v>
      </c>
      <c r="AC291">
        <v>43</v>
      </c>
      <c r="AD291" t="s">
        <v>81</v>
      </c>
      <c r="AE291" t="s">
        <v>82</v>
      </c>
      <c r="AG291" t="s">
        <v>286</v>
      </c>
      <c r="AR291" t="s">
        <v>1134</v>
      </c>
      <c r="AS291" t="s">
        <v>85</v>
      </c>
      <c r="AT291" t="s">
        <v>1115</v>
      </c>
      <c r="AW291" t="s">
        <v>88</v>
      </c>
      <c r="BC291" t="s">
        <v>1134</v>
      </c>
      <c r="BD291" t="s">
        <v>85</v>
      </c>
      <c r="BE291" t="s">
        <v>1115</v>
      </c>
      <c r="BH291" t="s">
        <v>88</v>
      </c>
      <c r="BN291" t="s">
        <v>301</v>
      </c>
      <c r="BR291">
        <v>14</v>
      </c>
      <c r="BS291">
        <v>14</v>
      </c>
      <c r="BT291">
        <v>14</v>
      </c>
      <c r="BU291" t="s">
        <v>94</v>
      </c>
      <c r="BV291" t="s">
        <v>94</v>
      </c>
      <c r="BW291" t="s">
        <v>94</v>
      </c>
      <c r="BX291" s="1">
        <v>38594.538877314801</v>
      </c>
      <c r="BY291" s="1">
        <v>40092.596921296303</v>
      </c>
      <c r="BZ291" t="s">
        <v>95</v>
      </c>
      <c r="CA291">
        <v>101</v>
      </c>
      <c r="CB291" t="s">
        <v>96</v>
      </c>
      <c r="CC291">
        <v>-9.25</v>
      </c>
      <c r="CD291">
        <v>22.11</v>
      </c>
    </row>
    <row r="292" spans="1:82" x14ac:dyDescent="0.25">
      <c r="A292">
        <v>520273</v>
      </c>
      <c r="B292" t="s">
        <v>69</v>
      </c>
      <c r="D292" t="s">
        <v>331</v>
      </c>
      <c r="E292">
        <v>52998</v>
      </c>
      <c r="F292" t="s">
        <v>1042</v>
      </c>
      <c r="G292" t="s">
        <v>98</v>
      </c>
      <c r="H292">
        <v>67370</v>
      </c>
      <c r="I292" t="s">
        <v>279</v>
      </c>
      <c r="J292" t="s">
        <v>866</v>
      </c>
      <c r="L292" t="s">
        <v>98</v>
      </c>
      <c r="M292">
        <v>67368</v>
      </c>
      <c r="N292" t="s">
        <v>73</v>
      </c>
      <c r="O292" t="s">
        <v>74</v>
      </c>
      <c r="P292">
        <v>201.3</v>
      </c>
      <c r="Q292">
        <v>190.8</v>
      </c>
      <c r="R292">
        <v>30862</v>
      </c>
      <c r="S292">
        <v>-72.549605999999997</v>
      </c>
      <c r="T292">
        <v>42.612212999999997</v>
      </c>
      <c r="U292" t="s">
        <v>75</v>
      </c>
      <c r="V292" t="s">
        <v>362</v>
      </c>
      <c r="W292" t="s">
        <v>1038</v>
      </c>
      <c r="X292" t="s">
        <v>104</v>
      </c>
      <c r="Y292">
        <v>6</v>
      </c>
      <c r="Z292" t="s">
        <v>79</v>
      </c>
      <c r="AA292" t="s">
        <v>1133</v>
      </c>
      <c r="AC292">
        <v>43</v>
      </c>
      <c r="AD292" t="s">
        <v>81</v>
      </c>
      <c r="AE292" t="s">
        <v>82</v>
      </c>
      <c r="AG292" t="s">
        <v>286</v>
      </c>
      <c r="AR292" t="s">
        <v>1134</v>
      </c>
      <c r="AS292" t="s">
        <v>85</v>
      </c>
      <c r="AT292" t="s">
        <v>1115</v>
      </c>
      <c r="AW292" t="s">
        <v>88</v>
      </c>
      <c r="BC292" t="s">
        <v>1134</v>
      </c>
      <c r="BD292" t="s">
        <v>85</v>
      </c>
      <c r="BE292" t="s">
        <v>1115</v>
      </c>
      <c r="BH292" t="s">
        <v>88</v>
      </c>
      <c r="BN292" t="s">
        <v>301</v>
      </c>
      <c r="BR292">
        <v>14</v>
      </c>
      <c r="BS292">
        <v>14</v>
      </c>
      <c r="BT292">
        <v>14</v>
      </c>
      <c r="BU292" t="s">
        <v>94</v>
      </c>
      <c r="BV292" t="s">
        <v>94</v>
      </c>
      <c r="BW292" t="s">
        <v>94</v>
      </c>
      <c r="BX292" s="1">
        <v>38594.538877314801</v>
      </c>
      <c r="BY292" s="1">
        <v>40092.596921296303</v>
      </c>
      <c r="BZ292" t="s">
        <v>95</v>
      </c>
      <c r="CA292">
        <v>101</v>
      </c>
      <c r="CB292" t="s">
        <v>96</v>
      </c>
      <c r="CC292">
        <v>-9.25</v>
      </c>
      <c r="CD292">
        <v>22.11</v>
      </c>
    </row>
    <row r="293" spans="1:82" x14ac:dyDescent="0.25">
      <c r="A293">
        <v>520275</v>
      </c>
      <c r="B293" t="s">
        <v>69</v>
      </c>
      <c r="D293" t="s">
        <v>331</v>
      </c>
      <c r="E293">
        <v>52998</v>
      </c>
      <c r="F293" t="s">
        <v>1046</v>
      </c>
      <c r="G293" t="s">
        <v>98</v>
      </c>
      <c r="H293">
        <v>96917</v>
      </c>
      <c r="I293" t="s">
        <v>152</v>
      </c>
      <c r="J293" t="s">
        <v>880</v>
      </c>
      <c r="L293" t="s">
        <v>98</v>
      </c>
      <c r="M293">
        <v>67392</v>
      </c>
      <c r="N293" t="s">
        <v>73</v>
      </c>
      <c r="O293" t="s">
        <v>74</v>
      </c>
      <c r="P293">
        <v>201.3</v>
      </c>
      <c r="Q293">
        <v>190.8</v>
      </c>
      <c r="R293">
        <v>30860</v>
      </c>
      <c r="S293">
        <v>-72.549605999999997</v>
      </c>
      <c r="T293">
        <v>42.612212999999997</v>
      </c>
      <c r="U293" t="s">
        <v>75</v>
      </c>
      <c r="V293" t="s">
        <v>362</v>
      </c>
      <c r="W293" t="s">
        <v>1038</v>
      </c>
      <c r="X293" t="s">
        <v>104</v>
      </c>
      <c r="Y293">
        <v>6</v>
      </c>
      <c r="Z293" t="s">
        <v>79</v>
      </c>
      <c r="AA293" t="s">
        <v>1133</v>
      </c>
      <c r="AC293">
        <v>43</v>
      </c>
      <c r="AD293" t="s">
        <v>81</v>
      </c>
      <c r="AE293" t="s">
        <v>82</v>
      </c>
      <c r="AG293" t="s">
        <v>286</v>
      </c>
      <c r="AR293" t="s">
        <v>1134</v>
      </c>
      <c r="AS293" t="s">
        <v>85</v>
      </c>
      <c r="AT293" t="s">
        <v>1115</v>
      </c>
      <c r="AW293" t="s">
        <v>88</v>
      </c>
      <c r="BC293" t="s">
        <v>1134</v>
      </c>
      <c r="BD293" t="s">
        <v>85</v>
      </c>
      <c r="BE293" t="s">
        <v>1115</v>
      </c>
      <c r="BH293" t="s">
        <v>88</v>
      </c>
      <c r="BN293" t="s">
        <v>301</v>
      </c>
      <c r="BR293">
        <v>14</v>
      </c>
      <c r="BS293">
        <v>14</v>
      </c>
      <c r="BT293">
        <v>14</v>
      </c>
      <c r="BU293" t="s">
        <v>94</v>
      </c>
      <c r="BV293" t="s">
        <v>94</v>
      </c>
      <c r="BW293" t="s">
        <v>94</v>
      </c>
      <c r="BX293" s="1">
        <v>38594.538877314801</v>
      </c>
      <c r="BY293" s="1">
        <v>40092.596921296303</v>
      </c>
      <c r="BZ293" t="s">
        <v>95</v>
      </c>
      <c r="CA293">
        <v>101</v>
      </c>
      <c r="CB293" t="s">
        <v>96</v>
      </c>
      <c r="CC293">
        <v>-9.25</v>
      </c>
      <c r="CD293">
        <v>22.11</v>
      </c>
    </row>
    <row r="294" spans="1:82" x14ac:dyDescent="0.25">
      <c r="A294">
        <v>520276</v>
      </c>
      <c r="B294" t="s">
        <v>69</v>
      </c>
      <c r="D294" t="s">
        <v>331</v>
      </c>
      <c r="E294">
        <v>52998</v>
      </c>
      <c r="F294" t="s">
        <v>1052</v>
      </c>
      <c r="G294" t="s">
        <v>98</v>
      </c>
      <c r="H294">
        <v>67405</v>
      </c>
      <c r="I294" t="s">
        <v>279</v>
      </c>
      <c r="J294" t="s">
        <v>873</v>
      </c>
      <c r="L294" t="s">
        <v>98</v>
      </c>
      <c r="M294">
        <v>67402</v>
      </c>
      <c r="N294" t="s">
        <v>73</v>
      </c>
      <c r="O294" t="s">
        <v>74</v>
      </c>
      <c r="P294">
        <v>201.3</v>
      </c>
      <c r="Q294">
        <v>190.8</v>
      </c>
      <c r="R294">
        <v>30862</v>
      </c>
      <c r="S294">
        <v>-72.549605999999997</v>
      </c>
      <c r="T294">
        <v>42.612212999999997</v>
      </c>
      <c r="U294" t="s">
        <v>75</v>
      </c>
      <c r="V294" t="s">
        <v>362</v>
      </c>
      <c r="W294" t="s">
        <v>1038</v>
      </c>
      <c r="X294" t="s">
        <v>104</v>
      </c>
      <c r="Y294">
        <v>6</v>
      </c>
      <c r="Z294" t="s">
        <v>79</v>
      </c>
      <c r="AA294" t="s">
        <v>1133</v>
      </c>
      <c r="AC294">
        <v>43</v>
      </c>
      <c r="AD294" t="s">
        <v>81</v>
      </c>
      <c r="AE294" t="s">
        <v>82</v>
      </c>
      <c r="AG294" t="s">
        <v>286</v>
      </c>
      <c r="AR294" t="s">
        <v>1134</v>
      </c>
      <c r="AS294" t="s">
        <v>85</v>
      </c>
      <c r="AT294" t="s">
        <v>1115</v>
      </c>
      <c r="AW294" t="s">
        <v>88</v>
      </c>
      <c r="BC294" t="s">
        <v>1134</v>
      </c>
      <c r="BD294" t="s">
        <v>85</v>
      </c>
      <c r="BE294" t="s">
        <v>1115</v>
      </c>
      <c r="BH294" t="s">
        <v>88</v>
      </c>
      <c r="BN294" t="s">
        <v>301</v>
      </c>
      <c r="BR294">
        <v>14</v>
      </c>
      <c r="BS294">
        <v>14</v>
      </c>
      <c r="BT294">
        <v>14</v>
      </c>
      <c r="BU294" t="s">
        <v>94</v>
      </c>
      <c r="BV294" t="s">
        <v>94</v>
      </c>
      <c r="BW294" t="s">
        <v>94</v>
      </c>
      <c r="BX294" s="1">
        <v>38594.538877314801</v>
      </c>
      <c r="BY294" s="1">
        <v>40092.596921296303</v>
      </c>
      <c r="BZ294" t="s">
        <v>95</v>
      </c>
      <c r="CA294">
        <v>101</v>
      </c>
      <c r="CB294" t="s">
        <v>96</v>
      </c>
      <c r="CC294">
        <v>-9.25</v>
      </c>
      <c r="CD294">
        <v>22.11</v>
      </c>
    </row>
    <row r="295" spans="1:82" x14ac:dyDescent="0.25">
      <c r="A295">
        <v>520277</v>
      </c>
      <c r="B295" t="s">
        <v>69</v>
      </c>
      <c r="D295" t="s">
        <v>242</v>
      </c>
      <c r="E295">
        <v>52998</v>
      </c>
      <c r="F295" t="s">
        <v>1074</v>
      </c>
      <c r="G295" t="s">
        <v>98</v>
      </c>
      <c r="H295">
        <v>67417</v>
      </c>
      <c r="J295" t="s">
        <v>1074</v>
      </c>
      <c r="L295" t="s">
        <v>98</v>
      </c>
      <c r="M295">
        <v>67417</v>
      </c>
      <c r="N295" t="s">
        <v>73</v>
      </c>
      <c r="O295" t="s">
        <v>74</v>
      </c>
      <c r="P295">
        <v>201.3</v>
      </c>
      <c r="Q295">
        <v>190.8</v>
      </c>
      <c r="R295">
        <v>14628</v>
      </c>
      <c r="S295">
        <v>-72.549605999999997</v>
      </c>
      <c r="T295">
        <v>42.612212999999997</v>
      </c>
      <c r="U295" t="s">
        <v>75</v>
      </c>
      <c r="V295" t="s">
        <v>362</v>
      </c>
      <c r="W295" t="s">
        <v>1038</v>
      </c>
      <c r="X295" t="s">
        <v>104</v>
      </c>
      <c r="Y295">
        <v>6</v>
      </c>
      <c r="Z295" t="s">
        <v>79</v>
      </c>
      <c r="AA295" t="s">
        <v>1133</v>
      </c>
      <c r="AC295">
        <v>43</v>
      </c>
      <c r="AD295" t="s">
        <v>81</v>
      </c>
      <c r="AE295" t="s">
        <v>82</v>
      </c>
      <c r="AG295" t="s">
        <v>286</v>
      </c>
      <c r="AR295" t="s">
        <v>1134</v>
      </c>
      <c r="AS295" t="s">
        <v>85</v>
      </c>
      <c r="AT295" t="s">
        <v>1115</v>
      </c>
      <c r="AW295" t="s">
        <v>88</v>
      </c>
      <c r="BC295" t="s">
        <v>1134</v>
      </c>
      <c r="BD295" t="s">
        <v>85</v>
      </c>
      <c r="BE295" t="s">
        <v>1115</v>
      </c>
      <c r="BH295" t="s">
        <v>88</v>
      </c>
      <c r="BN295" t="s">
        <v>301</v>
      </c>
      <c r="BR295">
        <v>14</v>
      </c>
      <c r="BS295">
        <v>14</v>
      </c>
      <c r="BT295">
        <v>14</v>
      </c>
      <c r="BU295" t="s">
        <v>94</v>
      </c>
      <c r="BV295" t="s">
        <v>94</v>
      </c>
      <c r="BW295" t="s">
        <v>94</v>
      </c>
      <c r="BX295" s="1">
        <v>38594.538877314801</v>
      </c>
      <c r="BY295" s="1">
        <v>40087.466805555603</v>
      </c>
      <c r="BZ295" t="s">
        <v>95</v>
      </c>
      <c r="CA295">
        <v>101</v>
      </c>
      <c r="CB295" t="s">
        <v>96</v>
      </c>
      <c r="CC295">
        <v>-9.25</v>
      </c>
      <c r="CD295">
        <v>22.11</v>
      </c>
    </row>
    <row r="296" spans="1:82" x14ac:dyDescent="0.25">
      <c r="A296">
        <v>520278</v>
      </c>
      <c r="B296" t="s">
        <v>69</v>
      </c>
      <c r="D296" t="s">
        <v>242</v>
      </c>
      <c r="E296">
        <v>52998</v>
      </c>
      <c r="F296" t="s">
        <v>1136</v>
      </c>
      <c r="G296" t="s">
        <v>98</v>
      </c>
      <c r="H296">
        <v>67389</v>
      </c>
      <c r="I296" t="s">
        <v>279</v>
      </c>
      <c r="J296" t="s">
        <v>1074</v>
      </c>
      <c r="L296" t="s">
        <v>98</v>
      </c>
      <c r="M296">
        <v>67417</v>
      </c>
      <c r="N296" t="s">
        <v>73</v>
      </c>
      <c r="O296" t="s">
        <v>74</v>
      </c>
      <c r="P296">
        <v>201.3</v>
      </c>
      <c r="Q296">
        <v>190.8</v>
      </c>
      <c r="R296">
        <v>30860</v>
      </c>
      <c r="S296">
        <v>-72.549605999999997</v>
      </c>
      <c r="T296">
        <v>42.612212999999997</v>
      </c>
      <c r="U296" t="s">
        <v>75</v>
      </c>
      <c r="V296" t="s">
        <v>362</v>
      </c>
      <c r="W296" t="s">
        <v>1038</v>
      </c>
      <c r="X296" t="s">
        <v>104</v>
      </c>
      <c r="Y296">
        <v>6</v>
      </c>
      <c r="Z296" t="s">
        <v>79</v>
      </c>
      <c r="AA296" t="s">
        <v>1133</v>
      </c>
      <c r="AC296">
        <v>43</v>
      </c>
      <c r="AD296" t="s">
        <v>81</v>
      </c>
      <c r="AE296" t="s">
        <v>82</v>
      </c>
      <c r="AG296" t="s">
        <v>286</v>
      </c>
      <c r="AR296" t="s">
        <v>1134</v>
      </c>
      <c r="AS296" t="s">
        <v>85</v>
      </c>
      <c r="AT296" t="s">
        <v>1115</v>
      </c>
      <c r="AW296" t="s">
        <v>88</v>
      </c>
      <c r="BC296" t="s">
        <v>1134</v>
      </c>
      <c r="BD296" t="s">
        <v>85</v>
      </c>
      <c r="BE296" t="s">
        <v>1115</v>
      </c>
      <c r="BH296" t="s">
        <v>88</v>
      </c>
      <c r="BN296" t="s">
        <v>301</v>
      </c>
      <c r="BR296">
        <v>14</v>
      </c>
      <c r="BS296">
        <v>14</v>
      </c>
      <c r="BT296">
        <v>14</v>
      </c>
      <c r="BU296" t="s">
        <v>94</v>
      </c>
      <c r="BV296" t="s">
        <v>94</v>
      </c>
      <c r="BW296" t="s">
        <v>94</v>
      </c>
      <c r="BX296" s="1">
        <v>38594.538877314801</v>
      </c>
      <c r="BY296" s="1">
        <v>40092.596921296303</v>
      </c>
      <c r="BZ296" t="s">
        <v>95</v>
      </c>
      <c r="CA296">
        <v>101</v>
      </c>
      <c r="CB296" t="s">
        <v>96</v>
      </c>
      <c r="CC296">
        <v>-9.25</v>
      </c>
      <c r="CD296">
        <v>22.11</v>
      </c>
    </row>
    <row r="297" spans="1:82" x14ac:dyDescent="0.25">
      <c r="A297">
        <v>520279</v>
      </c>
      <c r="B297" t="s">
        <v>69</v>
      </c>
      <c r="D297" t="s">
        <v>242</v>
      </c>
      <c r="E297">
        <v>52998</v>
      </c>
      <c r="F297" t="s">
        <v>1075</v>
      </c>
      <c r="G297" t="s">
        <v>98</v>
      </c>
      <c r="H297">
        <v>67423</v>
      </c>
      <c r="I297" t="s">
        <v>279</v>
      </c>
      <c r="J297" t="s">
        <v>1074</v>
      </c>
      <c r="L297" t="s">
        <v>98</v>
      </c>
      <c r="M297">
        <v>67417</v>
      </c>
      <c r="N297" t="s">
        <v>73</v>
      </c>
      <c r="O297" t="s">
        <v>74</v>
      </c>
      <c r="P297">
        <v>201.3</v>
      </c>
      <c r="Q297">
        <v>190.8</v>
      </c>
      <c r="R297">
        <v>14628</v>
      </c>
      <c r="S297">
        <v>-72.549605999999997</v>
      </c>
      <c r="T297">
        <v>42.612212999999997</v>
      </c>
      <c r="U297" t="s">
        <v>75</v>
      </c>
      <c r="V297" t="s">
        <v>362</v>
      </c>
      <c r="W297" t="s">
        <v>1038</v>
      </c>
      <c r="X297" t="s">
        <v>104</v>
      </c>
      <c r="Y297">
        <v>6</v>
      </c>
      <c r="Z297" t="s">
        <v>79</v>
      </c>
      <c r="AA297" t="s">
        <v>1133</v>
      </c>
      <c r="AC297">
        <v>43</v>
      </c>
      <c r="AD297" t="s">
        <v>81</v>
      </c>
      <c r="AE297" t="s">
        <v>82</v>
      </c>
      <c r="AG297" t="s">
        <v>286</v>
      </c>
      <c r="AR297" t="s">
        <v>1134</v>
      </c>
      <c r="AS297" t="s">
        <v>85</v>
      </c>
      <c r="AT297" t="s">
        <v>1115</v>
      </c>
      <c r="AW297" t="s">
        <v>88</v>
      </c>
      <c r="BC297" t="s">
        <v>1134</v>
      </c>
      <c r="BD297" t="s">
        <v>85</v>
      </c>
      <c r="BE297" t="s">
        <v>1115</v>
      </c>
      <c r="BH297" t="s">
        <v>88</v>
      </c>
      <c r="BN297" t="s">
        <v>301</v>
      </c>
      <c r="BR297">
        <v>14</v>
      </c>
      <c r="BS297">
        <v>14</v>
      </c>
      <c r="BT297">
        <v>14</v>
      </c>
      <c r="BU297" t="s">
        <v>94</v>
      </c>
      <c r="BV297" t="s">
        <v>94</v>
      </c>
      <c r="BW297" t="s">
        <v>94</v>
      </c>
      <c r="BX297" s="1">
        <v>38594.538877314801</v>
      </c>
      <c r="BY297" s="1">
        <v>40087.466805555603</v>
      </c>
      <c r="BZ297" t="s">
        <v>95</v>
      </c>
      <c r="CA297">
        <v>101</v>
      </c>
      <c r="CB297" t="s">
        <v>96</v>
      </c>
      <c r="CC297">
        <v>-9.25</v>
      </c>
      <c r="CD297">
        <v>22.11</v>
      </c>
    </row>
    <row r="298" spans="1:82" x14ac:dyDescent="0.25">
      <c r="A298">
        <v>520280</v>
      </c>
      <c r="B298" t="s">
        <v>69</v>
      </c>
      <c r="D298" t="s">
        <v>242</v>
      </c>
      <c r="E298">
        <v>52998</v>
      </c>
      <c r="F298" t="s">
        <v>1137</v>
      </c>
      <c r="G298" t="s">
        <v>98</v>
      </c>
      <c r="H298">
        <v>67424</v>
      </c>
      <c r="I298" t="s">
        <v>279</v>
      </c>
      <c r="J298" t="s">
        <v>1074</v>
      </c>
      <c r="L298" t="s">
        <v>98</v>
      </c>
      <c r="M298">
        <v>67417</v>
      </c>
      <c r="N298" t="s">
        <v>73</v>
      </c>
      <c r="O298" t="s">
        <v>74</v>
      </c>
      <c r="P298">
        <v>201.3</v>
      </c>
      <c r="Q298">
        <v>190.8</v>
      </c>
      <c r="R298">
        <v>30862</v>
      </c>
      <c r="S298">
        <v>-72.549605999999997</v>
      </c>
      <c r="T298">
        <v>42.612212999999997</v>
      </c>
      <c r="U298" t="s">
        <v>75</v>
      </c>
      <c r="V298" t="s">
        <v>362</v>
      </c>
      <c r="W298" t="s">
        <v>1038</v>
      </c>
      <c r="X298" t="s">
        <v>104</v>
      </c>
      <c r="Y298">
        <v>6</v>
      </c>
      <c r="Z298" t="s">
        <v>79</v>
      </c>
      <c r="AA298" t="s">
        <v>1133</v>
      </c>
      <c r="AC298">
        <v>43</v>
      </c>
      <c r="AD298" t="s">
        <v>81</v>
      </c>
      <c r="AE298" t="s">
        <v>82</v>
      </c>
      <c r="AG298" t="s">
        <v>286</v>
      </c>
      <c r="AR298" t="s">
        <v>1134</v>
      </c>
      <c r="AS298" t="s">
        <v>85</v>
      </c>
      <c r="AT298" t="s">
        <v>1115</v>
      </c>
      <c r="AW298" t="s">
        <v>88</v>
      </c>
      <c r="BC298" t="s">
        <v>1134</v>
      </c>
      <c r="BD298" t="s">
        <v>85</v>
      </c>
      <c r="BE298" t="s">
        <v>1115</v>
      </c>
      <c r="BH298" t="s">
        <v>88</v>
      </c>
      <c r="BN298" t="s">
        <v>301</v>
      </c>
      <c r="BR298">
        <v>14</v>
      </c>
      <c r="BS298">
        <v>14</v>
      </c>
      <c r="BT298">
        <v>14</v>
      </c>
      <c r="BU298" t="s">
        <v>94</v>
      </c>
      <c r="BV298" t="s">
        <v>94</v>
      </c>
      <c r="BW298" t="s">
        <v>94</v>
      </c>
      <c r="BX298" s="1">
        <v>38594.538877314801</v>
      </c>
      <c r="BY298" s="1">
        <v>40092.596921296303</v>
      </c>
      <c r="BZ298" t="s">
        <v>95</v>
      </c>
      <c r="CA298">
        <v>101</v>
      </c>
      <c r="CB298" t="s">
        <v>96</v>
      </c>
      <c r="CC298">
        <v>-9.25</v>
      </c>
      <c r="CD298">
        <v>22.11</v>
      </c>
    </row>
    <row r="299" spans="1:82" x14ac:dyDescent="0.25">
      <c r="A299">
        <v>520281</v>
      </c>
      <c r="B299" t="s">
        <v>69</v>
      </c>
      <c r="D299" t="s">
        <v>331</v>
      </c>
      <c r="E299">
        <v>52998</v>
      </c>
      <c r="F299" t="s">
        <v>1138</v>
      </c>
      <c r="G299" t="s">
        <v>98</v>
      </c>
      <c r="H299">
        <v>67432</v>
      </c>
      <c r="I299" t="s">
        <v>152</v>
      </c>
      <c r="J299" t="s">
        <v>1063</v>
      </c>
      <c r="L299" t="s">
        <v>98</v>
      </c>
      <c r="M299">
        <v>67431</v>
      </c>
      <c r="N299" t="s">
        <v>73</v>
      </c>
      <c r="O299" t="s">
        <v>74</v>
      </c>
      <c r="P299">
        <v>201.3</v>
      </c>
      <c r="Q299">
        <v>190.8</v>
      </c>
      <c r="R299">
        <v>14628</v>
      </c>
      <c r="S299">
        <v>-72.549605999999997</v>
      </c>
      <c r="T299">
        <v>42.612212999999997</v>
      </c>
      <c r="U299" t="s">
        <v>75</v>
      </c>
      <c r="V299" t="s">
        <v>362</v>
      </c>
      <c r="W299" t="s">
        <v>1038</v>
      </c>
      <c r="X299" t="s">
        <v>104</v>
      </c>
      <c r="Y299">
        <v>6</v>
      </c>
      <c r="Z299" t="s">
        <v>79</v>
      </c>
      <c r="AA299" t="s">
        <v>1133</v>
      </c>
      <c r="AC299">
        <v>43</v>
      </c>
      <c r="AD299" t="s">
        <v>81</v>
      </c>
      <c r="AE299" t="s">
        <v>82</v>
      </c>
      <c r="AG299" t="s">
        <v>286</v>
      </c>
      <c r="AR299" t="s">
        <v>1134</v>
      </c>
      <c r="AS299" t="s">
        <v>85</v>
      </c>
      <c r="AT299" t="s">
        <v>1115</v>
      </c>
      <c r="AW299" t="s">
        <v>88</v>
      </c>
      <c r="BC299" t="s">
        <v>1134</v>
      </c>
      <c r="BD299" t="s">
        <v>85</v>
      </c>
      <c r="BE299" t="s">
        <v>1115</v>
      </c>
      <c r="BH299" t="s">
        <v>88</v>
      </c>
      <c r="BN299" t="s">
        <v>301</v>
      </c>
      <c r="BR299">
        <v>14</v>
      </c>
      <c r="BS299">
        <v>14</v>
      </c>
      <c r="BT299">
        <v>14</v>
      </c>
      <c r="BU299" t="s">
        <v>94</v>
      </c>
      <c r="BV299" t="s">
        <v>94</v>
      </c>
      <c r="BW299" t="s">
        <v>94</v>
      </c>
      <c r="BX299" s="1">
        <v>38594.538877314801</v>
      </c>
      <c r="BY299" s="1">
        <v>40087.466805555603</v>
      </c>
      <c r="BZ299" t="s">
        <v>95</v>
      </c>
      <c r="CA299">
        <v>101</v>
      </c>
      <c r="CB299" t="s">
        <v>96</v>
      </c>
      <c r="CC299">
        <v>-9.25</v>
      </c>
      <c r="CD299">
        <v>22.11</v>
      </c>
    </row>
    <row r="300" spans="1:82" x14ac:dyDescent="0.25">
      <c r="A300">
        <v>520282</v>
      </c>
      <c r="B300" t="s">
        <v>69</v>
      </c>
      <c r="D300" t="s">
        <v>242</v>
      </c>
      <c r="E300">
        <v>52998</v>
      </c>
      <c r="F300" t="s">
        <v>1139</v>
      </c>
      <c r="G300" t="s">
        <v>98</v>
      </c>
      <c r="H300">
        <v>67429</v>
      </c>
      <c r="I300" t="s">
        <v>279</v>
      </c>
      <c r="J300" t="s">
        <v>1074</v>
      </c>
      <c r="L300" t="s">
        <v>98</v>
      </c>
      <c r="M300">
        <v>67417</v>
      </c>
      <c r="N300" t="s">
        <v>73</v>
      </c>
      <c r="O300" t="s">
        <v>74</v>
      </c>
      <c r="P300">
        <v>201.3</v>
      </c>
      <c r="Q300">
        <v>190.8</v>
      </c>
      <c r="R300">
        <v>30862</v>
      </c>
      <c r="S300">
        <v>-72.549605999999997</v>
      </c>
      <c r="T300">
        <v>42.612212999999997</v>
      </c>
      <c r="U300" t="s">
        <v>75</v>
      </c>
      <c r="V300" t="s">
        <v>362</v>
      </c>
      <c r="W300" t="s">
        <v>1038</v>
      </c>
      <c r="X300" t="s">
        <v>104</v>
      </c>
      <c r="Y300">
        <v>6</v>
      </c>
      <c r="Z300" t="s">
        <v>79</v>
      </c>
      <c r="AA300" t="s">
        <v>1133</v>
      </c>
      <c r="AC300">
        <v>43</v>
      </c>
      <c r="AD300" t="s">
        <v>81</v>
      </c>
      <c r="AE300" t="s">
        <v>82</v>
      </c>
      <c r="AG300" t="s">
        <v>286</v>
      </c>
      <c r="AR300" t="s">
        <v>1134</v>
      </c>
      <c r="AS300" t="s">
        <v>85</v>
      </c>
      <c r="AT300" t="s">
        <v>1115</v>
      </c>
      <c r="AW300" t="s">
        <v>88</v>
      </c>
      <c r="BC300" t="s">
        <v>1134</v>
      </c>
      <c r="BD300" t="s">
        <v>85</v>
      </c>
      <c r="BE300" t="s">
        <v>1115</v>
      </c>
      <c r="BH300" t="s">
        <v>88</v>
      </c>
      <c r="BN300" t="s">
        <v>301</v>
      </c>
      <c r="BR300">
        <v>14</v>
      </c>
      <c r="BS300">
        <v>14</v>
      </c>
      <c r="BT300">
        <v>14</v>
      </c>
      <c r="BU300" t="s">
        <v>94</v>
      </c>
      <c r="BV300" t="s">
        <v>94</v>
      </c>
      <c r="BW300" t="s">
        <v>94</v>
      </c>
      <c r="BX300" s="1">
        <v>38594.538877314801</v>
      </c>
      <c r="BY300" s="1">
        <v>40099.658356481501</v>
      </c>
      <c r="BZ300" t="s">
        <v>95</v>
      </c>
      <c r="CA300">
        <v>101</v>
      </c>
      <c r="CB300" t="s">
        <v>96</v>
      </c>
      <c r="CC300">
        <v>-9.25</v>
      </c>
      <c r="CD300">
        <v>22.11</v>
      </c>
    </row>
    <row r="301" spans="1:82" x14ac:dyDescent="0.25">
      <c r="A301">
        <v>520283</v>
      </c>
      <c r="B301" t="s">
        <v>69</v>
      </c>
      <c r="D301" t="s">
        <v>331</v>
      </c>
      <c r="E301">
        <v>52998</v>
      </c>
      <c r="F301" t="s">
        <v>1122</v>
      </c>
      <c r="G301" t="s">
        <v>98</v>
      </c>
      <c r="H301">
        <v>141929</v>
      </c>
      <c r="J301" t="s">
        <v>1122</v>
      </c>
      <c r="L301" t="s">
        <v>98</v>
      </c>
      <c r="M301">
        <v>141928</v>
      </c>
      <c r="N301" t="s">
        <v>73</v>
      </c>
      <c r="O301" t="s">
        <v>74</v>
      </c>
      <c r="P301">
        <v>201.3</v>
      </c>
      <c r="Q301">
        <v>190.8</v>
      </c>
      <c r="R301">
        <v>14321</v>
      </c>
      <c r="S301">
        <v>-72.549605999999997</v>
      </c>
      <c r="T301">
        <v>42.612212999999997</v>
      </c>
      <c r="U301" t="s">
        <v>75</v>
      </c>
      <c r="V301" t="s">
        <v>362</v>
      </c>
      <c r="W301" t="s">
        <v>1038</v>
      </c>
      <c r="X301" t="s">
        <v>104</v>
      </c>
      <c r="Y301">
        <v>6</v>
      </c>
      <c r="Z301" t="s">
        <v>79</v>
      </c>
      <c r="AA301" t="s">
        <v>1133</v>
      </c>
      <c r="AC301">
        <v>43</v>
      </c>
      <c r="AD301" t="s">
        <v>81</v>
      </c>
      <c r="AE301" t="s">
        <v>82</v>
      </c>
      <c r="AG301" t="s">
        <v>286</v>
      </c>
      <c r="AR301" t="s">
        <v>1134</v>
      </c>
      <c r="AS301" t="s">
        <v>85</v>
      </c>
      <c r="AT301" t="s">
        <v>1115</v>
      </c>
      <c r="AW301" t="s">
        <v>88</v>
      </c>
      <c r="BC301" t="s">
        <v>1134</v>
      </c>
      <c r="BD301" t="s">
        <v>85</v>
      </c>
      <c r="BE301" t="s">
        <v>1115</v>
      </c>
      <c r="BH301" t="s">
        <v>88</v>
      </c>
      <c r="BN301" t="s">
        <v>301</v>
      </c>
      <c r="BR301">
        <v>14</v>
      </c>
      <c r="BS301">
        <v>14</v>
      </c>
      <c r="BT301">
        <v>14</v>
      </c>
      <c r="BU301" t="s">
        <v>94</v>
      </c>
      <c r="BV301" t="s">
        <v>94</v>
      </c>
      <c r="BW301" t="s">
        <v>94</v>
      </c>
      <c r="BX301" s="1">
        <v>38594.538877314801</v>
      </c>
      <c r="BY301" s="1">
        <v>40087.466805555603</v>
      </c>
      <c r="BZ301" t="s">
        <v>95</v>
      </c>
      <c r="CA301">
        <v>101</v>
      </c>
      <c r="CB301" t="s">
        <v>96</v>
      </c>
      <c r="CC301">
        <v>-9.25</v>
      </c>
      <c r="CD301">
        <v>22.11</v>
      </c>
    </row>
    <row r="302" spans="1:82" x14ac:dyDescent="0.25">
      <c r="A302">
        <v>520284</v>
      </c>
      <c r="B302" t="s">
        <v>69</v>
      </c>
      <c r="D302" t="s">
        <v>331</v>
      </c>
      <c r="E302">
        <v>52998</v>
      </c>
      <c r="F302" t="s">
        <v>1140</v>
      </c>
      <c r="G302" t="s">
        <v>98</v>
      </c>
      <c r="H302">
        <v>67376</v>
      </c>
      <c r="J302" t="s">
        <v>1141</v>
      </c>
      <c r="L302" t="s">
        <v>98</v>
      </c>
      <c r="M302">
        <v>67376</v>
      </c>
      <c r="N302" t="s">
        <v>73</v>
      </c>
      <c r="O302" t="s">
        <v>74</v>
      </c>
      <c r="P302">
        <v>201.3</v>
      </c>
      <c r="Q302">
        <v>190.8</v>
      </c>
      <c r="R302">
        <v>29531</v>
      </c>
      <c r="S302">
        <v>-72.549605999999997</v>
      </c>
      <c r="T302">
        <v>42.612212999999997</v>
      </c>
      <c r="U302" t="s">
        <v>75</v>
      </c>
      <c r="V302" t="s">
        <v>362</v>
      </c>
      <c r="W302" t="s">
        <v>1038</v>
      </c>
      <c r="X302" t="s">
        <v>104</v>
      </c>
      <c r="Y302">
        <v>6</v>
      </c>
      <c r="Z302" t="s">
        <v>79</v>
      </c>
      <c r="AA302" t="s">
        <v>1133</v>
      </c>
      <c r="AC302">
        <v>43</v>
      </c>
      <c r="AD302" t="s">
        <v>81</v>
      </c>
      <c r="AE302" t="s">
        <v>82</v>
      </c>
      <c r="AG302" t="s">
        <v>286</v>
      </c>
      <c r="AR302" t="s">
        <v>1134</v>
      </c>
      <c r="AS302" t="s">
        <v>85</v>
      </c>
      <c r="AT302" t="s">
        <v>1115</v>
      </c>
      <c r="AW302" t="s">
        <v>88</v>
      </c>
      <c r="BC302" t="s">
        <v>1134</v>
      </c>
      <c r="BD302" t="s">
        <v>85</v>
      </c>
      <c r="BE302" t="s">
        <v>1115</v>
      </c>
      <c r="BH302" t="s">
        <v>88</v>
      </c>
      <c r="BN302" t="s">
        <v>301</v>
      </c>
      <c r="BR302">
        <v>14</v>
      </c>
      <c r="BS302">
        <v>14</v>
      </c>
      <c r="BT302">
        <v>14</v>
      </c>
      <c r="BU302" t="s">
        <v>94</v>
      </c>
      <c r="BV302" t="s">
        <v>94</v>
      </c>
      <c r="BW302" t="s">
        <v>94</v>
      </c>
      <c r="BX302" s="1">
        <v>38594.538877314801</v>
      </c>
      <c r="BY302" s="1">
        <v>40092.596921296303</v>
      </c>
      <c r="BZ302" t="s">
        <v>95</v>
      </c>
      <c r="CA302">
        <v>101</v>
      </c>
      <c r="CB302" t="s">
        <v>96</v>
      </c>
      <c r="CC302">
        <v>-9.25</v>
      </c>
      <c r="CD302">
        <v>22.11</v>
      </c>
    </row>
    <row r="303" spans="1:82" x14ac:dyDescent="0.25">
      <c r="A303">
        <v>520288</v>
      </c>
      <c r="B303" t="s">
        <v>69</v>
      </c>
      <c r="D303" t="s">
        <v>331</v>
      </c>
      <c r="E303">
        <v>52999</v>
      </c>
      <c r="F303" t="s">
        <v>866</v>
      </c>
      <c r="G303" t="s">
        <v>98</v>
      </c>
      <c r="H303">
        <v>67368</v>
      </c>
      <c r="J303" t="s">
        <v>866</v>
      </c>
      <c r="L303" t="s">
        <v>98</v>
      </c>
      <c r="M303">
        <v>67368</v>
      </c>
      <c r="N303" t="s">
        <v>73</v>
      </c>
      <c r="O303" t="s">
        <v>74</v>
      </c>
      <c r="P303">
        <v>201.3</v>
      </c>
      <c r="Q303">
        <v>190.8</v>
      </c>
      <c r="R303">
        <v>30862</v>
      </c>
      <c r="S303">
        <v>-72.564400000000006</v>
      </c>
      <c r="T303">
        <v>42.282085000000002</v>
      </c>
      <c r="U303" t="s">
        <v>75</v>
      </c>
      <c r="V303" t="s">
        <v>362</v>
      </c>
      <c r="W303" t="s">
        <v>363</v>
      </c>
      <c r="X303" t="s">
        <v>104</v>
      </c>
      <c r="Y303">
        <v>6</v>
      </c>
      <c r="Z303" t="s">
        <v>321</v>
      </c>
      <c r="AA303" t="s">
        <v>1142</v>
      </c>
      <c r="AC303">
        <v>43</v>
      </c>
      <c r="AD303" t="s">
        <v>81</v>
      </c>
      <c r="AE303" t="s">
        <v>82</v>
      </c>
      <c r="AG303" t="s">
        <v>286</v>
      </c>
      <c r="AS303" t="s">
        <v>85</v>
      </c>
      <c r="AT303" t="s">
        <v>1143</v>
      </c>
      <c r="AW303" t="s">
        <v>88</v>
      </c>
      <c r="BD303" t="s">
        <v>85</v>
      </c>
      <c r="BE303" t="s">
        <v>1143</v>
      </c>
      <c r="BH303" t="s">
        <v>88</v>
      </c>
      <c r="BN303" t="s">
        <v>301</v>
      </c>
      <c r="BR303">
        <v>14</v>
      </c>
      <c r="BS303">
        <v>14</v>
      </c>
      <c r="BT303">
        <v>14</v>
      </c>
      <c r="BU303" t="s">
        <v>94</v>
      </c>
      <c r="BV303" t="s">
        <v>94</v>
      </c>
      <c r="BW303" t="s">
        <v>94</v>
      </c>
      <c r="BX303" s="1">
        <v>38594.543622685203</v>
      </c>
      <c r="BY303" s="1">
        <v>40092.562650462998</v>
      </c>
      <c r="BZ303" t="s">
        <v>95</v>
      </c>
      <c r="CA303">
        <v>101</v>
      </c>
      <c r="CB303" t="s">
        <v>96</v>
      </c>
      <c r="CC303">
        <v>-9.19</v>
      </c>
      <c r="CD303">
        <v>21.79</v>
      </c>
    </row>
    <row r="304" spans="1:82" x14ac:dyDescent="0.25">
      <c r="A304">
        <v>520289</v>
      </c>
      <c r="B304" t="s">
        <v>69</v>
      </c>
      <c r="C304">
        <v>13579</v>
      </c>
      <c r="D304" t="s">
        <v>331</v>
      </c>
      <c r="E304">
        <v>52999</v>
      </c>
      <c r="F304" t="s">
        <v>1085</v>
      </c>
      <c r="G304" t="s">
        <v>98</v>
      </c>
      <c r="H304">
        <v>66096</v>
      </c>
      <c r="I304" t="s">
        <v>279</v>
      </c>
      <c r="J304" t="s">
        <v>866</v>
      </c>
      <c r="L304" t="s">
        <v>98</v>
      </c>
      <c r="M304">
        <v>67368</v>
      </c>
      <c r="N304" t="s">
        <v>73</v>
      </c>
      <c r="O304" t="s">
        <v>74</v>
      </c>
      <c r="P304">
        <v>201.3</v>
      </c>
      <c r="Q304">
        <v>190.8</v>
      </c>
      <c r="R304">
        <v>14628</v>
      </c>
      <c r="S304">
        <v>-72.564400000000006</v>
      </c>
      <c r="T304">
        <v>42.282085000000002</v>
      </c>
      <c r="U304" t="s">
        <v>75</v>
      </c>
      <c r="V304" t="s">
        <v>362</v>
      </c>
      <c r="W304" t="s">
        <v>363</v>
      </c>
      <c r="X304" t="s">
        <v>104</v>
      </c>
      <c r="Y304">
        <v>6</v>
      </c>
      <c r="Z304" t="s">
        <v>321</v>
      </c>
      <c r="AA304" t="s">
        <v>1142</v>
      </c>
      <c r="AC304">
        <v>43</v>
      </c>
      <c r="AD304" t="s">
        <v>81</v>
      </c>
      <c r="AE304" t="s">
        <v>82</v>
      </c>
      <c r="AG304" t="s">
        <v>286</v>
      </c>
      <c r="AS304" t="s">
        <v>85</v>
      </c>
      <c r="AT304" t="s">
        <v>1143</v>
      </c>
      <c r="AW304" t="s">
        <v>88</v>
      </c>
      <c r="BD304" t="s">
        <v>85</v>
      </c>
      <c r="BE304" t="s">
        <v>1143</v>
      </c>
      <c r="BH304" t="s">
        <v>88</v>
      </c>
      <c r="BN304" t="s">
        <v>301</v>
      </c>
      <c r="BR304">
        <v>14</v>
      </c>
      <c r="BS304">
        <v>14</v>
      </c>
      <c r="BT304">
        <v>14</v>
      </c>
      <c r="BU304" t="s">
        <v>94</v>
      </c>
      <c r="BV304" t="s">
        <v>94</v>
      </c>
      <c r="BW304" t="s">
        <v>94</v>
      </c>
      <c r="BX304" s="1">
        <v>38622.381006944401</v>
      </c>
      <c r="BY304" s="1">
        <v>40092.562650462998</v>
      </c>
      <c r="BZ304" t="s">
        <v>95</v>
      </c>
      <c r="CA304">
        <v>101</v>
      </c>
      <c r="CB304" t="s">
        <v>96</v>
      </c>
      <c r="CC304">
        <v>-9.19</v>
      </c>
      <c r="CD304">
        <v>21.79</v>
      </c>
    </row>
    <row r="305" spans="1:82" x14ac:dyDescent="0.25">
      <c r="A305">
        <v>520290</v>
      </c>
      <c r="B305" t="s">
        <v>69</v>
      </c>
      <c r="D305" t="s">
        <v>331</v>
      </c>
      <c r="E305">
        <v>52999</v>
      </c>
      <c r="F305" t="s">
        <v>1046</v>
      </c>
      <c r="G305" t="s">
        <v>98</v>
      </c>
      <c r="H305">
        <v>96917</v>
      </c>
      <c r="I305" t="s">
        <v>152</v>
      </c>
      <c r="J305" t="s">
        <v>880</v>
      </c>
      <c r="L305" t="s">
        <v>98</v>
      </c>
      <c r="M305">
        <v>67392</v>
      </c>
      <c r="N305" t="s">
        <v>73</v>
      </c>
      <c r="O305" t="s">
        <v>74</v>
      </c>
      <c r="P305">
        <v>201.3</v>
      </c>
      <c r="Q305">
        <v>190.8</v>
      </c>
      <c r="R305">
        <v>30862</v>
      </c>
      <c r="S305">
        <v>-72.564400000000006</v>
      </c>
      <c r="T305">
        <v>42.282085000000002</v>
      </c>
      <c r="U305" t="s">
        <v>75</v>
      </c>
      <c r="V305" t="s">
        <v>362</v>
      </c>
      <c r="W305" t="s">
        <v>363</v>
      </c>
      <c r="X305" t="s">
        <v>104</v>
      </c>
      <c r="Y305">
        <v>6</v>
      </c>
      <c r="Z305" t="s">
        <v>321</v>
      </c>
      <c r="AA305" t="s">
        <v>1142</v>
      </c>
      <c r="AC305">
        <v>43</v>
      </c>
      <c r="AD305" t="s">
        <v>81</v>
      </c>
      <c r="AE305" t="s">
        <v>82</v>
      </c>
      <c r="AG305" t="s">
        <v>286</v>
      </c>
      <c r="AS305" t="s">
        <v>85</v>
      </c>
      <c r="AT305" t="s">
        <v>1143</v>
      </c>
      <c r="AW305" t="s">
        <v>88</v>
      </c>
      <c r="BD305" t="s">
        <v>85</v>
      </c>
      <c r="BE305" t="s">
        <v>1143</v>
      </c>
      <c r="BH305" t="s">
        <v>88</v>
      </c>
      <c r="BN305" t="s">
        <v>301</v>
      </c>
      <c r="BR305">
        <v>14</v>
      </c>
      <c r="BS305">
        <v>14</v>
      </c>
      <c r="BT305">
        <v>14</v>
      </c>
      <c r="BU305" t="s">
        <v>94</v>
      </c>
      <c r="BV305" t="s">
        <v>94</v>
      </c>
      <c r="BW305" t="s">
        <v>94</v>
      </c>
      <c r="BX305" s="1">
        <v>38594.543622685203</v>
      </c>
      <c r="BY305" s="1">
        <v>40092.562650462998</v>
      </c>
      <c r="BZ305" t="s">
        <v>95</v>
      </c>
      <c r="CA305">
        <v>101</v>
      </c>
      <c r="CB305" t="s">
        <v>96</v>
      </c>
      <c r="CC305">
        <v>-9.19</v>
      </c>
      <c r="CD305">
        <v>21.79</v>
      </c>
    </row>
    <row r="306" spans="1:82" x14ac:dyDescent="0.25">
      <c r="A306">
        <v>520292</v>
      </c>
      <c r="B306" t="s">
        <v>69</v>
      </c>
      <c r="D306" t="s">
        <v>242</v>
      </c>
      <c r="E306">
        <v>53000</v>
      </c>
      <c r="F306" t="s">
        <v>1089</v>
      </c>
      <c r="G306" t="s">
        <v>98</v>
      </c>
      <c r="H306">
        <v>67389</v>
      </c>
      <c r="I306" t="s">
        <v>279</v>
      </c>
      <c r="J306" t="s">
        <v>1074</v>
      </c>
      <c r="L306" t="s">
        <v>98</v>
      </c>
      <c r="M306">
        <v>67417</v>
      </c>
      <c r="N306" t="s">
        <v>73</v>
      </c>
      <c r="O306" t="s">
        <v>74</v>
      </c>
      <c r="P306">
        <v>201.3</v>
      </c>
      <c r="Q306">
        <v>190.8</v>
      </c>
      <c r="R306">
        <v>14321</v>
      </c>
      <c r="S306">
        <v>-72.657866999999996</v>
      </c>
      <c r="T306">
        <v>41.725101000000002</v>
      </c>
      <c r="U306" t="s">
        <v>75</v>
      </c>
      <c r="V306" t="s">
        <v>76</v>
      </c>
      <c r="W306" t="s">
        <v>1144</v>
      </c>
      <c r="X306" t="s">
        <v>104</v>
      </c>
      <c r="Y306">
        <v>7</v>
      </c>
      <c r="Z306" t="s">
        <v>79</v>
      </c>
      <c r="AA306" t="s">
        <v>1145</v>
      </c>
      <c r="AC306">
        <v>43</v>
      </c>
      <c r="AD306" t="s">
        <v>81</v>
      </c>
      <c r="AE306" t="s">
        <v>82</v>
      </c>
      <c r="AG306" t="s">
        <v>286</v>
      </c>
      <c r="AS306" t="s">
        <v>157</v>
      </c>
      <c r="AT306" t="s">
        <v>1146</v>
      </c>
      <c r="AW306" t="s">
        <v>88</v>
      </c>
      <c r="BD306" t="s">
        <v>157</v>
      </c>
      <c r="BE306" t="s">
        <v>1146</v>
      </c>
      <c r="BH306" t="s">
        <v>88</v>
      </c>
      <c r="BN306" t="s">
        <v>301</v>
      </c>
      <c r="BR306">
        <v>14</v>
      </c>
      <c r="BS306">
        <v>14</v>
      </c>
      <c r="BT306">
        <v>14</v>
      </c>
      <c r="BU306" t="s">
        <v>94</v>
      </c>
      <c r="BV306" t="s">
        <v>94</v>
      </c>
      <c r="BW306" t="s">
        <v>94</v>
      </c>
      <c r="BX306" s="1">
        <v>38594.549687500003</v>
      </c>
      <c r="BY306" s="1">
        <v>40088.531724537002</v>
      </c>
      <c r="BZ306" t="s">
        <v>95</v>
      </c>
      <c r="CA306">
        <v>101</v>
      </c>
      <c r="CB306" t="s">
        <v>96</v>
      </c>
      <c r="CC306">
        <v>-9.14</v>
      </c>
      <c r="CD306">
        <v>21.23</v>
      </c>
    </row>
    <row r="307" spans="1:82" x14ac:dyDescent="0.25">
      <c r="A307">
        <v>520293</v>
      </c>
      <c r="B307" t="s">
        <v>69</v>
      </c>
      <c r="D307" t="s">
        <v>331</v>
      </c>
      <c r="E307">
        <v>53000</v>
      </c>
      <c r="F307" t="s">
        <v>1117</v>
      </c>
      <c r="G307" t="s">
        <v>98</v>
      </c>
      <c r="H307">
        <v>296492</v>
      </c>
      <c r="I307" t="s">
        <v>279</v>
      </c>
      <c r="J307" t="s">
        <v>880</v>
      </c>
      <c r="L307" t="s">
        <v>98</v>
      </c>
      <c r="M307">
        <v>67392</v>
      </c>
      <c r="N307" t="s">
        <v>73</v>
      </c>
      <c r="O307" t="s">
        <v>74</v>
      </c>
      <c r="P307">
        <v>201.3</v>
      </c>
      <c r="Q307">
        <v>190.8</v>
      </c>
      <c r="R307">
        <v>69420</v>
      </c>
      <c r="S307">
        <v>-72.657866999999996</v>
      </c>
      <c r="T307">
        <v>41.725101000000002</v>
      </c>
      <c r="U307" t="s">
        <v>75</v>
      </c>
      <c r="V307" t="s">
        <v>76</v>
      </c>
      <c r="W307" t="s">
        <v>1144</v>
      </c>
      <c r="X307" t="s">
        <v>104</v>
      </c>
      <c r="Y307">
        <v>7</v>
      </c>
      <c r="Z307" t="s">
        <v>79</v>
      </c>
      <c r="AA307" t="s">
        <v>1145</v>
      </c>
      <c r="AC307">
        <v>43</v>
      </c>
      <c r="AD307" t="s">
        <v>81</v>
      </c>
      <c r="AE307" t="s">
        <v>82</v>
      </c>
      <c r="AG307" t="s">
        <v>286</v>
      </c>
      <c r="AS307" t="s">
        <v>157</v>
      </c>
      <c r="AT307" t="s">
        <v>1146</v>
      </c>
      <c r="AW307" t="s">
        <v>88</v>
      </c>
      <c r="BD307" t="s">
        <v>157</v>
      </c>
      <c r="BE307" t="s">
        <v>1146</v>
      </c>
      <c r="BH307" t="s">
        <v>88</v>
      </c>
      <c r="BN307" t="s">
        <v>301</v>
      </c>
      <c r="BR307">
        <v>14</v>
      </c>
      <c r="BS307">
        <v>14</v>
      </c>
      <c r="BT307">
        <v>14</v>
      </c>
      <c r="BU307" t="s">
        <v>94</v>
      </c>
      <c r="BV307" t="s">
        <v>94</v>
      </c>
      <c r="BW307" t="s">
        <v>94</v>
      </c>
      <c r="BX307" s="1">
        <v>38594.549687500003</v>
      </c>
      <c r="BY307" s="1">
        <v>43661.7011921296</v>
      </c>
      <c r="BZ307" t="s">
        <v>95</v>
      </c>
      <c r="CA307">
        <v>101</v>
      </c>
      <c r="CB307" t="s">
        <v>96</v>
      </c>
      <c r="CC307">
        <v>-9.14</v>
      </c>
      <c r="CD307">
        <v>21.23</v>
      </c>
    </row>
    <row r="308" spans="1:82" x14ac:dyDescent="0.25">
      <c r="A308">
        <v>520296</v>
      </c>
      <c r="B308" t="s">
        <v>69</v>
      </c>
      <c r="D308" t="s">
        <v>331</v>
      </c>
      <c r="E308">
        <v>53000</v>
      </c>
      <c r="F308" t="s">
        <v>1147</v>
      </c>
      <c r="G308" t="s">
        <v>98</v>
      </c>
      <c r="H308">
        <v>67403</v>
      </c>
      <c r="I308" t="s">
        <v>152</v>
      </c>
      <c r="J308" t="s">
        <v>873</v>
      </c>
      <c r="L308" t="s">
        <v>98</v>
      </c>
      <c r="M308">
        <v>67402</v>
      </c>
      <c r="N308" t="s">
        <v>73</v>
      </c>
      <c r="O308" t="s">
        <v>74</v>
      </c>
      <c r="P308">
        <v>201.3</v>
      </c>
      <c r="Q308">
        <v>190.8</v>
      </c>
      <c r="R308">
        <v>69420</v>
      </c>
      <c r="S308">
        <v>-72.657866999999996</v>
      </c>
      <c r="T308">
        <v>41.725101000000002</v>
      </c>
      <c r="U308" t="s">
        <v>75</v>
      </c>
      <c r="V308" t="s">
        <v>76</v>
      </c>
      <c r="W308" t="s">
        <v>1144</v>
      </c>
      <c r="X308" t="s">
        <v>104</v>
      </c>
      <c r="Y308">
        <v>7</v>
      </c>
      <c r="Z308" t="s">
        <v>79</v>
      </c>
      <c r="AA308" t="s">
        <v>1145</v>
      </c>
      <c r="AC308">
        <v>43</v>
      </c>
      <c r="AD308" t="s">
        <v>81</v>
      </c>
      <c r="AE308" t="s">
        <v>82</v>
      </c>
      <c r="AG308" t="s">
        <v>286</v>
      </c>
      <c r="AS308" t="s">
        <v>157</v>
      </c>
      <c r="AT308" t="s">
        <v>1146</v>
      </c>
      <c r="AW308" t="s">
        <v>88</v>
      </c>
      <c r="BD308" t="s">
        <v>157</v>
      </c>
      <c r="BE308" t="s">
        <v>1146</v>
      </c>
      <c r="BH308" t="s">
        <v>88</v>
      </c>
      <c r="BN308" t="s">
        <v>301</v>
      </c>
      <c r="BR308">
        <v>14</v>
      </c>
      <c r="BS308">
        <v>14</v>
      </c>
      <c r="BT308">
        <v>14</v>
      </c>
      <c r="BU308" t="s">
        <v>94</v>
      </c>
      <c r="BV308" t="s">
        <v>94</v>
      </c>
      <c r="BW308" t="s">
        <v>94</v>
      </c>
      <c r="BX308" s="1">
        <v>38594.549687500003</v>
      </c>
      <c r="BY308" s="1">
        <v>43661.696770833303</v>
      </c>
      <c r="BZ308" t="s">
        <v>95</v>
      </c>
      <c r="CA308">
        <v>101</v>
      </c>
      <c r="CB308" t="s">
        <v>96</v>
      </c>
      <c r="CC308">
        <v>-9.14</v>
      </c>
      <c r="CD308">
        <v>21.23</v>
      </c>
    </row>
    <row r="309" spans="1:82" x14ac:dyDescent="0.25">
      <c r="A309">
        <v>520297</v>
      </c>
      <c r="B309" t="s">
        <v>69</v>
      </c>
      <c r="D309" t="s">
        <v>242</v>
      </c>
      <c r="E309">
        <v>53000</v>
      </c>
      <c r="F309" t="s">
        <v>1148</v>
      </c>
      <c r="G309" t="s">
        <v>98</v>
      </c>
      <c r="H309">
        <v>67388</v>
      </c>
      <c r="I309" t="s">
        <v>279</v>
      </c>
      <c r="J309" t="s">
        <v>346</v>
      </c>
      <c r="L309" t="s">
        <v>98</v>
      </c>
      <c r="M309">
        <v>67386</v>
      </c>
      <c r="N309" t="s">
        <v>73</v>
      </c>
      <c r="O309" t="s">
        <v>74</v>
      </c>
      <c r="P309">
        <v>201.3</v>
      </c>
      <c r="Q309">
        <v>190.8</v>
      </c>
      <c r="R309">
        <v>30910</v>
      </c>
      <c r="S309">
        <v>-72.657866999999996</v>
      </c>
      <c r="T309">
        <v>41.725101000000002</v>
      </c>
      <c r="U309" t="s">
        <v>75</v>
      </c>
      <c r="V309" t="s">
        <v>76</v>
      </c>
      <c r="W309" t="s">
        <v>1144</v>
      </c>
      <c r="X309" t="s">
        <v>104</v>
      </c>
      <c r="Y309">
        <v>7</v>
      </c>
      <c r="Z309" t="s">
        <v>79</v>
      </c>
      <c r="AA309" t="s">
        <v>1145</v>
      </c>
      <c r="AC309">
        <v>43</v>
      </c>
      <c r="AD309" t="s">
        <v>81</v>
      </c>
      <c r="AE309" t="s">
        <v>82</v>
      </c>
      <c r="AG309" t="s">
        <v>286</v>
      </c>
      <c r="AS309" t="s">
        <v>157</v>
      </c>
      <c r="AT309" t="s">
        <v>1146</v>
      </c>
      <c r="AW309" t="s">
        <v>88</v>
      </c>
      <c r="BD309" t="s">
        <v>157</v>
      </c>
      <c r="BE309" t="s">
        <v>1146</v>
      </c>
      <c r="BH309" t="s">
        <v>88</v>
      </c>
      <c r="BN309" t="s">
        <v>301</v>
      </c>
      <c r="BR309">
        <v>14</v>
      </c>
      <c r="BS309">
        <v>14</v>
      </c>
      <c r="BT309">
        <v>14</v>
      </c>
      <c r="BU309" t="s">
        <v>94</v>
      </c>
      <c r="BV309" t="s">
        <v>94</v>
      </c>
      <c r="BW309" t="s">
        <v>94</v>
      </c>
      <c r="BX309" s="1">
        <v>38594.549687500003</v>
      </c>
      <c r="BY309" s="1">
        <v>40101.823067129597</v>
      </c>
      <c r="BZ309" t="s">
        <v>95</v>
      </c>
      <c r="CA309">
        <v>101</v>
      </c>
      <c r="CB309" t="s">
        <v>96</v>
      </c>
      <c r="CC309">
        <v>-9.14</v>
      </c>
      <c r="CD309">
        <v>21.23</v>
      </c>
    </row>
    <row r="310" spans="1:82" x14ac:dyDescent="0.25">
      <c r="A310">
        <v>520404</v>
      </c>
      <c r="B310" t="s">
        <v>69</v>
      </c>
      <c r="D310" t="s">
        <v>331</v>
      </c>
      <c r="E310">
        <v>53023</v>
      </c>
      <c r="F310" t="s">
        <v>873</v>
      </c>
      <c r="G310" t="s">
        <v>98</v>
      </c>
      <c r="H310">
        <v>66095</v>
      </c>
      <c r="J310" t="s">
        <v>873</v>
      </c>
      <c r="L310" t="s">
        <v>98</v>
      </c>
      <c r="M310">
        <v>67402</v>
      </c>
      <c r="N310" t="s">
        <v>73</v>
      </c>
      <c r="O310" t="s">
        <v>74</v>
      </c>
      <c r="P310">
        <v>201.3</v>
      </c>
      <c r="Q310">
        <v>190.8</v>
      </c>
      <c r="R310">
        <v>14628</v>
      </c>
      <c r="S310">
        <v>-72.639221000000006</v>
      </c>
      <c r="T310">
        <v>41.693111000000002</v>
      </c>
      <c r="U310" t="s">
        <v>75</v>
      </c>
      <c r="V310" t="s">
        <v>76</v>
      </c>
      <c r="W310" t="s">
        <v>1144</v>
      </c>
      <c r="X310" t="s">
        <v>104</v>
      </c>
      <c r="Y310">
        <v>6</v>
      </c>
      <c r="Z310" t="s">
        <v>79</v>
      </c>
      <c r="AA310" t="s">
        <v>1149</v>
      </c>
      <c r="AC310">
        <v>43</v>
      </c>
      <c r="AD310" t="s">
        <v>81</v>
      </c>
      <c r="AE310" t="s">
        <v>82</v>
      </c>
      <c r="AG310" t="s">
        <v>286</v>
      </c>
      <c r="AR310" t="s">
        <v>1150</v>
      </c>
      <c r="AS310" t="s">
        <v>157</v>
      </c>
      <c r="AT310" t="s">
        <v>837</v>
      </c>
      <c r="AW310" t="s">
        <v>88</v>
      </c>
      <c r="AX310" t="s">
        <v>85</v>
      </c>
      <c r="AY310" t="s">
        <v>1151</v>
      </c>
      <c r="BB310" t="s">
        <v>88</v>
      </c>
      <c r="BC310" t="s">
        <v>1150</v>
      </c>
      <c r="BD310" t="s">
        <v>157</v>
      </c>
      <c r="BE310" t="s">
        <v>837</v>
      </c>
      <c r="BH310" t="s">
        <v>88</v>
      </c>
      <c r="BI310" t="s">
        <v>85</v>
      </c>
      <c r="BJ310" t="s">
        <v>1151</v>
      </c>
      <c r="BM310" t="s">
        <v>88</v>
      </c>
      <c r="BN310" t="s">
        <v>301</v>
      </c>
      <c r="BR310">
        <v>14</v>
      </c>
      <c r="BS310">
        <v>14</v>
      </c>
      <c r="BT310">
        <v>14</v>
      </c>
      <c r="BU310" t="s">
        <v>94</v>
      </c>
      <c r="BV310" t="s">
        <v>94</v>
      </c>
      <c r="BW310" t="s">
        <v>94</v>
      </c>
      <c r="BX310" s="1">
        <v>38596.505324074104</v>
      </c>
      <c r="BY310" s="1">
        <v>40088.535312499997</v>
      </c>
      <c r="BZ310" t="s">
        <v>95</v>
      </c>
      <c r="CA310">
        <v>101</v>
      </c>
      <c r="CB310" t="s">
        <v>96</v>
      </c>
      <c r="CC310">
        <v>-9.1199999999999992</v>
      </c>
      <c r="CD310">
        <v>21.2</v>
      </c>
    </row>
    <row r="311" spans="1:82" x14ac:dyDescent="0.25">
      <c r="A311">
        <v>520405</v>
      </c>
      <c r="B311" t="s">
        <v>69</v>
      </c>
      <c r="D311" t="s">
        <v>331</v>
      </c>
      <c r="E311">
        <v>53023</v>
      </c>
      <c r="F311" t="s">
        <v>865</v>
      </c>
      <c r="G311" t="s">
        <v>98</v>
      </c>
      <c r="H311">
        <v>66096</v>
      </c>
      <c r="I311" t="s">
        <v>279</v>
      </c>
      <c r="J311" t="s">
        <v>866</v>
      </c>
      <c r="L311" t="s">
        <v>98</v>
      </c>
      <c r="M311">
        <v>67368</v>
      </c>
      <c r="N311" t="s">
        <v>73</v>
      </c>
      <c r="O311" t="s">
        <v>74</v>
      </c>
      <c r="P311">
        <v>201.3</v>
      </c>
      <c r="Q311">
        <v>190.8</v>
      </c>
      <c r="R311">
        <v>30862</v>
      </c>
      <c r="S311">
        <v>-72.639221000000006</v>
      </c>
      <c r="T311">
        <v>41.693111000000002</v>
      </c>
      <c r="U311" t="s">
        <v>75</v>
      </c>
      <c r="V311" t="s">
        <v>76</v>
      </c>
      <c r="W311" t="s">
        <v>1144</v>
      </c>
      <c r="X311" t="s">
        <v>104</v>
      </c>
      <c r="Y311">
        <v>6</v>
      </c>
      <c r="Z311" t="s">
        <v>79</v>
      </c>
      <c r="AA311" t="s">
        <v>1149</v>
      </c>
      <c r="AC311">
        <v>43</v>
      </c>
      <c r="AD311" t="s">
        <v>81</v>
      </c>
      <c r="AE311" t="s">
        <v>82</v>
      </c>
      <c r="AG311" t="s">
        <v>286</v>
      </c>
      <c r="AR311" t="s">
        <v>1150</v>
      </c>
      <c r="AS311" t="s">
        <v>157</v>
      </c>
      <c r="AT311" t="s">
        <v>837</v>
      </c>
      <c r="AW311" t="s">
        <v>88</v>
      </c>
      <c r="AX311" t="s">
        <v>85</v>
      </c>
      <c r="AY311" t="s">
        <v>1151</v>
      </c>
      <c r="BB311" t="s">
        <v>88</v>
      </c>
      <c r="BC311" t="s">
        <v>1150</v>
      </c>
      <c r="BD311" t="s">
        <v>157</v>
      </c>
      <c r="BE311" t="s">
        <v>837</v>
      </c>
      <c r="BH311" t="s">
        <v>88</v>
      </c>
      <c r="BI311" t="s">
        <v>85</v>
      </c>
      <c r="BJ311" t="s">
        <v>1151</v>
      </c>
      <c r="BM311" t="s">
        <v>88</v>
      </c>
      <c r="BN311" t="s">
        <v>301</v>
      </c>
      <c r="BR311">
        <v>14</v>
      </c>
      <c r="BS311">
        <v>14</v>
      </c>
      <c r="BT311">
        <v>14</v>
      </c>
      <c r="BU311" t="s">
        <v>94</v>
      </c>
      <c r="BV311" t="s">
        <v>94</v>
      </c>
      <c r="BW311" t="s">
        <v>94</v>
      </c>
      <c r="BX311" s="1">
        <v>38596.505324074104</v>
      </c>
      <c r="BY311" s="1">
        <v>40093.384421296301</v>
      </c>
      <c r="BZ311" t="s">
        <v>95</v>
      </c>
      <c r="CA311">
        <v>101</v>
      </c>
      <c r="CB311" t="s">
        <v>96</v>
      </c>
      <c r="CC311">
        <v>-9.1199999999999992</v>
      </c>
      <c r="CD311">
        <v>21.2</v>
      </c>
    </row>
    <row r="312" spans="1:82" x14ac:dyDescent="0.25">
      <c r="A312">
        <v>520409</v>
      </c>
      <c r="B312" t="s">
        <v>69</v>
      </c>
      <c r="D312" t="s">
        <v>331</v>
      </c>
      <c r="E312">
        <v>53023</v>
      </c>
      <c r="F312" t="s">
        <v>1152</v>
      </c>
      <c r="G312" t="s">
        <v>98</v>
      </c>
      <c r="H312">
        <v>155979</v>
      </c>
      <c r="J312" t="s">
        <v>1153</v>
      </c>
      <c r="L312" t="s">
        <v>98</v>
      </c>
      <c r="M312">
        <v>155979</v>
      </c>
      <c r="N312" t="s">
        <v>73</v>
      </c>
      <c r="O312" t="s">
        <v>74</v>
      </c>
      <c r="P312">
        <v>201.3</v>
      </c>
      <c r="Q312">
        <v>190.8</v>
      </c>
      <c r="R312">
        <v>30910</v>
      </c>
      <c r="S312">
        <v>-72.639221000000006</v>
      </c>
      <c r="T312">
        <v>41.693111000000002</v>
      </c>
      <c r="U312" t="s">
        <v>75</v>
      </c>
      <c r="V312" t="s">
        <v>76</v>
      </c>
      <c r="W312" t="s">
        <v>1144</v>
      </c>
      <c r="X312" t="s">
        <v>104</v>
      </c>
      <c r="Y312">
        <v>6</v>
      </c>
      <c r="Z312" t="s">
        <v>79</v>
      </c>
      <c r="AA312" t="s">
        <v>1149</v>
      </c>
      <c r="AC312">
        <v>43</v>
      </c>
      <c r="AD312" t="s">
        <v>81</v>
      </c>
      <c r="AE312" t="s">
        <v>82</v>
      </c>
      <c r="AG312" t="s">
        <v>286</v>
      </c>
      <c r="AR312" t="s">
        <v>1150</v>
      </c>
      <c r="AS312" t="s">
        <v>157</v>
      </c>
      <c r="AT312" t="s">
        <v>837</v>
      </c>
      <c r="AW312" t="s">
        <v>88</v>
      </c>
      <c r="AX312" t="s">
        <v>85</v>
      </c>
      <c r="AY312" t="s">
        <v>1151</v>
      </c>
      <c r="BB312" t="s">
        <v>88</v>
      </c>
      <c r="BC312" t="s">
        <v>1150</v>
      </c>
      <c r="BD312" t="s">
        <v>157</v>
      </c>
      <c r="BE312" t="s">
        <v>837</v>
      </c>
      <c r="BH312" t="s">
        <v>88</v>
      </c>
      <c r="BI312" t="s">
        <v>85</v>
      </c>
      <c r="BJ312" t="s">
        <v>1151</v>
      </c>
      <c r="BM312" t="s">
        <v>88</v>
      </c>
      <c r="BN312" t="s">
        <v>301</v>
      </c>
      <c r="BR312">
        <v>14</v>
      </c>
      <c r="BS312">
        <v>14</v>
      </c>
      <c r="BT312">
        <v>14</v>
      </c>
      <c r="BU312" t="s">
        <v>94</v>
      </c>
      <c r="BV312" t="s">
        <v>94</v>
      </c>
      <c r="BW312" t="s">
        <v>94</v>
      </c>
      <c r="BX312" s="1">
        <v>38596.505324074104</v>
      </c>
      <c r="BY312" s="1">
        <v>40101.857604166697</v>
      </c>
      <c r="BZ312" t="s">
        <v>95</v>
      </c>
      <c r="CA312">
        <v>101</v>
      </c>
      <c r="CB312" t="s">
        <v>96</v>
      </c>
      <c r="CC312">
        <v>-9.1199999999999992</v>
      </c>
      <c r="CD312">
        <v>21.2</v>
      </c>
    </row>
    <row r="313" spans="1:82" x14ac:dyDescent="0.25">
      <c r="A313">
        <v>520410</v>
      </c>
      <c r="B313" t="s">
        <v>69</v>
      </c>
      <c r="D313" t="s">
        <v>331</v>
      </c>
      <c r="E313">
        <v>53023</v>
      </c>
      <c r="F313" t="s">
        <v>1128</v>
      </c>
      <c r="G313" t="s">
        <v>98</v>
      </c>
      <c r="H313">
        <v>156089</v>
      </c>
      <c r="J313" t="s">
        <v>1128</v>
      </c>
      <c r="L313" t="s">
        <v>98</v>
      </c>
      <c r="M313">
        <v>96938</v>
      </c>
      <c r="N313" t="s">
        <v>73</v>
      </c>
      <c r="O313" t="s">
        <v>74</v>
      </c>
      <c r="P313">
        <v>201.3</v>
      </c>
      <c r="Q313">
        <v>190.8</v>
      </c>
      <c r="R313">
        <v>30909</v>
      </c>
      <c r="S313">
        <v>-72.639221000000006</v>
      </c>
      <c r="T313">
        <v>41.693111000000002</v>
      </c>
      <c r="U313" t="s">
        <v>75</v>
      </c>
      <c r="V313" t="s">
        <v>76</v>
      </c>
      <c r="W313" t="s">
        <v>1144</v>
      </c>
      <c r="X313" t="s">
        <v>104</v>
      </c>
      <c r="Y313">
        <v>6</v>
      </c>
      <c r="Z313" t="s">
        <v>79</v>
      </c>
      <c r="AA313" t="s">
        <v>1149</v>
      </c>
      <c r="AC313">
        <v>43</v>
      </c>
      <c r="AD313" t="s">
        <v>81</v>
      </c>
      <c r="AE313" t="s">
        <v>82</v>
      </c>
      <c r="AG313" t="s">
        <v>286</v>
      </c>
      <c r="AR313" t="s">
        <v>1150</v>
      </c>
      <c r="AS313" t="s">
        <v>157</v>
      </c>
      <c r="AT313" t="s">
        <v>837</v>
      </c>
      <c r="AW313" t="s">
        <v>88</v>
      </c>
      <c r="AX313" t="s">
        <v>85</v>
      </c>
      <c r="AY313" t="s">
        <v>1151</v>
      </c>
      <c r="BB313" t="s">
        <v>88</v>
      </c>
      <c r="BC313" t="s">
        <v>1150</v>
      </c>
      <c r="BD313" t="s">
        <v>157</v>
      </c>
      <c r="BE313" t="s">
        <v>837</v>
      </c>
      <c r="BH313" t="s">
        <v>88</v>
      </c>
      <c r="BI313" t="s">
        <v>85</v>
      </c>
      <c r="BJ313" t="s">
        <v>1151</v>
      </c>
      <c r="BM313" t="s">
        <v>88</v>
      </c>
      <c r="BN313" t="s">
        <v>301</v>
      </c>
      <c r="BR313">
        <v>14</v>
      </c>
      <c r="BS313">
        <v>14</v>
      </c>
      <c r="BT313">
        <v>14</v>
      </c>
      <c r="BU313" t="s">
        <v>94</v>
      </c>
      <c r="BV313" t="s">
        <v>94</v>
      </c>
      <c r="BW313" t="s">
        <v>94</v>
      </c>
      <c r="BX313" s="1">
        <v>38596.505324074104</v>
      </c>
      <c r="BY313" s="1">
        <v>40101.763842592598</v>
      </c>
      <c r="BZ313" t="s">
        <v>95</v>
      </c>
      <c r="CA313">
        <v>101</v>
      </c>
      <c r="CB313" t="s">
        <v>96</v>
      </c>
      <c r="CC313">
        <v>-9.1199999999999992</v>
      </c>
      <c r="CD313">
        <v>21.2</v>
      </c>
    </row>
    <row r="314" spans="1:82" x14ac:dyDescent="0.25">
      <c r="A314">
        <v>520411</v>
      </c>
      <c r="B314" t="s">
        <v>69</v>
      </c>
      <c r="D314" t="s">
        <v>242</v>
      </c>
      <c r="E314">
        <v>53023</v>
      </c>
      <c r="F314" t="s">
        <v>1154</v>
      </c>
      <c r="G314" t="s">
        <v>98</v>
      </c>
      <c r="H314">
        <v>67379</v>
      </c>
      <c r="I314" t="s">
        <v>279</v>
      </c>
      <c r="J314" t="s">
        <v>1155</v>
      </c>
      <c r="L314" t="s">
        <v>98</v>
      </c>
      <c r="M314">
        <v>67382</v>
      </c>
      <c r="N314" t="s">
        <v>73</v>
      </c>
      <c r="O314" t="s">
        <v>74</v>
      </c>
      <c r="P314">
        <v>201.3</v>
      </c>
      <c r="Q314">
        <v>190.8</v>
      </c>
      <c r="R314">
        <v>29531</v>
      </c>
      <c r="S314">
        <v>-72.639221000000006</v>
      </c>
      <c r="T314">
        <v>41.693111000000002</v>
      </c>
      <c r="U314" t="s">
        <v>75</v>
      </c>
      <c r="V314" t="s">
        <v>76</v>
      </c>
      <c r="W314" t="s">
        <v>1144</v>
      </c>
      <c r="X314" t="s">
        <v>104</v>
      </c>
      <c r="Y314">
        <v>6</v>
      </c>
      <c r="Z314" t="s">
        <v>79</v>
      </c>
      <c r="AA314" t="s">
        <v>1149</v>
      </c>
      <c r="AC314">
        <v>43</v>
      </c>
      <c r="AD314" t="s">
        <v>81</v>
      </c>
      <c r="AE314" t="s">
        <v>82</v>
      </c>
      <c r="AG314" t="s">
        <v>286</v>
      </c>
      <c r="AR314" t="s">
        <v>1150</v>
      </c>
      <c r="AS314" t="s">
        <v>157</v>
      </c>
      <c r="AT314" t="s">
        <v>837</v>
      </c>
      <c r="AW314" t="s">
        <v>88</v>
      </c>
      <c r="AX314" t="s">
        <v>85</v>
      </c>
      <c r="AY314" t="s">
        <v>1151</v>
      </c>
      <c r="BB314" t="s">
        <v>88</v>
      </c>
      <c r="BC314" t="s">
        <v>1150</v>
      </c>
      <c r="BD314" t="s">
        <v>157</v>
      </c>
      <c r="BE314" t="s">
        <v>837</v>
      </c>
      <c r="BH314" t="s">
        <v>88</v>
      </c>
      <c r="BI314" t="s">
        <v>85</v>
      </c>
      <c r="BJ314" t="s">
        <v>1151</v>
      </c>
      <c r="BM314" t="s">
        <v>88</v>
      </c>
      <c r="BN314" t="s">
        <v>301</v>
      </c>
      <c r="BR314">
        <v>14</v>
      </c>
      <c r="BS314">
        <v>14</v>
      </c>
      <c r="BT314">
        <v>14</v>
      </c>
      <c r="BU314" t="s">
        <v>94</v>
      </c>
      <c r="BV314" t="s">
        <v>94</v>
      </c>
      <c r="BW314" t="s">
        <v>94</v>
      </c>
      <c r="BX314" s="1">
        <v>38596.505324074104</v>
      </c>
      <c r="BY314" s="1">
        <v>40093.384421296301</v>
      </c>
      <c r="BZ314" t="s">
        <v>95</v>
      </c>
      <c r="CA314">
        <v>101</v>
      </c>
      <c r="CB314" t="s">
        <v>96</v>
      </c>
      <c r="CC314">
        <v>-9.1199999999999992</v>
      </c>
      <c r="CD314">
        <v>21.2</v>
      </c>
    </row>
    <row r="315" spans="1:82" x14ac:dyDescent="0.25">
      <c r="A315">
        <v>520412</v>
      </c>
      <c r="B315" t="s">
        <v>69</v>
      </c>
      <c r="D315" t="s">
        <v>331</v>
      </c>
      <c r="E315">
        <v>53023</v>
      </c>
      <c r="F315" t="s">
        <v>1156</v>
      </c>
      <c r="G315" t="s">
        <v>98</v>
      </c>
      <c r="H315">
        <v>141794</v>
      </c>
      <c r="I315" t="s">
        <v>152</v>
      </c>
      <c r="J315" t="s">
        <v>1157</v>
      </c>
      <c r="L315" t="s">
        <v>98</v>
      </c>
      <c r="M315">
        <v>141794</v>
      </c>
      <c r="N315" t="s">
        <v>73</v>
      </c>
      <c r="O315" t="s">
        <v>74</v>
      </c>
      <c r="P315">
        <v>201.3</v>
      </c>
      <c r="Q315">
        <v>190.8</v>
      </c>
      <c r="R315">
        <v>69420</v>
      </c>
      <c r="S315">
        <v>-72.639221000000006</v>
      </c>
      <c r="T315">
        <v>41.693111000000002</v>
      </c>
      <c r="U315" t="s">
        <v>75</v>
      </c>
      <c r="V315" t="s">
        <v>76</v>
      </c>
      <c r="W315" t="s">
        <v>1144</v>
      </c>
      <c r="X315" t="s">
        <v>104</v>
      </c>
      <c r="Y315">
        <v>6</v>
      </c>
      <c r="Z315" t="s">
        <v>79</v>
      </c>
      <c r="AA315" t="s">
        <v>1149</v>
      </c>
      <c r="AC315">
        <v>43</v>
      </c>
      <c r="AD315" t="s">
        <v>81</v>
      </c>
      <c r="AE315" t="s">
        <v>82</v>
      </c>
      <c r="AG315" t="s">
        <v>286</v>
      </c>
      <c r="AR315" t="s">
        <v>1150</v>
      </c>
      <c r="AS315" t="s">
        <v>157</v>
      </c>
      <c r="AT315" t="s">
        <v>837</v>
      </c>
      <c r="AW315" t="s">
        <v>88</v>
      </c>
      <c r="AX315" t="s">
        <v>85</v>
      </c>
      <c r="AY315" t="s">
        <v>1151</v>
      </c>
      <c r="BB315" t="s">
        <v>88</v>
      </c>
      <c r="BC315" t="s">
        <v>1150</v>
      </c>
      <c r="BD315" t="s">
        <v>157</v>
      </c>
      <c r="BE315" t="s">
        <v>837</v>
      </c>
      <c r="BH315" t="s">
        <v>88</v>
      </c>
      <c r="BI315" t="s">
        <v>85</v>
      </c>
      <c r="BJ315" t="s">
        <v>1151</v>
      </c>
      <c r="BM315" t="s">
        <v>88</v>
      </c>
      <c r="BN315" t="s">
        <v>301</v>
      </c>
      <c r="BR315">
        <v>14</v>
      </c>
      <c r="BS315">
        <v>14</v>
      </c>
      <c r="BT315">
        <v>14</v>
      </c>
      <c r="BU315" t="s">
        <v>94</v>
      </c>
      <c r="BV315" t="s">
        <v>94</v>
      </c>
      <c r="BW315" t="s">
        <v>94</v>
      </c>
      <c r="BX315" s="1">
        <v>38596.505324074104</v>
      </c>
      <c r="BY315" s="1">
        <v>43661.708831018499</v>
      </c>
      <c r="BZ315" t="s">
        <v>95</v>
      </c>
      <c r="CA315">
        <v>101</v>
      </c>
      <c r="CB315" t="s">
        <v>96</v>
      </c>
      <c r="CC315">
        <v>-9.1199999999999992</v>
      </c>
      <c r="CD315">
        <v>21.2</v>
      </c>
    </row>
    <row r="316" spans="1:82" x14ac:dyDescent="0.25">
      <c r="A316">
        <v>520414</v>
      </c>
      <c r="B316" t="s">
        <v>69</v>
      </c>
      <c r="D316" t="s">
        <v>331</v>
      </c>
      <c r="E316">
        <v>53023</v>
      </c>
      <c r="F316" t="s">
        <v>1158</v>
      </c>
      <c r="G316" t="s">
        <v>98</v>
      </c>
      <c r="H316">
        <v>141938</v>
      </c>
      <c r="J316" t="s">
        <v>1158</v>
      </c>
      <c r="L316" t="s">
        <v>98</v>
      </c>
      <c r="M316">
        <v>141937</v>
      </c>
      <c r="N316" t="s">
        <v>73</v>
      </c>
      <c r="O316" t="s">
        <v>74</v>
      </c>
      <c r="P316">
        <v>201.3</v>
      </c>
      <c r="Q316">
        <v>190.8</v>
      </c>
      <c r="R316">
        <v>30862</v>
      </c>
      <c r="S316">
        <v>-72.639221000000006</v>
      </c>
      <c r="T316">
        <v>41.693111000000002</v>
      </c>
      <c r="U316" t="s">
        <v>75</v>
      </c>
      <c r="V316" t="s">
        <v>76</v>
      </c>
      <c r="W316" t="s">
        <v>1144</v>
      </c>
      <c r="X316" t="s">
        <v>104</v>
      </c>
      <c r="Y316">
        <v>6</v>
      </c>
      <c r="Z316" t="s">
        <v>79</v>
      </c>
      <c r="AA316" t="s">
        <v>1149</v>
      </c>
      <c r="AC316">
        <v>43</v>
      </c>
      <c r="AD316" t="s">
        <v>81</v>
      </c>
      <c r="AE316" t="s">
        <v>82</v>
      </c>
      <c r="AG316" t="s">
        <v>286</v>
      </c>
      <c r="AR316" t="s">
        <v>1150</v>
      </c>
      <c r="AS316" t="s">
        <v>157</v>
      </c>
      <c r="AT316" t="s">
        <v>837</v>
      </c>
      <c r="AW316" t="s">
        <v>88</v>
      </c>
      <c r="AX316" t="s">
        <v>85</v>
      </c>
      <c r="AY316" t="s">
        <v>1151</v>
      </c>
      <c r="BB316" t="s">
        <v>88</v>
      </c>
      <c r="BC316" t="s">
        <v>1150</v>
      </c>
      <c r="BD316" t="s">
        <v>157</v>
      </c>
      <c r="BE316" t="s">
        <v>837</v>
      </c>
      <c r="BH316" t="s">
        <v>88</v>
      </c>
      <c r="BI316" t="s">
        <v>85</v>
      </c>
      <c r="BJ316" t="s">
        <v>1151</v>
      </c>
      <c r="BM316" t="s">
        <v>88</v>
      </c>
      <c r="BN316" t="s">
        <v>301</v>
      </c>
      <c r="BR316">
        <v>14</v>
      </c>
      <c r="BS316">
        <v>14</v>
      </c>
      <c r="BT316">
        <v>14</v>
      </c>
      <c r="BU316" t="s">
        <v>94</v>
      </c>
      <c r="BV316" t="s">
        <v>94</v>
      </c>
      <c r="BW316" t="s">
        <v>94</v>
      </c>
      <c r="BX316" s="1">
        <v>38596.505324074104</v>
      </c>
      <c r="BY316" s="1">
        <v>40093.384421296301</v>
      </c>
      <c r="BZ316" t="s">
        <v>95</v>
      </c>
      <c r="CA316">
        <v>101</v>
      </c>
      <c r="CB316" t="s">
        <v>96</v>
      </c>
      <c r="CC316">
        <v>-9.1199999999999992</v>
      </c>
      <c r="CD316">
        <v>21.2</v>
      </c>
    </row>
    <row r="317" spans="1:82" x14ac:dyDescent="0.25">
      <c r="A317">
        <v>520415</v>
      </c>
      <c r="B317" t="s">
        <v>69</v>
      </c>
      <c r="D317" t="s">
        <v>331</v>
      </c>
      <c r="E317">
        <v>53023</v>
      </c>
      <c r="F317" t="s">
        <v>866</v>
      </c>
      <c r="G317" t="s">
        <v>98</v>
      </c>
      <c r="H317">
        <v>67368</v>
      </c>
      <c r="J317" t="s">
        <v>866</v>
      </c>
      <c r="L317" t="s">
        <v>98</v>
      </c>
      <c r="M317">
        <v>67368</v>
      </c>
      <c r="N317" t="s">
        <v>73</v>
      </c>
      <c r="O317" t="s">
        <v>74</v>
      </c>
      <c r="P317">
        <v>201.3</v>
      </c>
      <c r="Q317">
        <v>190.8</v>
      </c>
      <c r="R317">
        <v>14628</v>
      </c>
      <c r="S317">
        <v>-72.639221000000006</v>
      </c>
      <c r="T317">
        <v>41.693111000000002</v>
      </c>
      <c r="U317" t="s">
        <v>75</v>
      </c>
      <c r="V317" t="s">
        <v>76</v>
      </c>
      <c r="W317" t="s">
        <v>1144</v>
      </c>
      <c r="X317" t="s">
        <v>104</v>
      </c>
      <c r="Y317">
        <v>6</v>
      </c>
      <c r="Z317" t="s">
        <v>79</v>
      </c>
      <c r="AA317" t="s">
        <v>1149</v>
      </c>
      <c r="AC317">
        <v>43</v>
      </c>
      <c r="AD317" t="s">
        <v>81</v>
      </c>
      <c r="AE317" t="s">
        <v>82</v>
      </c>
      <c r="AG317" t="s">
        <v>286</v>
      </c>
      <c r="AR317" t="s">
        <v>1150</v>
      </c>
      <c r="AS317" t="s">
        <v>157</v>
      </c>
      <c r="AT317" t="s">
        <v>837</v>
      </c>
      <c r="AW317" t="s">
        <v>88</v>
      </c>
      <c r="AX317" t="s">
        <v>85</v>
      </c>
      <c r="AY317" t="s">
        <v>1151</v>
      </c>
      <c r="BB317" t="s">
        <v>88</v>
      </c>
      <c r="BC317" t="s">
        <v>1150</v>
      </c>
      <c r="BD317" t="s">
        <v>157</v>
      </c>
      <c r="BE317" t="s">
        <v>837</v>
      </c>
      <c r="BH317" t="s">
        <v>88</v>
      </c>
      <c r="BI317" t="s">
        <v>85</v>
      </c>
      <c r="BJ317" t="s">
        <v>1151</v>
      </c>
      <c r="BM317" t="s">
        <v>88</v>
      </c>
      <c r="BN317" t="s">
        <v>301</v>
      </c>
      <c r="BR317">
        <v>14</v>
      </c>
      <c r="BS317">
        <v>14</v>
      </c>
      <c r="BT317">
        <v>14</v>
      </c>
      <c r="BU317" t="s">
        <v>94</v>
      </c>
      <c r="BV317" t="s">
        <v>94</v>
      </c>
      <c r="BW317" t="s">
        <v>94</v>
      </c>
      <c r="BX317" s="1">
        <v>38596.505324074104</v>
      </c>
      <c r="BY317" s="1">
        <v>40088.535312499997</v>
      </c>
      <c r="BZ317" t="s">
        <v>95</v>
      </c>
      <c r="CA317">
        <v>101</v>
      </c>
      <c r="CB317" t="s">
        <v>96</v>
      </c>
      <c r="CC317">
        <v>-9.1199999999999992</v>
      </c>
      <c r="CD317">
        <v>21.2</v>
      </c>
    </row>
    <row r="318" spans="1:82" x14ac:dyDescent="0.25">
      <c r="A318">
        <v>520416</v>
      </c>
      <c r="B318" t="s">
        <v>69</v>
      </c>
      <c r="D318" t="s">
        <v>331</v>
      </c>
      <c r="E318">
        <v>53023</v>
      </c>
      <c r="F318" t="s">
        <v>1159</v>
      </c>
      <c r="G318" t="s">
        <v>98</v>
      </c>
      <c r="H318">
        <v>389179</v>
      </c>
      <c r="I318" t="s">
        <v>152</v>
      </c>
      <c r="J318" t="s">
        <v>1120</v>
      </c>
      <c r="L318" t="s">
        <v>98</v>
      </c>
      <c r="M318">
        <v>141917</v>
      </c>
      <c r="N318" t="s">
        <v>73</v>
      </c>
      <c r="O318" t="s">
        <v>74</v>
      </c>
      <c r="P318">
        <v>201.3</v>
      </c>
      <c r="Q318">
        <v>190.8</v>
      </c>
      <c r="R318">
        <v>30862</v>
      </c>
      <c r="S318">
        <v>-72.639221000000006</v>
      </c>
      <c r="T318">
        <v>41.693111000000002</v>
      </c>
      <c r="U318" t="s">
        <v>75</v>
      </c>
      <c r="V318" t="s">
        <v>76</v>
      </c>
      <c r="W318" t="s">
        <v>1144</v>
      </c>
      <c r="X318" t="s">
        <v>104</v>
      </c>
      <c r="Y318">
        <v>6</v>
      </c>
      <c r="Z318" t="s">
        <v>79</v>
      </c>
      <c r="AA318" t="s">
        <v>1149</v>
      </c>
      <c r="AC318">
        <v>43</v>
      </c>
      <c r="AD318" t="s">
        <v>81</v>
      </c>
      <c r="AE318" t="s">
        <v>82</v>
      </c>
      <c r="AG318" t="s">
        <v>286</v>
      </c>
      <c r="AR318" t="s">
        <v>1150</v>
      </c>
      <c r="AS318" t="s">
        <v>157</v>
      </c>
      <c r="AT318" t="s">
        <v>837</v>
      </c>
      <c r="AW318" t="s">
        <v>88</v>
      </c>
      <c r="AX318" t="s">
        <v>85</v>
      </c>
      <c r="AY318" t="s">
        <v>1151</v>
      </c>
      <c r="BB318" t="s">
        <v>88</v>
      </c>
      <c r="BC318" t="s">
        <v>1150</v>
      </c>
      <c r="BD318" t="s">
        <v>157</v>
      </c>
      <c r="BE318" t="s">
        <v>837</v>
      </c>
      <c r="BH318" t="s">
        <v>88</v>
      </c>
      <c r="BI318" t="s">
        <v>85</v>
      </c>
      <c r="BJ318" t="s">
        <v>1151</v>
      </c>
      <c r="BM318" t="s">
        <v>88</v>
      </c>
      <c r="BN318" t="s">
        <v>301</v>
      </c>
      <c r="BR318">
        <v>14</v>
      </c>
      <c r="BS318">
        <v>14</v>
      </c>
      <c r="BT318">
        <v>14</v>
      </c>
      <c r="BU318" t="s">
        <v>94</v>
      </c>
      <c r="BV318" t="s">
        <v>94</v>
      </c>
      <c r="BW318" t="s">
        <v>94</v>
      </c>
      <c r="BX318" s="1">
        <v>38596.505324074104</v>
      </c>
      <c r="BY318" s="1">
        <v>40099.669120370403</v>
      </c>
      <c r="BZ318" t="s">
        <v>95</v>
      </c>
      <c r="CA318">
        <v>101</v>
      </c>
      <c r="CB318" t="s">
        <v>96</v>
      </c>
      <c r="CC318">
        <v>-9.1199999999999992</v>
      </c>
      <c r="CD318">
        <v>21.2</v>
      </c>
    </row>
    <row r="319" spans="1:82" x14ac:dyDescent="0.25">
      <c r="A319">
        <v>520417</v>
      </c>
      <c r="B319" t="s">
        <v>69</v>
      </c>
      <c r="D319" t="s">
        <v>242</v>
      </c>
      <c r="E319">
        <v>53023</v>
      </c>
      <c r="F319" t="s">
        <v>887</v>
      </c>
      <c r="G319" t="s">
        <v>98</v>
      </c>
      <c r="H319">
        <v>64080</v>
      </c>
      <c r="J319" t="s">
        <v>887</v>
      </c>
      <c r="L319" t="s">
        <v>98</v>
      </c>
      <c r="M319">
        <v>64080</v>
      </c>
      <c r="N319" t="s">
        <v>73</v>
      </c>
      <c r="O319" t="s">
        <v>74</v>
      </c>
      <c r="P319">
        <v>201.3</v>
      </c>
      <c r="Q319">
        <v>190.8</v>
      </c>
      <c r="R319">
        <v>29531</v>
      </c>
      <c r="S319">
        <v>-72.639221000000006</v>
      </c>
      <c r="T319">
        <v>41.693111000000002</v>
      </c>
      <c r="U319" t="s">
        <v>75</v>
      </c>
      <c r="V319" t="s">
        <v>76</v>
      </c>
      <c r="W319" t="s">
        <v>1144</v>
      </c>
      <c r="X319" t="s">
        <v>104</v>
      </c>
      <c r="Y319">
        <v>6</v>
      </c>
      <c r="Z319" t="s">
        <v>79</v>
      </c>
      <c r="AA319" t="s">
        <v>1149</v>
      </c>
      <c r="AC319">
        <v>43</v>
      </c>
      <c r="AD319" t="s">
        <v>81</v>
      </c>
      <c r="AE319" t="s">
        <v>82</v>
      </c>
      <c r="AG319" t="s">
        <v>286</v>
      </c>
      <c r="AR319" t="s">
        <v>1150</v>
      </c>
      <c r="AS319" t="s">
        <v>157</v>
      </c>
      <c r="AT319" t="s">
        <v>837</v>
      </c>
      <c r="AW319" t="s">
        <v>88</v>
      </c>
      <c r="AX319" t="s">
        <v>85</v>
      </c>
      <c r="AY319" t="s">
        <v>1151</v>
      </c>
      <c r="BB319" t="s">
        <v>88</v>
      </c>
      <c r="BC319" t="s">
        <v>1150</v>
      </c>
      <c r="BD319" t="s">
        <v>157</v>
      </c>
      <c r="BE319" t="s">
        <v>837</v>
      </c>
      <c r="BH319" t="s">
        <v>88</v>
      </c>
      <c r="BI319" t="s">
        <v>85</v>
      </c>
      <c r="BJ319" t="s">
        <v>1151</v>
      </c>
      <c r="BM319" t="s">
        <v>88</v>
      </c>
      <c r="BN319" t="s">
        <v>301</v>
      </c>
      <c r="BR319">
        <v>14</v>
      </c>
      <c r="BS319">
        <v>14</v>
      </c>
      <c r="BT319">
        <v>14</v>
      </c>
      <c r="BU319" t="s">
        <v>94</v>
      </c>
      <c r="BV319" t="s">
        <v>94</v>
      </c>
      <c r="BW319" t="s">
        <v>94</v>
      </c>
      <c r="BX319" s="1">
        <v>38596.505324074104</v>
      </c>
      <c r="BY319" s="1">
        <v>40093.384421296301</v>
      </c>
      <c r="BZ319" t="s">
        <v>95</v>
      </c>
      <c r="CA319">
        <v>101</v>
      </c>
      <c r="CB319" t="s">
        <v>96</v>
      </c>
      <c r="CC319">
        <v>-9.1199999999999992</v>
      </c>
      <c r="CD319">
        <v>21.2</v>
      </c>
    </row>
    <row r="320" spans="1:82" x14ac:dyDescent="0.25">
      <c r="A320">
        <v>520418</v>
      </c>
      <c r="B320" t="s">
        <v>69</v>
      </c>
      <c r="D320" t="s">
        <v>331</v>
      </c>
      <c r="E320">
        <v>53023</v>
      </c>
      <c r="F320" t="s">
        <v>1046</v>
      </c>
      <c r="G320" t="s">
        <v>98</v>
      </c>
      <c r="H320">
        <v>96917</v>
      </c>
      <c r="I320" t="s">
        <v>152</v>
      </c>
      <c r="J320" t="s">
        <v>880</v>
      </c>
      <c r="L320" t="s">
        <v>98</v>
      </c>
      <c r="M320">
        <v>67392</v>
      </c>
      <c r="N320" t="s">
        <v>73</v>
      </c>
      <c r="O320" t="s">
        <v>74</v>
      </c>
      <c r="P320">
        <v>201.3</v>
      </c>
      <c r="Q320">
        <v>190.8</v>
      </c>
      <c r="R320">
        <v>30862</v>
      </c>
      <c r="S320">
        <v>-72.639221000000006</v>
      </c>
      <c r="T320">
        <v>41.693111000000002</v>
      </c>
      <c r="U320" t="s">
        <v>75</v>
      </c>
      <c r="V320" t="s">
        <v>76</v>
      </c>
      <c r="W320" t="s">
        <v>1144</v>
      </c>
      <c r="X320" t="s">
        <v>104</v>
      </c>
      <c r="Y320">
        <v>6</v>
      </c>
      <c r="Z320" t="s">
        <v>79</v>
      </c>
      <c r="AA320" t="s">
        <v>1149</v>
      </c>
      <c r="AC320">
        <v>43</v>
      </c>
      <c r="AD320" t="s">
        <v>81</v>
      </c>
      <c r="AE320" t="s">
        <v>82</v>
      </c>
      <c r="AG320" t="s">
        <v>286</v>
      </c>
      <c r="AR320" t="s">
        <v>1150</v>
      </c>
      <c r="AS320" t="s">
        <v>157</v>
      </c>
      <c r="AT320" t="s">
        <v>837</v>
      </c>
      <c r="AW320" t="s">
        <v>88</v>
      </c>
      <c r="AX320" t="s">
        <v>85</v>
      </c>
      <c r="AY320" t="s">
        <v>1151</v>
      </c>
      <c r="BB320" t="s">
        <v>88</v>
      </c>
      <c r="BC320" t="s">
        <v>1150</v>
      </c>
      <c r="BD320" t="s">
        <v>157</v>
      </c>
      <c r="BE320" t="s">
        <v>837</v>
      </c>
      <c r="BH320" t="s">
        <v>88</v>
      </c>
      <c r="BI320" t="s">
        <v>85</v>
      </c>
      <c r="BJ320" t="s">
        <v>1151</v>
      </c>
      <c r="BM320" t="s">
        <v>88</v>
      </c>
      <c r="BN320" t="s">
        <v>301</v>
      </c>
      <c r="BR320">
        <v>14</v>
      </c>
      <c r="BS320">
        <v>14</v>
      </c>
      <c r="BT320">
        <v>14</v>
      </c>
      <c r="BU320" t="s">
        <v>94</v>
      </c>
      <c r="BV320" t="s">
        <v>94</v>
      </c>
      <c r="BW320" t="s">
        <v>94</v>
      </c>
      <c r="BX320" s="1">
        <v>38596.513425925899</v>
      </c>
      <c r="BY320" s="1">
        <v>40093.384421296301</v>
      </c>
      <c r="BZ320" t="s">
        <v>95</v>
      </c>
      <c r="CA320">
        <v>101</v>
      </c>
      <c r="CB320" t="s">
        <v>96</v>
      </c>
      <c r="CC320">
        <v>-9.1199999999999992</v>
      </c>
      <c r="CD320">
        <v>21.2</v>
      </c>
    </row>
    <row r="321" spans="1:82" x14ac:dyDescent="0.25">
      <c r="A321">
        <v>520419</v>
      </c>
      <c r="B321" t="s">
        <v>69</v>
      </c>
      <c r="D321" t="s">
        <v>242</v>
      </c>
      <c r="E321">
        <v>53023</v>
      </c>
      <c r="F321" t="s">
        <v>888</v>
      </c>
      <c r="G321" t="s">
        <v>98</v>
      </c>
      <c r="H321">
        <v>67395</v>
      </c>
      <c r="I321" t="s">
        <v>152</v>
      </c>
      <c r="J321" t="s">
        <v>875</v>
      </c>
      <c r="L321" t="s">
        <v>98</v>
      </c>
      <c r="M321">
        <v>67394</v>
      </c>
      <c r="N321" t="s">
        <v>73</v>
      </c>
      <c r="O321" t="s">
        <v>74</v>
      </c>
      <c r="P321">
        <v>201.3</v>
      </c>
      <c r="Q321">
        <v>190.8</v>
      </c>
      <c r="R321">
        <v>14628</v>
      </c>
      <c r="S321">
        <v>-72.639221000000006</v>
      </c>
      <c r="T321">
        <v>41.693111000000002</v>
      </c>
      <c r="U321" t="s">
        <v>75</v>
      </c>
      <c r="V321" t="s">
        <v>76</v>
      </c>
      <c r="W321" t="s">
        <v>1144</v>
      </c>
      <c r="X321" t="s">
        <v>104</v>
      </c>
      <c r="Y321">
        <v>6</v>
      </c>
      <c r="Z321" t="s">
        <v>79</v>
      </c>
      <c r="AA321" t="s">
        <v>1149</v>
      </c>
      <c r="AC321">
        <v>43</v>
      </c>
      <c r="AD321" t="s">
        <v>81</v>
      </c>
      <c r="AE321" t="s">
        <v>82</v>
      </c>
      <c r="AG321" t="s">
        <v>286</v>
      </c>
      <c r="AR321" t="s">
        <v>1150</v>
      </c>
      <c r="AS321" t="s">
        <v>157</v>
      </c>
      <c r="AT321" t="s">
        <v>837</v>
      </c>
      <c r="AW321" t="s">
        <v>88</v>
      </c>
      <c r="AX321" t="s">
        <v>85</v>
      </c>
      <c r="AY321" t="s">
        <v>1151</v>
      </c>
      <c r="BB321" t="s">
        <v>88</v>
      </c>
      <c r="BC321" t="s">
        <v>1150</v>
      </c>
      <c r="BD321" t="s">
        <v>157</v>
      </c>
      <c r="BE321" t="s">
        <v>837</v>
      </c>
      <c r="BH321" t="s">
        <v>88</v>
      </c>
      <c r="BI321" t="s">
        <v>85</v>
      </c>
      <c r="BJ321" t="s">
        <v>1151</v>
      </c>
      <c r="BM321" t="s">
        <v>88</v>
      </c>
      <c r="BN321" t="s">
        <v>301</v>
      </c>
      <c r="BR321">
        <v>14</v>
      </c>
      <c r="BS321">
        <v>14</v>
      </c>
      <c r="BT321">
        <v>14</v>
      </c>
      <c r="BU321" t="s">
        <v>94</v>
      </c>
      <c r="BV321" t="s">
        <v>94</v>
      </c>
      <c r="BW321" t="s">
        <v>94</v>
      </c>
      <c r="BX321" s="1">
        <v>38596.513425925899</v>
      </c>
      <c r="BY321" s="1">
        <v>40088.535312499997</v>
      </c>
      <c r="BZ321" t="s">
        <v>95</v>
      </c>
      <c r="CA321">
        <v>101</v>
      </c>
      <c r="CB321" t="s">
        <v>96</v>
      </c>
      <c r="CC321">
        <v>-9.1199999999999992</v>
      </c>
      <c r="CD321">
        <v>21.2</v>
      </c>
    </row>
    <row r="322" spans="1:82" x14ac:dyDescent="0.25">
      <c r="A322">
        <v>520420</v>
      </c>
      <c r="B322" t="s">
        <v>69</v>
      </c>
      <c r="D322" t="s">
        <v>242</v>
      </c>
      <c r="E322">
        <v>53023</v>
      </c>
      <c r="F322" t="s">
        <v>874</v>
      </c>
      <c r="G322" t="s">
        <v>98</v>
      </c>
      <c r="H322">
        <v>67397</v>
      </c>
      <c r="I322" t="s">
        <v>279</v>
      </c>
      <c r="J322" t="s">
        <v>875</v>
      </c>
      <c r="L322" t="s">
        <v>98</v>
      </c>
      <c r="M322">
        <v>67394</v>
      </c>
      <c r="N322" t="s">
        <v>73</v>
      </c>
      <c r="O322" t="s">
        <v>74</v>
      </c>
      <c r="P322">
        <v>201.3</v>
      </c>
      <c r="Q322">
        <v>190.8</v>
      </c>
      <c r="R322">
        <v>14628</v>
      </c>
      <c r="S322">
        <v>-72.639221000000006</v>
      </c>
      <c r="T322">
        <v>41.693111000000002</v>
      </c>
      <c r="U322" t="s">
        <v>75</v>
      </c>
      <c r="V322" t="s">
        <v>76</v>
      </c>
      <c r="W322" t="s">
        <v>1144</v>
      </c>
      <c r="X322" t="s">
        <v>104</v>
      </c>
      <c r="Y322">
        <v>6</v>
      </c>
      <c r="Z322" t="s">
        <v>79</v>
      </c>
      <c r="AA322" t="s">
        <v>1149</v>
      </c>
      <c r="AC322">
        <v>43</v>
      </c>
      <c r="AD322" t="s">
        <v>81</v>
      </c>
      <c r="AE322" t="s">
        <v>82</v>
      </c>
      <c r="AG322" t="s">
        <v>286</v>
      </c>
      <c r="AR322" t="s">
        <v>1150</v>
      </c>
      <c r="AS322" t="s">
        <v>157</v>
      </c>
      <c r="AT322" t="s">
        <v>837</v>
      </c>
      <c r="AW322" t="s">
        <v>88</v>
      </c>
      <c r="AX322" t="s">
        <v>85</v>
      </c>
      <c r="AY322" t="s">
        <v>1151</v>
      </c>
      <c r="BB322" t="s">
        <v>88</v>
      </c>
      <c r="BC322" t="s">
        <v>1150</v>
      </c>
      <c r="BD322" t="s">
        <v>157</v>
      </c>
      <c r="BE322" t="s">
        <v>837</v>
      </c>
      <c r="BH322" t="s">
        <v>88</v>
      </c>
      <c r="BI322" t="s">
        <v>85</v>
      </c>
      <c r="BJ322" t="s">
        <v>1151</v>
      </c>
      <c r="BM322" t="s">
        <v>88</v>
      </c>
      <c r="BN322" t="s">
        <v>301</v>
      </c>
      <c r="BR322">
        <v>14</v>
      </c>
      <c r="BS322">
        <v>14</v>
      </c>
      <c r="BT322">
        <v>14</v>
      </c>
      <c r="BU322" t="s">
        <v>94</v>
      </c>
      <c r="BV322" t="s">
        <v>94</v>
      </c>
      <c r="BW322" t="s">
        <v>94</v>
      </c>
      <c r="BX322" s="1">
        <v>38596.513425925899</v>
      </c>
      <c r="BY322" s="1">
        <v>40088.535312499997</v>
      </c>
      <c r="BZ322" t="s">
        <v>95</v>
      </c>
      <c r="CA322">
        <v>101</v>
      </c>
      <c r="CB322" t="s">
        <v>96</v>
      </c>
      <c r="CC322">
        <v>-9.1199999999999992</v>
      </c>
      <c r="CD322">
        <v>21.2</v>
      </c>
    </row>
    <row r="323" spans="1:82" x14ac:dyDescent="0.25">
      <c r="A323">
        <v>520421</v>
      </c>
      <c r="B323" t="s">
        <v>69</v>
      </c>
      <c r="D323" t="s">
        <v>331</v>
      </c>
      <c r="E323">
        <v>53023</v>
      </c>
      <c r="F323" t="s">
        <v>1160</v>
      </c>
      <c r="G323" t="s">
        <v>98</v>
      </c>
      <c r="H323">
        <v>67408</v>
      </c>
      <c r="I323" t="s">
        <v>279</v>
      </c>
      <c r="J323" t="s">
        <v>873</v>
      </c>
      <c r="L323" t="s">
        <v>98</v>
      </c>
      <c r="M323">
        <v>67402</v>
      </c>
      <c r="N323" t="s">
        <v>73</v>
      </c>
      <c r="O323" t="s">
        <v>74</v>
      </c>
      <c r="P323">
        <v>201.3</v>
      </c>
      <c r="Q323">
        <v>190.8</v>
      </c>
      <c r="R323">
        <v>14628</v>
      </c>
      <c r="S323">
        <v>-72.639221000000006</v>
      </c>
      <c r="T323">
        <v>41.693111000000002</v>
      </c>
      <c r="U323" t="s">
        <v>75</v>
      </c>
      <c r="V323" t="s">
        <v>76</v>
      </c>
      <c r="W323" t="s">
        <v>1144</v>
      </c>
      <c r="X323" t="s">
        <v>104</v>
      </c>
      <c r="Y323">
        <v>6</v>
      </c>
      <c r="Z323" t="s">
        <v>79</v>
      </c>
      <c r="AA323" t="s">
        <v>1149</v>
      </c>
      <c r="AC323">
        <v>43</v>
      </c>
      <c r="AD323" t="s">
        <v>81</v>
      </c>
      <c r="AE323" t="s">
        <v>82</v>
      </c>
      <c r="AG323" t="s">
        <v>286</v>
      </c>
      <c r="AR323" t="s">
        <v>1150</v>
      </c>
      <c r="AS323" t="s">
        <v>157</v>
      </c>
      <c r="AT323" t="s">
        <v>837</v>
      </c>
      <c r="AW323" t="s">
        <v>88</v>
      </c>
      <c r="AX323" t="s">
        <v>85</v>
      </c>
      <c r="AY323" t="s">
        <v>1151</v>
      </c>
      <c r="BB323" t="s">
        <v>88</v>
      </c>
      <c r="BC323" t="s">
        <v>1150</v>
      </c>
      <c r="BD323" t="s">
        <v>157</v>
      </c>
      <c r="BE323" t="s">
        <v>837</v>
      </c>
      <c r="BH323" t="s">
        <v>88</v>
      </c>
      <c r="BI323" t="s">
        <v>85</v>
      </c>
      <c r="BJ323" t="s">
        <v>1151</v>
      </c>
      <c r="BM323" t="s">
        <v>88</v>
      </c>
      <c r="BN323" t="s">
        <v>301</v>
      </c>
      <c r="BR323">
        <v>14</v>
      </c>
      <c r="BS323">
        <v>14</v>
      </c>
      <c r="BT323">
        <v>14</v>
      </c>
      <c r="BU323" t="s">
        <v>94</v>
      </c>
      <c r="BV323" t="s">
        <v>94</v>
      </c>
      <c r="BW323" t="s">
        <v>94</v>
      </c>
      <c r="BX323" s="1">
        <v>38596.513425925899</v>
      </c>
      <c r="BY323" s="1">
        <v>40088.535312499997</v>
      </c>
      <c r="BZ323" t="s">
        <v>95</v>
      </c>
      <c r="CA323">
        <v>101</v>
      </c>
      <c r="CB323" t="s">
        <v>96</v>
      </c>
      <c r="CC323">
        <v>-9.1199999999999992</v>
      </c>
      <c r="CD323">
        <v>21.2</v>
      </c>
    </row>
    <row r="324" spans="1:82" x14ac:dyDescent="0.25">
      <c r="A324">
        <v>520422</v>
      </c>
      <c r="B324" t="s">
        <v>69</v>
      </c>
      <c r="D324" t="s">
        <v>242</v>
      </c>
      <c r="E324">
        <v>53023</v>
      </c>
      <c r="F324" t="s">
        <v>1075</v>
      </c>
      <c r="G324" t="s">
        <v>98</v>
      </c>
      <c r="H324">
        <v>67423</v>
      </c>
      <c r="I324" t="s">
        <v>279</v>
      </c>
      <c r="J324" t="s">
        <v>1074</v>
      </c>
      <c r="L324" t="s">
        <v>98</v>
      </c>
      <c r="M324">
        <v>67417</v>
      </c>
      <c r="N324" t="s">
        <v>73</v>
      </c>
      <c r="O324" t="s">
        <v>74</v>
      </c>
      <c r="P324">
        <v>201.3</v>
      </c>
      <c r="Q324">
        <v>190.8</v>
      </c>
      <c r="R324">
        <v>30862</v>
      </c>
      <c r="S324">
        <v>-72.639221000000006</v>
      </c>
      <c r="T324">
        <v>41.693111000000002</v>
      </c>
      <c r="U324" t="s">
        <v>75</v>
      </c>
      <c r="V324" t="s">
        <v>76</v>
      </c>
      <c r="W324" t="s">
        <v>1144</v>
      </c>
      <c r="X324" t="s">
        <v>104</v>
      </c>
      <c r="Y324">
        <v>6</v>
      </c>
      <c r="Z324" t="s">
        <v>79</v>
      </c>
      <c r="AA324" t="s">
        <v>1149</v>
      </c>
      <c r="AC324">
        <v>43</v>
      </c>
      <c r="AD324" t="s">
        <v>81</v>
      </c>
      <c r="AE324" t="s">
        <v>82</v>
      </c>
      <c r="AG324" t="s">
        <v>286</v>
      </c>
      <c r="AR324" t="s">
        <v>1150</v>
      </c>
      <c r="AS324" t="s">
        <v>157</v>
      </c>
      <c r="AT324" t="s">
        <v>837</v>
      </c>
      <c r="AW324" t="s">
        <v>88</v>
      </c>
      <c r="AX324" t="s">
        <v>85</v>
      </c>
      <c r="AY324" t="s">
        <v>1151</v>
      </c>
      <c r="BB324" t="s">
        <v>88</v>
      </c>
      <c r="BC324" t="s">
        <v>1150</v>
      </c>
      <c r="BD324" t="s">
        <v>157</v>
      </c>
      <c r="BE324" t="s">
        <v>837</v>
      </c>
      <c r="BH324" t="s">
        <v>88</v>
      </c>
      <c r="BI324" t="s">
        <v>85</v>
      </c>
      <c r="BJ324" t="s">
        <v>1151</v>
      </c>
      <c r="BM324" t="s">
        <v>88</v>
      </c>
      <c r="BN324" t="s">
        <v>301</v>
      </c>
      <c r="BR324">
        <v>14</v>
      </c>
      <c r="BS324">
        <v>14</v>
      </c>
      <c r="BT324">
        <v>14</v>
      </c>
      <c r="BU324" t="s">
        <v>94</v>
      </c>
      <c r="BV324" t="s">
        <v>94</v>
      </c>
      <c r="BW324" t="s">
        <v>94</v>
      </c>
      <c r="BX324" s="1">
        <v>38596.513425925899</v>
      </c>
      <c r="BY324" s="1">
        <v>40093.384421296301</v>
      </c>
      <c r="BZ324" t="s">
        <v>95</v>
      </c>
      <c r="CA324">
        <v>101</v>
      </c>
      <c r="CB324" t="s">
        <v>96</v>
      </c>
      <c r="CC324">
        <v>-9.1199999999999992</v>
      </c>
      <c r="CD324">
        <v>21.2</v>
      </c>
    </row>
    <row r="325" spans="1:82" x14ac:dyDescent="0.25">
      <c r="A325">
        <v>520423</v>
      </c>
      <c r="B325" t="s">
        <v>69</v>
      </c>
      <c r="D325" t="s">
        <v>331</v>
      </c>
      <c r="E325">
        <v>53023</v>
      </c>
      <c r="F325" t="s">
        <v>1042</v>
      </c>
      <c r="G325" t="s">
        <v>98</v>
      </c>
      <c r="H325">
        <v>67370</v>
      </c>
      <c r="I325" t="s">
        <v>279</v>
      </c>
      <c r="J325" t="s">
        <v>866</v>
      </c>
      <c r="L325" t="s">
        <v>98</v>
      </c>
      <c r="M325">
        <v>67368</v>
      </c>
      <c r="N325" t="s">
        <v>73</v>
      </c>
      <c r="O325" t="s">
        <v>74</v>
      </c>
      <c r="P325">
        <v>201.3</v>
      </c>
      <c r="Q325">
        <v>190.8</v>
      </c>
      <c r="R325">
        <v>30862</v>
      </c>
      <c r="S325">
        <v>-72.639221000000006</v>
      </c>
      <c r="T325">
        <v>41.693111000000002</v>
      </c>
      <c r="U325" t="s">
        <v>75</v>
      </c>
      <c r="V325" t="s">
        <v>76</v>
      </c>
      <c r="W325" t="s">
        <v>1144</v>
      </c>
      <c r="X325" t="s">
        <v>104</v>
      </c>
      <c r="Y325">
        <v>6</v>
      </c>
      <c r="Z325" t="s">
        <v>79</v>
      </c>
      <c r="AA325" t="s">
        <v>1149</v>
      </c>
      <c r="AC325">
        <v>43</v>
      </c>
      <c r="AD325" t="s">
        <v>81</v>
      </c>
      <c r="AE325" t="s">
        <v>82</v>
      </c>
      <c r="AG325" t="s">
        <v>286</v>
      </c>
      <c r="AR325" t="s">
        <v>1150</v>
      </c>
      <c r="AS325" t="s">
        <v>157</v>
      </c>
      <c r="AT325" t="s">
        <v>837</v>
      </c>
      <c r="AW325" t="s">
        <v>88</v>
      </c>
      <c r="AX325" t="s">
        <v>85</v>
      </c>
      <c r="AY325" t="s">
        <v>1151</v>
      </c>
      <c r="BB325" t="s">
        <v>88</v>
      </c>
      <c r="BC325" t="s">
        <v>1150</v>
      </c>
      <c r="BD325" t="s">
        <v>157</v>
      </c>
      <c r="BE325" t="s">
        <v>837</v>
      </c>
      <c r="BH325" t="s">
        <v>88</v>
      </c>
      <c r="BI325" t="s">
        <v>85</v>
      </c>
      <c r="BJ325" t="s">
        <v>1151</v>
      </c>
      <c r="BM325" t="s">
        <v>88</v>
      </c>
      <c r="BN325" t="s">
        <v>301</v>
      </c>
      <c r="BR325">
        <v>14</v>
      </c>
      <c r="BS325">
        <v>14</v>
      </c>
      <c r="BT325">
        <v>14</v>
      </c>
      <c r="BU325" t="s">
        <v>94</v>
      </c>
      <c r="BV325" t="s">
        <v>94</v>
      </c>
      <c r="BW325" t="s">
        <v>94</v>
      </c>
      <c r="BX325" s="1">
        <v>38596.513425925899</v>
      </c>
      <c r="BY325" s="1">
        <v>40093.384421296301</v>
      </c>
      <c r="BZ325" t="s">
        <v>95</v>
      </c>
      <c r="CA325">
        <v>101</v>
      </c>
      <c r="CB325" t="s">
        <v>96</v>
      </c>
      <c r="CC325">
        <v>-9.1199999999999992</v>
      </c>
      <c r="CD325">
        <v>21.2</v>
      </c>
    </row>
    <row r="326" spans="1:82" x14ac:dyDescent="0.25">
      <c r="A326">
        <v>520429</v>
      </c>
      <c r="B326" t="s">
        <v>69</v>
      </c>
      <c r="D326" t="s">
        <v>331</v>
      </c>
      <c r="E326">
        <v>53023</v>
      </c>
      <c r="F326" t="s">
        <v>1126</v>
      </c>
      <c r="G326" t="s">
        <v>98</v>
      </c>
      <c r="H326">
        <v>68786</v>
      </c>
      <c r="I326" t="s">
        <v>152</v>
      </c>
      <c r="J326" t="s">
        <v>1127</v>
      </c>
      <c r="L326" t="s">
        <v>98</v>
      </c>
      <c r="M326">
        <v>68786</v>
      </c>
      <c r="N326" t="s">
        <v>73</v>
      </c>
      <c r="O326" t="s">
        <v>74</v>
      </c>
      <c r="P326">
        <v>201.3</v>
      </c>
      <c r="Q326">
        <v>190.8</v>
      </c>
      <c r="R326">
        <v>14628</v>
      </c>
      <c r="S326">
        <v>-72.639221000000006</v>
      </c>
      <c r="T326">
        <v>41.693111000000002</v>
      </c>
      <c r="U326" t="s">
        <v>75</v>
      </c>
      <c r="V326" t="s">
        <v>76</v>
      </c>
      <c r="W326" t="s">
        <v>1144</v>
      </c>
      <c r="X326" t="s">
        <v>104</v>
      </c>
      <c r="Y326">
        <v>6</v>
      </c>
      <c r="Z326" t="s">
        <v>79</v>
      </c>
      <c r="AA326" t="s">
        <v>1149</v>
      </c>
      <c r="AC326">
        <v>43</v>
      </c>
      <c r="AD326" t="s">
        <v>81</v>
      </c>
      <c r="AE326" t="s">
        <v>82</v>
      </c>
      <c r="AG326" t="s">
        <v>286</v>
      </c>
      <c r="AR326" t="s">
        <v>1150</v>
      </c>
      <c r="AS326" t="s">
        <v>157</v>
      </c>
      <c r="AT326" t="s">
        <v>837</v>
      </c>
      <c r="AW326" t="s">
        <v>88</v>
      </c>
      <c r="AX326" t="s">
        <v>85</v>
      </c>
      <c r="AY326" t="s">
        <v>1151</v>
      </c>
      <c r="BB326" t="s">
        <v>88</v>
      </c>
      <c r="BC326" t="s">
        <v>1150</v>
      </c>
      <c r="BD326" t="s">
        <v>157</v>
      </c>
      <c r="BE326" t="s">
        <v>837</v>
      </c>
      <c r="BH326" t="s">
        <v>88</v>
      </c>
      <c r="BI326" t="s">
        <v>85</v>
      </c>
      <c r="BJ326" t="s">
        <v>1151</v>
      </c>
      <c r="BM326" t="s">
        <v>88</v>
      </c>
      <c r="BN326" t="s">
        <v>301</v>
      </c>
      <c r="BR326">
        <v>14</v>
      </c>
      <c r="BS326">
        <v>14</v>
      </c>
      <c r="BT326">
        <v>14</v>
      </c>
      <c r="BU326" t="s">
        <v>94</v>
      </c>
      <c r="BV326" t="s">
        <v>94</v>
      </c>
      <c r="BW326" t="s">
        <v>94</v>
      </c>
      <c r="BX326" s="1">
        <v>38596.513425925899</v>
      </c>
      <c r="BY326" s="1">
        <v>40088.535312499997</v>
      </c>
      <c r="BZ326" t="s">
        <v>95</v>
      </c>
      <c r="CA326">
        <v>101</v>
      </c>
      <c r="CB326" t="s">
        <v>96</v>
      </c>
      <c r="CC326">
        <v>-9.1199999999999992</v>
      </c>
      <c r="CD326">
        <v>21.2</v>
      </c>
    </row>
    <row r="327" spans="1:82" x14ac:dyDescent="0.25">
      <c r="A327">
        <v>520432</v>
      </c>
      <c r="B327" t="s">
        <v>69</v>
      </c>
      <c r="D327" t="s">
        <v>331</v>
      </c>
      <c r="E327">
        <v>53023</v>
      </c>
      <c r="F327" t="s">
        <v>1161</v>
      </c>
      <c r="G327" t="s">
        <v>98</v>
      </c>
      <c r="H327">
        <v>96933</v>
      </c>
      <c r="I327" t="s">
        <v>152</v>
      </c>
      <c r="J327" t="s">
        <v>1130</v>
      </c>
      <c r="L327" t="s">
        <v>98</v>
      </c>
      <c r="M327">
        <v>96933</v>
      </c>
      <c r="N327" t="s">
        <v>73</v>
      </c>
      <c r="O327" t="s">
        <v>74</v>
      </c>
      <c r="P327">
        <v>201.3</v>
      </c>
      <c r="Q327">
        <v>190.8</v>
      </c>
      <c r="R327">
        <v>30909</v>
      </c>
      <c r="S327">
        <v>-72.639221000000006</v>
      </c>
      <c r="T327">
        <v>41.693111000000002</v>
      </c>
      <c r="U327" t="s">
        <v>75</v>
      </c>
      <c r="V327" t="s">
        <v>76</v>
      </c>
      <c r="W327" t="s">
        <v>1144</v>
      </c>
      <c r="X327" t="s">
        <v>104</v>
      </c>
      <c r="Y327">
        <v>6</v>
      </c>
      <c r="Z327" t="s">
        <v>79</v>
      </c>
      <c r="AA327" t="s">
        <v>1149</v>
      </c>
      <c r="AC327">
        <v>43</v>
      </c>
      <c r="AD327" t="s">
        <v>81</v>
      </c>
      <c r="AE327" t="s">
        <v>82</v>
      </c>
      <c r="AG327" t="s">
        <v>286</v>
      </c>
      <c r="AR327" t="s">
        <v>1150</v>
      </c>
      <c r="AS327" t="s">
        <v>157</v>
      </c>
      <c r="AT327" t="s">
        <v>837</v>
      </c>
      <c r="AW327" t="s">
        <v>88</v>
      </c>
      <c r="AX327" t="s">
        <v>85</v>
      </c>
      <c r="AY327" t="s">
        <v>1151</v>
      </c>
      <c r="BB327" t="s">
        <v>88</v>
      </c>
      <c r="BC327" t="s">
        <v>1150</v>
      </c>
      <c r="BD327" t="s">
        <v>157</v>
      </c>
      <c r="BE327" t="s">
        <v>837</v>
      </c>
      <c r="BH327" t="s">
        <v>88</v>
      </c>
      <c r="BI327" t="s">
        <v>85</v>
      </c>
      <c r="BJ327" t="s">
        <v>1151</v>
      </c>
      <c r="BM327" t="s">
        <v>88</v>
      </c>
      <c r="BN327" t="s">
        <v>301</v>
      </c>
      <c r="BR327">
        <v>14</v>
      </c>
      <c r="BS327">
        <v>14</v>
      </c>
      <c r="BT327">
        <v>14</v>
      </c>
      <c r="BU327" t="s">
        <v>94</v>
      </c>
      <c r="BV327" t="s">
        <v>94</v>
      </c>
      <c r="BW327" t="s">
        <v>94</v>
      </c>
      <c r="BX327" s="1">
        <v>38596.513425925899</v>
      </c>
      <c r="BY327" s="1">
        <v>40101.763842592598</v>
      </c>
      <c r="BZ327" t="s">
        <v>95</v>
      </c>
      <c r="CA327">
        <v>101</v>
      </c>
      <c r="CB327" t="s">
        <v>96</v>
      </c>
      <c r="CC327">
        <v>-9.1199999999999992</v>
      </c>
      <c r="CD327">
        <v>21.2</v>
      </c>
    </row>
    <row r="328" spans="1:82" x14ac:dyDescent="0.25">
      <c r="A328">
        <v>520435</v>
      </c>
      <c r="B328" t="s">
        <v>69</v>
      </c>
      <c r="D328" t="s">
        <v>331</v>
      </c>
      <c r="E328">
        <v>53024</v>
      </c>
      <c r="F328" t="s">
        <v>1046</v>
      </c>
      <c r="G328" t="s">
        <v>98</v>
      </c>
      <c r="H328">
        <v>96917</v>
      </c>
      <c r="I328" t="s">
        <v>152</v>
      </c>
      <c r="J328" t="s">
        <v>880</v>
      </c>
      <c r="L328" t="s">
        <v>98</v>
      </c>
      <c r="M328">
        <v>67392</v>
      </c>
      <c r="N328" t="s">
        <v>73</v>
      </c>
      <c r="P328">
        <v>201.3</v>
      </c>
      <c r="Q328">
        <v>199.3</v>
      </c>
      <c r="R328">
        <v>30862</v>
      </c>
      <c r="S328">
        <v>-72.606216000000003</v>
      </c>
      <c r="T328">
        <v>42.263927000000002</v>
      </c>
      <c r="U328" t="s">
        <v>75</v>
      </c>
      <c r="V328" t="s">
        <v>362</v>
      </c>
      <c r="W328" t="s">
        <v>707</v>
      </c>
      <c r="X328" t="s">
        <v>104</v>
      </c>
      <c r="Y328">
        <v>6</v>
      </c>
      <c r="Z328" t="s">
        <v>79</v>
      </c>
      <c r="AA328" t="s">
        <v>1162</v>
      </c>
      <c r="AC328">
        <v>134</v>
      </c>
      <c r="AD328" t="s">
        <v>868</v>
      </c>
      <c r="AE328" t="s">
        <v>701</v>
      </c>
      <c r="AG328" t="s">
        <v>286</v>
      </c>
      <c r="AR328" t="s">
        <v>1163</v>
      </c>
      <c r="AS328" t="s">
        <v>85</v>
      </c>
      <c r="AT328" t="s">
        <v>1164</v>
      </c>
      <c r="AW328" t="s">
        <v>88</v>
      </c>
      <c r="BC328" t="s">
        <v>1163</v>
      </c>
      <c r="BD328" t="s">
        <v>85</v>
      </c>
      <c r="BE328" t="s">
        <v>1164</v>
      </c>
      <c r="BH328" t="s">
        <v>88</v>
      </c>
      <c r="BN328" t="s">
        <v>301</v>
      </c>
      <c r="BR328">
        <v>14</v>
      </c>
      <c r="BS328">
        <v>14</v>
      </c>
      <c r="BT328">
        <v>14</v>
      </c>
      <c r="BU328" t="s">
        <v>94</v>
      </c>
      <c r="BV328" t="s">
        <v>94</v>
      </c>
      <c r="BW328" t="s">
        <v>94</v>
      </c>
      <c r="BX328" s="1">
        <v>38596.5448032407</v>
      </c>
      <c r="BY328" s="1">
        <v>40092.5797453704</v>
      </c>
      <c r="BZ328" t="s">
        <v>95</v>
      </c>
      <c r="CA328">
        <v>101</v>
      </c>
      <c r="CB328" t="s">
        <v>96</v>
      </c>
      <c r="CC328">
        <v>-9.56</v>
      </c>
      <c r="CD328">
        <v>20.170000000000002</v>
      </c>
    </row>
    <row r="329" spans="1:82" x14ac:dyDescent="0.25">
      <c r="A329">
        <v>520437</v>
      </c>
      <c r="B329" t="s">
        <v>69</v>
      </c>
      <c r="D329" t="s">
        <v>242</v>
      </c>
      <c r="E329">
        <v>53024</v>
      </c>
      <c r="F329" t="s">
        <v>1066</v>
      </c>
      <c r="G329" t="s">
        <v>98</v>
      </c>
      <c r="H329">
        <v>68017</v>
      </c>
      <c r="I329" t="s">
        <v>279</v>
      </c>
      <c r="J329" t="s">
        <v>875</v>
      </c>
      <c r="L329" t="s">
        <v>98</v>
      </c>
      <c r="M329">
        <v>67394</v>
      </c>
      <c r="N329" t="s">
        <v>73</v>
      </c>
      <c r="P329">
        <v>201.3</v>
      </c>
      <c r="Q329">
        <v>199.3</v>
      </c>
      <c r="R329">
        <v>30862</v>
      </c>
      <c r="S329">
        <v>-72.606216000000003</v>
      </c>
      <c r="T329">
        <v>42.263927000000002</v>
      </c>
      <c r="U329" t="s">
        <v>75</v>
      </c>
      <c r="V329" t="s">
        <v>362</v>
      </c>
      <c r="W329" t="s">
        <v>707</v>
      </c>
      <c r="X329" t="s">
        <v>104</v>
      </c>
      <c r="Y329">
        <v>6</v>
      </c>
      <c r="Z329" t="s">
        <v>79</v>
      </c>
      <c r="AA329" t="s">
        <v>1162</v>
      </c>
      <c r="AC329">
        <v>134</v>
      </c>
      <c r="AD329" t="s">
        <v>868</v>
      </c>
      <c r="AE329" t="s">
        <v>701</v>
      </c>
      <c r="AG329" t="s">
        <v>286</v>
      </c>
      <c r="AR329" t="s">
        <v>1163</v>
      </c>
      <c r="AS329" t="s">
        <v>85</v>
      </c>
      <c r="AT329" t="s">
        <v>1164</v>
      </c>
      <c r="AW329" t="s">
        <v>88</v>
      </c>
      <c r="BC329" t="s">
        <v>1163</v>
      </c>
      <c r="BD329" t="s">
        <v>85</v>
      </c>
      <c r="BE329" t="s">
        <v>1164</v>
      </c>
      <c r="BH329" t="s">
        <v>88</v>
      </c>
      <c r="BN329" t="s">
        <v>301</v>
      </c>
      <c r="BR329">
        <v>14</v>
      </c>
      <c r="BS329">
        <v>14</v>
      </c>
      <c r="BT329">
        <v>14</v>
      </c>
      <c r="BU329" t="s">
        <v>94</v>
      </c>
      <c r="BV329" t="s">
        <v>94</v>
      </c>
      <c r="BW329" t="s">
        <v>94</v>
      </c>
      <c r="BX329" s="1">
        <v>38596.5448032407</v>
      </c>
      <c r="BY329" s="1">
        <v>40092.5797453704</v>
      </c>
      <c r="BZ329" t="s">
        <v>95</v>
      </c>
      <c r="CA329">
        <v>101</v>
      </c>
      <c r="CB329" t="s">
        <v>96</v>
      </c>
      <c r="CC329">
        <v>-9.56</v>
      </c>
      <c r="CD329">
        <v>20.170000000000002</v>
      </c>
    </row>
    <row r="330" spans="1:82" x14ac:dyDescent="0.25">
      <c r="A330">
        <v>520438</v>
      </c>
      <c r="B330" t="s">
        <v>69</v>
      </c>
      <c r="D330" t="s">
        <v>331</v>
      </c>
      <c r="E330">
        <v>53024</v>
      </c>
      <c r="F330" t="s">
        <v>1067</v>
      </c>
      <c r="G330" t="s">
        <v>98</v>
      </c>
      <c r="H330">
        <v>67404</v>
      </c>
      <c r="I330" t="s">
        <v>152</v>
      </c>
      <c r="J330" t="s">
        <v>873</v>
      </c>
      <c r="L330" t="s">
        <v>98</v>
      </c>
      <c r="M330">
        <v>67402</v>
      </c>
      <c r="N330" t="s">
        <v>73</v>
      </c>
      <c r="P330">
        <v>201.3</v>
      </c>
      <c r="Q330">
        <v>199.3</v>
      </c>
      <c r="R330">
        <v>30862</v>
      </c>
      <c r="S330">
        <v>-72.606216000000003</v>
      </c>
      <c r="T330">
        <v>42.263927000000002</v>
      </c>
      <c r="U330" t="s">
        <v>75</v>
      </c>
      <c r="V330" t="s">
        <v>362</v>
      </c>
      <c r="W330" t="s">
        <v>707</v>
      </c>
      <c r="X330" t="s">
        <v>104</v>
      </c>
      <c r="Y330">
        <v>6</v>
      </c>
      <c r="Z330" t="s">
        <v>79</v>
      </c>
      <c r="AA330" t="s">
        <v>1162</v>
      </c>
      <c r="AC330">
        <v>134</v>
      </c>
      <c r="AD330" t="s">
        <v>868</v>
      </c>
      <c r="AE330" t="s">
        <v>701</v>
      </c>
      <c r="AG330" t="s">
        <v>286</v>
      </c>
      <c r="AR330" t="s">
        <v>1163</v>
      </c>
      <c r="AS330" t="s">
        <v>85</v>
      </c>
      <c r="AT330" t="s">
        <v>1164</v>
      </c>
      <c r="AW330" t="s">
        <v>88</v>
      </c>
      <c r="BC330" t="s">
        <v>1163</v>
      </c>
      <c r="BD330" t="s">
        <v>85</v>
      </c>
      <c r="BE330" t="s">
        <v>1164</v>
      </c>
      <c r="BH330" t="s">
        <v>88</v>
      </c>
      <c r="BN330" t="s">
        <v>301</v>
      </c>
      <c r="BR330">
        <v>14</v>
      </c>
      <c r="BS330">
        <v>14</v>
      </c>
      <c r="BT330">
        <v>14</v>
      </c>
      <c r="BU330" t="s">
        <v>94</v>
      </c>
      <c r="BV330" t="s">
        <v>94</v>
      </c>
      <c r="BW330" t="s">
        <v>94</v>
      </c>
      <c r="BX330" s="1">
        <v>38596.5448032407</v>
      </c>
      <c r="BY330" s="1">
        <v>40092.579756944397</v>
      </c>
      <c r="BZ330" t="s">
        <v>95</v>
      </c>
      <c r="CA330">
        <v>101</v>
      </c>
      <c r="CB330" t="s">
        <v>96</v>
      </c>
      <c r="CC330">
        <v>-9.56</v>
      </c>
      <c r="CD330">
        <v>20.170000000000002</v>
      </c>
    </row>
    <row r="331" spans="1:82" x14ac:dyDescent="0.25">
      <c r="A331">
        <v>520439</v>
      </c>
      <c r="B331" t="s">
        <v>69</v>
      </c>
      <c r="D331" t="s">
        <v>242</v>
      </c>
      <c r="E331">
        <v>53024</v>
      </c>
      <c r="F331" t="s">
        <v>1107</v>
      </c>
      <c r="G331" t="s">
        <v>98</v>
      </c>
      <c r="H331">
        <v>67387</v>
      </c>
      <c r="I331" t="s">
        <v>152</v>
      </c>
      <c r="J331" t="s">
        <v>346</v>
      </c>
      <c r="L331" t="s">
        <v>98</v>
      </c>
      <c r="M331">
        <v>67386</v>
      </c>
      <c r="N331" t="s">
        <v>73</v>
      </c>
      <c r="P331">
        <v>201.3</v>
      </c>
      <c r="Q331">
        <v>199.3</v>
      </c>
      <c r="R331">
        <v>14628</v>
      </c>
      <c r="S331">
        <v>-72.606216000000003</v>
      </c>
      <c r="T331">
        <v>42.263927000000002</v>
      </c>
      <c r="U331" t="s">
        <v>75</v>
      </c>
      <c r="V331" t="s">
        <v>362</v>
      </c>
      <c r="W331" t="s">
        <v>707</v>
      </c>
      <c r="X331" t="s">
        <v>104</v>
      </c>
      <c r="Y331">
        <v>6</v>
      </c>
      <c r="Z331" t="s">
        <v>79</v>
      </c>
      <c r="AA331" t="s">
        <v>1162</v>
      </c>
      <c r="AC331">
        <v>134</v>
      </c>
      <c r="AD331" t="s">
        <v>868</v>
      </c>
      <c r="AE331" t="s">
        <v>701</v>
      </c>
      <c r="AG331" t="s">
        <v>286</v>
      </c>
      <c r="AR331" t="s">
        <v>1163</v>
      </c>
      <c r="AS331" t="s">
        <v>85</v>
      </c>
      <c r="AT331" t="s">
        <v>1164</v>
      </c>
      <c r="AW331" t="s">
        <v>88</v>
      </c>
      <c r="BC331" t="s">
        <v>1163</v>
      </c>
      <c r="BD331" t="s">
        <v>85</v>
      </c>
      <c r="BE331" t="s">
        <v>1164</v>
      </c>
      <c r="BH331" t="s">
        <v>88</v>
      </c>
      <c r="BN331" t="s">
        <v>301</v>
      </c>
      <c r="BR331">
        <v>14</v>
      </c>
      <c r="BS331">
        <v>14</v>
      </c>
      <c r="BT331">
        <v>14</v>
      </c>
      <c r="BU331" t="s">
        <v>94</v>
      </c>
      <c r="BV331" t="s">
        <v>94</v>
      </c>
      <c r="BW331" t="s">
        <v>94</v>
      </c>
      <c r="BX331" s="1">
        <v>38596.5448032407</v>
      </c>
      <c r="BY331" s="1">
        <v>40087.595659722203</v>
      </c>
      <c r="BZ331" t="s">
        <v>95</v>
      </c>
      <c r="CA331">
        <v>101</v>
      </c>
      <c r="CB331" t="s">
        <v>96</v>
      </c>
      <c r="CC331">
        <v>-9.56</v>
      </c>
      <c r="CD331">
        <v>20.170000000000002</v>
      </c>
    </row>
    <row r="332" spans="1:82" x14ac:dyDescent="0.25">
      <c r="A332">
        <v>520440</v>
      </c>
      <c r="B332" t="s">
        <v>69</v>
      </c>
      <c r="C332">
        <v>13580</v>
      </c>
      <c r="D332" t="s">
        <v>331</v>
      </c>
      <c r="E332">
        <v>53024</v>
      </c>
      <c r="F332" t="s">
        <v>865</v>
      </c>
      <c r="G332" t="s">
        <v>98</v>
      </c>
      <c r="H332">
        <v>66096</v>
      </c>
      <c r="I332" t="s">
        <v>279</v>
      </c>
      <c r="J332" t="s">
        <v>866</v>
      </c>
      <c r="L332" t="s">
        <v>98</v>
      </c>
      <c r="M332">
        <v>67368</v>
      </c>
      <c r="N332" t="s">
        <v>73</v>
      </c>
      <c r="P332">
        <v>201.3</v>
      </c>
      <c r="Q332">
        <v>199.3</v>
      </c>
      <c r="R332">
        <v>14321</v>
      </c>
      <c r="S332">
        <v>-72.606216000000003</v>
      </c>
      <c r="T332">
        <v>42.263927000000002</v>
      </c>
      <c r="U332" t="s">
        <v>75</v>
      </c>
      <c r="V332" t="s">
        <v>362</v>
      </c>
      <c r="W332" t="s">
        <v>707</v>
      </c>
      <c r="X332" t="s">
        <v>104</v>
      </c>
      <c r="Y332">
        <v>6</v>
      </c>
      <c r="Z332" t="s">
        <v>79</v>
      </c>
      <c r="AA332" t="s">
        <v>1162</v>
      </c>
      <c r="AC332">
        <v>134</v>
      </c>
      <c r="AD332" t="s">
        <v>868</v>
      </c>
      <c r="AE332" t="s">
        <v>701</v>
      </c>
      <c r="AG332" t="s">
        <v>286</v>
      </c>
      <c r="AR332" t="s">
        <v>1163</v>
      </c>
      <c r="AS332" t="s">
        <v>85</v>
      </c>
      <c r="AT332" t="s">
        <v>1164</v>
      </c>
      <c r="AW332" t="s">
        <v>88</v>
      </c>
      <c r="BC332" t="s">
        <v>1163</v>
      </c>
      <c r="BD332" t="s">
        <v>85</v>
      </c>
      <c r="BE332" t="s">
        <v>1164</v>
      </c>
      <c r="BH332" t="s">
        <v>88</v>
      </c>
      <c r="BN332" t="s">
        <v>301</v>
      </c>
      <c r="BR332">
        <v>14</v>
      </c>
      <c r="BS332">
        <v>14</v>
      </c>
      <c r="BT332">
        <v>0</v>
      </c>
      <c r="BU332" t="s">
        <v>94</v>
      </c>
      <c r="BV332" t="s">
        <v>94</v>
      </c>
      <c r="BX332" s="1">
        <v>38622.381006944401</v>
      </c>
      <c r="BY332" s="1">
        <v>38622.464340277802</v>
      </c>
      <c r="BZ332" t="s">
        <v>95</v>
      </c>
      <c r="CA332">
        <v>101</v>
      </c>
      <c r="CB332" t="s">
        <v>96</v>
      </c>
      <c r="CC332">
        <v>-9.56</v>
      </c>
      <c r="CD332">
        <v>20.170000000000002</v>
      </c>
    </row>
    <row r="333" spans="1:82" x14ac:dyDescent="0.25">
      <c r="A333">
        <v>520441</v>
      </c>
      <c r="B333" t="s">
        <v>69</v>
      </c>
      <c r="D333" t="s">
        <v>242</v>
      </c>
      <c r="E333">
        <v>53025</v>
      </c>
      <c r="F333" t="s">
        <v>1165</v>
      </c>
      <c r="G333" t="s">
        <v>98</v>
      </c>
      <c r="H333">
        <v>67396</v>
      </c>
      <c r="I333" t="s">
        <v>279</v>
      </c>
      <c r="J333" t="s">
        <v>875</v>
      </c>
      <c r="L333" t="s">
        <v>98</v>
      </c>
      <c r="M333">
        <v>67394</v>
      </c>
      <c r="N333" t="s">
        <v>73</v>
      </c>
      <c r="O333" t="s">
        <v>74</v>
      </c>
      <c r="P333">
        <v>201.3</v>
      </c>
      <c r="Q333">
        <v>190.8</v>
      </c>
      <c r="R333">
        <v>29531</v>
      </c>
      <c r="S333">
        <v>-72.615279999999998</v>
      </c>
      <c r="T333">
        <v>42.256667999999998</v>
      </c>
      <c r="U333" t="s">
        <v>75</v>
      </c>
      <c r="V333" t="s">
        <v>362</v>
      </c>
      <c r="W333" t="s">
        <v>707</v>
      </c>
      <c r="X333" t="s">
        <v>138</v>
      </c>
      <c r="Y333" t="s">
        <v>105</v>
      </c>
      <c r="Z333" t="s">
        <v>79</v>
      </c>
      <c r="AA333" t="s">
        <v>1166</v>
      </c>
      <c r="AC333">
        <v>43</v>
      </c>
      <c r="AD333" t="s">
        <v>81</v>
      </c>
      <c r="AE333" t="s">
        <v>82</v>
      </c>
      <c r="AG333" t="s">
        <v>286</v>
      </c>
      <c r="AQ333" t="s">
        <v>1167</v>
      </c>
      <c r="AR333" t="s">
        <v>1168</v>
      </c>
      <c r="AS333" t="s">
        <v>85</v>
      </c>
      <c r="AT333" t="s">
        <v>837</v>
      </c>
      <c r="AW333" t="s">
        <v>88</v>
      </c>
      <c r="AX333" t="s">
        <v>89</v>
      </c>
      <c r="BC333" t="s">
        <v>1168</v>
      </c>
      <c r="BD333" t="s">
        <v>85</v>
      </c>
      <c r="BE333" t="s">
        <v>837</v>
      </c>
      <c r="BH333" t="s">
        <v>88</v>
      </c>
      <c r="BI333" t="s">
        <v>89</v>
      </c>
      <c r="BN333" t="s">
        <v>1169</v>
      </c>
      <c r="BP333" t="s">
        <v>1170</v>
      </c>
      <c r="BR333">
        <v>14</v>
      </c>
      <c r="BS333">
        <v>14</v>
      </c>
      <c r="BT333">
        <v>14</v>
      </c>
      <c r="BU333" t="s">
        <v>94</v>
      </c>
      <c r="BV333" t="s">
        <v>94</v>
      </c>
      <c r="BW333" t="s">
        <v>94</v>
      </c>
      <c r="BX333" s="1">
        <v>38596.546747685199</v>
      </c>
      <c r="BY333" s="1">
        <v>40092.583842592598</v>
      </c>
      <c r="BZ333" t="s">
        <v>95</v>
      </c>
      <c r="CA333">
        <v>101</v>
      </c>
      <c r="CB333" t="s">
        <v>96</v>
      </c>
      <c r="CC333">
        <v>-9.2200000000000006</v>
      </c>
      <c r="CD333">
        <v>21.76</v>
      </c>
    </row>
    <row r="334" spans="1:82" x14ac:dyDescent="0.25">
      <c r="A334">
        <v>520442</v>
      </c>
      <c r="B334" t="s">
        <v>69</v>
      </c>
      <c r="D334" t="s">
        <v>242</v>
      </c>
      <c r="E334">
        <v>53025</v>
      </c>
      <c r="F334" t="s">
        <v>1047</v>
      </c>
      <c r="G334" t="s">
        <v>98</v>
      </c>
      <c r="H334">
        <v>67394</v>
      </c>
      <c r="I334" t="s">
        <v>152</v>
      </c>
      <c r="J334" t="s">
        <v>875</v>
      </c>
      <c r="L334" t="s">
        <v>98</v>
      </c>
      <c r="M334">
        <v>67394</v>
      </c>
      <c r="N334" t="s">
        <v>73</v>
      </c>
      <c r="O334" t="s">
        <v>74</v>
      </c>
      <c r="P334">
        <v>201.3</v>
      </c>
      <c r="Q334">
        <v>190.8</v>
      </c>
      <c r="R334">
        <v>14325</v>
      </c>
      <c r="S334">
        <v>-72.615279999999998</v>
      </c>
      <c r="T334">
        <v>42.256667999999998</v>
      </c>
      <c r="U334" t="s">
        <v>75</v>
      </c>
      <c r="V334" t="s">
        <v>362</v>
      </c>
      <c r="W334" t="s">
        <v>707</v>
      </c>
      <c r="X334" t="s">
        <v>138</v>
      </c>
      <c r="Y334" t="s">
        <v>105</v>
      </c>
      <c r="Z334" t="s">
        <v>79</v>
      </c>
      <c r="AA334" t="s">
        <v>1166</v>
      </c>
      <c r="AC334">
        <v>43</v>
      </c>
      <c r="AD334" t="s">
        <v>81</v>
      </c>
      <c r="AE334" t="s">
        <v>82</v>
      </c>
      <c r="AG334" t="s">
        <v>286</v>
      </c>
      <c r="AQ334" t="s">
        <v>1167</v>
      </c>
      <c r="AR334" t="s">
        <v>1168</v>
      </c>
      <c r="AS334" t="s">
        <v>85</v>
      </c>
      <c r="AT334" t="s">
        <v>837</v>
      </c>
      <c r="AW334" t="s">
        <v>88</v>
      </c>
      <c r="AX334" t="s">
        <v>89</v>
      </c>
      <c r="BC334" t="s">
        <v>1168</v>
      </c>
      <c r="BD334" t="s">
        <v>85</v>
      </c>
      <c r="BE334" t="s">
        <v>837</v>
      </c>
      <c r="BH334" t="s">
        <v>88</v>
      </c>
      <c r="BI334" t="s">
        <v>89</v>
      </c>
      <c r="BN334" t="s">
        <v>1169</v>
      </c>
      <c r="BP334" t="s">
        <v>1170</v>
      </c>
      <c r="BR334">
        <v>14</v>
      </c>
      <c r="BS334">
        <v>14</v>
      </c>
      <c r="BT334">
        <v>14</v>
      </c>
      <c r="BU334" t="s">
        <v>94</v>
      </c>
      <c r="BV334" t="s">
        <v>94</v>
      </c>
      <c r="BW334" t="s">
        <v>94</v>
      </c>
      <c r="BX334" s="1">
        <v>38596.546747685199</v>
      </c>
      <c r="BY334" s="1">
        <v>40087.594270833302</v>
      </c>
      <c r="BZ334" t="s">
        <v>95</v>
      </c>
      <c r="CA334">
        <v>101</v>
      </c>
      <c r="CB334" t="s">
        <v>96</v>
      </c>
      <c r="CC334">
        <v>-9.2200000000000006</v>
      </c>
      <c r="CD334">
        <v>21.76</v>
      </c>
    </row>
    <row r="335" spans="1:82" x14ac:dyDescent="0.25">
      <c r="A335">
        <v>520443</v>
      </c>
      <c r="B335" t="s">
        <v>69</v>
      </c>
      <c r="D335" t="s">
        <v>242</v>
      </c>
      <c r="E335">
        <v>53025</v>
      </c>
      <c r="F335" t="s">
        <v>1171</v>
      </c>
      <c r="G335" t="s">
        <v>98</v>
      </c>
      <c r="H335">
        <v>67409</v>
      </c>
      <c r="I335" t="s">
        <v>279</v>
      </c>
      <c r="J335" t="s">
        <v>346</v>
      </c>
      <c r="L335" t="s">
        <v>98</v>
      </c>
      <c r="M335">
        <v>67386</v>
      </c>
      <c r="N335" t="s">
        <v>73</v>
      </c>
      <c r="O335" t="s">
        <v>74</v>
      </c>
      <c r="P335">
        <v>201.3</v>
      </c>
      <c r="Q335">
        <v>190.8</v>
      </c>
      <c r="R335">
        <v>30862</v>
      </c>
      <c r="S335">
        <v>-72.615279999999998</v>
      </c>
      <c r="T335">
        <v>42.256667999999998</v>
      </c>
      <c r="U335" t="s">
        <v>75</v>
      </c>
      <c r="V335" t="s">
        <v>362</v>
      </c>
      <c r="W335" t="s">
        <v>707</v>
      </c>
      <c r="X335" t="s">
        <v>138</v>
      </c>
      <c r="Y335" t="s">
        <v>105</v>
      </c>
      <c r="Z335" t="s">
        <v>79</v>
      </c>
      <c r="AA335" t="s">
        <v>1166</v>
      </c>
      <c r="AC335">
        <v>43</v>
      </c>
      <c r="AD335" t="s">
        <v>81</v>
      </c>
      <c r="AE335" t="s">
        <v>82</v>
      </c>
      <c r="AG335" t="s">
        <v>286</v>
      </c>
      <c r="AQ335" t="s">
        <v>1167</v>
      </c>
      <c r="AR335" t="s">
        <v>1168</v>
      </c>
      <c r="AS335" t="s">
        <v>85</v>
      </c>
      <c r="AT335" t="s">
        <v>837</v>
      </c>
      <c r="AW335" t="s">
        <v>88</v>
      </c>
      <c r="AX335" t="s">
        <v>89</v>
      </c>
      <c r="BC335" t="s">
        <v>1168</v>
      </c>
      <c r="BD335" t="s">
        <v>85</v>
      </c>
      <c r="BE335" t="s">
        <v>837</v>
      </c>
      <c r="BH335" t="s">
        <v>88</v>
      </c>
      <c r="BI335" t="s">
        <v>89</v>
      </c>
      <c r="BN335" t="s">
        <v>1169</v>
      </c>
      <c r="BP335" t="s">
        <v>1170</v>
      </c>
      <c r="BR335">
        <v>14</v>
      </c>
      <c r="BS335">
        <v>14</v>
      </c>
      <c r="BT335">
        <v>14</v>
      </c>
      <c r="BU335" t="s">
        <v>94</v>
      </c>
      <c r="BV335" t="s">
        <v>94</v>
      </c>
      <c r="BW335" t="s">
        <v>94</v>
      </c>
      <c r="BX335" s="1">
        <v>38596.546747685199</v>
      </c>
      <c r="BY335" s="1">
        <v>40092.583842592598</v>
      </c>
      <c r="BZ335" t="s">
        <v>95</v>
      </c>
      <c r="CA335">
        <v>101</v>
      </c>
      <c r="CB335" t="s">
        <v>96</v>
      </c>
      <c r="CC335">
        <v>-9.2200000000000006</v>
      </c>
      <c r="CD335">
        <v>21.76</v>
      </c>
    </row>
    <row r="336" spans="1:82" x14ac:dyDescent="0.25">
      <c r="A336">
        <v>520445</v>
      </c>
      <c r="B336" t="s">
        <v>69</v>
      </c>
      <c r="D336" t="s">
        <v>242</v>
      </c>
      <c r="E336">
        <v>53026</v>
      </c>
      <c r="F336" t="s">
        <v>1066</v>
      </c>
      <c r="G336" t="s">
        <v>98</v>
      </c>
      <c r="H336">
        <v>68017</v>
      </c>
      <c r="I336" t="s">
        <v>279</v>
      </c>
      <c r="J336" t="s">
        <v>875</v>
      </c>
      <c r="L336" t="s">
        <v>98</v>
      </c>
      <c r="M336">
        <v>67394</v>
      </c>
      <c r="N336" t="s">
        <v>73</v>
      </c>
      <c r="P336">
        <v>201.3</v>
      </c>
      <c r="Q336">
        <v>199.3</v>
      </c>
      <c r="R336">
        <v>30862</v>
      </c>
      <c r="S336">
        <v>-72.602874999999997</v>
      </c>
      <c r="T336">
        <v>42.261906000000003</v>
      </c>
      <c r="U336" t="s">
        <v>75</v>
      </c>
      <c r="V336" t="s">
        <v>362</v>
      </c>
      <c r="W336" t="s">
        <v>707</v>
      </c>
      <c r="X336" t="s">
        <v>104</v>
      </c>
      <c r="Y336">
        <v>6</v>
      </c>
      <c r="Z336" t="s">
        <v>106</v>
      </c>
      <c r="AA336" t="s">
        <v>1172</v>
      </c>
      <c r="AC336">
        <v>134</v>
      </c>
      <c r="AD336" t="s">
        <v>868</v>
      </c>
      <c r="AE336" t="s">
        <v>701</v>
      </c>
      <c r="AG336" t="s">
        <v>286</v>
      </c>
      <c r="AR336" t="s">
        <v>1173</v>
      </c>
      <c r="AS336" t="s">
        <v>85</v>
      </c>
      <c r="AT336" t="s">
        <v>1174</v>
      </c>
      <c r="AW336" t="s">
        <v>88</v>
      </c>
      <c r="BC336" t="s">
        <v>1173</v>
      </c>
      <c r="BD336" t="s">
        <v>85</v>
      </c>
      <c r="BE336" t="s">
        <v>1174</v>
      </c>
      <c r="BH336" t="s">
        <v>88</v>
      </c>
      <c r="BN336" t="s">
        <v>301</v>
      </c>
      <c r="BR336">
        <v>14</v>
      </c>
      <c r="BS336">
        <v>14</v>
      </c>
      <c r="BT336">
        <v>14</v>
      </c>
      <c r="BU336" t="s">
        <v>94</v>
      </c>
      <c r="BV336" t="s">
        <v>94</v>
      </c>
      <c r="BW336" t="s">
        <v>94</v>
      </c>
      <c r="BX336" s="1">
        <v>38596.548101851899</v>
      </c>
      <c r="BY336" s="1">
        <v>40092.5780787037</v>
      </c>
      <c r="BZ336" t="s">
        <v>95</v>
      </c>
      <c r="CA336">
        <v>101</v>
      </c>
      <c r="CB336" t="s">
        <v>96</v>
      </c>
      <c r="CC336">
        <v>-9.5500000000000007</v>
      </c>
      <c r="CD336">
        <v>20.170000000000002</v>
      </c>
    </row>
    <row r="337" spans="1:82" x14ac:dyDescent="0.25">
      <c r="A337">
        <v>520446</v>
      </c>
      <c r="B337" t="s">
        <v>69</v>
      </c>
      <c r="D337" t="s">
        <v>242</v>
      </c>
      <c r="E337">
        <v>53027</v>
      </c>
      <c r="F337" t="s">
        <v>243</v>
      </c>
      <c r="G337" t="s">
        <v>148</v>
      </c>
      <c r="H337">
        <v>66094</v>
      </c>
      <c r="J337" t="s">
        <v>244</v>
      </c>
      <c r="L337" t="s">
        <v>148</v>
      </c>
      <c r="M337">
        <v>66094</v>
      </c>
      <c r="N337" t="s">
        <v>73</v>
      </c>
      <c r="O337" t="s">
        <v>74</v>
      </c>
      <c r="P337">
        <v>201.3</v>
      </c>
      <c r="Q337">
        <v>190.8</v>
      </c>
      <c r="R337">
        <v>14628</v>
      </c>
      <c r="S337">
        <v>-72.667869999999994</v>
      </c>
      <c r="T337">
        <v>42.166758999999999</v>
      </c>
      <c r="U337" t="s">
        <v>75</v>
      </c>
      <c r="V337" t="s">
        <v>362</v>
      </c>
      <c r="W337" t="s">
        <v>707</v>
      </c>
      <c r="X337" t="s">
        <v>104</v>
      </c>
      <c r="Y337">
        <v>7</v>
      </c>
      <c r="Z337" t="s">
        <v>79</v>
      </c>
      <c r="AA337" t="s">
        <v>1175</v>
      </c>
      <c r="AC337">
        <v>43</v>
      </c>
      <c r="AD337" t="s">
        <v>81</v>
      </c>
      <c r="AE337" t="s">
        <v>82</v>
      </c>
      <c r="AG337" t="s">
        <v>286</v>
      </c>
      <c r="AS337" t="s">
        <v>85</v>
      </c>
      <c r="AW337" t="s">
        <v>88</v>
      </c>
      <c r="BD337" t="s">
        <v>85</v>
      </c>
      <c r="BH337" t="s">
        <v>88</v>
      </c>
      <c r="BN337" t="s">
        <v>301</v>
      </c>
      <c r="BQ337" t="s">
        <v>1176</v>
      </c>
      <c r="BR337">
        <v>14</v>
      </c>
      <c r="BS337">
        <v>14</v>
      </c>
      <c r="BT337">
        <v>14</v>
      </c>
      <c r="BU337" t="s">
        <v>94</v>
      </c>
      <c r="BV337" t="s">
        <v>94</v>
      </c>
      <c r="BW337" t="s">
        <v>94</v>
      </c>
      <c r="BX337" s="1">
        <v>38596.551203703697</v>
      </c>
      <c r="BY337" s="1">
        <v>38622.449479166702</v>
      </c>
      <c r="BZ337" t="s">
        <v>95</v>
      </c>
      <c r="CA337">
        <v>101</v>
      </c>
      <c r="CB337" t="s">
        <v>96</v>
      </c>
      <c r="CC337">
        <v>-9.24</v>
      </c>
      <c r="CD337">
        <v>21.66</v>
      </c>
    </row>
    <row r="338" spans="1:82" x14ac:dyDescent="0.25">
      <c r="A338">
        <v>520447</v>
      </c>
      <c r="B338" t="s">
        <v>69</v>
      </c>
      <c r="D338" t="s">
        <v>331</v>
      </c>
      <c r="E338">
        <v>53028</v>
      </c>
      <c r="F338" t="s">
        <v>1042</v>
      </c>
      <c r="G338" t="s">
        <v>98</v>
      </c>
      <c r="H338">
        <v>67370</v>
      </c>
      <c r="I338" t="s">
        <v>279</v>
      </c>
      <c r="J338" t="s">
        <v>866</v>
      </c>
      <c r="L338" t="s">
        <v>98</v>
      </c>
      <c r="M338">
        <v>67368</v>
      </c>
      <c r="N338" t="s">
        <v>73</v>
      </c>
      <c r="O338" t="s">
        <v>74</v>
      </c>
      <c r="P338">
        <v>201.3</v>
      </c>
      <c r="Q338">
        <v>190.8</v>
      </c>
      <c r="R338">
        <v>30862</v>
      </c>
      <c r="S338">
        <v>-72.577133000000003</v>
      </c>
      <c r="T338">
        <v>42.158909000000001</v>
      </c>
      <c r="U338" t="s">
        <v>75</v>
      </c>
      <c r="V338" t="s">
        <v>362</v>
      </c>
      <c r="W338" t="s">
        <v>707</v>
      </c>
      <c r="X338" t="s">
        <v>138</v>
      </c>
      <c r="Y338">
        <v>6</v>
      </c>
      <c r="Z338" t="s">
        <v>79</v>
      </c>
      <c r="AA338" t="s">
        <v>1177</v>
      </c>
      <c r="AC338">
        <v>43</v>
      </c>
      <c r="AD338" t="s">
        <v>81</v>
      </c>
      <c r="AE338" t="s">
        <v>82</v>
      </c>
      <c r="AG338" t="s">
        <v>286</v>
      </c>
      <c r="AQ338" t="s">
        <v>1178</v>
      </c>
      <c r="AR338" t="s">
        <v>1179</v>
      </c>
      <c r="AS338" t="s">
        <v>157</v>
      </c>
      <c r="AT338" t="s">
        <v>703</v>
      </c>
      <c r="AU338" t="s">
        <v>87</v>
      </c>
      <c r="AV338" t="s">
        <v>228</v>
      </c>
      <c r="AW338" t="s">
        <v>88</v>
      </c>
      <c r="AX338" t="s">
        <v>85</v>
      </c>
      <c r="AY338" t="s">
        <v>330</v>
      </c>
      <c r="AZ338" t="s">
        <v>87</v>
      </c>
      <c r="BB338" t="s">
        <v>88</v>
      </c>
      <c r="BC338" t="s">
        <v>1179</v>
      </c>
      <c r="BD338" t="s">
        <v>157</v>
      </c>
      <c r="BE338" t="s">
        <v>703</v>
      </c>
      <c r="BF338" t="s">
        <v>87</v>
      </c>
      <c r="BG338" t="s">
        <v>228</v>
      </c>
      <c r="BH338" t="s">
        <v>88</v>
      </c>
      <c r="BI338" t="s">
        <v>85</v>
      </c>
      <c r="BJ338" t="s">
        <v>330</v>
      </c>
      <c r="BK338" t="s">
        <v>87</v>
      </c>
      <c r="BM338" t="s">
        <v>88</v>
      </c>
      <c r="BN338" t="s">
        <v>1169</v>
      </c>
      <c r="BP338" t="s">
        <v>1180</v>
      </c>
      <c r="BR338">
        <v>14</v>
      </c>
      <c r="BS338">
        <v>14</v>
      </c>
      <c r="BT338">
        <v>14</v>
      </c>
      <c r="BU338" t="s">
        <v>94</v>
      </c>
      <c r="BV338" t="s">
        <v>94</v>
      </c>
      <c r="BW338" t="s">
        <v>94</v>
      </c>
      <c r="BX338" s="1">
        <v>38596.555196759298</v>
      </c>
      <c r="BY338" s="1">
        <v>40092.585960648103</v>
      </c>
      <c r="BZ338" t="s">
        <v>95</v>
      </c>
      <c r="CA338">
        <v>101</v>
      </c>
      <c r="CB338" t="s">
        <v>96</v>
      </c>
      <c r="CC338">
        <v>-9.17</v>
      </c>
      <c r="CD338">
        <v>21.67</v>
      </c>
    </row>
    <row r="339" spans="1:82" x14ac:dyDescent="0.25">
      <c r="A339">
        <v>520448</v>
      </c>
      <c r="B339" t="s">
        <v>69</v>
      </c>
      <c r="C339">
        <v>13581</v>
      </c>
      <c r="D339" t="s">
        <v>331</v>
      </c>
      <c r="E339">
        <v>53028</v>
      </c>
      <c r="F339" t="s">
        <v>865</v>
      </c>
      <c r="G339" t="s">
        <v>98</v>
      </c>
      <c r="H339">
        <v>66096</v>
      </c>
      <c r="I339" t="s">
        <v>279</v>
      </c>
      <c r="J339" t="s">
        <v>866</v>
      </c>
      <c r="L339" t="s">
        <v>98</v>
      </c>
      <c r="M339">
        <v>67368</v>
      </c>
      <c r="N339" t="s">
        <v>73</v>
      </c>
      <c r="O339" t="s">
        <v>74</v>
      </c>
      <c r="P339">
        <v>201.3</v>
      </c>
      <c r="Q339">
        <v>190.8</v>
      </c>
      <c r="R339">
        <v>14321</v>
      </c>
      <c r="S339">
        <v>-72.577133000000003</v>
      </c>
      <c r="T339">
        <v>42.158909000000001</v>
      </c>
      <c r="U339" t="s">
        <v>75</v>
      </c>
      <c r="V339" t="s">
        <v>362</v>
      </c>
      <c r="W339" t="s">
        <v>707</v>
      </c>
      <c r="X339" t="s">
        <v>138</v>
      </c>
      <c r="Y339">
        <v>6</v>
      </c>
      <c r="Z339" t="s">
        <v>79</v>
      </c>
      <c r="AA339" t="s">
        <v>1177</v>
      </c>
      <c r="AC339">
        <v>43</v>
      </c>
      <c r="AD339" t="s">
        <v>81</v>
      </c>
      <c r="AE339" t="s">
        <v>82</v>
      </c>
      <c r="AG339" t="s">
        <v>286</v>
      </c>
      <c r="AQ339" t="s">
        <v>1178</v>
      </c>
      <c r="AR339" t="s">
        <v>1179</v>
      </c>
      <c r="AS339" t="s">
        <v>157</v>
      </c>
      <c r="AT339" t="s">
        <v>703</v>
      </c>
      <c r="AU339" t="s">
        <v>87</v>
      </c>
      <c r="AV339" t="s">
        <v>228</v>
      </c>
      <c r="AW339" t="s">
        <v>88</v>
      </c>
      <c r="AX339" t="s">
        <v>85</v>
      </c>
      <c r="AY339" t="s">
        <v>330</v>
      </c>
      <c r="AZ339" t="s">
        <v>87</v>
      </c>
      <c r="BB339" t="s">
        <v>88</v>
      </c>
      <c r="BC339" t="s">
        <v>1179</v>
      </c>
      <c r="BD339" t="s">
        <v>157</v>
      </c>
      <c r="BE339" t="s">
        <v>703</v>
      </c>
      <c r="BF339" t="s">
        <v>87</v>
      </c>
      <c r="BG339" t="s">
        <v>228</v>
      </c>
      <c r="BH339" t="s">
        <v>88</v>
      </c>
      <c r="BI339" t="s">
        <v>85</v>
      </c>
      <c r="BJ339" t="s">
        <v>330</v>
      </c>
      <c r="BK339" t="s">
        <v>87</v>
      </c>
      <c r="BM339" t="s">
        <v>88</v>
      </c>
      <c r="BN339" t="s">
        <v>1169</v>
      </c>
      <c r="BP339" t="s">
        <v>1180</v>
      </c>
      <c r="BR339">
        <v>14</v>
      </c>
      <c r="BS339">
        <v>14</v>
      </c>
      <c r="BT339">
        <v>0</v>
      </c>
      <c r="BU339" t="s">
        <v>94</v>
      </c>
      <c r="BV339" t="s">
        <v>94</v>
      </c>
      <c r="BX339" s="1">
        <v>38622.381006944401</v>
      </c>
      <c r="BY339" s="1">
        <v>38622.464340277802</v>
      </c>
      <c r="BZ339" t="s">
        <v>95</v>
      </c>
      <c r="CA339">
        <v>101</v>
      </c>
      <c r="CB339" t="s">
        <v>96</v>
      </c>
      <c r="CC339">
        <v>-9.17</v>
      </c>
      <c r="CD339">
        <v>21.67</v>
      </c>
    </row>
    <row r="340" spans="1:82" x14ac:dyDescent="0.25">
      <c r="A340">
        <v>520449</v>
      </c>
      <c r="B340" t="s">
        <v>69</v>
      </c>
      <c r="D340" t="s">
        <v>331</v>
      </c>
      <c r="E340">
        <v>53028</v>
      </c>
      <c r="F340" t="s">
        <v>879</v>
      </c>
      <c r="G340" t="s">
        <v>98</v>
      </c>
      <c r="H340">
        <v>67393</v>
      </c>
      <c r="I340" t="s">
        <v>152</v>
      </c>
      <c r="J340" t="s">
        <v>880</v>
      </c>
      <c r="L340" t="s">
        <v>98</v>
      </c>
      <c r="M340">
        <v>67392</v>
      </c>
      <c r="N340" t="s">
        <v>73</v>
      </c>
      <c r="O340" t="s">
        <v>74</v>
      </c>
      <c r="P340">
        <v>201.3</v>
      </c>
      <c r="Q340">
        <v>190.8</v>
      </c>
      <c r="R340">
        <v>14628</v>
      </c>
      <c r="S340">
        <v>-72.577133000000003</v>
      </c>
      <c r="T340">
        <v>42.158909000000001</v>
      </c>
      <c r="U340" t="s">
        <v>75</v>
      </c>
      <c r="V340" t="s">
        <v>362</v>
      </c>
      <c r="W340" t="s">
        <v>707</v>
      </c>
      <c r="X340" t="s">
        <v>138</v>
      </c>
      <c r="Y340">
        <v>6</v>
      </c>
      <c r="Z340" t="s">
        <v>79</v>
      </c>
      <c r="AA340" t="s">
        <v>1177</v>
      </c>
      <c r="AC340">
        <v>43</v>
      </c>
      <c r="AD340" t="s">
        <v>81</v>
      </c>
      <c r="AE340" t="s">
        <v>82</v>
      </c>
      <c r="AG340" t="s">
        <v>286</v>
      </c>
      <c r="AQ340" t="s">
        <v>1178</v>
      </c>
      <c r="AR340" t="s">
        <v>1179</v>
      </c>
      <c r="AS340" t="s">
        <v>157</v>
      </c>
      <c r="AT340" t="s">
        <v>703</v>
      </c>
      <c r="AU340" t="s">
        <v>87</v>
      </c>
      <c r="AV340" t="s">
        <v>228</v>
      </c>
      <c r="AW340" t="s">
        <v>88</v>
      </c>
      <c r="AX340" t="s">
        <v>85</v>
      </c>
      <c r="AY340" t="s">
        <v>330</v>
      </c>
      <c r="AZ340" t="s">
        <v>87</v>
      </c>
      <c r="BB340" t="s">
        <v>88</v>
      </c>
      <c r="BC340" t="s">
        <v>1179</v>
      </c>
      <c r="BD340" t="s">
        <v>157</v>
      </c>
      <c r="BE340" t="s">
        <v>703</v>
      </c>
      <c r="BF340" t="s">
        <v>87</v>
      </c>
      <c r="BG340" t="s">
        <v>228</v>
      </c>
      <c r="BH340" t="s">
        <v>88</v>
      </c>
      <c r="BI340" t="s">
        <v>85</v>
      </c>
      <c r="BJ340" t="s">
        <v>330</v>
      </c>
      <c r="BK340" t="s">
        <v>87</v>
      </c>
      <c r="BM340" t="s">
        <v>88</v>
      </c>
      <c r="BN340" t="s">
        <v>1169</v>
      </c>
      <c r="BP340" t="s">
        <v>1180</v>
      </c>
      <c r="BR340">
        <v>14</v>
      </c>
      <c r="BS340">
        <v>14</v>
      </c>
      <c r="BT340">
        <v>14</v>
      </c>
      <c r="BU340" t="s">
        <v>94</v>
      </c>
      <c r="BV340" t="s">
        <v>94</v>
      </c>
      <c r="BW340" t="s">
        <v>94</v>
      </c>
      <c r="BX340" s="1">
        <v>38596.555196759298</v>
      </c>
      <c r="BY340" s="1">
        <v>40088.527789351901</v>
      </c>
      <c r="BZ340" t="s">
        <v>95</v>
      </c>
      <c r="CA340">
        <v>101</v>
      </c>
      <c r="CB340" t="s">
        <v>96</v>
      </c>
      <c r="CC340">
        <v>-9.17</v>
      </c>
      <c r="CD340">
        <v>21.67</v>
      </c>
    </row>
    <row r="341" spans="1:82" x14ac:dyDescent="0.25">
      <c r="A341">
        <v>520450</v>
      </c>
      <c r="B341" t="s">
        <v>69</v>
      </c>
      <c r="D341" t="s">
        <v>242</v>
      </c>
      <c r="E341">
        <v>53028</v>
      </c>
      <c r="F341" t="s">
        <v>874</v>
      </c>
      <c r="G341" t="s">
        <v>98</v>
      </c>
      <c r="H341">
        <v>67397</v>
      </c>
      <c r="I341" t="s">
        <v>279</v>
      </c>
      <c r="J341" t="s">
        <v>875</v>
      </c>
      <c r="L341" t="s">
        <v>98</v>
      </c>
      <c r="M341">
        <v>67394</v>
      </c>
      <c r="N341" t="s">
        <v>73</v>
      </c>
      <c r="O341" t="s">
        <v>74</v>
      </c>
      <c r="P341">
        <v>201.3</v>
      </c>
      <c r="Q341">
        <v>190.8</v>
      </c>
      <c r="R341">
        <v>14628</v>
      </c>
      <c r="S341">
        <v>-72.577133000000003</v>
      </c>
      <c r="T341">
        <v>42.158909000000001</v>
      </c>
      <c r="U341" t="s">
        <v>75</v>
      </c>
      <c r="V341" t="s">
        <v>362</v>
      </c>
      <c r="W341" t="s">
        <v>707</v>
      </c>
      <c r="X341" t="s">
        <v>138</v>
      </c>
      <c r="Y341">
        <v>6</v>
      </c>
      <c r="Z341" t="s">
        <v>79</v>
      </c>
      <c r="AA341" t="s">
        <v>1177</v>
      </c>
      <c r="AC341">
        <v>43</v>
      </c>
      <c r="AD341" t="s">
        <v>81</v>
      </c>
      <c r="AE341" t="s">
        <v>82</v>
      </c>
      <c r="AG341" t="s">
        <v>286</v>
      </c>
      <c r="AQ341" t="s">
        <v>1178</v>
      </c>
      <c r="AR341" t="s">
        <v>1179</v>
      </c>
      <c r="AS341" t="s">
        <v>157</v>
      </c>
      <c r="AT341" t="s">
        <v>703</v>
      </c>
      <c r="AU341" t="s">
        <v>87</v>
      </c>
      <c r="AV341" t="s">
        <v>228</v>
      </c>
      <c r="AW341" t="s">
        <v>88</v>
      </c>
      <c r="AX341" t="s">
        <v>85</v>
      </c>
      <c r="AY341" t="s">
        <v>330</v>
      </c>
      <c r="AZ341" t="s">
        <v>87</v>
      </c>
      <c r="BB341" t="s">
        <v>88</v>
      </c>
      <c r="BC341" t="s">
        <v>1179</v>
      </c>
      <c r="BD341" t="s">
        <v>157</v>
      </c>
      <c r="BE341" t="s">
        <v>703</v>
      </c>
      <c r="BF341" t="s">
        <v>87</v>
      </c>
      <c r="BG341" t="s">
        <v>228</v>
      </c>
      <c r="BH341" t="s">
        <v>88</v>
      </c>
      <c r="BI341" t="s">
        <v>85</v>
      </c>
      <c r="BJ341" t="s">
        <v>330</v>
      </c>
      <c r="BK341" t="s">
        <v>87</v>
      </c>
      <c r="BM341" t="s">
        <v>88</v>
      </c>
      <c r="BN341" t="s">
        <v>1169</v>
      </c>
      <c r="BP341" t="s">
        <v>1180</v>
      </c>
      <c r="BR341">
        <v>14</v>
      </c>
      <c r="BS341">
        <v>14</v>
      </c>
      <c r="BT341">
        <v>14</v>
      </c>
      <c r="BU341" t="s">
        <v>94</v>
      </c>
      <c r="BV341" t="s">
        <v>94</v>
      </c>
      <c r="BW341" t="s">
        <v>94</v>
      </c>
      <c r="BX341" s="1">
        <v>38596.555196759298</v>
      </c>
      <c r="BY341" s="1">
        <v>40088.527789351901</v>
      </c>
      <c r="BZ341" t="s">
        <v>95</v>
      </c>
      <c r="CA341">
        <v>101</v>
      </c>
      <c r="CB341" t="s">
        <v>96</v>
      </c>
      <c r="CC341">
        <v>-9.17</v>
      </c>
      <c r="CD341">
        <v>21.67</v>
      </c>
    </row>
    <row r="342" spans="1:82" x14ac:dyDescent="0.25">
      <c r="A342">
        <v>520451</v>
      </c>
      <c r="B342" t="s">
        <v>69</v>
      </c>
      <c r="D342" t="s">
        <v>242</v>
      </c>
      <c r="E342">
        <v>53028</v>
      </c>
      <c r="F342" t="s">
        <v>1181</v>
      </c>
      <c r="G342" t="s">
        <v>98</v>
      </c>
      <c r="H342">
        <v>67421</v>
      </c>
      <c r="I342" t="s">
        <v>279</v>
      </c>
      <c r="J342" t="s">
        <v>1074</v>
      </c>
      <c r="L342" t="s">
        <v>98</v>
      </c>
      <c r="M342">
        <v>67417</v>
      </c>
      <c r="N342" t="s">
        <v>73</v>
      </c>
      <c r="O342" t="s">
        <v>74</v>
      </c>
      <c r="P342">
        <v>201.3</v>
      </c>
      <c r="Q342">
        <v>190.8</v>
      </c>
      <c r="R342">
        <v>30909</v>
      </c>
      <c r="S342">
        <v>-72.577133000000003</v>
      </c>
      <c r="T342">
        <v>42.158909000000001</v>
      </c>
      <c r="U342" t="s">
        <v>75</v>
      </c>
      <c r="V342" t="s">
        <v>362</v>
      </c>
      <c r="W342" t="s">
        <v>707</v>
      </c>
      <c r="X342" t="s">
        <v>138</v>
      </c>
      <c r="Y342">
        <v>6</v>
      </c>
      <c r="Z342" t="s">
        <v>79</v>
      </c>
      <c r="AA342" t="s">
        <v>1177</v>
      </c>
      <c r="AC342">
        <v>43</v>
      </c>
      <c r="AD342" t="s">
        <v>81</v>
      </c>
      <c r="AE342" t="s">
        <v>82</v>
      </c>
      <c r="AG342" t="s">
        <v>286</v>
      </c>
      <c r="AQ342" t="s">
        <v>1178</v>
      </c>
      <c r="AR342" t="s">
        <v>1179</v>
      </c>
      <c r="AS342" t="s">
        <v>157</v>
      </c>
      <c r="AT342" t="s">
        <v>703</v>
      </c>
      <c r="AU342" t="s">
        <v>87</v>
      </c>
      <c r="AV342" t="s">
        <v>228</v>
      </c>
      <c r="AW342" t="s">
        <v>88</v>
      </c>
      <c r="AX342" t="s">
        <v>85</v>
      </c>
      <c r="AY342" t="s">
        <v>330</v>
      </c>
      <c r="AZ342" t="s">
        <v>87</v>
      </c>
      <c r="BB342" t="s">
        <v>88</v>
      </c>
      <c r="BC342" t="s">
        <v>1179</v>
      </c>
      <c r="BD342" t="s">
        <v>157</v>
      </c>
      <c r="BE342" t="s">
        <v>703</v>
      </c>
      <c r="BF342" t="s">
        <v>87</v>
      </c>
      <c r="BG342" t="s">
        <v>228</v>
      </c>
      <c r="BH342" t="s">
        <v>88</v>
      </c>
      <c r="BI342" t="s">
        <v>85</v>
      </c>
      <c r="BJ342" t="s">
        <v>330</v>
      </c>
      <c r="BK342" t="s">
        <v>87</v>
      </c>
      <c r="BM342" t="s">
        <v>88</v>
      </c>
      <c r="BN342" t="s">
        <v>1169</v>
      </c>
      <c r="BP342" t="s">
        <v>1180</v>
      </c>
      <c r="BR342">
        <v>14</v>
      </c>
      <c r="BS342">
        <v>14</v>
      </c>
      <c r="BT342">
        <v>14</v>
      </c>
      <c r="BU342" t="s">
        <v>94</v>
      </c>
      <c r="BV342" t="s">
        <v>94</v>
      </c>
      <c r="BW342" t="s">
        <v>94</v>
      </c>
      <c r="BX342" s="1">
        <v>38596.555196759298</v>
      </c>
      <c r="BY342" s="1">
        <v>40101.754201388903</v>
      </c>
      <c r="BZ342" t="s">
        <v>95</v>
      </c>
      <c r="CA342">
        <v>101</v>
      </c>
      <c r="CB342" t="s">
        <v>96</v>
      </c>
      <c r="CC342">
        <v>-9.17</v>
      </c>
      <c r="CD342">
        <v>21.67</v>
      </c>
    </row>
    <row r="343" spans="1:82" x14ac:dyDescent="0.25">
      <c r="A343">
        <v>520452</v>
      </c>
      <c r="B343" t="s">
        <v>69</v>
      </c>
      <c r="D343" t="s">
        <v>331</v>
      </c>
      <c r="E343">
        <v>53028</v>
      </c>
      <c r="F343" t="s">
        <v>1182</v>
      </c>
      <c r="G343" t="s">
        <v>98</v>
      </c>
      <c r="H343">
        <v>96920</v>
      </c>
      <c r="I343" t="s">
        <v>152</v>
      </c>
      <c r="J343" t="s">
        <v>1183</v>
      </c>
      <c r="L343" t="s">
        <v>98</v>
      </c>
      <c r="M343">
        <v>96920</v>
      </c>
      <c r="N343" t="s">
        <v>73</v>
      </c>
      <c r="O343" t="s">
        <v>74</v>
      </c>
      <c r="P343">
        <v>201.3</v>
      </c>
      <c r="Q343">
        <v>190.8</v>
      </c>
      <c r="R343">
        <v>30862</v>
      </c>
      <c r="S343">
        <v>-72.577133000000003</v>
      </c>
      <c r="T343">
        <v>42.158909000000001</v>
      </c>
      <c r="U343" t="s">
        <v>75</v>
      </c>
      <c r="V343" t="s">
        <v>362</v>
      </c>
      <c r="W343" t="s">
        <v>707</v>
      </c>
      <c r="X343" t="s">
        <v>138</v>
      </c>
      <c r="Y343">
        <v>6</v>
      </c>
      <c r="Z343" t="s">
        <v>79</v>
      </c>
      <c r="AA343" t="s">
        <v>1177</v>
      </c>
      <c r="AC343">
        <v>43</v>
      </c>
      <c r="AD343" t="s">
        <v>81</v>
      </c>
      <c r="AE343" t="s">
        <v>82</v>
      </c>
      <c r="AG343" t="s">
        <v>286</v>
      </c>
      <c r="AQ343" t="s">
        <v>1178</v>
      </c>
      <c r="AR343" t="s">
        <v>1179</v>
      </c>
      <c r="AS343" t="s">
        <v>157</v>
      </c>
      <c r="AT343" t="s">
        <v>703</v>
      </c>
      <c r="AU343" t="s">
        <v>87</v>
      </c>
      <c r="AV343" t="s">
        <v>228</v>
      </c>
      <c r="AW343" t="s">
        <v>88</v>
      </c>
      <c r="AX343" t="s">
        <v>85</v>
      </c>
      <c r="AY343" t="s">
        <v>330</v>
      </c>
      <c r="AZ343" t="s">
        <v>87</v>
      </c>
      <c r="BB343" t="s">
        <v>88</v>
      </c>
      <c r="BC343" t="s">
        <v>1179</v>
      </c>
      <c r="BD343" t="s">
        <v>157</v>
      </c>
      <c r="BE343" t="s">
        <v>703</v>
      </c>
      <c r="BF343" t="s">
        <v>87</v>
      </c>
      <c r="BG343" t="s">
        <v>228</v>
      </c>
      <c r="BH343" t="s">
        <v>88</v>
      </c>
      <c r="BI343" t="s">
        <v>85</v>
      </c>
      <c r="BJ343" t="s">
        <v>330</v>
      </c>
      <c r="BK343" t="s">
        <v>87</v>
      </c>
      <c r="BM343" t="s">
        <v>88</v>
      </c>
      <c r="BN343" t="s">
        <v>1169</v>
      </c>
      <c r="BP343" t="s">
        <v>1180</v>
      </c>
      <c r="BR343">
        <v>14</v>
      </c>
      <c r="BS343">
        <v>14</v>
      </c>
      <c r="BT343">
        <v>14</v>
      </c>
      <c r="BU343" t="s">
        <v>94</v>
      </c>
      <c r="BV343" t="s">
        <v>94</v>
      </c>
      <c r="BW343" t="s">
        <v>94</v>
      </c>
      <c r="BX343" s="1">
        <v>38596.555196759298</v>
      </c>
      <c r="BY343" s="1">
        <v>40092.585960648103</v>
      </c>
      <c r="BZ343" t="s">
        <v>95</v>
      </c>
      <c r="CA343">
        <v>101</v>
      </c>
      <c r="CB343" t="s">
        <v>96</v>
      </c>
      <c r="CC343">
        <v>-9.17</v>
      </c>
      <c r="CD343">
        <v>21.67</v>
      </c>
    </row>
    <row r="344" spans="1:82" x14ac:dyDescent="0.25">
      <c r="A344">
        <v>520453</v>
      </c>
      <c r="B344" t="s">
        <v>69</v>
      </c>
      <c r="D344" t="s">
        <v>331</v>
      </c>
      <c r="E344">
        <v>53028</v>
      </c>
      <c r="F344" t="s">
        <v>1128</v>
      </c>
      <c r="G344" t="s">
        <v>98</v>
      </c>
      <c r="H344">
        <v>156089</v>
      </c>
      <c r="J344" t="s">
        <v>1128</v>
      </c>
      <c r="L344" t="s">
        <v>98</v>
      </c>
      <c r="M344">
        <v>96938</v>
      </c>
      <c r="N344" t="s">
        <v>73</v>
      </c>
      <c r="O344" t="s">
        <v>74</v>
      </c>
      <c r="P344">
        <v>201.3</v>
      </c>
      <c r="Q344">
        <v>190.8</v>
      </c>
      <c r="R344">
        <v>30862</v>
      </c>
      <c r="S344">
        <v>-72.577133000000003</v>
      </c>
      <c r="T344">
        <v>42.158909000000001</v>
      </c>
      <c r="U344" t="s">
        <v>75</v>
      </c>
      <c r="V344" t="s">
        <v>362</v>
      </c>
      <c r="W344" t="s">
        <v>707</v>
      </c>
      <c r="X344" t="s">
        <v>138</v>
      </c>
      <c r="Y344">
        <v>6</v>
      </c>
      <c r="Z344" t="s">
        <v>79</v>
      </c>
      <c r="AA344" t="s">
        <v>1177</v>
      </c>
      <c r="AC344">
        <v>43</v>
      </c>
      <c r="AD344" t="s">
        <v>81</v>
      </c>
      <c r="AE344" t="s">
        <v>82</v>
      </c>
      <c r="AG344" t="s">
        <v>286</v>
      </c>
      <c r="AQ344" t="s">
        <v>1178</v>
      </c>
      <c r="AR344" t="s">
        <v>1179</v>
      </c>
      <c r="AS344" t="s">
        <v>157</v>
      </c>
      <c r="AT344" t="s">
        <v>703</v>
      </c>
      <c r="AU344" t="s">
        <v>87</v>
      </c>
      <c r="AV344" t="s">
        <v>228</v>
      </c>
      <c r="AW344" t="s">
        <v>88</v>
      </c>
      <c r="AX344" t="s">
        <v>85</v>
      </c>
      <c r="AY344" t="s">
        <v>330</v>
      </c>
      <c r="AZ344" t="s">
        <v>87</v>
      </c>
      <c r="BB344" t="s">
        <v>88</v>
      </c>
      <c r="BC344" t="s">
        <v>1179</v>
      </c>
      <c r="BD344" t="s">
        <v>157</v>
      </c>
      <c r="BE344" t="s">
        <v>703</v>
      </c>
      <c r="BF344" t="s">
        <v>87</v>
      </c>
      <c r="BG344" t="s">
        <v>228</v>
      </c>
      <c r="BH344" t="s">
        <v>88</v>
      </c>
      <c r="BI344" t="s">
        <v>85</v>
      </c>
      <c r="BJ344" t="s">
        <v>330</v>
      </c>
      <c r="BK344" t="s">
        <v>87</v>
      </c>
      <c r="BM344" t="s">
        <v>88</v>
      </c>
      <c r="BN344" t="s">
        <v>1169</v>
      </c>
      <c r="BP344" t="s">
        <v>1180</v>
      </c>
      <c r="BR344">
        <v>14</v>
      </c>
      <c r="BS344">
        <v>14</v>
      </c>
      <c r="BT344">
        <v>14</v>
      </c>
      <c r="BU344" t="s">
        <v>94</v>
      </c>
      <c r="BV344" t="s">
        <v>94</v>
      </c>
      <c r="BW344" t="s">
        <v>94</v>
      </c>
      <c r="BX344" s="1">
        <v>38596.555196759298</v>
      </c>
      <c r="BY344" s="1">
        <v>40092.585960648103</v>
      </c>
      <c r="BZ344" t="s">
        <v>95</v>
      </c>
      <c r="CA344">
        <v>101</v>
      </c>
      <c r="CB344" t="s">
        <v>96</v>
      </c>
      <c r="CC344">
        <v>-9.17</v>
      </c>
      <c r="CD344">
        <v>21.67</v>
      </c>
    </row>
    <row r="345" spans="1:82" x14ac:dyDescent="0.25">
      <c r="A345">
        <v>520455</v>
      </c>
      <c r="B345" t="s">
        <v>69</v>
      </c>
      <c r="D345" t="s">
        <v>331</v>
      </c>
      <c r="E345">
        <v>53029</v>
      </c>
      <c r="F345" t="s">
        <v>1051</v>
      </c>
      <c r="G345" t="s">
        <v>98</v>
      </c>
      <c r="H345">
        <v>67404</v>
      </c>
      <c r="I345" t="s">
        <v>152</v>
      </c>
      <c r="J345" t="s">
        <v>873</v>
      </c>
      <c r="L345" t="s">
        <v>98</v>
      </c>
      <c r="M345">
        <v>67402</v>
      </c>
      <c r="N345" t="s">
        <v>73</v>
      </c>
      <c r="P345">
        <v>201.3</v>
      </c>
      <c r="Q345">
        <v>199.3</v>
      </c>
      <c r="R345">
        <v>30862</v>
      </c>
      <c r="S345">
        <v>-72.658919999999995</v>
      </c>
      <c r="T345">
        <v>42.230606000000002</v>
      </c>
      <c r="U345" t="s">
        <v>75</v>
      </c>
      <c r="V345" t="s">
        <v>362</v>
      </c>
      <c r="W345" t="s">
        <v>707</v>
      </c>
      <c r="X345" t="s">
        <v>182</v>
      </c>
      <c r="Y345">
        <v>6</v>
      </c>
      <c r="Z345" t="s">
        <v>79</v>
      </c>
      <c r="AA345" t="s">
        <v>1184</v>
      </c>
      <c r="AC345">
        <v>134</v>
      </c>
      <c r="AD345" t="s">
        <v>868</v>
      </c>
      <c r="AE345" t="s">
        <v>701</v>
      </c>
      <c r="AG345" t="s">
        <v>286</v>
      </c>
      <c r="AS345" t="s">
        <v>85</v>
      </c>
      <c r="AT345" t="s">
        <v>1174</v>
      </c>
      <c r="AW345" t="s">
        <v>88</v>
      </c>
      <c r="BD345" t="s">
        <v>85</v>
      </c>
      <c r="BE345" t="s">
        <v>1174</v>
      </c>
      <c r="BH345" t="s">
        <v>88</v>
      </c>
      <c r="BN345" t="s">
        <v>301</v>
      </c>
      <c r="BR345">
        <v>14</v>
      </c>
      <c r="BS345">
        <v>14</v>
      </c>
      <c r="BT345">
        <v>14</v>
      </c>
      <c r="BU345" t="s">
        <v>94</v>
      </c>
      <c r="BV345" t="s">
        <v>94</v>
      </c>
      <c r="BW345" t="s">
        <v>94</v>
      </c>
      <c r="BX345" s="1">
        <v>38596.573240740698</v>
      </c>
      <c r="BY345" s="1">
        <v>40092.574687499997</v>
      </c>
      <c r="BZ345" t="s">
        <v>95</v>
      </c>
      <c r="CA345">
        <v>101</v>
      </c>
      <c r="CB345" t="s">
        <v>96</v>
      </c>
      <c r="CC345">
        <v>-9.59</v>
      </c>
      <c r="CD345">
        <v>20.13</v>
      </c>
    </row>
    <row r="346" spans="1:82" x14ac:dyDescent="0.25">
      <c r="A346">
        <v>520457</v>
      </c>
      <c r="B346" t="s">
        <v>69</v>
      </c>
      <c r="D346" t="s">
        <v>242</v>
      </c>
      <c r="E346">
        <v>53030</v>
      </c>
      <c r="F346" t="s">
        <v>1087</v>
      </c>
      <c r="G346" t="s">
        <v>98</v>
      </c>
      <c r="H346">
        <v>67396</v>
      </c>
      <c r="I346" t="s">
        <v>279</v>
      </c>
      <c r="J346" t="s">
        <v>875</v>
      </c>
      <c r="L346" t="s">
        <v>98</v>
      </c>
      <c r="M346">
        <v>67394</v>
      </c>
      <c r="N346" t="s">
        <v>73</v>
      </c>
      <c r="P346">
        <v>201.3</v>
      </c>
      <c r="Q346">
        <v>199.3</v>
      </c>
      <c r="R346">
        <v>30862</v>
      </c>
      <c r="S346">
        <v>-72.598877000000002</v>
      </c>
      <c r="T346">
        <v>42.294674000000001</v>
      </c>
      <c r="U346" t="s">
        <v>75</v>
      </c>
      <c r="V346" t="s">
        <v>362</v>
      </c>
      <c r="W346" t="s">
        <v>363</v>
      </c>
      <c r="X346" t="s">
        <v>182</v>
      </c>
      <c r="Y346">
        <v>6</v>
      </c>
      <c r="Z346" t="s">
        <v>79</v>
      </c>
      <c r="AA346" t="s">
        <v>1185</v>
      </c>
      <c r="AC346">
        <v>134</v>
      </c>
      <c r="AD346" t="s">
        <v>868</v>
      </c>
      <c r="AE346" t="s">
        <v>701</v>
      </c>
      <c r="AG346" t="s">
        <v>286</v>
      </c>
      <c r="AQ346" t="s">
        <v>1186</v>
      </c>
      <c r="AR346" t="s">
        <v>1187</v>
      </c>
      <c r="AS346" t="s">
        <v>85</v>
      </c>
      <c r="AT346" t="s">
        <v>1164</v>
      </c>
      <c r="AW346" t="s">
        <v>88</v>
      </c>
      <c r="BC346" t="s">
        <v>1187</v>
      </c>
      <c r="BD346" t="s">
        <v>85</v>
      </c>
      <c r="BE346" t="s">
        <v>1164</v>
      </c>
      <c r="BH346" t="s">
        <v>88</v>
      </c>
      <c r="BN346" t="s">
        <v>301</v>
      </c>
      <c r="BQ346" t="s">
        <v>1188</v>
      </c>
      <c r="BR346">
        <v>14</v>
      </c>
      <c r="BS346">
        <v>14</v>
      </c>
      <c r="BT346">
        <v>14</v>
      </c>
      <c r="BU346" t="s">
        <v>94</v>
      </c>
      <c r="BV346" t="s">
        <v>94</v>
      </c>
      <c r="BW346" t="s">
        <v>94</v>
      </c>
      <c r="BX346" s="1">
        <v>38596.575775463003</v>
      </c>
      <c r="BY346" s="1">
        <v>40092.590081018498</v>
      </c>
      <c r="BZ346" t="s">
        <v>95</v>
      </c>
      <c r="CA346">
        <v>101</v>
      </c>
      <c r="CB346" t="s">
        <v>96</v>
      </c>
      <c r="CC346">
        <v>-9.56</v>
      </c>
      <c r="CD346">
        <v>20.21</v>
      </c>
    </row>
    <row r="347" spans="1:82" x14ac:dyDescent="0.25">
      <c r="A347">
        <v>520473</v>
      </c>
      <c r="B347" t="s">
        <v>69</v>
      </c>
      <c r="D347" t="s">
        <v>331</v>
      </c>
      <c r="E347">
        <v>53033</v>
      </c>
      <c r="F347" t="s">
        <v>1189</v>
      </c>
      <c r="G347" t="s">
        <v>98</v>
      </c>
      <c r="H347">
        <v>67392</v>
      </c>
      <c r="I347" t="s">
        <v>152</v>
      </c>
      <c r="J347" t="s">
        <v>880</v>
      </c>
      <c r="L347" t="s">
        <v>98</v>
      </c>
      <c r="M347">
        <v>67392</v>
      </c>
      <c r="N347" t="s">
        <v>73</v>
      </c>
      <c r="O347" t="s">
        <v>74</v>
      </c>
      <c r="P347">
        <v>201.3</v>
      </c>
      <c r="Q347">
        <v>190.8</v>
      </c>
      <c r="R347">
        <v>30909</v>
      </c>
      <c r="S347">
        <v>-72.691360000000003</v>
      </c>
      <c r="T347">
        <v>41.548431000000001</v>
      </c>
      <c r="U347" t="s">
        <v>75</v>
      </c>
      <c r="V347" t="s">
        <v>76</v>
      </c>
      <c r="W347" t="s">
        <v>1144</v>
      </c>
      <c r="X347" t="s">
        <v>104</v>
      </c>
      <c r="Y347">
        <v>7</v>
      </c>
      <c r="Z347" t="s">
        <v>79</v>
      </c>
      <c r="AA347" t="s">
        <v>1190</v>
      </c>
      <c r="AC347">
        <v>43</v>
      </c>
      <c r="AD347" t="s">
        <v>81</v>
      </c>
      <c r="AE347" t="s">
        <v>82</v>
      </c>
      <c r="AG347" t="s">
        <v>286</v>
      </c>
      <c r="AR347" t="s">
        <v>1191</v>
      </c>
      <c r="AS347" t="s">
        <v>85</v>
      </c>
      <c r="AT347" t="s">
        <v>330</v>
      </c>
      <c r="AU347" t="s">
        <v>87</v>
      </c>
      <c r="AW347" t="s">
        <v>88</v>
      </c>
      <c r="AX347" t="s">
        <v>157</v>
      </c>
      <c r="AY347" t="s">
        <v>128</v>
      </c>
      <c r="BC347" t="s">
        <v>1191</v>
      </c>
      <c r="BD347" t="s">
        <v>85</v>
      </c>
      <c r="BE347" t="s">
        <v>330</v>
      </c>
      <c r="BF347" t="s">
        <v>87</v>
      </c>
      <c r="BH347" t="s">
        <v>88</v>
      </c>
      <c r="BI347" t="s">
        <v>157</v>
      </c>
      <c r="BJ347" t="s">
        <v>128</v>
      </c>
      <c r="BN347" t="s">
        <v>301</v>
      </c>
      <c r="BR347">
        <v>14</v>
      </c>
      <c r="BS347">
        <v>14</v>
      </c>
      <c r="BT347">
        <v>14</v>
      </c>
      <c r="BU347" t="s">
        <v>94</v>
      </c>
      <c r="BV347" t="s">
        <v>94</v>
      </c>
      <c r="BW347" t="s">
        <v>94</v>
      </c>
      <c r="BX347" s="1">
        <v>38596.590833333299</v>
      </c>
      <c r="BY347" s="1">
        <v>40101.7662962963</v>
      </c>
      <c r="BZ347" t="s">
        <v>95</v>
      </c>
      <c r="CA347">
        <v>101</v>
      </c>
      <c r="CB347" t="s">
        <v>96</v>
      </c>
      <c r="CC347">
        <v>-9.1300000000000008</v>
      </c>
      <c r="CD347">
        <v>21.05</v>
      </c>
    </row>
    <row r="348" spans="1:82" x14ac:dyDescent="0.25">
      <c r="A348">
        <v>520474</v>
      </c>
      <c r="B348" t="s">
        <v>69</v>
      </c>
      <c r="D348" t="s">
        <v>331</v>
      </c>
      <c r="E348">
        <v>53033</v>
      </c>
      <c r="F348" t="s">
        <v>881</v>
      </c>
      <c r="G348" t="s">
        <v>98</v>
      </c>
      <c r="H348">
        <v>66091</v>
      </c>
      <c r="I348" t="s">
        <v>279</v>
      </c>
      <c r="J348" t="s">
        <v>866</v>
      </c>
      <c r="L348" t="s">
        <v>98</v>
      </c>
      <c r="M348">
        <v>67368</v>
      </c>
      <c r="N348" t="s">
        <v>73</v>
      </c>
      <c r="O348" t="s">
        <v>74</v>
      </c>
      <c r="P348">
        <v>201.3</v>
      </c>
      <c r="Q348">
        <v>190.8</v>
      </c>
      <c r="R348">
        <v>14321</v>
      </c>
      <c r="S348">
        <v>-72.691360000000003</v>
      </c>
      <c r="T348">
        <v>41.548431000000001</v>
      </c>
      <c r="U348" t="s">
        <v>75</v>
      </c>
      <c r="V348" t="s">
        <v>76</v>
      </c>
      <c r="W348" t="s">
        <v>1144</v>
      </c>
      <c r="X348" t="s">
        <v>104</v>
      </c>
      <c r="Y348">
        <v>7</v>
      </c>
      <c r="Z348" t="s">
        <v>79</v>
      </c>
      <c r="AA348" t="s">
        <v>1190</v>
      </c>
      <c r="AC348">
        <v>43</v>
      </c>
      <c r="AD348" t="s">
        <v>81</v>
      </c>
      <c r="AE348" t="s">
        <v>82</v>
      </c>
      <c r="AG348" t="s">
        <v>286</v>
      </c>
      <c r="AR348" t="s">
        <v>1191</v>
      </c>
      <c r="AS348" t="s">
        <v>85</v>
      </c>
      <c r="AT348" t="s">
        <v>330</v>
      </c>
      <c r="AU348" t="s">
        <v>87</v>
      </c>
      <c r="AW348" t="s">
        <v>88</v>
      </c>
      <c r="AX348" t="s">
        <v>157</v>
      </c>
      <c r="AY348" t="s">
        <v>128</v>
      </c>
      <c r="BC348" t="s">
        <v>1191</v>
      </c>
      <c r="BD348" t="s">
        <v>85</v>
      </c>
      <c r="BE348" t="s">
        <v>330</v>
      </c>
      <c r="BF348" t="s">
        <v>87</v>
      </c>
      <c r="BH348" t="s">
        <v>88</v>
      </c>
      <c r="BI348" t="s">
        <v>157</v>
      </c>
      <c r="BJ348" t="s">
        <v>128</v>
      </c>
      <c r="BN348" t="s">
        <v>301</v>
      </c>
      <c r="BR348">
        <v>14</v>
      </c>
      <c r="BS348">
        <v>14</v>
      </c>
      <c r="BT348">
        <v>14</v>
      </c>
      <c r="BU348" t="s">
        <v>94</v>
      </c>
      <c r="BV348" t="s">
        <v>94</v>
      </c>
      <c r="BW348" t="s">
        <v>94</v>
      </c>
      <c r="BX348" s="1">
        <v>38596.590833333299</v>
      </c>
      <c r="BY348" s="1">
        <v>40088.536655092597</v>
      </c>
      <c r="BZ348" t="s">
        <v>95</v>
      </c>
      <c r="CA348">
        <v>101</v>
      </c>
      <c r="CB348" t="s">
        <v>96</v>
      </c>
      <c r="CC348">
        <v>-9.1300000000000008</v>
      </c>
      <c r="CD348">
        <v>21.05</v>
      </c>
    </row>
    <row r="349" spans="1:82" x14ac:dyDescent="0.25">
      <c r="A349">
        <v>522090</v>
      </c>
      <c r="B349" t="s">
        <v>69</v>
      </c>
      <c r="E349">
        <v>51901</v>
      </c>
      <c r="F349" t="s">
        <v>726</v>
      </c>
      <c r="G349" t="s">
        <v>71</v>
      </c>
      <c r="H349">
        <v>38653</v>
      </c>
      <c r="J349" t="s">
        <v>727</v>
      </c>
      <c r="L349" t="s">
        <v>71</v>
      </c>
      <c r="M349">
        <v>38653</v>
      </c>
      <c r="N349" t="s">
        <v>74</v>
      </c>
      <c r="O349" t="s">
        <v>1192</v>
      </c>
      <c r="P349">
        <v>199.3</v>
      </c>
      <c r="Q349">
        <v>170.3</v>
      </c>
      <c r="R349">
        <v>13819</v>
      </c>
      <c r="S349">
        <v>79.516670000000005</v>
      </c>
      <c r="T349">
        <v>19.225000000000001</v>
      </c>
      <c r="U349" t="s">
        <v>180</v>
      </c>
      <c r="V349" t="s">
        <v>181</v>
      </c>
      <c r="X349" t="s">
        <v>138</v>
      </c>
      <c r="Y349" t="s">
        <v>105</v>
      </c>
      <c r="Z349" t="s">
        <v>106</v>
      </c>
      <c r="AA349" t="s">
        <v>1193</v>
      </c>
      <c r="AC349">
        <v>15</v>
      </c>
      <c r="AD349" t="s">
        <v>184</v>
      </c>
      <c r="AE349" t="s">
        <v>185</v>
      </c>
      <c r="AG349" t="s">
        <v>109</v>
      </c>
      <c r="AQ349" t="s">
        <v>1194</v>
      </c>
      <c r="AS349" t="s">
        <v>217</v>
      </c>
      <c r="BD349" t="s">
        <v>217</v>
      </c>
      <c r="BN349" t="s">
        <v>92</v>
      </c>
      <c r="BR349">
        <v>14</v>
      </c>
      <c r="BS349">
        <v>14</v>
      </c>
      <c r="BT349">
        <v>0</v>
      </c>
      <c r="BU349" t="s">
        <v>94</v>
      </c>
      <c r="BV349" t="s">
        <v>94</v>
      </c>
      <c r="BX349" s="1">
        <v>38608.628090277802</v>
      </c>
      <c r="BY349" s="1">
        <v>38608.711423611101</v>
      </c>
      <c r="BZ349" t="s">
        <v>95</v>
      </c>
      <c r="CA349">
        <v>501</v>
      </c>
      <c r="CB349" t="s">
        <v>96</v>
      </c>
      <c r="CC349">
        <v>46.07</v>
      </c>
      <c r="CD349">
        <v>-27.13</v>
      </c>
    </row>
    <row r="350" spans="1:82" x14ac:dyDescent="0.25">
      <c r="A350">
        <v>522462</v>
      </c>
      <c r="B350" t="s">
        <v>69</v>
      </c>
      <c r="C350">
        <v>34454</v>
      </c>
      <c r="D350" t="s">
        <v>242</v>
      </c>
      <c r="E350">
        <v>53826</v>
      </c>
      <c r="F350" t="s">
        <v>1195</v>
      </c>
      <c r="G350" t="s">
        <v>98</v>
      </c>
      <c r="H350">
        <v>67773</v>
      </c>
      <c r="J350" t="s">
        <v>1196</v>
      </c>
      <c r="L350" t="s">
        <v>98</v>
      </c>
      <c r="M350">
        <v>67773</v>
      </c>
      <c r="N350" t="s">
        <v>100</v>
      </c>
      <c r="O350" t="s">
        <v>197</v>
      </c>
      <c r="P350">
        <v>190.8</v>
      </c>
      <c r="Q350">
        <v>174.1</v>
      </c>
      <c r="R350">
        <v>14491</v>
      </c>
      <c r="S350">
        <v>-111.442009</v>
      </c>
      <c r="T350">
        <v>36.655262</v>
      </c>
      <c r="U350" t="s">
        <v>75</v>
      </c>
      <c r="V350" t="s">
        <v>119</v>
      </c>
      <c r="W350" t="s">
        <v>120</v>
      </c>
      <c r="X350" t="s">
        <v>138</v>
      </c>
      <c r="Y350">
        <v>6</v>
      </c>
      <c r="Z350" t="s">
        <v>79</v>
      </c>
      <c r="AA350" t="s">
        <v>1197</v>
      </c>
      <c r="AC350">
        <v>43</v>
      </c>
      <c r="AD350" t="s">
        <v>224</v>
      </c>
      <c r="AE350" t="s">
        <v>123</v>
      </c>
      <c r="AG350" t="s">
        <v>109</v>
      </c>
      <c r="AQ350" t="s">
        <v>554</v>
      </c>
      <c r="AR350" t="s">
        <v>1198</v>
      </c>
      <c r="AS350" t="s">
        <v>85</v>
      </c>
      <c r="AT350" t="s">
        <v>912</v>
      </c>
      <c r="AW350" t="s">
        <v>88</v>
      </c>
      <c r="BC350" t="s">
        <v>1198</v>
      </c>
      <c r="BD350" t="s">
        <v>85</v>
      </c>
      <c r="BE350" t="s">
        <v>912</v>
      </c>
      <c r="BH350" t="s">
        <v>88</v>
      </c>
      <c r="BN350" t="s">
        <v>229</v>
      </c>
      <c r="BR350">
        <v>14</v>
      </c>
      <c r="BS350">
        <v>14</v>
      </c>
      <c r="BT350">
        <v>14</v>
      </c>
      <c r="BU350" t="s">
        <v>94</v>
      </c>
      <c r="BV350" t="s">
        <v>94</v>
      </c>
      <c r="BW350" t="s">
        <v>94</v>
      </c>
      <c r="BX350" s="1">
        <v>43143.443854166697</v>
      </c>
      <c r="BY350" s="1">
        <v>43143.444027777798</v>
      </c>
      <c r="BZ350" t="s">
        <v>95</v>
      </c>
      <c r="CA350">
        <v>101</v>
      </c>
      <c r="CB350" t="s">
        <v>96</v>
      </c>
      <c r="CC350">
        <v>-38.31</v>
      </c>
      <c r="CD350">
        <v>20.91</v>
      </c>
    </row>
    <row r="351" spans="1:82" x14ac:dyDescent="0.25">
      <c r="A351">
        <v>531161</v>
      </c>
      <c r="B351" t="s">
        <v>69</v>
      </c>
      <c r="D351" t="s">
        <v>242</v>
      </c>
      <c r="E351">
        <v>52995</v>
      </c>
      <c r="F351" t="s">
        <v>1089</v>
      </c>
      <c r="G351" t="s">
        <v>98</v>
      </c>
      <c r="H351">
        <v>67389</v>
      </c>
      <c r="I351" t="s">
        <v>279</v>
      </c>
      <c r="J351" t="s">
        <v>1074</v>
      </c>
      <c r="L351" t="s">
        <v>98</v>
      </c>
      <c r="M351">
        <v>67417</v>
      </c>
      <c r="N351" t="s">
        <v>73</v>
      </c>
      <c r="O351" t="s">
        <v>74</v>
      </c>
      <c r="P351">
        <v>201.3</v>
      </c>
      <c r="Q351">
        <v>190.8</v>
      </c>
      <c r="R351">
        <v>14628</v>
      </c>
      <c r="S351">
        <v>-72.566665999999998</v>
      </c>
      <c r="T351">
        <v>42.273609</v>
      </c>
      <c r="U351" t="s">
        <v>75</v>
      </c>
      <c r="V351" t="s">
        <v>362</v>
      </c>
      <c r="W351" t="s">
        <v>363</v>
      </c>
      <c r="X351" t="s">
        <v>138</v>
      </c>
      <c r="Y351" t="s">
        <v>105</v>
      </c>
      <c r="Z351" t="s">
        <v>79</v>
      </c>
      <c r="AA351" t="s">
        <v>1110</v>
      </c>
      <c r="AC351">
        <v>43</v>
      </c>
      <c r="AD351" t="s">
        <v>81</v>
      </c>
      <c r="AE351" t="s">
        <v>82</v>
      </c>
      <c r="AG351" t="s">
        <v>286</v>
      </c>
      <c r="AR351" t="s">
        <v>1111</v>
      </c>
      <c r="AS351" t="s">
        <v>85</v>
      </c>
      <c r="AU351" t="s">
        <v>87</v>
      </c>
      <c r="AW351" t="s">
        <v>88</v>
      </c>
      <c r="BB351" t="s">
        <v>88</v>
      </c>
      <c r="BC351" t="s">
        <v>1111</v>
      </c>
      <c r="BD351" t="s">
        <v>85</v>
      </c>
      <c r="BF351" t="s">
        <v>87</v>
      </c>
      <c r="BH351" t="s">
        <v>88</v>
      </c>
      <c r="BM351" t="s">
        <v>88</v>
      </c>
      <c r="BN351" t="s">
        <v>301</v>
      </c>
      <c r="BR351">
        <v>14</v>
      </c>
      <c r="BS351">
        <v>14</v>
      </c>
      <c r="BT351">
        <v>14</v>
      </c>
      <c r="BU351" t="s">
        <v>94</v>
      </c>
      <c r="BV351" t="s">
        <v>94</v>
      </c>
      <c r="BW351" t="s">
        <v>94</v>
      </c>
      <c r="BX351" s="1">
        <v>38622.376701388901</v>
      </c>
      <c r="BY351" s="1">
        <v>40099.579884259299</v>
      </c>
      <c r="BZ351" t="s">
        <v>95</v>
      </c>
      <c r="CA351">
        <v>101</v>
      </c>
      <c r="CB351" t="s">
        <v>96</v>
      </c>
      <c r="CC351">
        <v>-9.19</v>
      </c>
      <c r="CD351">
        <v>21.78</v>
      </c>
    </row>
    <row r="352" spans="1:82" x14ac:dyDescent="0.25">
      <c r="A352">
        <v>531162</v>
      </c>
      <c r="B352" t="s">
        <v>69</v>
      </c>
      <c r="D352" t="s">
        <v>242</v>
      </c>
      <c r="E352">
        <v>52995</v>
      </c>
      <c r="F352" t="s">
        <v>1107</v>
      </c>
      <c r="G352" t="s">
        <v>98</v>
      </c>
      <c r="H352">
        <v>67387</v>
      </c>
      <c r="I352" t="s">
        <v>152</v>
      </c>
      <c r="J352" t="s">
        <v>346</v>
      </c>
      <c r="L352" t="s">
        <v>98</v>
      </c>
      <c r="M352">
        <v>67386</v>
      </c>
      <c r="N352" t="s">
        <v>73</v>
      </c>
      <c r="O352" t="s">
        <v>74</v>
      </c>
      <c r="P352">
        <v>201.3</v>
      </c>
      <c r="Q352">
        <v>190.8</v>
      </c>
      <c r="R352">
        <v>14628</v>
      </c>
      <c r="S352">
        <v>-72.566665999999998</v>
      </c>
      <c r="T352">
        <v>42.273609</v>
      </c>
      <c r="U352" t="s">
        <v>75</v>
      </c>
      <c r="V352" t="s">
        <v>362</v>
      </c>
      <c r="W352" t="s">
        <v>363</v>
      </c>
      <c r="X352" t="s">
        <v>138</v>
      </c>
      <c r="Y352" t="s">
        <v>105</v>
      </c>
      <c r="Z352" t="s">
        <v>79</v>
      </c>
      <c r="AA352" t="s">
        <v>1110</v>
      </c>
      <c r="AC352">
        <v>43</v>
      </c>
      <c r="AD352" t="s">
        <v>81</v>
      </c>
      <c r="AE352" t="s">
        <v>82</v>
      </c>
      <c r="AG352" t="s">
        <v>286</v>
      </c>
      <c r="AR352" t="s">
        <v>1111</v>
      </c>
      <c r="AS352" t="s">
        <v>85</v>
      </c>
      <c r="AU352" t="s">
        <v>87</v>
      </c>
      <c r="AW352" t="s">
        <v>88</v>
      </c>
      <c r="BB352" t="s">
        <v>88</v>
      </c>
      <c r="BC352" t="s">
        <v>1111</v>
      </c>
      <c r="BD352" t="s">
        <v>85</v>
      </c>
      <c r="BF352" t="s">
        <v>87</v>
      </c>
      <c r="BH352" t="s">
        <v>88</v>
      </c>
      <c r="BM352" t="s">
        <v>88</v>
      </c>
      <c r="BN352" t="s">
        <v>301</v>
      </c>
      <c r="BR352">
        <v>14</v>
      </c>
      <c r="BS352">
        <v>14</v>
      </c>
      <c r="BT352">
        <v>14</v>
      </c>
      <c r="BU352" t="s">
        <v>94</v>
      </c>
      <c r="BV352" t="s">
        <v>94</v>
      </c>
      <c r="BW352" t="s">
        <v>94</v>
      </c>
      <c r="BX352" s="1">
        <v>38622.376701388901</v>
      </c>
      <c r="BY352" s="1">
        <v>40099.579884259299</v>
      </c>
      <c r="BZ352" t="s">
        <v>95</v>
      </c>
      <c r="CA352">
        <v>101</v>
      </c>
      <c r="CB352" t="s">
        <v>96</v>
      </c>
      <c r="CC352">
        <v>-9.19</v>
      </c>
      <c r="CD352">
        <v>21.78</v>
      </c>
    </row>
    <row r="353" spans="1:82" x14ac:dyDescent="0.25">
      <c r="A353">
        <v>531163</v>
      </c>
      <c r="B353" t="s">
        <v>69</v>
      </c>
      <c r="D353" t="s">
        <v>331</v>
      </c>
      <c r="E353">
        <v>52995</v>
      </c>
      <c r="F353" t="s">
        <v>1046</v>
      </c>
      <c r="G353" t="s">
        <v>98</v>
      </c>
      <c r="H353">
        <v>96917</v>
      </c>
      <c r="I353" t="s">
        <v>152</v>
      </c>
      <c r="J353" t="s">
        <v>880</v>
      </c>
      <c r="L353" t="s">
        <v>98</v>
      </c>
      <c r="M353">
        <v>67392</v>
      </c>
      <c r="N353" t="s">
        <v>73</v>
      </c>
      <c r="O353" t="s">
        <v>74</v>
      </c>
      <c r="P353">
        <v>201.3</v>
      </c>
      <c r="Q353">
        <v>190.8</v>
      </c>
      <c r="R353">
        <v>30860</v>
      </c>
      <c r="S353">
        <v>-72.566665999999998</v>
      </c>
      <c r="T353">
        <v>42.273609</v>
      </c>
      <c r="U353" t="s">
        <v>75</v>
      </c>
      <c r="V353" t="s">
        <v>362</v>
      </c>
      <c r="W353" t="s">
        <v>363</v>
      </c>
      <c r="X353" t="s">
        <v>138</v>
      </c>
      <c r="Y353" t="s">
        <v>105</v>
      </c>
      <c r="Z353" t="s">
        <v>79</v>
      </c>
      <c r="AA353" t="s">
        <v>1110</v>
      </c>
      <c r="AC353">
        <v>43</v>
      </c>
      <c r="AD353" t="s">
        <v>81</v>
      </c>
      <c r="AE353" t="s">
        <v>82</v>
      </c>
      <c r="AG353" t="s">
        <v>286</v>
      </c>
      <c r="AR353" t="s">
        <v>1111</v>
      </c>
      <c r="AS353" t="s">
        <v>85</v>
      </c>
      <c r="AU353" t="s">
        <v>87</v>
      </c>
      <c r="AW353" t="s">
        <v>88</v>
      </c>
      <c r="BB353" t="s">
        <v>88</v>
      </c>
      <c r="BC353" t="s">
        <v>1111</v>
      </c>
      <c r="BD353" t="s">
        <v>85</v>
      </c>
      <c r="BF353" t="s">
        <v>87</v>
      </c>
      <c r="BH353" t="s">
        <v>88</v>
      </c>
      <c r="BM353" t="s">
        <v>88</v>
      </c>
      <c r="BN353" t="s">
        <v>301</v>
      </c>
      <c r="BR353">
        <v>14</v>
      </c>
      <c r="BS353">
        <v>14</v>
      </c>
      <c r="BT353">
        <v>14</v>
      </c>
      <c r="BU353" t="s">
        <v>94</v>
      </c>
      <c r="BV353" t="s">
        <v>94</v>
      </c>
      <c r="BW353" t="s">
        <v>94</v>
      </c>
      <c r="BX353" s="1">
        <v>38622.376701388901</v>
      </c>
      <c r="BY353" s="1">
        <v>40099.579884259299</v>
      </c>
      <c r="BZ353" t="s">
        <v>95</v>
      </c>
      <c r="CA353">
        <v>101</v>
      </c>
      <c r="CB353" t="s">
        <v>96</v>
      </c>
      <c r="CC353">
        <v>-9.19</v>
      </c>
      <c r="CD353">
        <v>21.78</v>
      </c>
    </row>
    <row r="354" spans="1:82" x14ac:dyDescent="0.25">
      <c r="A354">
        <v>531164</v>
      </c>
      <c r="B354" t="s">
        <v>69</v>
      </c>
      <c r="D354" t="s">
        <v>242</v>
      </c>
      <c r="E354">
        <v>52995</v>
      </c>
      <c r="F354" t="s">
        <v>888</v>
      </c>
      <c r="G354" t="s">
        <v>98</v>
      </c>
      <c r="H354">
        <v>67395</v>
      </c>
      <c r="I354" t="s">
        <v>152</v>
      </c>
      <c r="J354" t="s">
        <v>875</v>
      </c>
      <c r="L354" t="s">
        <v>98</v>
      </c>
      <c r="M354">
        <v>67394</v>
      </c>
      <c r="N354" t="s">
        <v>73</v>
      </c>
      <c r="O354" t="s">
        <v>74</v>
      </c>
      <c r="P354">
        <v>201.3</v>
      </c>
      <c r="Q354">
        <v>190.8</v>
      </c>
      <c r="R354">
        <v>14628</v>
      </c>
      <c r="S354">
        <v>-72.566665999999998</v>
      </c>
      <c r="T354">
        <v>42.273609</v>
      </c>
      <c r="U354" t="s">
        <v>75</v>
      </c>
      <c r="V354" t="s">
        <v>362</v>
      </c>
      <c r="W354" t="s">
        <v>363</v>
      </c>
      <c r="X354" t="s">
        <v>138</v>
      </c>
      <c r="Y354" t="s">
        <v>105</v>
      </c>
      <c r="Z354" t="s">
        <v>79</v>
      </c>
      <c r="AA354" t="s">
        <v>1110</v>
      </c>
      <c r="AC354">
        <v>43</v>
      </c>
      <c r="AD354" t="s">
        <v>81</v>
      </c>
      <c r="AE354" t="s">
        <v>82</v>
      </c>
      <c r="AG354" t="s">
        <v>286</v>
      </c>
      <c r="AR354" t="s">
        <v>1111</v>
      </c>
      <c r="AS354" t="s">
        <v>85</v>
      </c>
      <c r="AU354" t="s">
        <v>87</v>
      </c>
      <c r="AW354" t="s">
        <v>88</v>
      </c>
      <c r="BB354" t="s">
        <v>88</v>
      </c>
      <c r="BC354" t="s">
        <v>1111</v>
      </c>
      <c r="BD354" t="s">
        <v>85</v>
      </c>
      <c r="BF354" t="s">
        <v>87</v>
      </c>
      <c r="BH354" t="s">
        <v>88</v>
      </c>
      <c r="BM354" t="s">
        <v>88</v>
      </c>
      <c r="BN354" t="s">
        <v>301</v>
      </c>
      <c r="BR354">
        <v>14</v>
      </c>
      <c r="BS354">
        <v>14</v>
      </c>
      <c r="BT354">
        <v>14</v>
      </c>
      <c r="BU354" t="s">
        <v>94</v>
      </c>
      <c r="BV354" t="s">
        <v>94</v>
      </c>
      <c r="BW354" t="s">
        <v>94</v>
      </c>
      <c r="BX354" s="1">
        <v>38622.376701388901</v>
      </c>
      <c r="BY354" s="1">
        <v>40099.579884259299</v>
      </c>
      <c r="BZ354" t="s">
        <v>95</v>
      </c>
      <c r="CA354">
        <v>101</v>
      </c>
      <c r="CB354" t="s">
        <v>96</v>
      </c>
      <c r="CC354">
        <v>-9.19</v>
      </c>
      <c r="CD354">
        <v>21.78</v>
      </c>
    </row>
    <row r="355" spans="1:82" x14ac:dyDescent="0.25">
      <c r="A355">
        <v>531166</v>
      </c>
      <c r="B355" t="s">
        <v>69</v>
      </c>
      <c r="D355" t="s">
        <v>331</v>
      </c>
      <c r="E355">
        <v>52995</v>
      </c>
      <c r="F355" t="s">
        <v>1160</v>
      </c>
      <c r="G355" t="s">
        <v>98</v>
      </c>
      <c r="H355">
        <v>67408</v>
      </c>
      <c r="I355" t="s">
        <v>279</v>
      </c>
      <c r="J355" t="s">
        <v>873</v>
      </c>
      <c r="L355" t="s">
        <v>98</v>
      </c>
      <c r="M355">
        <v>67402</v>
      </c>
      <c r="N355" t="s">
        <v>73</v>
      </c>
      <c r="O355" t="s">
        <v>74</v>
      </c>
      <c r="P355">
        <v>201.3</v>
      </c>
      <c r="Q355">
        <v>190.8</v>
      </c>
      <c r="R355">
        <v>14628</v>
      </c>
      <c r="S355">
        <v>-72.566665999999998</v>
      </c>
      <c r="T355">
        <v>42.273609</v>
      </c>
      <c r="U355" t="s">
        <v>75</v>
      </c>
      <c r="V355" t="s">
        <v>362</v>
      </c>
      <c r="W355" t="s">
        <v>363</v>
      </c>
      <c r="X355" t="s">
        <v>138</v>
      </c>
      <c r="Y355" t="s">
        <v>105</v>
      </c>
      <c r="Z355" t="s">
        <v>79</v>
      </c>
      <c r="AA355" t="s">
        <v>1110</v>
      </c>
      <c r="AC355">
        <v>43</v>
      </c>
      <c r="AD355" t="s">
        <v>81</v>
      </c>
      <c r="AE355" t="s">
        <v>82</v>
      </c>
      <c r="AG355" t="s">
        <v>286</v>
      </c>
      <c r="AR355" t="s">
        <v>1111</v>
      </c>
      <c r="AS355" t="s">
        <v>85</v>
      </c>
      <c r="AU355" t="s">
        <v>87</v>
      </c>
      <c r="AW355" t="s">
        <v>88</v>
      </c>
      <c r="BB355" t="s">
        <v>88</v>
      </c>
      <c r="BC355" t="s">
        <v>1111</v>
      </c>
      <c r="BD355" t="s">
        <v>85</v>
      </c>
      <c r="BF355" t="s">
        <v>87</v>
      </c>
      <c r="BH355" t="s">
        <v>88</v>
      </c>
      <c r="BM355" t="s">
        <v>88</v>
      </c>
      <c r="BN355" t="s">
        <v>301</v>
      </c>
      <c r="BR355">
        <v>14</v>
      </c>
      <c r="BS355">
        <v>14</v>
      </c>
      <c r="BT355">
        <v>14</v>
      </c>
      <c r="BU355" t="s">
        <v>94</v>
      </c>
      <c r="BV355" t="s">
        <v>94</v>
      </c>
      <c r="BW355" t="s">
        <v>94</v>
      </c>
      <c r="BX355" s="1">
        <v>38622.376701388901</v>
      </c>
      <c r="BY355" s="1">
        <v>40099.579884259299</v>
      </c>
      <c r="BZ355" t="s">
        <v>95</v>
      </c>
      <c r="CA355">
        <v>101</v>
      </c>
      <c r="CB355" t="s">
        <v>96</v>
      </c>
      <c r="CC355">
        <v>-9.19</v>
      </c>
      <c r="CD355">
        <v>21.78</v>
      </c>
    </row>
    <row r="356" spans="1:82" x14ac:dyDescent="0.25">
      <c r="A356">
        <v>531167</v>
      </c>
      <c r="B356" t="s">
        <v>69</v>
      </c>
      <c r="D356" t="s">
        <v>331</v>
      </c>
      <c r="E356">
        <v>52995</v>
      </c>
      <c r="F356" t="s">
        <v>1104</v>
      </c>
      <c r="G356" t="s">
        <v>98</v>
      </c>
      <c r="H356">
        <v>67414</v>
      </c>
      <c r="J356" t="s">
        <v>1104</v>
      </c>
      <c r="L356" t="s">
        <v>98</v>
      </c>
      <c r="M356">
        <v>67414</v>
      </c>
      <c r="N356" t="s">
        <v>73</v>
      </c>
      <c r="O356" t="s">
        <v>74</v>
      </c>
      <c r="P356">
        <v>201.3</v>
      </c>
      <c r="Q356">
        <v>190.8</v>
      </c>
      <c r="R356">
        <v>30860</v>
      </c>
      <c r="S356">
        <v>-72.566665999999998</v>
      </c>
      <c r="T356">
        <v>42.273609</v>
      </c>
      <c r="U356" t="s">
        <v>75</v>
      </c>
      <c r="V356" t="s">
        <v>362</v>
      </c>
      <c r="W356" t="s">
        <v>363</v>
      </c>
      <c r="X356" t="s">
        <v>138</v>
      </c>
      <c r="Y356" t="s">
        <v>105</v>
      </c>
      <c r="Z356" t="s">
        <v>79</v>
      </c>
      <c r="AA356" t="s">
        <v>1110</v>
      </c>
      <c r="AC356">
        <v>43</v>
      </c>
      <c r="AD356" t="s">
        <v>81</v>
      </c>
      <c r="AE356" t="s">
        <v>82</v>
      </c>
      <c r="AG356" t="s">
        <v>286</v>
      </c>
      <c r="AR356" t="s">
        <v>1111</v>
      </c>
      <c r="AS356" t="s">
        <v>85</v>
      </c>
      <c r="AU356" t="s">
        <v>87</v>
      </c>
      <c r="AW356" t="s">
        <v>88</v>
      </c>
      <c r="BB356" t="s">
        <v>88</v>
      </c>
      <c r="BC356" t="s">
        <v>1111</v>
      </c>
      <c r="BD356" t="s">
        <v>85</v>
      </c>
      <c r="BF356" t="s">
        <v>87</v>
      </c>
      <c r="BH356" t="s">
        <v>88</v>
      </c>
      <c r="BM356" t="s">
        <v>88</v>
      </c>
      <c r="BN356" t="s">
        <v>301</v>
      </c>
      <c r="BR356">
        <v>14</v>
      </c>
      <c r="BS356">
        <v>14</v>
      </c>
      <c r="BT356">
        <v>14</v>
      </c>
      <c r="BU356" t="s">
        <v>94</v>
      </c>
      <c r="BV356" t="s">
        <v>94</v>
      </c>
      <c r="BW356" t="s">
        <v>94</v>
      </c>
      <c r="BX356" s="1">
        <v>38622.376701388901</v>
      </c>
      <c r="BY356" s="1">
        <v>40099.579884259299</v>
      </c>
      <c r="BZ356" t="s">
        <v>95</v>
      </c>
      <c r="CA356">
        <v>101</v>
      </c>
      <c r="CB356" t="s">
        <v>96</v>
      </c>
      <c r="CC356">
        <v>-9.19</v>
      </c>
      <c r="CD356">
        <v>21.78</v>
      </c>
    </row>
    <row r="357" spans="1:82" x14ac:dyDescent="0.25">
      <c r="A357">
        <v>531168</v>
      </c>
      <c r="B357" t="s">
        <v>69</v>
      </c>
      <c r="D357" t="s">
        <v>242</v>
      </c>
      <c r="E357">
        <v>52995</v>
      </c>
      <c r="F357" t="s">
        <v>887</v>
      </c>
      <c r="G357" t="s">
        <v>98</v>
      </c>
      <c r="H357">
        <v>64080</v>
      </c>
      <c r="J357" t="s">
        <v>887</v>
      </c>
      <c r="L357" t="s">
        <v>98</v>
      </c>
      <c r="M357">
        <v>64080</v>
      </c>
      <c r="N357" t="s">
        <v>73</v>
      </c>
      <c r="O357" t="s">
        <v>74</v>
      </c>
      <c r="P357">
        <v>201.3</v>
      </c>
      <c r="Q357">
        <v>190.8</v>
      </c>
      <c r="R357">
        <v>14628</v>
      </c>
      <c r="S357">
        <v>-72.566665999999998</v>
      </c>
      <c r="T357">
        <v>42.273609</v>
      </c>
      <c r="U357" t="s">
        <v>75</v>
      </c>
      <c r="V357" t="s">
        <v>362</v>
      </c>
      <c r="W357" t="s">
        <v>363</v>
      </c>
      <c r="X357" t="s">
        <v>138</v>
      </c>
      <c r="Y357" t="s">
        <v>105</v>
      </c>
      <c r="Z357" t="s">
        <v>79</v>
      </c>
      <c r="AA357" t="s">
        <v>1110</v>
      </c>
      <c r="AC357">
        <v>43</v>
      </c>
      <c r="AD357" t="s">
        <v>81</v>
      </c>
      <c r="AE357" t="s">
        <v>82</v>
      </c>
      <c r="AG357" t="s">
        <v>286</v>
      </c>
      <c r="AR357" t="s">
        <v>1111</v>
      </c>
      <c r="AS357" t="s">
        <v>85</v>
      </c>
      <c r="AU357" t="s">
        <v>87</v>
      </c>
      <c r="AW357" t="s">
        <v>88</v>
      </c>
      <c r="BB357" t="s">
        <v>88</v>
      </c>
      <c r="BC357" t="s">
        <v>1111</v>
      </c>
      <c r="BD357" t="s">
        <v>85</v>
      </c>
      <c r="BF357" t="s">
        <v>87</v>
      </c>
      <c r="BH357" t="s">
        <v>88</v>
      </c>
      <c r="BM357" t="s">
        <v>88</v>
      </c>
      <c r="BN357" t="s">
        <v>301</v>
      </c>
      <c r="BR357">
        <v>14</v>
      </c>
      <c r="BS357">
        <v>14</v>
      </c>
      <c r="BT357">
        <v>14</v>
      </c>
      <c r="BU357" t="s">
        <v>94</v>
      </c>
      <c r="BV357" t="s">
        <v>94</v>
      </c>
      <c r="BW357" t="s">
        <v>94</v>
      </c>
      <c r="BX357" s="1">
        <v>38622.376701388901</v>
      </c>
      <c r="BY357" s="1">
        <v>40099.579884259299</v>
      </c>
      <c r="BZ357" t="s">
        <v>95</v>
      </c>
      <c r="CA357">
        <v>101</v>
      </c>
      <c r="CB357" t="s">
        <v>96</v>
      </c>
      <c r="CC357">
        <v>-9.19</v>
      </c>
      <c r="CD357">
        <v>21.78</v>
      </c>
    </row>
    <row r="358" spans="1:82" x14ac:dyDescent="0.25">
      <c r="A358">
        <v>531169</v>
      </c>
      <c r="B358" t="s">
        <v>69</v>
      </c>
      <c r="D358" t="s">
        <v>331</v>
      </c>
      <c r="E358">
        <v>52995</v>
      </c>
      <c r="F358" t="s">
        <v>866</v>
      </c>
      <c r="G358" t="s">
        <v>98</v>
      </c>
      <c r="H358">
        <v>67368</v>
      </c>
      <c r="J358" t="s">
        <v>866</v>
      </c>
      <c r="L358" t="s">
        <v>98</v>
      </c>
      <c r="M358">
        <v>67368</v>
      </c>
      <c r="N358" t="s">
        <v>73</v>
      </c>
      <c r="O358" t="s">
        <v>74</v>
      </c>
      <c r="P358">
        <v>201.3</v>
      </c>
      <c r="Q358">
        <v>190.8</v>
      </c>
      <c r="R358">
        <v>14628</v>
      </c>
      <c r="S358">
        <v>-72.566665999999998</v>
      </c>
      <c r="T358">
        <v>42.273609</v>
      </c>
      <c r="U358" t="s">
        <v>75</v>
      </c>
      <c r="V358" t="s">
        <v>362</v>
      </c>
      <c r="W358" t="s">
        <v>363</v>
      </c>
      <c r="X358" t="s">
        <v>138</v>
      </c>
      <c r="Y358" t="s">
        <v>105</v>
      </c>
      <c r="Z358" t="s">
        <v>79</v>
      </c>
      <c r="AA358" t="s">
        <v>1110</v>
      </c>
      <c r="AC358">
        <v>43</v>
      </c>
      <c r="AD358" t="s">
        <v>81</v>
      </c>
      <c r="AE358" t="s">
        <v>82</v>
      </c>
      <c r="AG358" t="s">
        <v>286</v>
      </c>
      <c r="AR358" t="s">
        <v>1111</v>
      </c>
      <c r="AS358" t="s">
        <v>85</v>
      </c>
      <c r="AU358" t="s">
        <v>87</v>
      </c>
      <c r="AW358" t="s">
        <v>88</v>
      </c>
      <c r="BB358" t="s">
        <v>88</v>
      </c>
      <c r="BC358" t="s">
        <v>1111</v>
      </c>
      <c r="BD358" t="s">
        <v>85</v>
      </c>
      <c r="BF358" t="s">
        <v>87</v>
      </c>
      <c r="BH358" t="s">
        <v>88</v>
      </c>
      <c r="BM358" t="s">
        <v>88</v>
      </c>
      <c r="BN358" t="s">
        <v>301</v>
      </c>
      <c r="BR358">
        <v>14</v>
      </c>
      <c r="BS358">
        <v>14</v>
      </c>
      <c r="BT358">
        <v>14</v>
      </c>
      <c r="BU358" t="s">
        <v>94</v>
      </c>
      <c r="BV358" t="s">
        <v>94</v>
      </c>
      <c r="BW358" t="s">
        <v>94</v>
      </c>
      <c r="BX358" s="1">
        <v>38622.376701388901</v>
      </c>
      <c r="BY358" s="1">
        <v>40099.579884259299</v>
      </c>
      <c r="BZ358" t="s">
        <v>95</v>
      </c>
      <c r="CA358">
        <v>101</v>
      </c>
      <c r="CB358" t="s">
        <v>96</v>
      </c>
      <c r="CC358">
        <v>-9.19</v>
      </c>
      <c r="CD358">
        <v>21.78</v>
      </c>
    </row>
    <row r="359" spans="1:82" x14ac:dyDescent="0.25">
      <c r="A359">
        <v>531170</v>
      </c>
      <c r="B359" t="s">
        <v>69</v>
      </c>
      <c r="D359" t="s">
        <v>242</v>
      </c>
      <c r="E359">
        <v>52993</v>
      </c>
      <c r="F359" t="s">
        <v>1199</v>
      </c>
      <c r="G359" t="s">
        <v>98</v>
      </c>
      <c r="H359">
        <v>141799</v>
      </c>
      <c r="I359" t="s">
        <v>279</v>
      </c>
      <c r="J359" t="s">
        <v>1155</v>
      </c>
      <c r="L359" t="s">
        <v>98</v>
      </c>
      <c r="M359">
        <v>67382</v>
      </c>
      <c r="N359" t="s">
        <v>73</v>
      </c>
      <c r="O359" t="s">
        <v>74</v>
      </c>
      <c r="P359">
        <v>201.3</v>
      </c>
      <c r="Q359">
        <v>190.8</v>
      </c>
      <c r="R359">
        <v>30862</v>
      </c>
      <c r="S359">
        <v>-72.550308000000001</v>
      </c>
      <c r="T359">
        <v>42.517487000000003</v>
      </c>
      <c r="U359" t="s">
        <v>75</v>
      </c>
      <c r="V359" t="s">
        <v>362</v>
      </c>
      <c r="W359" t="s">
        <v>1038</v>
      </c>
      <c r="X359" t="s">
        <v>104</v>
      </c>
      <c r="Y359">
        <v>6</v>
      </c>
      <c r="Z359" t="s">
        <v>79</v>
      </c>
      <c r="AA359" t="s">
        <v>1094</v>
      </c>
      <c r="AC359">
        <v>43</v>
      </c>
      <c r="AD359" t="s">
        <v>81</v>
      </c>
      <c r="AE359" t="s">
        <v>82</v>
      </c>
      <c r="AG359" t="s">
        <v>286</v>
      </c>
      <c r="AS359" t="s">
        <v>85</v>
      </c>
      <c r="AT359" t="s">
        <v>1060</v>
      </c>
      <c r="AW359" t="s">
        <v>88</v>
      </c>
      <c r="BD359" t="s">
        <v>85</v>
      </c>
      <c r="BE359" t="s">
        <v>1060</v>
      </c>
      <c r="BH359" t="s">
        <v>88</v>
      </c>
      <c r="BN359" t="s">
        <v>301</v>
      </c>
      <c r="BR359">
        <v>14</v>
      </c>
      <c r="BS359">
        <v>14</v>
      </c>
      <c r="BT359">
        <v>14</v>
      </c>
      <c r="BU359" t="s">
        <v>94</v>
      </c>
      <c r="BV359" t="s">
        <v>94</v>
      </c>
      <c r="BW359" t="s">
        <v>94</v>
      </c>
      <c r="BX359" s="1">
        <v>38622.377870370401</v>
      </c>
      <c r="BY359" s="1">
        <v>40092.576388888898</v>
      </c>
      <c r="BZ359" t="s">
        <v>95</v>
      </c>
      <c r="CA359">
        <v>101</v>
      </c>
      <c r="CB359" t="s">
        <v>96</v>
      </c>
      <c r="CC359">
        <v>-9.23</v>
      </c>
      <c r="CD359">
        <v>22.02</v>
      </c>
    </row>
    <row r="360" spans="1:82" x14ac:dyDescent="0.25">
      <c r="A360">
        <v>531173</v>
      </c>
      <c r="B360" t="s">
        <v>69</v>
      </c>
      <c r="D360" t="s">
        <v>331</v>
      </c>
      <c r="E360">
        <v>52993</v>
      </c>
      <c r="F360" t="s">
        <v>1200</v>
      </c>
      <c r="G360" t="s">
        <v>98</v>
      </c>
      <c r="H360">
        <v>67445</v>
      </c>
      <c r="I360" t="s">
        <v>152</v>
      </c>
      <c r="J360" t="s">
        <v>1078</v>
      </c>
      <c r="L360" t="s">
        <v>98</v>
      </c>
      <c r="M360">
        <v>67434</v>
      </c>
      <c r="N360" t="s">
        <v>73</v>
      </c>
      <c r="O360" t="s">
        <v>74</v>
      </c>
      <c r="P360">
        <v>201.3</v>
      </c>
      <c r="Q360">
        <v>190.8</v>
      </c>
      <c r="R360">
        <v>29531</v>
      </c>
      <c r="S360">
        <v>-72.550308000000001</v>
      </c>
      <c r="T360">
        <v>42.517487000000003</v>
      </c>
      <c r="U360" t="s">
        <v>75</v>
      </c>
      <c r="V360" t="s">
        <v>362</v>
      </c>
      <c r="W360" t="s">
        <v>1038</v>
      </c>
      <c r="X360" t="s">
        <v>104</v>
      </c>
      <c r="Y360">
        <v>6</v>
      </c>
      <c r="Z360" t="s">
        <v>79</v>
      </c>
      <c r="AA360" t="s">
        <v>1094</v>
      </c>
      <c r="AC360">
        <v>43</v>
      </c>
      <c r="AD360" t="s">
        <v>81</v>
      </c>
      <c r="AE360" t="s">
        <v>82</v>
      </c>
      <c r="AG360" t="s">
        <v>286</v>
      </c>
      <c r="AS360" t="s">
        <v>85</v>
      </c>
      <c r="AT360" t="s">
        <v>1060</v>
      </c>
      <c r="AW360" t="s">
        <v>88</v>
      </c>
      <c r="BD360" t="s">
        <v>85</v>
      </c>
      <c r="BE360" t="s">
        <v>1060</v>
      </c>
      <c r="BH360" t="s">
        <v>88</v>
      </c>
      <c r="BN360" t="s">
        <v>301</v>
      </c>
      <c r="BR360">
        <v>14</v>
      </c>
      <c r="BS360">
        <v>14</v>
      </c>
      <c r="BT360">
        <v>14</v>
      </c>
      <c r="BU360" t="s">
        <v>94</v>
      </c>
      <c r="BV360" t="s">
        <v>94</v>
      </c>
      <c r="BW360" t="s">
        <v>94</v>
      </c>
      <c r="BX360" s="1">
        <v>38622.377870370401</v>
      </c>
      <c r="BY360" s="1">
        <v>40092.576388888898</v>
      </c>
      <c r="BZ360" t="s">
        <v>95</v>
      </c>
      <c r="CA360">
        <v>101</v>
      </c>
      <c r="CB360" t="s">
        <v>96</v>
      </c>
      <c r="CC360">
        <v>-9.23</v>
      </c>
      <c r="CD360">
        <v>22.02</v>
      </c>
    </row>
    <row r="361" spans="1:82" x14ac:dyDescent="0.25">
      <c r="A361">
        <v>534106</v>
      </c>
      <c r="B361" t="s">
        <v>69</v>
      </c>
      <c r="D361" t="s">
        <v>242</v>
      </c>
      <c r="E361">
        <v>55260</v>
      </c>
      <c r="F361" t="s">
        <v>810</v>
      </c>
      <c r="G361" t="s">
        <v>148</v>
      </c>
      <c r="H361">
        <v>64079</v>
      </c>
      <c r="J361" t="s">
        <v>451</v>
      </c>
      <c r="L361" t="s">
        <v>148</v>
      </c>
      <c r="M361">
        <v>64079</v>
      </c>
      <c r="N361" t="s">
        <v>73</v>
      </c>
      <c r="P361">
        <v>201.3</v>
      </c>
      <c r="Q361">
        <v>199.3</v>
      </c>
      <c r="R361">
        <v>14758</v>
      </c>
      <c r="S361">
        <v>-72.661941999999996</v>
      </c>
      <c r="T361">
        <v>42.236668000000002</v>
      </c>
      <c r="U361" t="s">
        <v>75</v>
      </c>
      <c r="V361" t="s">
        <v>362</v>
      </c>
      <c r="W361" t="s">
        <v>707</v>
      </c>
      <c r="X361" t="s">
        <v>182</v>
      </c>
      <c r="Y361" t="s">
        <v>105</v>
      </c>
      <c r="Z361" t="s">
        <v>79</v>
      </c>
      <c r="AA361" t="s">
        <v>1201</v>
      </c>
      <c r="AC361">
        <v>134</v>
      </c>
      <c r="AD361" t="s">
        <v>868</v>
      </c>
      <c r="AE361" t="s">
        <v>701</v>
      </c>
      <c r="AG361" t="s">
        <v>286</v>
      </c>
      <c r="AQ361" t="s">
        <v>1202</v>
      </c>
      <c r="AS361" t="s">
        <v>85</v>
      </c>
      <c r="AW361" t="s">
        <v>88</v>
      </c>
      <c r="AX361" t="s">
        <v>127</v>
      </c>
      <c r="BB361" t="s">
        <v>88</v>
      </c>
      <c r="BD361" t="s">
        <v>85</v>
      </c>
      <c r="BH361" t="s">
        <v>88</v>
      </c>
      <c r="BI361" t="s">
        <v>127</v>
      </c>
      <c r="BM361" t="s">
        <v>88</v>
      </c>
      <c r="BN361" t="s">
        <v>622</v>
      </c>
      <c r="BR361">
        <v>14</v>
      </c>
      <c r="BS361">
        <v>14</v>
      </c>
      <c r="BT361">
        <v>0</v>
      </c>
      <c r="BU361" t="s">
        <v>94</v>
      </c>
      <c r="BV361" t="s">
        <v>94</v>
      </c>
      <c r="BX361" s="1">
        <v>38628.868113425902</v>
      </c>
      <c r="BY361" s="1">
        <v>38628.951446759304</v>
      </c>
      <c r="BZ361" t="s">
        <v>95</v>
      </c>
      <c r="CA361">
        <v>101</v>
      </c>
      <c r="CB361" t="s">
        <v>96</v>
      </c>
      <c r="CC361">
        <v>-9.59</v>
      </c>
      <c r="CD361">
        <v>20.14</v>
      </c>
    </row>
    <row r="362" spans="1:82" x14ac:dyDescent="0.25">
      <c r="A362">
        <v>534107</v>
      </c>
      <c r="B362" t="s">
        <v>69</v>
      </c>
      <c r="D362" t="s">
        <v>242</v>
      </c>
      <c r="E362">
        <v>55260</v>
      </c>
      <c r="F362" t="s">
        <v>243</v>
      </c>
      <c r="G362" t="s">
        <v>148</v>
      </c>
      <c r="H362">
        <v>66094</v>
      </c>
      <c r="J362" t="s">
        <v>244</v>
      </c>
      <c r="L362" t="s">
        <v>148</v>
      </c>
      <c r="M362">
        <v>66094</v>
      </c>
      <c r="N362" t="s">
        <v>73</v>
      </c>
      <c r="P362">
        <v>201.3</v>
      </c>
      <c r="Q362">
        <v>199.3</v>
      </c>
      <c r="R362">
        <v>14758</v>
      </c>
      <c r="S362">
        <v>-72.661941999999996</v>
      </c>
      <c r="T362">
        <v>42.236668000000002</v>
      </c>
      <c r="U362" t="s">
        <v>75</v>
      </c>
      <c r="V362" t="s">
        <v>362</v>
      </c>
      <c r="W362" t="s">
        <v>707</v>
      </c>
      <c r="X362" t="s">
        <v>182</v>
      </c>
      <c r="Y362" t="s">
        <v>105</v>
      </c>
      <c r="Z362" t="s">
        <v>79</v>
      </c>
      <c r="AA362" t="s">
        <v>1201</v>
      </c>
      <c r="AC362">
        <v>134</v>
      </c>
      <c r="AD362" t="s">
        <v>868</v>
      </c>
      <c r="AE362" t="s">
        <v>701</v>
      </c>
      <c r="AG362" t="s">
        <v>286</v>
      </c>
      <c r="AQ362" t="s">
        <v>1202</v>
      </c>
      <c r="AS362" t="s">
        <v>85</v>
      </c>
      <c r="AW362" t="s">
        <v>88</v>
      </c>
      <c r="AX362" t="s">
        <v>127</v>
      </c>
      <c r="BB362" t="s">
        <v>88</v>
      </c>
      <c r="BD362" t="s">
        <v>85</v>
      </c>
      <c r="BH362" t="s">
        <v>88</v>
      </c>
      <c r="BI362" t="s">
        <v>127</v>
      </c>
      <c r="BM362" t="s">
        <v>88</v>
      </c>
      <c r="BN362" t="s">
        <v>622</v>
      </c>
      <c r="BR362">
        <v>14</v>
      </c>
      <c r="BS362">
        <v>14</v>
      </c>
      <c r="BT362">
        <v>0</v>
      </c>
      <c r="BU362" t="s">
        <v>94</v>
      </c>
      <c r="BV362" t="s">
        <v>94</v>
      </c>
      <c r="BX362" s="1">
        <v>38628.868113425902</v>
      </c>
      <c r="BY362" s="1">
        <v>38628.951446759304</v>
      </c>
      <c r="BZ362" t="s">
        <v>95</v>
      </c>
      <c r="CA362">
        <v>101</v>
      </c>
      <c r="CB362" t="s">
        <v>96</v>
      </c>
      <c r="CC362">
        <v>-9.59</v>
      </c>
      <c r="CD362">
        <v>20.14</v>
      </c>
    </row>
    <row r="363" spans="1:82" x14ac:dyDescent="0.25">
      <c r="A363">
        <v>534108</v>
      </c>
      <c r="B363" t="s">
        <v>69</v>
      </c>
      <c r="D363" t="s">
        <v>331</v>
      </c>
      <c r="E363">
        <v>55260</v>
      </c>
      <c r="F363" t="s">
        <v>994</v>
      </c>
      <c r="G363" t="s">
        <v>148</v>
      </c>
      <c r="H363">
        <v>64083</v>
      </c>
      <c r="J363" t="s">
        <v>453</v>
      </c>
      <c r="L363" t="s">
        <v>148</v>
      </c>
      <c r="M363">
        <v>64083</v>
      </c>
      <c r="N363" t="s">
        <v>73</v>
      </c>
      <c r="P363">
        <v>201.3</v>
      </c>
      <c r="Q363">
        <v>199.3</v>
      </c>
      <c r="R363">
        <v>14758</v>
      </c>
      <c r="S363">
        <v>-72.661941999999996</v>
      </c>
      <c r="T363">
        <v>42.236668000000002</v>
      </c>
      <c r="U363" t="s">
        <v>75</v>
      </c>
      <c r="V363" t="s">
        <v>362</v>
      </c>
      <c r="W363" t="s">
        <v>707</v>
      </c>
      <c r="X363" t="s">
        <v>182</v>
      </c>
      <c r="Y363" t="s">
        <v>105</v>
      </c>
      <c r="Z363" t="s">
        <v>79</v>
      </c>
      <c r="AA363" t="s">
        <v>1201</v>
      </c>
      <c r="AC363">
        <v>134</v>
      </c>
      <c r="AD363" t="s">
        <v>868</v>
      </c>
      <c r="AE363" t="s">
        <v>701</v>
      </c>
      <c r="AG363" t="s">
        <v>286</v>
      </c>
      <c r="AQ363" t="s">
        <v>1202</v>
      </c>
      <c r="AS363" t="s">
        <v>85</v>
      </c>
      <c r="AW363" t="s">
        <v>88</v>
      </c>
      <c r="AX363" t="s">
        <v>127</v>
      </c>
      <c r="BB363" t="s">
        <v>88</v>
      </c>
      <c r="BD363" t="s">
        <v>85</v>
      </c>
      <c r="BH363" t="s">
        <v>88</v>
      </c>
      <c r="BI363" t="s">
        <v>127</v>
      </c>
      <c r="BM363" t="s">
        <v>88</v>
      </c>
      <c r="BN363" t="s">
        <v>622</v>
      </c>
      <c r="BR363">
        <v>14</v>
      </c>
      <c r="BS363">
        <v>14</v>
      </c>
      <c r="BT363">
        <v>0</v>
      </c>
      <c r="BU363" t="s">
        <v>94</v>
      </c>
      <c r="BV363" t="s">
        <v>94</v>
      </c>
      <c r="BX363" s="1">
        <v>38628.868113425902</v>
      </c>
      <c r="BY363" s="1">
        <v>38628.951446759304</v>
      </c>
      <c r="BZ363" t="s">
        <v>95</v>
      </c>
      <c r="CA363">
        <v>101</v>
      </c>
      <c r="CB363" t="s">
        <v>96</v>
      </c>
      <c r="CC363">
        <v>-9.59</v>
      </c>
      <c r="CD363">
        <v>20.14</v>
      </c>
    </row>
    <row r="364" spans="1:82" x14ac:dyDescent="0.25">
      <c r="A364">
        <v>534257</v>
      </c>
      <c r="B364" t="s">
        <v>69</v>
      </c>
      <c r="D364" t="s">
        <v>331</v>
      </c>
      <c r="E364">
        <v>53025</v>
      </c>
      <c r="F364" t="s">
        <v>1203</v>
      </c>
      <c r="G364" t="s">
        <v>98</v>
      </c>
      <c r="H364">
        <v>67402</v>
      </c>
      <c r="I364" t="s">
        <v>152</v>
      </c>
      <c r="J364" t="s">
        <v>873</v>
      </c>
      <c r="L364" t="s">
        <v>98</v>
      </c>
      <c r="M364">
        <v>67402</v>
      </c>
      <c r="N364" t="s">
        <v>73</v>
      </c>
      <c r="O364" t="s">
        <v>74</v>
      </c>
      <c r="P364">
        <v>201.3</v>
      </c>
      <c r="Q364">
        <v>190.8</v>
      </c>
      <c r="R364">
        <v>14325</v>
      </c>
      <c r="S364">
        <v>-72.615279999999998</v>
      </c>
      <c r="T364">
        <v>42.256667999999998</v>
      </c>
      <c r="U364" t="s">
        <v>75</v>
      </c>
      <c r="V364" t="s">
        <v>362</v>
      </c>
      <c r="W364" t="s">
        <v>707</v>
      </c>
      <c r="X364" t="s">
        <v>138</v>
      </c>
      <c r="Y364" t="s">
        <v>105</v>
      </c>
      <c r="Z364" t="s">
        <v>79</v>
      </c>
      <c r="AA364" t="s">
        <v>1166</v>
      </c>
      <c r="AC364">
        <v>43</v>
      </c>
      <c r="AD364" t="s">
        <v>81</v>
      </c>
      <c r="AE364" t="s">
        <v>82</v>
      </c>
      <c r="AG364" t="s">
        <v>286</v>
      </c>
      <c r="AQ364" t="s">
        <v>1167</v>
      </c>
      <c r="AR364" t="s">
        <v>1168</v>
      </c>
      <c r="AS364" t="s">
        <v>85</v>
      </c>
      <c r="AT364" t="s">
        <v>837</v>
      </c>
      <c r="AW364" t="s">
        <v>88</v>
      </c>
      <c r="AX364" t="s">
        <v>89</v>
      </c>
      <c r="BC364" t="s">
        <v>1168</v>
      </c>
      <c r="BD364" t="s">
        <v>85</v>
      </c>
      <c r="BE364" t="s">
        <v>837</v>
      </c>
      <c r="BH364" t="s">
        <v>88</v>
      </c>
      <c r="BI364" t="s">
        <v>89</v>
      </c>
      <c r="BN364" t="s">
        <v>1169</v>
      </c>
      <c r="BP364" t="s">
        <v>1170</v>
      </c>
      <c r="BQ364" t="s">
        <v>1204</v>
      </c>
      <c r="BR364">
        <v>14</v>
      </c>
      <c r="BS364">
        <v>14</v>
      </c>
      <c r="BT364">
        <v>14</v>
      </c>
      <c r="BU364" t="s">
        <v>94</v>
      </c>
      <c r="BV364" t="s">
        <v>94</v>
      </c>
      <c r="BW364" t="s">
        <v>94</v>
      </c>
      <c r="BX364" s="1">
        <v>38629.302187499998</v>
      </c>
      <c r="BY364" s="1">
        <v>40087.594270833302</v>
      </c>
      <c r="BZ364" t="s">
        <v>95</v>
      </c>
      <c r="CA364">
        <v>101</v>
      </c>
      <c r="CB364" t="s">
        <v>96</v>
      </c>
      <c r="CC364">
        <v>-9.2200000000000006</v>
      </c>
      <c r="CD364">
        <v>21.76</v>
      </c>
    </row>
    <row r="365" spans="1:82" x14ac:dyDescent="0.25">
      <c r="A365">
        <v>534508</v>
      </c>
      <c r="B365" t="s">
        <v>69</v>
      </c>
      <c r="C365">
        <v>37857</v>
      </c>
      <c r="E365">
        <v>55294</v>
      </c>
      <c r="F365" t="s">
        <v>1205</v>
      </c>
      <c r="G365" t="s">
        <v>98</v>
      </c>
      <c r="H365">
        <v>302026</v>
      </c>
      <c r="J365" t="s">
        <v>1206</v>
      </c>
      <c r="L365" t="s">
        <v>98</v>
      </c>
      <c r="M365">
        <v>302026</v>
      </c>
      <c r="N365" t="s">
        <v>73</v>
      </c>
      <c r="P365">
        <v>201.3</v>
      </c>
      <c r="Q365">
        <v>199.3</v>
      </c>
      <c r="R365">
        <v>52146</v>
      </c>
      <c r="S365">
        <v>-71.985557999999997</v>
      </c>
      <c r="T365">
        <v>8.1372219999999995</v>
      </c>
      <c r="U365" t="s">
        <v>1207</v>
      </c>
      <c r="V365" t="s">
        <v>1208</v>
      </c>
      <c r="W365" t="s">
        <v>1209</v>
      </c>
      <c r="X365" t="s">
        <v>77</v>
      </c>
      <c r="Y365" t="s">
        <v>105</v>
      </c>
      <c r="Z365" t="s">
        <v>79</v>
      </c>
      <c r="AA365" t="s">
        <v>1210</v>
      </c>
      <c r="AC365">
        <v>134</v>
      </c>
      <c r="AD365" t="s">
        <v>373</v>
      </c>
      <c r="AG365" t="s">
        <v>109</v>
      </c>
      <c r="AQ365" t="s">
        <v>1211</v>
      </c>
      <c r="AR365" t="s">
        <v>1212</v>
      </c>
      <c r="AS365" t="s">
        <v>127</v>
      </c>
      <c r="BC365" t="s">
        <v>1212</v>
      </c>
      <c r="BD365" t="s">
        <v>127</v>
      </c>
      <c r="BN365" t="s">
        <v>92</v>
      </c>
      <c r="BR365">
        <v>14</v>
      </c>
      <c r="BS365">
        <v>14</v>
      </c>
      <c r="BT365">
        <v>0</v>
      </c>
      <c r="BU365" t="s">
        <v>94</v>
      </c>
      <c r="BV365" t="s">
        <v>94</v>
      </c>
      <c r="BX365" s="1">
        <v>44229.4367361111</v>
      </c>
      <c r="BY365" s="1">
        <v>44229.4367361111</v>
      </c>
      <c r="BZ365" t="s">
        <v>95</v>
      </c>
      <c r="CA365">
        <v>201</v>
      </c>
      <c r="CB365" t="s">
        <v>96</v>
      </c>
      <c r="CC365">
        <v>-30.77</v>
      </c>
      <c r="CD365">
        <v>-2.77</v>
      </c>
    </row>
    <row r="366" spans="1:82" x14ac:dyDescent="0.25">
      <c r="A366">
        <v>534735</v>
      </c>
      <c r="B366" t="s">
        <v>69</v>
      </c>
      <c r="C366">
        <v>13654</v>
      </c>
      <c r="E366">
        <v>45796</v>
      </c>
      <c r="F366" t="s">
        <v>1213</v>
      </c>
      <c r="G366" t="s">
        <v>98</v>
      </c>
      <c r="H366">
        <v>68157</v>
      </c>
      <c r="I366" t="s">
        <v>279</v>
      </c>
      <c r="J366" t="s">
        <v>318</v>
      </c>
      <c r="L366" t="s">
        <v>98</v>
      </c>
      <c r="M366">
        <v>57574</v>
      </c>
      <c r="N366" t="s">
        <v>73</v>
      </c>
      <c r="O366" t="s">
        <v>74</v>
      </c>
      <c r="P366">
        <v>201.3</v>
      </c>
      <c r="Q366">
        <v>190.8</v>
      </c>
      <c r="R366">
        <v>14837</v>
      </c>
      <c r="S366">
        <v>27.799999</v>
      </c>
      <c r="T366">
        <v>-30.616671</v>
      </c>
      <c r="U366" t="s">
        <v>136</v>
      </c>
      <c r="V366" t="s">
        <v>465</v>
      </c>
      <c r="W366" t="s">
        <v>466</v>
      </c>
      <c r="X366" t="s">
        <v>104</v>
      </c>
      <c r="Y366">
        <v>5</v>
      </c>
      <c r="Z366" t="s">
        <v>106</v>
      </c>
      <c r="AA366" t="s">
        <v>1214</v>
      </c>
      <c r="AC366">
        <v>43</v>
      </c>
      <c r="AD366" t="s">
        <v>140</v>
      </c>
      <c r="AE366" t="s">
        <v>141</v>
      </c>
      <c r="AF366" t="s">
        <v>142</v>
      </c>
      <c r="AG366" t="s">
        <v>109</v>
      </c>
      <c r="AQ366" t="s">
        <v>1215</v>
      </c>
      <c r="AS366" t="s">
        <v>217</v>
      </c>
      <c r="BD366" t="s">
        <v>217</v>
      </c>
      <c r="BN366" t="s">
        <v>92</v>
      </c>
      <c r="BQ366" t="s">
        <v>1216</v>
      </c>
      <c r="BR366">
        <v>14</v>
      </c>
      <c r="BS366">
        <v>14</v>
      </c>
      <c r="BT366">
        <v>0</v>
      </c>
      <c r="BU366" t="s">
        <v>94</v>
      </c>
      <c r="BV366" t="s">
        <v>94</v>
      </c>
      <c r="BX366" s="1">
        <v>38636.314918981501</v>
      </c>
      <c r="BY366" s="1">
        <v>38636.398252314801</v>
      </c>
      <c r="BZ366" t="s">
        <v>95</v>
      </c>
      <c r="CA366">
        <v>701</v>
      </c>
      <c r="CB366" t="s">
        <v>96</v>
      </c>
      <c r="CC366">
        <v>15.01</v>
      </c>
      <c r="CD366">
        <v>-44.65</v>
      </c>
    </row>
    <row r="367" spans="1:82" x14ac:dyDescent="0.25">
      <c r="A367">
        <v>534779</v>
      </c>
      <c r="B367" t="s">
        <v>69</v>
      </c>
      <c r="D367" t="s">
        <v>242</v>
      </c>
      <c r="E367">
        <v>55331</v>
      </c>
      <c r="F367" t="s">
        <v>243</v>
      </c>
      <c r="G367" t="s">
        <v>148</v>
      </c>
      <c r="H367">
        <v>66094</v>
      </c>
      <c r="J367" t="s">
        <v>244</v>
      </c>
      <c r="L367" t="s">
        <v>148</v>
      </c>
      <c r="M367">
        <v>66094</v>
      </c>
      <c r="N367" t="s">
        <v>73</v>
      </c>
      <c r="P367">
        <v>201.3</v>
      </c>
      <c r="Q367">
        <v>199.3</v>
      </c>
      <c r="R367">
        <v>23479</v>
      </c>
      <c r="S367">
        <v>-72.644188</v>
      </c>
      <c r="T367">
        <v>42.197226999999998</v>
      </c>
      <c r="U367" t="s">
        <v>75</v>
      </c>
      <c r="V367" t="s">
        <v>362</v>
      </c>
      <c r="W367" t="s">
        <v>707</v>
      </c>
      <c r="X367" t="s">
        <v>182</v>
      </c>
      <c r="Y367">
        <v>6</v>
      </c>
      <c r="Z367" t="s">
        <v>106</v>
      </c>
      <c r="AA367" t="s">
        <v>1217</v>
      </c>
      <c r="AC367">
        <v>134</v>
      </c>
      <c r="AD367" t="s">
        <v>868</v>
      </c>
      <c r="AE367" t="s">
        <v>701</v>
      </c>
      <c r="AG367" t="s">
        <v>286</v>
      </c>
      <c r="AS367" t="s">
        <v>89</v>
      </c>
      <c r="AT367" t="s">
        <v>1218</v>
      </c>
      <c r="AW367" t="s">
        <v>88</v>
      </c>
      <c r="BD367" t="s">
        <v>89</v>
      </c>
      <c r="BE367" t="s">
        <v>1218</v>
      </c>
      <c r="BH367" t="s">
        <v>88</v>
      </c>
      <c r="BN367" t="s">
        <v>860</v>
      </c>
      <c r="BR367">
        <v>14</v>
      </c>
      <c r="BS367">
        <v>14</v>
      </c>
      <c r="BT367">
        <v>14</v>
      </c>
      <c r="BU367" t="s">
        <v>94</v>
      </c>
      <c r="BV367" t="s">
        <v>94</v>
      </c>
      <c r="BW367" t="s">
        <v>94</v>
      </c>
      <c r="BX367" s="1">
        <v>38635.505543981497</v>
      </c>
      <c r="BY367" s="1">
        <v>44448.683749999997</v>
      </c>
      <c r="BZ367" t="s">
        <v>95</v>
      </c>
      <c r="CA367">
        <v>101</v>
      </c>
      <c r="CB367" t="s">
        <v>96</v>
      </c>
      <c r="CC367">
        <v>-9.57</v>
      </c>
      <c r="CD367">
        <v>20.100000000000001</v>
      </c>
    </row>
    <row r="368" spans="1:82" x14ac:dyDescent="0.25">
      <c r="A368">
        <v>534780</v>
      </c>
      <c r="B368" t="s">
        <v>69</v>
      </c>
      <c r="D368" t="s">
        <v>331</v>
      </c>
      <c r="E368">
        <v>55331</v>
      </c>
      <c r="F368" t="s">
        <v>994</v>
      </c>
      <c r="G368" t="s">
        <v>148</v>
      </c>
      <c r="H368">
        <v>64083</v>
      </c>
      <c r="J368" t="s">
        <v>453</v>
      </c>
      <c r="L368" t="s">
        <v>148</v>
      </c>
      <c r="M368">
        <v>64083</v>
      </c>
      <c r="N368" t="s">
        <v>73</v>
      </c>
      <c r="P368">
        <v>201.3</v>
      </c>
      <c r="Q368">
        <v>199.3</v>
      </c>
      <c r="R368">
        <v>23479</v>
      </c>
      <c r="S368">
        <v>-72.644188</v>
      </c>
      <c r="T368">
        <v>42.197226999999998</v>
      </c>
      <c r="U368" t="s">
        <v>75</v>
      </c>
      <c r="V368" t="s">
        <v>362</v>
      </c>
      <c r="W368" t="s">
        <v>707</v>
      </c>
      <c r="X368" t="s">
        <v>182</v>
      </c>
      <c r="Y368">
        <v>6</v>
      </c>
      <c r="Z368" t="s">
        <v>106</v>
      </c>
      <c r="AA368" t="s">
        <v>1217</v>
      </c>
      <c r="AC368">
        <v>134</v>
      </c>
      <c r="AD368" t="s">
        <v>868</v>
      </c>
      <c r="AE368" t="s">
        <v>701</v>
      </c>
      <c r="AG368" t="s">
        <v>286</v>
      </c>
      <c r="AS368" t="s">
        <v>89</v>
      </c>
      <c r="AT368" t="s">
        <v>1218</v>
      </c>
      <c r="AW368" t="s">
        <v>88</v>
      </c>
      <c r="BD368" t="s">
        <v>89</v>
      </c>
      <c r="BE368" t="s">
        <v>1218</v>
      </c>
      <c r="BH368" t="s">
        <v>88</v>
      </c>
      <c r="BN368" t="s">
        <v>860</v>
      </c>
      <c r="BR368">
        <v>14</v>
      </c>
      <c r="BS368">
        <v>14</v>
      </c>
      <c r="BT368">
        <v>14</v>
      </c>
      <c r="BU368" t="s">
        <v>94</v>
      </c>
      <c r="BV368" t="s">
        <v>94</v>
      </c>
      <c r="BW368" t="s">
        <v>94</v>
      </c>
      <c r="BX368" s="1">
        <v>38635.505543981497</v>
      </c>
      <c r="BY368" s="1">
        <v>44448.6870949074</v>
      </c>
      <c r="BZ368" t="s">
        <v>95</v>
      </c>
      <c r="CA368">
        <v>101</v>
      </c>
      <c r="CB368" t="s">
        <v>96</v>
      </c>
      <c r="CC368">
        <v>-9.57</v>
      </c>
      <c r="CD368">
        <v>20.100000000000001</v>
      </c>
    </row>
    <row r="369" spans="1:82" x14ac:dyDescent="0.25">
      <c r="A369">
        <v>534781</v>
      </c>
      <c r="B369" t="s">
        <v>69</v>
      </c>
      <c r="D369" t="s">
        <v>242</v>
      </c>
      <c r="E369">
        <v>55331</v>
      </c>
      <c r="F369" t="s">
        <v>810</v>
      </c>
      <c r="G369" t="s">
        <v>148</v>
      </c>
      <c r="H369">
        <v>64079</v>
      </c>
      <c r="J369" t="s">
        <v>451</v>
      </c>
      <c r="L369" t="s">
        <v>148</v>
      </c>
      <c r="M369">
        <v>64079</v>
      </c>
      <c r="N369" t="s">
        <v>73</v>
      </c>
      <c r="P369">
        <v>201.3</v>
      </c>
      <c r="Q369">
        <v>199.3</v>
      </c>
      <c r="R369">
        <v>14828</v>
      </c>
      <c r="S369">
        <v>-72.644188</v>
      </c>
      <c r="T369">
        <v>42.197226999999998</v>
      </c>
      <c r="U369" t="s">
        <v>75</v>
      </c>
      <c r="V369" t="s">
        <v>362</v>
      </c>
      <c r="W369" t="s">
        <v>707</v>
      </c>
      <c r="X369" t="s">
        <v>182</v>
      </c>
      <c r="Y369">
        <v>6</v>
      </c>
      <c r="Z369" t="s">
        <v>106</v>
      </c>
      <c r="AA369" t="s">
        <v>1217</v>
      </c>
      <c r="AC369">
        <v>134</v>
      </c>
      <c r="AD369" t="s">
        <v>868</v>
      </c>
      <c r="AE369" t="s">
        <v>701</v>
      </c>
      <c r="AG369" t="s">
        <v>286</v>
      </c>
      <c r="AS369" t="s">
        <v>89</v>
      </c>
      <c r="AT369" t="s">
        <v>1218</v>
      </c>
      <c r="AW369" t="s">
        <v>88</v>
      </c>
      <c r="BD369" t="s">
        <v>89</v>
      </c>
      <c r="BE369" t="s">
        <v>1218</v>
      </c>
      <c r="BH369" t="s">
        <v>88</v>
      </c>
      <c r="BN369" t="s">
        <v>860</v>
      </c>
      <c r="BR369">
        <v>14</v>
      </c>
      <c r="BS369">
        <v>14</v>
      </c>
      <c r="BT369">
        <v>14</v>
      </c>
      <c r="BU369" t="s">
        <v>94</v>
      </c>
      <c r="BV369" t="s">
        <v>94</v>
      </c>
      <c r="BW369" t="s">
        <v>94</v>
      </c>
      <c r="BX369" s="1">
        <v>38635.505543981497</v>
      </c>
      <c r="BY369" s="1">
        <v>44448.683749999997</v>
      </c>
      <c r="BZ369" t="s">
        <v>95</v>
      </c>
      <c r="CA369">
        <v>101</v>
      </c>
      <c r="CB369" t="s">
        <v>96</v>
      </c>
      <c r="CC369">
        <v>-9.57</v>
      </c>
      <c r="CD369">
        <v>20.100000000000001</v>
      </c>
    </row>
    <row r="370" spans="1:82" x14ac:dyDescent="0.25">
      <c r="A370">
        <v>534782</v>
      </c>
      <c r="B370" t="s">
        <v>69</v>
      </c>
      <c r="C370">
        <v>38765</v>
      </c>
      <c r="D370" t="s">
        <v>331</v>
      </c>
      <c r="E370">
        <v>55331</v>
      </c>
      <c r="F370" t="s">
        <v>1127</v>
      </c>
      <c r="G370" t="s">
        <v>98</v>
      </c>
      <c r="H370">
        <v>442039</v>
      </c>
      <c r="J370" t="s">
        <v>1127</v>
      </c>
      <c r="L370" t="s">
        <v>98</v>
      </c>
      <c r="M370">
        <v>68786</v>
      </c>
      <c r="N370" t="s">
        <v>73</v>
      </c>
      <c r="P370">
        <v>201.3</v>
      </c>
      <c r="Q370">
        <v>199.3</v>
      </c>
      <c r="R370">
        <v>78032</v>
      </c>
      <c r="S370">
        <v>-72.644188</v>
      </c>
      <c r="T370">
        <v>42.197226999999998</v>
      </c>
      <c r="U370" t="s">
        <v>75</v>
      </c>
      <c r="V370" t="s">
        <v>362</v>
      </c>
      <c r="W370" t="s">
        <v>707</v>
      </c>
      <c r="X370" t="s">
        <v>182</v>
      </c>
      <c r="Y370">
        <v>6</v>
      </c>
      <c r="Z370" t="s">
        <v>106</v>
      </c>
      <c r="AA370" t="s">
        <v>1217</v>
      </c>
      <c r="AC370">
        <v>134</v>
      </c>
      <c r="AD370" t="s">
        <v>868</v>
      </c>
      <c r="AE370" t="s">
        <v>701</v>
      </c>
      <c r="AG370" t="s">
        <v>286</v>
      </c>
      <c r="AS370" t="s">
        <v>89</v>
      </c>
      <c r="AT370" t="s">
        <v>1218</v>
      </c>
      <c r="AW370" t="s">
        <v>88</v>
      </c>
      <c r="BD370" t="s">
        <v>89</v>
      </c>
      <c r="BE370" t="s">
        <v>1218</v>
      </c>
      <c r="BH370" t="s">
        <v>88</v>
      </c>
      <c r="BN370" t="s">
        <v>860</v>
      </c>
      <c r="BQ370" t="s">
        <v>1219</v>
      </c>
      <c r="BR370">
        <v>14</v>
      </c>
      <c r="BS370">
        <v>14</v>
      </c>
      <c r="BT370">
        <v>14</v>
      </c>
      <c r="BU370" t="s">
        <v>94</v>
      </c>
      <c r="BV370" t="s">
        <v>94</v>
      </c>
      <c r="BW370" t="s">
        <v>94</v>
      </c>
      <c r="BX370" s="1">
        <v>44448.685104166703</v>
      </c>
      <c r="BY370" s="1">
        <v>44448.685185185197</v>
      </c>
      <c r="BZ370" t="s">
        <v>95</v>
      </c>
      <c r="CA370">
        <v>101</v>
      </c>
      <c r="CB370" t="s">
        <v>96</v>
      </c>
      <c r="CC370">
        <v>-9.57</v>
      </c>
      <c r="CD370">
        <v>20.100000000000001</v>
      </c>
    </row>
    <row r="371" spans="1:82" x14ac:dyDescent="0.25">
      <c r="A371">
        <v>534887</v>
      </c>
      <c r="B371" t="s">
        <v>69</v>
      </c>
      <c r="E371">
        <v>55339</v>
      </c>
      <c r="F371" t="s">
        <v>1220</v>
      </c>
      <c r="G371" t="s">
        <v>98</v>
      </c>
      <c r="H371">
        <v>56932</v>
      </c>
      <c r="I371" t="s">
        <v>455</v>
      </c>
      <c r="J371" t="s">
        <v>1221</v>
      </c>
      <c r="L371" t="s">
        <v>71</v>
      </c>
      <c r="M371">
        <v>38712</v>
      </c>
      <c r="N371" t="s">
        <v>73</v>
      </c>
      <c r="O371" t="s">
        <v>74</v>
      </c>
      <c r="P371">
        <v>201.3</v>
      </c>
      <c r="Q371">
        <v>190.8</v>
      </c>
      <c r="R371">
        <v>14838</v>
      </c>
      <c r="S371">
        <v>27.25</v>
      </c>
      <c r="T371">
        <v>-29.85</v>
      </c>
      <c r="U371" t="s">
        <v>319</v>
      </c>
      <c r="V371" t="s">
        <v>320</v>
      </c>
      <c r="X371" t="s">
        <v>138</v>
      </c>
      <c r="Y371" t="s">
        <v>78</v>
      </c>
      <c r="Z371" t="s">
        <v>321</v>
      </c>
      <c r="AA371" t="s">
        <v>322</v>
      </c>
      <c r="AC371">
        <v>43</v>
      </c>
      <c r="AD371" t="s">
        <v>140</v>
      </c>
      <c r="AE371" t="s">
        <v>141</v>
      </c>
      <c r="AF371" t="s">
        <v>142</v>
      </c>
      <c r="AG371" t="s">
        <v>27</v>
      </c>
      <c r="AQ371" t="s">
        <v>323</v>
      </c>
      <c r="AS371" t="s">
        <v>217</v>
      </c>
      <c r="AW371" t="s">
        <v>88</v>
      </c>
      <c r="BD371" t="s">
        <v>217</v>
      </c>
      <c r="BH371" t="s">
        <v>88</v>
      </c>
      <c r="BN371" t="s">
        <v>92</v>
      </c>
      <c r="BQ371" t="s">
        <v>1222</v>
      </c>
      <c r="BR371">
        <v>14</v>
      </c>
      <c r="BS371">
        <v>14</v>
      </c>
      <c r="BT371">
        <v>14</v>
      </c>
      <c r="BU371" t="s">
        <v>94</v>
      </c>
      <c r="BV371" t="s">
        <v>94</v>
      </c>
      <c r="BW371" t="s">
        <v>94</v>
      </c>
      <c r="BX371" s="1">
        <v>38636.309548611098</v>
      </c>
      <c r="BY371" s="1">
        <v>38636.4281134259</v>
      </c>
      <c r="BZ371" t="s">
        <v>95</v>
      </c>
      <c r="CA371">
        <v>701</v>
      </c>
      <c r="CB371" t="s">
        <v>96</v>
      </c>
      <c r="CC371">
        <v>14.76</v>
      </c>
      <c r="CD371">
        <v>-43.76</v>
      </c>
    </row>
    <row r="372" spans="1:82" x14ac:dyDescent="0.25">
      <c r="A372">
        <v>534893</v>
      </c>
      <c r="B372" t="s">
        <v>69</v>
      </c>
      <c r="C372">
        <v>13685</v>
      </c>
      <c r="E372">
        <v>45796</v>
      </c>
      <c r="F372" t="s">
        <v>1223</v>
      </c>
      <c r="G372" t="s">
        <v>148</v>
      </c>
      <c r="H372">
        <v>68156</v>
      </c>
      <c r="J372" t="s">
        <v>1224</v>
      </c>
      <c r="L372" t="s">
        <v>148</v>
      </c>
      <c r="M372">
        <v>68156</v>
      </c>
      <c r="N372" t="s">
        <v>73</v>
      </c>
      <c r="O372" t="s">
        <v>74</v>
      </c>
      <c r="P372">
        <v>201.3</v>
      </c>
      <c r="Q372">
        <v>190.8</v>
      </c>
      <c r="R372">
        <v>14837</v>
      </c>
      <c r="S372">
        <v>27.799999</v>
      </c>
      <c r="T372">
        <v>-30.616671</v>
      </c>
      <c r="U372" t="s">
        <v>136</v>
      </c>
      <c r="V372" t="s">
        <v>465</v>
      </c>
      <c r="W372" t="s">
        <v>466</v>
      </c>
      <c r="X372" t="s">
        <v>104</v>
      </c>
      <c r="Y372">
        <v>5</v>
      </c>
      <c r="Z372" t="s">
        <v>106</v>
      </c>
      <c r="AA372" t="s">
        <v>1214</v>
      </c>
      <c r="AC372">
        <v>43</v>
      </c>
      <c r="AD372" t="s">
        <v>140</v>
      </c>
      <c r="AE372" t="s">
        <v>141</v>
      </c>
      <c r="AF372" t="s">
        <v>142</v>
      </c>
      <c r="AG372" t="s">
        <v>109</v>
      </c>
      <c r="AQ372" t="s">
        <v>1215</v>
      </c>
      <c r="AS372" t="s">
        <v>217</v>
      </c>
      <c r="BD372" t="s">
        <v>217</v>
      </c>
      <c r="BN372" t="s">
        <v>92</v>
      </c>
      <c r="BQ372" t="s">
        <v>1225</v>
      </c>
      <c r="BR372">
        <v>14</v>
      </c>
      <c r="BS372">
        <v>14</v>
      </c>
      <c r="BT372">
        <v>0</v>
      </c>
      <c r="BU372" t="s">
        <v>94</v>
      </c>
      <c r="BV372" t="s">
        <v>94</v>
      </c>
      <c r="BX372" s="1">
        <v>38638.550462963001</v>
      </c>
      <c r="BY372" s="1">
        <v>38638.633796296301</v>
      </c>
      <c r="BZ372" t="s">
        <v>95</v>
      </c>
      <c r="CA372">
        <v>701</v>
      </c>
      <c r="CB372" t="s">
        <v>96</v>
      </c>
      <c r="CC372">
        <v>15.01</v>
      </c>
      <c r="CD372">
        <v>-44.65</v>
      </c>
    </row>
    <row r="373" spans="1:82" x14ac:dyDescent="0.25">
      <c r="A373">
        <v>534894</v>
      </c>
      <c r="B373" t="s">
        <v>69</v>
      </c>
      <c r="E373">
        <v>45796</v>
      </c>
      <c r="F373" t="s">
        <v>603</v>
      </c>
      <c r="G373" t="s">
        <v>481</v>
      </c>
      <c r="H373">
        <v>38714</v>
      </c>
      <c r="J373" t="s">
        <v>604</v>
      </c>
      <c r="L373" t="s">
        <v>481</v>
      </c>
      <c r="M373">
        <v>38714</v>
      </c>
      <c r="N373" t="s">
        <v>73</v>
      </c>
      <c r="O373" t="s">
        <v>74</v>
      </c>
      <c r="P373">
        <v>201.3</v>
      </c>
      <c r="Q373">
        <v>190.8</v>
      </c>
      <c r="R373">
        <v>12138</v>
      </c>
      <c r="S373">
        <v>27.799999</v>
      </c>
      <c r="T373">
        <v>-30.616671</v>
      </c>
      <c r="U373" t="s">
        <v>136</v>
      </c>
      <c r="V373" t="s">
        <v>465</v>
      </c>
      <c r="W373" t="s">
        <v>466</v>
      </c>
      <c r="X373" t="s">
        <v>104</v>
      </c>
      <c r="Y373">
        <v>5</v>
      </c>
      <c r="Z373" t="s">
        <v>106</v>
      </c>
      <c r="AA373" t="s">
        <v>1214</v>
      </c>
      <c r="AC373">
        <v>43</v>
      </c>
      <c r="AD373" t="s">
        <v>140</v>
      </c>
      <c r="AE373" t="s">
        <v>141</v>
      </c>
      <c r="AF373" t="s">
        <v>142</v>
      </c>
      <c r="AG373" t="s">
        <v>109</v>
      </c>
      <c r="AQ373" t="s">
        <v>1215</v>
      </c>
      <c r="AS373" t="s">
        <v>217</v>
      </c>
      <c r="BD373" t="s">
        <v>217</v>
      </c>
      <c r="BN373" t="s">
        <v>92</v>
      </c>
      <c r="BR373">
        <v>14</v>
      </c>
      <c r="BS373">
        <v>14</v>
      </c>
      <c r="BT373">
        <v>14</v>
      </c>
      <c r="BU373" t="s">
        <v>94</v>
      </c>
      <c r="BV373" t="s">
        <v>94</v>
      </c>
      <c r="BW373" t="s">
        <v>94</v>
      </c>
      <c r="BX373" s="1">
        <v>38636.314340277801</v>
      </c>
      <c r="BY373" s="1">
        <v>41509.691076388903</v>
      </c>
      <c r="BZ373" t="s">
        <v>95</v>
      </c>
      <c r="CA373">
        <v>701</v>
      </c>
      <c r="CB373" t="s">
        <v>96</v>
      </c>
      <c r="CC373">
        <v>15.01</v>
      </c>
      <c r="CD373">
        <v>-44.65</v>
      </c>
    </row>
    <row r="374" spans="1:82" x14ac:dyDescent="0.25">
      <c r="A374">
        <v>534896</v>
      </c>
      <c r="B374" t="s">
        <v>69</v>
      </c>
      <c r="C374">
        <v>19673</v>
      </c>
      <c r="E374">
        <v>55340</v>
      </c>
      <c r="F374" t="s">
        <v>1213</v>
      </c>
      <c r="G374" t="s">
        <v>98</v>
      </c>
      <c r="H374">
        <v>68157</v>
      </c>
      <c r="I374" t="s">
        <v>279</v>
      </c>
      <c r="J374" t="s">
        <v>318</v>
      </c>
      <c r="L374" t="s">
        <v>98</v>
      </c>
      <c r="M374">
        <v>57574</v>
      </c>
      <c r="N374" t="s">
        <v>73</v>
      </c>
      <c r="O374" t="s">
        <v>74</v>
      </c>
      <c r="P374">
        <v>201.3</v>
      </c>
      <c r="Q374">
        <v>190.8</v>
      </c>
      <c r="R374">
        <v>14837</v>
      </c>
      <c r="S374">
        <v>27.75</v>
      </c>
      <c r="T374">
        <v>-30.35</v>
      </c>
      <c r="U374" t="s">
        <v>319</v>
      </c>
      <c r="V374" t="s">
        <v>326</v>
      </c>
      <c r="X374" t="s">
        <v>104</v>
      </c>
      <c r="Y374">
        <v>2</v>
      </c>
      <c r="Z374" t="s">
        <v>106</v>
      </c>
      <c r="AA374" t="s">
        <v>1226</v>
      </c>
      <c r="AC374">
        <v>43</v>
      </c>
      <c r="AD374" t="s">
        <v>140</v>
      </c>
      <c r="AE374" t="s">
        <v>141</v>
      </c>
      <c r="AF374" t="s">
        <v>142</v>
      </c>
      <c r="AG374" t="s">
        <v>109</v>
      </c>
      <c r="AQ374" t="s">
        <v>1227</v>
      </c>
      <c r="AS374" t="s">
        <v>217</v>
      </c>
      <c r="BD374" t="s">
        <v>217</v>
      </c>
      <c r="BN374" t="s">
        <v>92</v>
      </c>
      <c r="BR374">
        <v>14</v>
      </c>
      <c r="BS374">
        <v>14</v>
      </c>
      <c r="BT374">
        <v>14</v>
      </c>
      <c r="BU374" t="s">
        <v>94</v>
      </c>
      <c r="BV374" t="s">
        <v>94</v>
      </c>
      <c r="BW374" t="s">
        <v>94</v>
      </c>
      <c r="BX374" s="1">
        <v>39350.581562500003</v>
      </c>
      <c r="BY374" s="1">
        <v>39350.665173611102</v>
      </c>
      <c r="BZ374" t="s">
        <v>95</v>
      </c>
      <c r="CA374">
        <v>701</v>
      </c>
      <c r="CB374" t="s">
        <v>96</v>
      </c>
      <c r="CC374">
        <v>15.08</v>
      </c>
      <c r="CD374">
        <v>-44.38</v>
      </c>
    </row>
    <row r="375" spans="1:82" x14ac:dyDescent="0.25">
      <c r="A375">
        <v>534903</v>
      </c>
      <c r="B375" t="s">
        <v>69</v>
      </c>
      <c r="C375">
        <v>13655</v>
      </c>
      <c r="E375">
        <v>48391</v>
      </c>
      <c r="F375" t="s">
        <v>1228</v>
      </c>
      <c r="G375" t="s">
        <v>98</v>
      </c>
      <c r="H375">
        <v>68157</v>
      </c>
      <c r="I375" t="s">
        <v>279</v>
      </c>
      <c r="J375" t="s">
        <v>318</v>
      </c>
      <c r="L375" t="s">
        <v>98</v>
      </c>
      <c r="M375">
        <v>57574</v>
      </c>
      <c r="N375" t="s">
        <v>73</v>
      </c>
      <c r="O375" t="s">
        <v>74</v>
      </c>
      <c r="P375">
        <v>201.3</v>
      </c>
      <c r="Q375">
        <v>190.8</v>
      </c>
      <c r="R375">
        <v>14837</v>
      </c>
      <c r="S375">
        <v>27.367222000000002</v>
      </c>
      <c r="T375">
        <v>-28.984444</v>
      </c>
      <c r="U375" t="s">
        <v>136</v>
      </c>
      <c r="V375" t="s">
        <v>137</v>
      </c>
      <c r="W375" t="s">
        <v>718</v>
      </c>
      <c r="X375" t="s">
        <v>138</v>
      </c>
      <c r="Y375" t="s">
        <v>105</v>
      </c>
      <c r="Z375" t="s">
        <v>79</v>
      </c>
      <c r="AA375" t="s">
        <v>719</v>
      </c>
      <c r="AC375">
        <v>43</v>
      </c>
      <c r="AD375" t="s">
        <v>140</v>
      </c>
      <c r="AE375" t="s">
        <v>141</v>
      </c>
      <c r="AF375" t="s">
        <v>142</v>
      </c>
      <c r="AG375" t="s">
        <v>109</v>
      </c>
      <c r="AQ375" t="s">
        <v>720</v>
      </c>
      <c r="AR375" t="s">
        <v>721</v>
      </c>
      <c r="AS375" t="s">
        <v>89</v>
      </c>
      <c r="AT375" t="s">
        <v>722</v>
      </c>
      <c r="AV375" t="s">
        <v>129</v>
      </c>
      <c r="AW375" t="s">
        <v>88</v>
      </c>
      <c r="BC375" t="s">
        <v>721</v>
      </c>
      <c r="BD375" t="s">
        <v>89</v>
      </c>
      <c r="BE375" t="s">
        <v>722</v>
      </c>
      <c r="BG375" t="s">
        <v>129</v>
      </c>
      <c r="BH375" t="s">
        <v>88</v>
      </c>
      <c r="BN375" t="s">
        <v>262</v>
      </c>
      <c r="BP375" t="s">
        <v>723</v>
      </c>
      <c r="BQ375" t="s">
        <v>1229</v>
      </c>
      <c r="BR375">
        <v>14</v>
      </c>
      <c r="BS375">
        <v>14</v>
      </c>
      <c r="BT375">
        <v>0</v>
      </c>
      <c r="BU375" t="s">
        <v>94</v>
      </c>
      <c r="BV375" t="s">
        <v>94</v>
      </c>
      <c r="BX375" s="1">
        <v>38636.324999999997</v>
      </c>
      <c r="BY375" s="1">
        <v>38636.408333333296</v>
      </c>
      <c r="BZ375" t="s">
        <v>95</v>
      </c>
      <c r="CA375">
        <v>701</v>
      </c>
      <c r="CB375" t="s">
        <v>96</v>
      </c>
      <c r="CC375">
        <v>15.31</v>
      </c>
      <c r="CD375">
        <v>-42.98</v>
      </c>
    </row>
    <row r="376" spans="1:82" x14ac:dyDescent="0.25">
      <c r="A376">
        <v>534910</v>
      </c>
      <c r="B376" t="s">
        <v>69</v>
      </c>
      <c r="E376">
        <v>55341</v>
      </c>
      <c r="F376" t="s">
        <v>1230</v>
      </c>
      <c r="G376" t="s">
        <v>71</v>
      </c>
      <c r="H376">
        <v>38712</v>
      </c>
      <c r="J376" t="s">
        <v>1221</v>
      </c>
      <c r="L376" t="s">
        <v>71</v>
      </c>
      <c r="M376">
        <v>38712</v>
      </c>
      <c r="N376" t="s">
        <v>73</v>
      </c>
      <c r="O376" t="s">
        <v>74</v>
      </c>
      <c r="P376">
        <v>201.3</v>
      </c>
      <c r="Q376">
        <v>190.8</v>
      </c>
      <c r="R376">
        <v>14837</v>
      </c>
      <c r="S376">
        <v>26</v>
      </c>
      <c r="T376">
        <v>-30.65</v>
      </c>
      <c r="U376" t="s">
        <v>136</v>
      </c>
      <c r="V376" t="s">
        <v>465</v>
      </c>
      <c r="X376" t="s">
        <v>104</v>
      </c>
      <c r="Y376">
        <v>2</v>
      </c>
      <c r="Z376" t="s">
        <v>106</v>
      </c>
      <c r="AA376" t="s">
        <v>1231</v>
      </c>
      <c r="AC376">
        <v>43</v>
      </c>
      <c r="AD376" t="s">
        <v>140</v>
      </c>
      <c r="AE376" t="s">
        <v>141</v>
      </c>
      <c r="AF376" t="s">
        <v>142</v>
      </c>
      <c r="AG376" t="s">
        <v>109</v>
      </c>
      <c r="AQ376" t="s">
        <v>1215</v>
      </c>
      <c r="AS376" t="s">
        <v>217</v>
      </c>
      <c r="BD376" t="s">
        <v>217</v>
      </c>
      <c r="BN376" t="s">
        <v>92</v>
      </c>
      <c r="BR376">
        <v>14</v>
      </c>
      <c r="BS376">
        <v>14</v>
      </c>
      <c r="BT376">
        <v>0</v>
      </c>
      <c r="BU376" t="s">
        <v>94</v>
      </c>
      <c r="BV376" t="s">
        <v>94</v>
      </c>
      <c r="BX376" s="1">
        <v>38636.329826388901</v>
      </c>
      <c r="BY376" s="1">
        <v>38636.4131597222</v>
      </c>
      <c r="BZ376" t="s">
        <v>95</v>
      </c>
      <c r="CA376">
        <v>701</v>
      </c>
      <c r="CB376" t="s">
        <v>96</v>
      </c>
      <c r="CC376">
        <v>12.97</v>
      </c>
      <c r="CD376">
        <v>-44.12</v>
      </c>
    </row>
    <row r="377" spans="1:82" x14ac:dyDescent="0.25">
      <c r="A377">
        <v>534911</v>
      </c>
      <c r="B377" t="s">
        <v>69</v>
      </c>
      <c r="E377">
        <v>55341</v>
      </c>
      <c r="F377" t="s">
        <v>559</v>
      </c>
      <c r="G377" t="s">
        <v>71</v>
      </c>
      <c r="H377">
        <v>38633</v>
      </c>
      <c r="J377" t="s">
        <v>560</v>
      </c>
      <c r="L377" t="s">
        <v>71</v>
      </c>
      <c r="M377">
        <v>38633</v>
      </c>
      <c r="N377" t="s">
        <v>73</v>
      </c>
      <c r="O377" t="s">
        <v>74</v>
      </c>
      <c r="P377">
        <v>201.3</v>
      </c>
      <c r="Q377">
        <v>190.8</v>
      </c>
      <c r="R377">
        <v>14837</v>
      </c>
      <c r="S377">
        <v>26</v>
      </c>
      <c r="T377">
        <v>-30.65</v>
      </c>
      <c r="U377" t="s">
        <v>136</v>
      </c>
      <c r="V377" t="s">
        <v>465</v>
      </c>
      <c r="X377" t="s">
        <v>104</v>
      </c>
      <c r="Y377">
        <v>2</v>
      </c>
      <c r="Z377" t="s">
        <v>106</v>
      </c>
      <c r="AA377" t="s">
        <v>1231</v>
      </c>
      <c r="AC377">
        <v>43</v>
      </c>
      <c r="AD377" t="s">
        <v>140</v>
      </c>
      <c r="AE377" t="s">
        <v>141</v>
      </c>
      <c r="AF377" t="s">
        <v>142</v>
      </c>
      <c r="AG377" t="s">
        <v>109</v>
      </c>
      <c r="AQ377" t="s">
        <v>1215</v>
      </c>
      <c r="AS377" t="s">
        <v>217</v>
      </c>
      <c r="BD377" t="s">
        <v>217</v>
      </c>
      <c r="BN377" t="s">
        <v>92</v>
      </c>
      <c r="BR377">
        <v>14</v>
      </c>
      <c r="BS377">
        <v>14</v>
      </c>
      <c r="BT377">
        <v>0</v>
      </c>
      <c r="BU377" t="s">
        <v>94</v>
      </c>
      <c r="BV377" t="s">
        <v>94</v>
      </c>
      <c r="BX377" s="1">
        <v>38636.329826388901</v>
      </c>
      <c r="BY377" s="1">
        <v>38636.4131597222</v>
      </c>
      <c r="BZ377" t="s">
        <v>95</v>
      </c>
      <c r="CA377">
        <v>701</v>
      </c>
      <c r="CB377" t="s">
        <v>96</v>
      </c>
      <c r="CC377">
        <v>12.97</v>
      </c>
      <c r="CD377">
        <v>-44.12</v>
      </c>
    </row>
    <row r="378" spans="1:82" x14ac:dyDescent="0.25">
      <c r="A378">
        <v>534912</v>
      </c>
      <c r="B378" t="s">
        <v>69</v>
      </c>
      <c r="C378">
        <v>13656</v>
      </c>
      <c r="E378">
        <v>55341</v>
      </c>
      <c r="F378" t="s">
        <v>1230</v>
      </c>
      <c r="G378" t="s">
        <v>71</v>
      </c>
      <c r="H378">
        <v>38712</v>
      </c>
      <c r="J378" t="s">
        <v>1221</v>
      </c>
      <c r="L378" t="s">
        <v>71</v>
      </c>
      <c r="M378">
        <v>38712</v>
      </c>
      <c r="N378" t="s">
        <v>73</v>
      </c>
      <c r="O378" t="s">
        <v>74</v>
      </c>
      <c r="P378">
        <v>201.3</v>
      </c>
      <c r="Q378">
        <v>190.8</v>
      </c>
      <c r="R378">
        <v>14837</v>
      </c>
      <c r="S378">
        <v>26</v>
      </c>
      <c r="T378">
        <v>-30.65</v>
      </c>
      <c r="U378" t="s">
        <v>136</v>
      </c>
      <c r="V378" t="s">
        <v>465</v>
      </c>
      <c r="X378" t="s">
        <v>104</v>
      </c>
      <c r="Y378">
        <v>2</v>
      </c>
      <c r="Z378" t="s">
        <v>106</v>
      </c>
      <c r="AA378" t="s">
        <v>1231</v>
      </c>
      <c r="AC378">
        <v>43</v>
      </c>
      <c r="AD378" t="s">
        <v>140</v>
      </c>
      <c r="AE378" t="s">
        <v>141</v>
      </c>
      <c r="AF378" t="s">
        <v>142</v>
      </c>
      <c r="AG378" t="s">
        <v>109</v>
      </c>
      <c r="AQ378" t="s">
        <v>1215</v>
      </c>
      <c r="AS378" t="s">
        <v>217</v>
      </c>
      <c r="BD378" t="s">
        <v>217</v>
      </c>
      <c r="BN378" t="s">
        <v>92</v>
      </c>
      <c r="BQ378" t="s">
        <v>1232</v>
      </c>
      <c r="BR378">
        <v>14</v>
      </c>
      <c r="BS378">
        <v>14</v>
      </c>
      <c r="BT378">
        <v>0</v>
      </c>
      <c r="BU378" t="s">
        <v>94</v>
      </c>
      <c r="BV378" t="s">
        <v>94</v>
      </c>
      <c r="BX378" s="1">
        <v>38636.330069444397</v>
      </c>
      <c r="BY378" s="1">
        <v>38636.413402777798</v>
      </c>
      <c r="BZ378" t="s">
        <v>95</v>
      </c>
      <c r="CA378">
        <v>701</v>
      </c>
      <c r="CB378" t="s">
        <v>96</v>
      </c>
      <c r="CC378">
        <v>12.97</v>
      </c>
      <c r="CD378">
        <v>-44.12</v>
      </c>
    </row>
    <row r="379" spans="1:82" x14ac:dyDescent="0.25">
      <c r="A379">
        <v>534935</v>
      </c>
      <c r="B379" t="s">
        <v>69</v>
      </c>
      <c r="E379">
        <v>55342</v>
      </c>
      <c r="F379" t="s">
        <v>1233</v>
      </c>
      <c r="G379" t="s">
        <v>148</v>
      </c>
      <c r="H379">
        <v>57573</v>
      </c>
      <c r="J379" t="s">
        <v>1234</v>
      </c>
      <c r="L379" t="s">
        <v>148</v>
      </c>
      <c r="M379">
        <v>57573</v>
      </c>
      <c r="N379" t="s">
        <v>73</v>
      </c>
      <c r="O379" t="s">
        <v>74</v>
      </c>
      <c r="P379">
        <v>201.3</v>
      </c>
      <c r="Q379">
        <v>190.8</v>
      </c>
      <c r="R379">
        <v>10598</v>
      </c>
      <c r="S379">
        <v>27.65</v>
      </c>
      <c r="T379">
        <v>-30.4</v>
      </c>
      <c r="U379" t="s">
        <v>319</v>
      </c>
      <c r="V379" t="s">
        <v>326</v>
      </c>
      <c r="X379" t="s">
        <v>104</v>
      </c>
      <c r="Y379">
        <v>4</v>
      </c>
      <c r="Z379" t="s">
        <v>106</v>
      </c>
      <c r="AA379" t="s">
        <v>1235</v>
      </c>
      <c r="AC379">
        <v>43</v>
      </c>
      <c r="AD379" t="s">
        <v>140</v>
      </c>
      <c r="AE379" t="s">
        <v>141</v>
      </c>
      <c r="AF379" t="s">
        <v>142</v>
      </c>
      <c r="AG379" t="s">
        <v>109</v>
      </c>
      <c r="AQ379" t="s">
        <v>1236</v>
      </c>
      <c r="AS379" t="s">
        <v>85</v>
      </c>
      <c r="AT379" t="s">
        <v>128</v>
      </c>
      <c r="AW379" t="s">
        <v>88</v>
      </c>
      <c r="BD379" t="s">
        <v>85</v>
      </c>
      <c r="BE379" t="s">
        <v>128</v>
      </c>
      <c r="BH379" t="s">
        <v>88</v>
      </c>
      <c r="BN379" t="s">
        <v>92</v>
      </c>
      <c r="BQ379" t="s">
        <v>1237</v>
      </c>
      <c r="BR379">
        <v>14</v>
      </c>
      <c r="BS379">
        <v>14</v>
      </c>
      <c r="BT379">
        <v>0</v>
      </c>
      <c r="BU379" t="s">
        <v>94</v>
      </c>
      <c r="BV379" t="s">
        <v>94</v>
      </c>
      <c r="BX379" s="1">
        <v>38636.377546296302</v>
      </c>
      <c r="BY379" s="1">
        <v>38636.460879629602</v>
      </c>
      <c r="BZ379" t="s">
        <v>95</v>
      </c>
      <c r="CA379">
        <v>701</v>
      </c>
      <c r="CB379" t="s">
        <v>96</v>
      </c>
      <c r="CC379">
        <v>14.95</v>
      </c>
      <c r="CD379">
        <v>-44.4</v>
      </c>
    </row>
    <row r="380" spans="1:82" x14ac:dyDescent="0.25">
      <c r="A380">
        <v>534936</v>
      </c>
      <c r="B380" t="s">
        <v>69</v>
      </c>
      <c r="C380">
        <v>13657</v>
      </c>
      <c r="E380">
        <v>55343</v>
      </c>
      <c r="F380" t="s">
        <v>1233</v>
      </c>
      <c r="G380" t="s">
        <v>148</v>
      </c>
      <c r="H380">
        <v>57573</v>
      </c>
      <c r="J380" t="s">
        <v>1234</v>
      </c>
      <c r="L380" t="s">
        <v>148</v>
      </c>
      <c r="M380">
        <v>57573</v>
      </c>
      <c r="N380" t="s">
        <v>73</v>
      </c>
      <c r="O380" t="s">
        <v>74</v>
      </c>
      <c r="P380">
        <v>201.3</v>
      </c>
      <c r="Q380">
        <v>190.8</v>
      </c>
      <c r="R380">
        <v>14839</v>
      </c>
      <c r="S380">
        <v>27.516666000000001</v>
      </c>
      <c r="T380">
        <v>-30.4</v>
      </c>
      <c r="U380" t="s">
        <v>319</v>
      </c>
      <c r="V380" t="s">
        <v>326</v>
      </c>
      <c r="X380" t="s">
        <v>138</v>
      </c>
      <c r="Y380" t="s">
        <v>78</v>
      </c>
      <c r="Z380" t="s">
        <v>106</v>
      </c>
      <c r="AA380" t="s">
        <v>1238</v>
      </c>
      <c r="AC380">
        <v>43</v>
      </c>
      <c r="AD380" t="s">
        <v>140</v>
      </c>
      <c r="AE380" t="s">
        <v>141</v>
      </c>
      <c r="AF380" t="s">
        <v>142</v>
      </c>
      <c r="AG380" t="s">
        <v>109</v>
      </c>
      <c r="AQ380" t="s">
        <v>1236</v>
      </c>
      <c r="AS380" t="s">
        <v>85</v>
      </c>
      <c r="AT380" t="s">
        <v>128</v>
      </c>
      <c r="AW380" t="s">
        <v>88</v>
      </c>
      <c r="BD380" t="s">
        <v>85</v>
      </c>
      <c r="BE380" t="s">
        <v>128</v>
      </c>
      <c r="BH380" t="s">
        <v>88</v>
      </c>
      <c r="BN380" t="s">
        <v>92</v>
      </c>
      <c r="BQ380" t="s">
        <v>1239</v>
      </c>
      <c r="BR380">
        <v>14</v>
      </c>
      <c r="BS380">
        <v>14</v>
      </c>
      <c r="BT380">
        <v>0</v>
      </c>
      <c r="BU380" t="s">
        <v>94</v>
      </c>
      <c r="BV380" t="s">
        <v>94</v>
      </c>
      <c r="BX380" s="1">
        <v>38636.437442129602</v>
      </c>
      <c r="BY380" s="1">
        <v>38636.520775463003</v>
      </c>
      <c r="BZ380" t="s">
        <v>95</v>
      </c>
      <c r="CA380">
        <v>701</v>
      </c>
      <c r="CB380" t="s">
        <v>96</v>
      </c>
      <c r="CC380">
        <v>14.8</v>
      </c>
      <c r="CD380">
        <v>-44.36</v>
      </c>
    </row>
    <row r="381" spans="1:82" x14ac:dyDescent="0.25">
      <c r="A381">
        <v>534941</v>
      </c>
      <c r="B381" t="s">
        <v>69</v>
      </c>
      <c r="E381">
        <v>55343</v>
      </c>
      <c r="F381" t="s">
        <v>147</v>
      </c>
      <c r="G381" t="s">
        <v>148</v>
      </c>
      <c r="H381">
        <v>38642</v>
      </c>
      <c r="J381" t="s">
        <v>149</v>
      </c>
      <c r="L381" t="s">
        <v>148</v>
      </c>
      <c r="M381">
        <v>38642</v>
      </c>
      <c r="N381" t="s">
        <v>73</v>
      </c>
      <c r="O381" t="s">
        <v>74</v>
      </c>
      <c r="P381">
        <v>201.3</v>
      </c>
      <c r="Q381">
        <v>190.8</v>
      </c>
      <c r="R381">
        <v>25375</v>
      </c>
      <c r="S381">
        <v>27.516666000000001</v>
      </c>
      <c r="T381">
        <v>-30.4</v>
      </c>
      <c r="U381" t="s">
        <v>319</v>
      </c>
      <c r="V381" t="s">
        <v>326</v>
      </c>
      <c r="X381" t="s">
        <v>138</v>
      </c>
      <c r="Y381" t="s">
        <v>78</v>
      </c>
      <c r="Z381" t="s">
        <v>106</v>
      </c>
      <c r="AA381" t="s">
        <v>1238</v>
      </c>
      <c r="AC381">
        <v>43</v>
      </c>
      <c r="AD381" t="s">
        <v>140</v>
      </c>
      <c r="AE381" t="s">
        <v>141</v>
      </c>
      <c r="AF381" t="s">
        <v>142</v>
      </c>
      <c r="AG381" t="s">
        <v>109</v>
      </c>
      <c r="AQ381" t="s">
        <v>1236</v>
      </c>
      <c r="AS381" t="s">
        <v>85</v>
      </c>
      <c r="AT381" t="s">
        <v>128</v>
      </c>
      <c r="AW381" t="s">
        <v>88</v>
      </c>
      <c r="BD381" t="s">
        <v>85</v>
      </c>
      <c r="BE381" t="s">
        <v>128</v>
      </c>
      <c r="BH381" t="s">
        <v>88</v>
      </c>
      <c r="BN381" t="s">
        <v>92</v>
      </c>
      <c r="BR381">
        <v>14</v>
      </c>
      <c r="BS381">
        <v>14</v>
      </c>
      <c r="BT381">
        <v>14</v>
      </c>
      <c r="BU381" t="s">
        <v>94</v>
      </c>
      <c r="BV381" t="s">
        <v>94</v>
      </c>
      <c r="BW381" t="s">
        <v>94</v>
      </c>
      <c r="BX381" s="1">
        <v>38636.433981481503</v>
      </c>
      <c r="BY381" s="1">
        <v>39350.6405787037</v>
      </c>
      <c r="BZ381" t="s">
        <v>95</v>
      </c>
      <c r="CA381">
        <v>701</v>
      </c>
      <c r="CB381" t="s">
        <v>96</v>
      </c>
      <c r="CC381">
        <v>14.8</v>
      </c>
      <c r="CD381">
        <v>-44.36</v>
      </c>
    </row>
    <row r="382" spans="1:82" x14ac:dyDescent="0.25">
      <c r="A382">
        <v>534993</v>
      </c>
      <c r="B382" t="s">
        <v>69</v>
      </c>
      <c r="E382">
        <v>55339</v>
      </c>
      <c r="F382" t="s">
        <v>1233</v>
      </c>
      <c r="G382" t="s">
        <v>148</v>
      </c>
      <c r="H382">
        <v>57573</v>
      </c>
      <c r="J382" t="s">
        <v>1234</v>
      </c>
      <c r="L382" t="s">
        <v>148</v>
      </c>
      <c r="M382">
        <v>57573</v>
      </c>
      <c r="N382" t="s">
        <v>73</v>
      </c>
      <c r="O382" t="s">
        <v>74</v>
      </c>
      <c r="P382">
        <v>201.3</v>
      </c>
      <c r="Q382">
        <v>190.8</v>
      </c>
      <c r="R382">
        <v>14867</v>
      </c>
      <c r="S382">
        <v>27.25</v>
      </c>
      <c r="T382">
        <v>-29.85</v>
      </c>
      <c r="U382" t="s">
        <v>319</v>
      </c>
      <c r="V382" t="s">
        <v>320</v>
      </c>
      <c r="X382" t="s">
        <v>138</v>
      </c>
      <c r="Y382" t="s">
        <v>78</v>
      </c>
      <c r="Z382" t="s">
        <v>321</v>
      </c>
      <c r="AA382" t="s">
        <v>322</v>
      </c>
      <c r="AC382">
        <v>43</v>
      </c>
      <c r="AD382" t="s">
        <v>140</v>
      </c>
      <c r="AE382" t="s">
        <v>141</v>
      </c>
      <c r="AF382" t="s">
        <v>142</v>
      </c>
      <c r="AG382" t="s">
        <v>27</v>
      </c>
      <c r="AQ382" t="s">
        <v>323</v>
      </c>
      <c r="AS382" t="s">
        <v>217</v>
      </c>
      <c r="AW382" t="s">
        <v>88</v>
      </c>
      <c r="BD382" t="s">
        <v>217</v>
      </c>
      <c r="BH382" t="s">
        <v>88</v>
      </c>
      <c r="BN382" t="s">
        <v>92</v>
      </c>
      <c r="BQ382" t="s">
        <v>1240</v>
      </c>
      <c r="BR382">
        <v>14</v>
      </c>
      <c r="BS382">
        <v>14</v>
      </c>
      <c r="BT382">
        <v>0</v>
      </c>
      <c r="BU382" t="s">
        <v>94</v>
      </c>
      <c r="BV382" t="s">
        <v>94</v>
      </c>
      <c r="BX382" s="1">
        <v>38637.5691898148</v>
      </c>
      <c r="BY382" s="1">
        <v>38637.652523148201</v>
      </c>
      <c r="BZ382" t="s">
        <v>95</v>
      </c>
      <c r="CA382">
        <v>701</v>
      </c>
      <c r="CB382" t="s">
        <v>96</v>
      </c>
      <c r="CC382">
        <v>14.76</v>
      </c>
      <c r="CD382">
        <v>-43.76</v>
      </c>
    </row>
    <row r="383" spans="1:82" x14ac:dyDescent="0.25">
      <c r="A383">
        <v>536343</v>
      </c>
      <c r="B383" t="s">
        <v>69</v>
      </c>
      <c r="D383" t="s">
        <v>331</v>
      </c>
      <c r="E383">
        <v>55480</v>
      </c>
      <c r="F383" t="s">
        <v>1160</v>
      </c>
      <c r="G383" t="s">
        <v>98</v>
      </c>
      <c r="H383">
        <v>67408</v>
      </c>
      <c r="I383" t="s">
        <v>279</v>
      </c>
      <c r="J383" t="s">
        <v>873</v>
      </c>
      <c r="L383" t="s">
        <v>98</v>
      </c>
      <c r="M383">
        <v>67402</v>
      </c>
      <c r="N383" t="s">
        <v>73</v>
      </c>
      <c r="P383">
        <v>201.3</v>
      </c>
      <c r="Q383">
        <v>199.3</v>
      </c>
      <c r="R383">
        <v>14965</v>
      </c>
      <c r="S383">
        <v>3.0832999999999999</v>
      </c>
      <c r="T383">
        <v>44.099997999999999</v>
      </c>
      <c r="U383" t="s">
        <v>246</v>
      </c>
      <c r="V383" t="s">
        <v>1241</v>
      </c>
      <c r="X383" t="s">
        <v>104</v>
      </c>
      <c r="Y383">
        <v>4</v>
      </c>
      <c r="Z383" t="s">
        <v>106</v>
      </c>
      <c r="AA383" t="s">
        <v>1242</v>
      </c>
      <c r="AC383">
        <v>134</v>
      </c>
      <c r="AG383" t="s">
        <v>109</v>
      </c>
      <c r="AS383" t="s">
        <v>340</v>
      </c>
      <c r="AT383" t="s">
        <v>330</v>
      </c>
      <c r="AW383" t="s">
        <v>88</v>
      </c>
      <c r="BD383" t="s">
        <v>340</v>
      </c>
      <c r="BE383" t="s">
        <v>330</v>
      </c>
      <c r="BH383" t="s">
        <v>88</v>
      </c>
      <c r="BN383" t="s">
        <v>92</v>
      </c>
      <c r="BR383">
        <v>14</v>
      </c>
      <c r="BS383">
        <v>14</v>
      </c>
      <c r="BT383">
        <v>0</v>
      </c>
      <c r="BU383" t="s">
        <v>94</v>
      </c>
      <c r="BV383" t="s">
        <v>94</v>
      </c>
      <c r="BX383" s="1">
        <v>38651.565659722197</v>
      </c>
      <c r="BY383" s="1">
        <v>38651.648993055598</v>
      </c>
      <c r="BZ383" t="s">
        <v>95</v>
      </c>
      <c r="CA383">
        <v>305</v>
      </c>
      <c r="CB383" t="s">
        <v>96</v>
      </c>
      <c r="CC383">
        <v>16.96</v>
      </c>
      <c r="CD383">
        <v>31.08</v>
      </c>
    </row>
    <row r="384" spans="1:82" x14ac:dyDescent="0.25">
      <c r="A384">
        <v>536601</v>
      </c>
      <c r="B384" t="s">
        <v>69</v>
      </c>
      <c r="D384" t="s">
        <v>242</v>
      </c>
      <c r="E384">
        <v>55527</v>
      </c>
      <c r="F384" t="s">
        <v>1074</v>
      </c>
      <c r="G384" t="s">
        <v>98</v>
      </c>
      <c r="H384">
        <v>67417</v>
      </c>
      <c r="J384" t="s">
        <v>1074</v>
      </c>
      <c r="L384" t="s">
        <v>98</v>
      </c>
      <c r="M384">
        <v>67417</v>
      </c>
      <c r="N384" t="s">
        <v>73</v>
      </c>
      <c r="P384">
        <v>201.3</v>
      </c>
      <c r="Q384">
        <v>199.3</v>
      </c>
      <c r="R384">
        <v>14992</v>
      </c>
      <c r="S384">
        <v>-74.325835999999995</v>
      </c>
      <c r="T384">
        <v>40.815277000000002</v>
      </c>
      <c r="U384" t="s">
        <v>75</v>
      </c>
      <c r="V384" t="s">
        <v>1243</v>
      </c>
      <c r="W384" t="s">
        <v>1244</v>
      </c>
      <c r="X384" t="s">
        <v>138</v>
      </c>
      <c r="Y384" t="s">
        <v>105</v>
      </c>
      <c r="Z384" t="s">
        <v>79</v>
      </c>
      <c r="AA384" t="s">
        <v>1245</v>
      </c>
      <c r="AC384">
        <v>134</v>
      </c>
      <c r="AD384" t="s">
        <v>1246</v>
      </c>
      <c r="AE384" t="s">
        <v>701</v>
      </c>
      <c r="AF384" t="s">
        <v>1247</v>
      </c>
      <c r="AG384" t="s">
        <v>109</v>
      </c>
      <c r="AI384" t="s">
        <v>1248</v>
      </c>
      <c r="AJ384">
        <v>82.3</v>
      </c>
      <c r="AK384" t="s">
        <v>870</v>
      </c>
      <c r="AL384" t="s">
        <v>1249</v>
      </c>
      <c r="AQ384" t="s">
        <v>1250</v>
      </c>
      <c r="AR384" t="s">
        <v>1251</v>
      </c>
      <c r="AS384" t="s">
        <v>89</v>
      </c>
      <c r="AT384" t="s">
        <v>600</v>
      </c>
      <c r="AW384" t="s">
        <v>88</v>
      </c>
      <c r="AX384" t="s">
        <v>85</v>
      </c>
      <c r="BC384" t="s">
        <v>1251</v>
      </c>
      <c r="BD384" t="s">
        <v>89</v>
      </c>
      <c r="BE384" t="s">
        <v>600</v>
      </c>
      <c r="BH384" t="s">
        <v>88</v>
      </c>
      <c r="BI384" t="s">
        <v>85</v>
      </c>
      <c r="BN384" t="s">
        <v>622</v>
      </c>
      <c r="BO384" t="s">
        <v>93</v>
      </c>
      <c r="BQ384" t="s">
        <v>1252</v>
      </c>
      <c r="BR384">
        <v>14</v>
      </c>
      <c r="BS384">
        <v>14</v>
      </c>
      <c r="BT384">
        <v>14</v>
      </c>
      <c r="BU384" t="s">
        <v>94</v>
      </c>
      <c r="BV384" t="s">
        <v>94</v>
      </c>
      <c r="BW384" t="s">
        <v>94</v>
      </c>
      <c r="BX384" s="1">
        <v>38655.649120370399</v>
      </c>
      <c r="BY384" s="1">
        <v>43182.704317129603</v>
      </c>
      <c r="BZ384" t="s">
        <v>95</v>
      </c>
      <c r="CA384">
        <v>101</v>
      </c>
      <c r="CB384" t="s">
        <v>96</v>
      </c>
      <c r="CC384">
        <v>-10.57</v>
      </c>
      <c r="CD384">
        <v>18.489999999999998</v>
      </c>
    </row>
    <row r="385" spans="1:82" x14ac:dyDescent="0.25">
      <c r="A385">
        <v>536602</v>
      </c>
      <c r="B385" t="s">
        <v>69</v>
      </c>
      <c r="D385" t="s">
        <v>242</v>
      </c>
      <c r="E385">
        <v>55527</v>
      </c>
      <c r="F385" t="s">
        <v>810</v>
      </c>
      <c r="G385" t="s">
        <v>148</v>
      </c>
      <c r="H385">
        <v>64079</v>
      </c>
      <c r="J385" t="s">
        <v>451</v>
      </c>
      <c r="L385" t="s">
        <v>148</v>
      </c>
      <c r="M385">
        <v>64079</v>
      </c>
      <c r="N385" t="s">
        <v>73</v>
      </c>
      <c r="P385">
        <v>201.3</v>
      </c>
      <c r="Q385">
        <v>199.3</v>
      </c>
      <c r="R385">
        <v>14992</v>
      </c>
      <c r="S385">
        <v>-74.325835999999995</v>
      </c>
      <c r="T385">
        <v>40.815277000000002</v>
      </c>
      <c r="U385" t="s">
        <v>75</v>
      </c>
      <c r="V385" t="s">
        <v>1243</v>
      </c>
      <c r="W385" t="s">
        <v>1244</v>
      </c>
      <c r="X385" t="s">
        <v>138</v>
      </c>
      <c r="Y385" t="s">
        <v>105</v>
      </c>
      <c r="Z385" t="s">
        <v>79</v>
      </c>
      <c r="AA385" t="s">
        <v>1245</v>
      </c>
      <c r="AC385">
        <v>134</v>
      </c>
      <c r="AD385" t="s">
        <v>1246</v>
      </c>
      <c r="AE385" t="s">
        <v>701</v>
      </c>
      <c r="AF385" t="s">
        <v>1247</v>
      </c>
      <c r="AG385" t="s">
        <v>109</v>
      </c>
      <c r="AI385" t="s">
        <v>1248</v>
      </c>
      <c r="AJ385">
        <v>82.3</v>
      </c>
      <c r="AK385" t="s">
        <v>870</v>
      </c>
      <c r="AL385" t="s">
        <v>1249</v>
      </c>
      <c r="AQ385" t="s">
        <v>1250</v>
      </c>
      <c r="AR385" t="s">
        <v>1251</v>
      </c>
      <c r="AS385" t="s">
        <v>89</v>
      </c>
      <c r="AT385" t="s">
        <v>600</v>
      </c>
      <c r="AW385" t="s">
        <v>88</v>
      </c>
      <c r="AX385" t="s">
        <v>85</v>
      </c>
      <c r="BC385" t="s">
        <v>1251</v>
      </c>
      <c r="BD385" t="s">
        <v>89</v>
      </c>
      <c r="BE385" t="s">
        <v>600</v>
      </c>
      <c r="BH385" t="s">
        <v>88</v>
      </c>
      <c r="BI385" t="s">
        <v>85</v>
      </c>
      <c r="BN385" t="s">
        <v>622</v>
      </c>
      <c r="BO385" t="s">
        <v>93</v>
      </c>
      <c r="BQ385" t="s">
        <v>1253</v>
      </c>
      <c r="BR385">
        <v>14</v>
      </c>
      <c r="BS385">
        <v>14</v>
      </c>
      <c r="BT385">
        <v>14</v>
      </c>
      <c r="BU385" t="s">
        <v>94</v>
      </c>
      <c r="BV385" t="s">
        <v>94</v>
      </c>
      <c r="BW385" t="s">
        <v>94</v>
      </c>
      <c r="BX385" s="1">
        <v>38655.649120370399</v>
      </c>
      <c r="BY385" s="1">
        <v>42933.630601851903</v>
      </c>
      <c r="BZ385" t="s">
        <v>95</v>
      </c>
      <c r="CA385">
        <v>101</v>
      </c>
      <c r="CB385" t="s">
        <v>96</v>
      </c>
      <c r="CC385">
        <v>-10.57</v>
      </c>
      <c r="CD385">
        <v>18.489999999999998</v>
      </c>
    </row>
    <row r="386" spans="1:82" x14ac:dyDescent="0.25">
      <c r="A386">
        <v>536603</v>
      </c>
      <c r="B386" t="s">
        <v>69</v>
      </c>
      <c r="C386">
        <v>33732</v>
      </c>
      <c r="E386">
        <v>55527</v>
      </c>
      <c r="F386" t="s">
        <v>70</v>
      </c>
      <c r="G386" t="s">
        <v>71</v>
      </c>
      <c r="H386">
        <v>94209</v>
      </c>
      <c r="J386" t="s">
        <v>72</v>
      </c>
      <c r="L386" t="s">
        <v>71</v>
      </c>
      <c r="M386">
        <v>38513</v>
      </c>
      <c r="N386" t="s">
        <v>73</v>
      </c>
      <c r="P386">
        <v>201.3</v>
      </c>
      <c r="Q386">
        <v>199.3</v>
      </c>
      <c r="R386">
        <v>14992</v>
      </c>
      <c r="S386">
        <v>-74.325835999999995</v>
      </c>
      <c r="T386">
        <v>40.815277000000002</v>
      </c>
      <c r="U386" t="s">
        <v>75</v>
      </c>
      <c r="V386" t="s">
        <v>1243</v>
      </c>
      <c r="W386" t="s">
        <v>1244</v>
      </c>
      <c r="X386" t="s">
        <v>138</v>
      </c>
      <c r="Y386" t="s">
        <v>105</v>
      </c>
      <c r="Z386" t="s">
        <v>79</v>
      </c>
      <c r="AA386" t="s">
        <v>1245</v>
      </c>
      <c r="AC386">
        <v>134</v>
      </c>
      <c r="AD386" t="s">
        <v>1246</v>
      </c>
      <c r="AE386" t="s">
        <v>701</v>
      </c>
      <c r="AF386" t="s">
        <v>1247</v>
      </c>
      <c r="AG386" t="s">
        <v>109</v>
      </c>
      <c r="AI386" t="s">
        <v>1248</v>
      </c>
      <c r="AJ386">
        <v>82.3</v>
      </c>
      <c r="AK386" t="s">
        <v>870</v>
      </c>
      <c r="AL386" t="s">
        <v>1249</v>
      </c>
      <c r="AQ386" t="s">
        <v>1250</v>
      </c>
      <c r="AR386" t="s">
        <v>1251</v>
      </c>
      <c r="AS386" t="s">
        <v>89</v>
      </c>
      <c r="AT386" t="s">
        <v>600</v>
      </c>
      <c r="AW386" t="s">
        <v>88</v>
      </c>
      <c r="AX386" t="s">
        <v>85</v>
      </c>
      <c r="BC386" t="s">
        <v>1251</v>
      </c>
      <c r="BD386" t="s">
        <v>89</v>
      </c>
      <c r="BE386" t="s">
        <v>600</v>
      </c>
      <c r="BH386" t="s">
        <v>88</v>
      </c>
      <c r="BI386" t="s">
        <v>85</v>
      </c>
      <c r="BN386" t="s">
        <v>622</v>
      </c>
      <c r="BO386" t="s">
        <v>93</v>
      </c>
      <c r="BQ386" t="s">
        <v>705</v>
      </c>
      <c r="BR386">
        <v>14</v>
      </c>
      <c r="BS386">
        <v>14</v>
      </c>
      <c r="BT386">
        <v>14</v>
      </c>
      <c r="BU386" t="s">
        <v>94</v>
      </c>
      <c r="BV386" t="s">
        <v>94</v>
      </c>
      <c r="BW386" t="s">
        <v>94</v>
      </c>
      <c r="BX386" s="1">
        <v>42933.630347222199</v>
      </c>
      <c r="BY386" s="1">
        <v>42933.630787037</v>
      </c>
      <c r="BZ386" t="s">
        <v>95</v>
      </c>
      <c r="CA386">
        <v>101</v>
      </c>
      <c r="CB386" t="s">
        <v>96</v>
      </c>
      <c r="CC386">
        <v>-10.57</v>
      </c>
      <c r="CD386">
        <v>18.489999999999998</v>
      </c>
    </row>
    <row r="387" spans="1:82" x14ac:dyDescent="0.25">
      <c r="A387">
        <v>536604</v>
      </c>
      <c r="B387" t="s">
        <v>69</v>
      </c>
      <c r="D387" t="s">
        <v>242</v>
      </c>
      <c r="E387">
        <v>55527</v>
      </c>
      <c r="F387" t="s">
        <v>1254</v>
      </c>
      <c r="G387" t="s">
        <v>148</v>
      </c>
      <c r="H387">
        <v>67046</v>
      </c>
      <c r="I387" t="s">
        <v>279</v>
      </c>
      <c r="J387" t="s">
        <v>244</v>
      </c>
      <c r="L387" t="s">
        <v>148</v>
      </c>
      <c r="M387">
        <v>66094</v>
      </c>
      <c r="N387" t="s">
        <v>73</v>
      </c>
      <c r="P387">
        <v>201.3</v>
      </c>
      <c r="Q387">
        <v>199.3</v>
      </c>
      <c r="R387">
        <v>14992</v>
      </c>
      <c r="S387">
        <v>-74.325835999999995</v>
      </c>
      <c r="T387">
        <v>40.815277000000002</v>
      </c>
      <c r="U387" t="s">
        <v>75</v>
      </c>
      <c r="V387" t="s">
        <v>1243</v>
      </c>
      <c r="W387" t="s">
        <v>1244</v>
      </c>
      <c r="X387" t="s">
        <v>138</v>
      </c>
      <c r="Y387" t="s">
        <v>105</v>
      </c>
      <c r="Z387" t="s">
        <v>79</v>
      </c>
      <c r="AA387" t="s">
        <v>1245</v>
      </c>
      <c r="AC387">
        <v>134</v>
      </c>
      <c r="AD387" t="s">
        <v>1246</v>
      </c>
      <c r="AE387" t="s">
        <v>701</v>
      </c>
      <c r="AF387" t="s">
        <v>1247</v>
      </c>
      <c r="AG387" t="s">
        <v>109</v>
      </c>
      <c r="AI387" t="s">
        <v>1248</v>
      </c>
      <c r="AJ387">
        <v>82.3</v>
      </c>
      <c r="AK387" t="s">
        <v>870</v>
      </c>
      <c r="AL387" t="s">
        <v>1249</v>
      </c>
      <c r="AQ387" t="s">
        <v>1250</v>
      </c>
      <c r="AR387" t="s">
        <v>1251</v>
      </c>
      <c r="AS387" t="s">
        <v>89</v>
      </c>
      <c r="AT387" t="s">
        <v>600</v>
      </c>
      <c r="AW387" t="s">
        <v>88</v>
      </c>
      <c r="AX387" t="s">
        <v>85</v>
      </c>
      <c r="BC387" t="s">
        <v>1251</v>
      </c>
      <c r="BD387" t="s">
        <v>89</v>
      </c>
      <c r="BE387" t="s">
        <v>600</v>
      </c>
      <c r="BH387" t="s">
        <v>88</v>
      </c>
      <c r="BI387" t="s">
        <v>85</v>
      </c>
      <c r="BN387" t="s">
        <v>622</v>
      </c>
      <c r="BO387" t="s">
        <v>93</v>
      </c>
      <c r="BR387">
        <v>14</v>
      </c>
      <c r="BS387">
        <v>14</v>
      </c>
      <c r="BT387">
        <v>14</v>
      </c>
      <c r="BU387" t="s">
        <v>94</v>
      </c>
      <c r="BV387" t="s">
        <v>94</v>
      </c>
      <c r="BW387" t="s">
        <v>94</v>
      </c>
      <c r="BX387" s="1">
        <v>38655.649120370399</v>
      </c>
      <c r="BY387" s="1">
        <v>42933.630601851903</v>
      </c>
      <c r="BZ387" t="s">
        <v>95</v>
      </c>
      <c r="CA387">
        <v>101</v>
      </c>
      <c r="CB387" t="s">
        <v>96</v>
      </c>
      <c r="CC387">
        <v>-10.57</v>
      </c>
      <c r="CD387">
        <v>18.489999999999998</v>
      </c>
    </row>
    <row r="388" spans="1:82" x14ac:dyDescent="0.25">
      <c r="A388">
        <v>537767</v>
      </c>
      <c r="B388" t="s">
        <v>69</v>
      </c>
      <c r="D388" t="s">
        <v>331</v>
      </c>
      <c r="E388">
        <v>55741</v>
      </c>
      <c r="F388" t="s">
        <v>873</v>
      </c>
      <c r="G388" t="s">
        <v>98</v>
      </c>
      <c r="H388">
        <v>66095</v>
      </c>
      <c r="J388" t="s">
        <v>873</v>
      </c>
      <c r="L388" t="s">
        <v>98</v>
      </c>
      <c r="M388">
        <v>67402</v>
      </c>
      <c r="N388" t="s">
        <v>73</v>
      </c>
      <c r="P388">
        <v>201.3</v>
      </c>
      <c r="Q388">
        <v>199.3</v>
      </c>
      <c r="R388">
        <v>48283</v>
      </c>
      <c r="S388">
        <v>-72.656943999999996</v>
      </c>
      <c r="T388">
        <v>41.651111999999998</v>
      </c>
      <c r="U388" t="s">
        <v>75</v>
      </c>
      <c r="V388" t="s">
        <v>76</v>
      </c>
      <c r="X388" t="s">
        <v>182</v>
      </c>
      <c r="Y388" t="s">
        <v>105</v>
      </c>
      <c r="Z388" t="s">
        <v>79</v>
      </c>
      <c r="AA388" t="s">
        <v>1255</v>
      </c>
      <c r="AC388">
        <v>134</v>
      </c>
      <c r="AD388" t="s">
        <v>868</v>
      </c>
      <c r="AE388" t="s">
        <v>701</v>
      </c>
      <c r="AG388" t="s">
        <v>109</v>
      </c>
      <c r="AR388" t="s">
        <v>1256</v>
      </c>
      <c r="AS388" t="s">
        <v>85</v>
      </c>
      <c r="AT388" t="s">
        <v>1257</v>
      </c>
      <c r="AU388" t="s">
        <v>87</v>
      </c>
      <c r="AW388" t="s">
        <v>88</v>
      </c>
      <c r="AX388" t="s">
        <v>89</v>
      </c>
      <c r="AY388" t="s">
        <v>330</v>
      </c>
      <c r="BB388" t="s">
        <v>88</v>
      </c>
      <c r="BC388" t="s">
        <v>1256</v>
      </c>
      <c r="BD388" t="s">
        <v>85</v>
      </c>
      <c r="BE388" t="s">
        <v>1257</v>
      </c>
      <c r="BF388" t="s">
        <v>87</v>
      </c>
      <c r="BH388" t="s">
        <v>88</v>
      </c>
      <c r="BI388" t="s">
        <v>89</v>
      </c>
      <c r="BJ388" t="s">
        <v>330</v>
      </c>
      <c r="BM388" t="s">
        <v>88</v>
      </c>
      <c r="BN388" t="s">
        <v>860</v>
      </c>
      <c r="BP388" t="s">
        <v>1258</v>
      </c>
      <c r="BR388">
        <v>14</v>
      </c>
      <c r="BS388">
        <v>231</v>
      </c>
      <c r="BT388">
        <v>14</v>
      </c>
      <c r="BU388" t="s">
        <v>94</v>
      </c>
      <c r="BV388" t="s">
        <v>386</v>
      </c>
      <c r="BW388" t="s">
        <v>94</v>
      </c>
      <c r="BX388" s="1">
        <v>38659.537708333301</v>
      </c>
      <c r="BY388" s="1">
        <v>41542.540243055599</v>
      </c>
      <c r="BZ388" t="s">
        <v>95</v>
      </c>
      <c r="CA388">
        <v>101</v>
      </c>
      <c r="CB388" t="s">
        <v>96</v>
      </c>
      <c r="CC388">
        <v>-9.4600000000000009</v>
      </c>
      <c r="CD388">
        <v>19.57</v>
      </c>
    </row>
    <row r="389" spans="1:82" x14ac:dyDescent="0.25">
      <c r="A389">
        <v>537768</v>
      </c>
      <c r="B389" t="s">
        <v>69</v>
      </c>
      <c r="D389" t="s">
        <v>331</v>
      </c>
      <c r="E389">
        <v>55741</v>
      </c>
      <c r="F389" t="s">
        <v>879</v>
      </c>
      <c r="G389" t="s">
        <v>98</v>
      </c>
      <c r="H389">
        <v>67393</v>
      </c>
      <c r="I389" t="s">
        <v>152</v>
      </c>
      <c r="J389" t="s">
        <v>880</v>
      </c>
      <c r="L389" t="s">
        <v>98</v>
      </c>
      <c r="M389">
        <v>67392</v>
      </c>
      <c r="N389" t="s">
        <v>73</v>
      </c>
      <c r="P389">
        <v>201.3</v>
      </c>
      <c r="Q389">
        <v>199.3</v>
      </c>
      <c r="R389">
        <v>48283</v>
      </c>
      <c r="S389">
        <v>-72.656943999999996</v>
      </c>
      <c r="T389">
        <v>41.651111999999998</v>
      </c>
      <c r="U389" t="s">
        <v>75</v>
      </c>
      <c r="V389" t="s">
        <v>76</v>
      </c>
      <c r="X389" t="s">
        <v>182</v>
      </c>
      <c r="Y389" t="s">
        <v>105</v>
      </c>
      <c r="Z389" t="s">
        <v>79</v>
      </c>
      <c r="AA389" t="s">
        <v>1255</v>
      </c>
      <c r="AC389">
        <v>134</v>
      </c>
      <c r="AD389" t="s">
        <v>868</v>
      </c>
      <c r="AE389" t="s">
        <v>701</v>
      </c>
      <c r="AG389" t="s">
        <v>109</v>
      </c>
      <c r="AR389" t="s">
        <v>1256</v>
      </c>
      <c r="AS389" t="s">
        <v>85</v>
      </c>
      <c r="AT389" t="s">
        <v>1257</v>
      </c>
      <c r="AU389" t="s">
        <v>87</v>
      </c>
      <c r="AW389" t="s">
        <v>88</v>
      </c>
      <c r="AX389" t="s">
        <v>89</v>
      </c>
      <c r="AY389" t="s">
        <v>330</v>
      </c>
      <c r="BB389" t="s">
        <v>88</v>
      </c>
      <c r="BC389" t="s">
        <v>1256</v>
      </c>
      <c r="BD389" t="s">
        <v>85</v>
      </c>
      <c r="BE389" t="s">
        <v>1257</v>
      </c>
      <c r="BF389" t="s">
        <v>87</v>
      </c>
      <c r="BH389" t="s">
        <v>88</v>
      </c>
      <c r="BI389" t="s">
        <v>89</v>
      </c>
      <c r="BJ389" t="s">
        <v>330</v>
      </c>
      <c r="BM389" t="s">
        <v>88</v>
      </c>
      <c r="BN389" t="s">
        <v>860</v>
      </c>
      <c r="BP389" t="s">
        <v>1258</v>
      </c>
      <c r="BR389">
        <v>14</v>
      </c>
      <c r="BS389">
        <v>231</v>
      </c>
      <c r="BT389">
        <v>14</v>
      </c>
      <c r="BU389" t="s">
        <v>94</v>
      </c>
      <c r="BV389" t="s">
        <v>386</v>
      </c>
      <c r="BW389" t="s">
        <v>94</v>
      </c>
      <c r="BX389" s="1">
        <v>38659.537708333301</v>
      </c>
      <c r="BY389" s="1">
        <v>41542.540243055599</v>
      </c>
      <c r="BZ389" t="s">
        <v>95</v>
      </c>
      <c r="CA389">
        <v>101</v>
      </c>
      <c r="CB389" t="s">
        <v>96</v>
      </c>
      <c r="CC389">
        <v>-9.4600000000000009</v>
      </c>
      <c r="CD389">
        <v>19.57</v>
      </c>
    </row>
    <row r="390" spans="1:82" x14ac:dyDescent="0.25">
      <c r="A390">
        <v>537770</v>
      </c>
      <c r="B390" t="s">
        <v>69</v>
      </c>
      <c r="D390" t="s">
        <v>331</v>
      </c>
      <c r="E390">
        <v>55741</v>
      </c>
      <c r="F390" t="s">
        <v>1042</v>
      </c>
      <c r="G390" t="s">
        <v>98</v>
      </c>
      <c r="H390">
        <v>67370</v>
      </c>
      <c r="I390" t="s">
        <v>279</v>
      </c>
      <c r="J390" t="s">
        <v>866</v>
      </c>
      <c r="L390" t="s">
        <v>98</v>
      </c>
      <c r="M390">
        <v>67368</v>
      </c>
      <c r="N390" t="s">
        <v>73</v>
      </c>
      <c r="P390">
        <v>201.3</v>
      </c>
      <c r="Q390">
        <v>199.3</v>
      </c>
      <c r="R390">
        <v>14963</v>
      </c>
      <c r="S390">
        <v>-72.656943999999996</v>
      </c>
      <c r="T390">
        <v>41.651111999999998</v>
      </c>
      <c r="U390" t="s">
        <v>75</v>
      </c>
      <c r="V390" t="s">
        <v>76</v>
      </c>
      <c r="X390" t="s">
        <v>182</v>
      </c>
      <c r="Y390" t="s">
        <v>105</v>
      </c>
      <c r="Z390" t="s">
        <v>79</v>
      </c>
      <c r="AA390" t="s">
        <v>1255</v>
      </c>
      <c r="AC390">
        <v>134</v>
      </c>
      <c r="AD390" t="s">
        <v>868</v>
      </c>
      <c r="AE390" t="s">
        <v>701</v>
      </c>
      <c r="AG390" t="s">
        <v>109</v>
      </c>
      <c r="AR390" t="s">
        <v>1256</v>
      </c>
      <c r="AS390" t="s">
        <v>85</v>
      </c>
      <c r="AT390" t="s">
        <v>1257</v>
      </c>
      <c r="AU390" t="s">
        <v>87</v>
      </c>
      <c r="AW390" t="s">
        <v>88</v>
      </c>
      <c r="AX390" t="s">
        <v>89</v>
      </c>
      <c r="AY390" t="s">
        <v>330</v>
      </c>
      <c r="BB390" t="s">
        <v>88</v>
      </c>
      <c r="BC390" t="s">
        <v>1256</v>
      </c>
      <c r="BD390" t="s">
        <v>85</v>
      </c>
      <c r="BE390" t="s">
        <v>1257</v>
      </c>
      <c r="BF390" t="s">
        <v>87</v>
      </c>
      <c r="BH390" t="s">
        <v>88</v>
      </c>
      <c r="BI390" t="s">
        <v>89</v>
      </c>
      <c r="BJ390" t="s">
        <v>330</v>
      </c>
      <c r="BM390" t="s">
        <v>88</v>
      </c>
      <c r="BN390" t="s">
        <v>860</v>
      </c>
      <c r="BP390" t="s">
        <v>1258</v>
      </c>
      <c r="BR390">
        <v>14</v>
      </c>
      <c r="BS390">
        <v>231</v>
      </c>
      <c r="BT390">
        <v>14</v>
      </c>
      <c r="BU390" t="s">
        <v>94</v>
      </c>
      <c r="BV390" t="s">
        <v>386</v>
      </c>
      <c r="BW390" t="s">
        <v>94</v>
      </c>
      <c r="BX390" s="1">
        <v>38659.537708333301</v>
      </c>
      <c r="BY390" s="1">
        <v>41542.539884259299</v>
      </c>
      <c r="BZ390" t="s">
        <v>95</v>
      </c>
      <c r="CA390">
        <v>101</v>
      </c>
      <c r="CB390" t="s">
        <v>96</v>
      </c>
      <c r="CC390">
        <v>-9.4600000000000009</v>
      </c>
      <c r="CD390">
        <v>19.57</v>
      </c>
    </row>
    <row r="391" spans="1:82" x14ac:dyDescent="0.25">
      <c r="A391">
        <v>538534</v>
      </c>
      <c r="B391" t="s">
        <v>69</v>
      </c>
      <c r="C391">
        <v>37855</v>
      </c>
      <c r="D391" t="s">
        <v>242</v>
      </c>
      <c r="E391">
        <v>55996</v>
      </c>
      <c r="F391" t="s">
        <v>1259</v>
      </c>
      <c r="G391" t="s">
        <v>98</v>
      </c>
      <c r="H391">
        <v>133462</v>
      </c>
      <c r="I391" t="s">
        <v>1260</v>
      </c>
      <c r="J391" t="s">
        <v>451</v>
      </c>
      <c r="L391" t="s">
        <v>148</v>
      </c>
      <c r="M391">
        <v>64079</v>
      </c>
      <c r="N391" t="s">
        <v>100</v>
      </c>
      <c r="P391">
        <v>190.8</v>
      </c>
      <c r="Q391">
        <v>182.7</v>
      </c>
      <c r="R391">
        <v>69455</v>
      </c>
      <c r="S391">
        <v>27.995000999999998</v>
      </c>
      <c r="T391">
        <v>-28.901388000000001</v>
      </c>
      <c r="U391" t="s">
        <v>319</v>
      </c>
      <c r="V391" t="s">
        <v>1261</v>
      </c>
      <c r="X391" t="s">
        <v>138</v>
      </c>
      <c r="Y391" t="s">
        <v>105</v>
      </c>
      <c r="Z391" t="s">
        <v>79</v>
      </c>
      <c r="AA391" t="s">
        <v>1262</v>
      </c>
      <c r="AC391">
        <v>132</v>
      </c>
      <c r="AD391" t="s">
        <v>477</v>
      </c>
      <c r="AE391" t="s">
        <v>141</v>
      </c>
      <c r="AG391" t="s">
        <v>286</v>
      </c>
      <c r="AQ391" t="s">
        <v>1263</v>
      </c>
      <c r="AR391" t="s">
        <v>1264</v>
      </c>
      <c r="AS391" t="s">
        <v>85</v>
      </c>
      <c r="AT391" t="s">
        <v>1265</v>
      </c>
      <c r="AW391" t="s">
        <v>88</v>
      </c>
      <c r="AX391" t="s">
        <v>89</v>
      </c>
      <c r="AY391" t="s">
        <v>1266</v>
      </c>
      <c r="BC391" t="s">
        <v>1264</v>
      </c>
      <c r="BD391" t="s">
        <v>85</v>
      </c>
      <c r="BE391" t="s">
        <v>1265</v>
      </c>
      <c r="BH391" t="s">
        <v>88</v>
      </c>
      <c r="BI391" t="s">
        <v>89</v>
      </c>
      <c r="BJ391" t="s">
        <v>1266</v>
      </c>
      <c r="BN391" t="s">
        <v>92</v>
      </c>
      <c r="BR391">
        <v>14</v>
      </c>
      <c r="BS391">
        <v>14</v>
      </c>
      <c r="BT391">
        <v>14</v>
      </c>
      <c r="BU391" t="s">
        <v>94</v>
      </c>
      <c r="BV391" t="s">
        <v>94</v>
      </c>
      <c r="BW391" t="s">
        <v>94</v>
      </c>
      <c r="BX391" s="1">
        <v>44224.822118055599</v>
      </c>
      <c r="BY391" s="1">
        <v>44224.825937499998</v>
      </c>
      <c r="BZ391" t="s">
        <v>95</v>
      </c>
      <c r="CA391">
        <v>701</v>
      </c>
      <c r="CB391" t="s">
        <v>96</v>
      </c>
      <c r="CC391">
        <v>14.07</v>
      </c>
      <c r="CD391">
        <v>-40.99</v>
      </c>
    </row>
    <row r="392" spans="1:82" x14ac:dyDescent="0.25">
      <c r="A392">
        <v>538535</v>
      </c>
      <c r="B392" t="s">
        <v>69</v>
      </c>
      <c r="C392">
        <v>20930</v>
      </c>
      <c r="D392" t="s">
        <v>242</v>
      </c>
      <c r="E392">
        <v>55997</v>
      </c>
      <c r="F392" t="s">
        <v>1267</v>
      </c>
      <c r="G392" t="s">
        <v>98</v>
      </c>
      <c r="H392">
        <v>133466</v>
      </c>
      <c r="I392" t="s">
        <v>152</v>
      </c>
      <c r="J392" t="s">
        <v>1268</v>
      </c>
      <c r="L392" t="s">
        <v>98</v>
      </c>
      <c r="M392">
        <v>133466</v>
      </c>
      <c r="N392" t="s">
        <v>100</v>
      </c>
      <c r="P392">
        <v>190.8</v>
      </c>
      <c r="Q392">
        <v>182.7</v>
      </c>
      <c r="R392">
        <v>28154</v>
      </c>
      <c r="S392">
        <v>27.516701000000001</v>
      </c>
      <c r="T392">
        <v>-29.633300999999999</v>
      </c>
      <c r="U392" t="s">
        <v>319</v>
      </c>
      <c r="X392" t="s">
        <v>104</v>
      </c>
      <c r="Y392">
        <v>4</v>
      </c>
      <c r="Z392" t="s">
        <v>106</v>
      </c>
      <c r="AA392" t="s">
        <v>1269</v>
      </c>
      <c r="AC392">
        <v>132</v>
      </c>
      <c r="AD392" t="s">
        <v>477</v>
      </c>
      <c r="AE392" t="s">
        <v>141</v>
      </c>
      <c r="AG392" t="s">
        <v>109</v>
      </c>
      <c r="AQ392" t="s">
        <v>1270</v>
      </c>
      <c r="AS392" t="s">
        <v>85</v>
      </c>
      <c r="AT392" t="s">
        <v>432</v>
      </c>
      <c r="AW392" t="s">
        <v>88</v>
      </c>
      <c r="BD392" t="s">
        <v>85</v>
      </c>
      <c r="BE392" t="s">
        <v>432</v>
      </c>
      <c r="BH392" t="s">
        <v>88</v>
      </c>
      <c r="BN392" t="s">
        <v>229</v>
      </c>
      <c r="BR392">
        <v>14</v>
      </c>
      <c r="BS392">
        <v>14</v>
      </c>
      <c r="BT392">
        <v>0</v>
      </c>
      <c r="BU392" t="s">
        <v>94</v>
      </c>
      <c r="BV392" t="s">
        <v>94</v>
      </c>
      <c r="BX392" s="1">
        <v>39707.824571759302</v>
      </c>
      <c r="BY392" s="1">
        <v>39707.907905092601</v>
      </c>
      <c r="BZ392" t="s">
        <v>95</v>
      </c>
      <c r="CA392">
        <v>701</v>
      </c>
      <c r="CB392" t="s">
        <v>96</v>
      </c>
      <c r="CC392">
        <v>13.17</v>
      </c>
      <c r="CD392">
        <v>-41.48</v>
      </c>
    </row>
    <row r="393" spans="1:82" x14ac:dyDescent="0.25">
      <c r="A393">
        <v>538536</v>
      </c>
      <c r="B393" t="s">
        <v>69</v>
      </c>
      <c r="D393" t="s">
        <v>242</v>
      </c>
      <c r="E393">
        <v>55998</v>
      </c>
      <c r="F393" t="s">
        <v>1271</v>
      </c>
      <c r="G393" t="s">
        <v>148</v>
      </c>
      <c r="H393">
        <v>67385</v>
      </c>
      <c r="I393" t="s">
        <v>279</v>
      </c>
      <c r="J393" t="s">
        <v>244</v>
      </c>
      <c r="L393" t="s">
        <v>148</v>
      </c>
      <c r="M393">
        <v>66094</v>
      </c>
      <c r="N393" t="s">
        <v>100</v>
      </c>
      <c r="P393">
        <v>190.8</v>
      </c>
      <c r="Q393">
        <v>182.7</v>
      </c>
      <c r="R393">
        <v>15104</v>
      </c>
      <c r="S393">
        <v>28.233298999999999</v>
      </c>
      <c r="T393">
        <v>-28.783300000000001</v>
      </c>
      <c r="U393" t="s">
        <v>319</v>
      </c>
      <c r="X393" t="s">
        <v>104</v>
      </c>
      <c r="Y393">
        <v>4</v>
      </c>
      <c r="Z393" t="s">
        <v>106</v>
      </c>
      <c r="AA393" t="s">
        <v>1272</v>
      </c>
      <c r="AC393">
        <v>132</v>
      </c>
      <c r="AD393" t="s">
        <v>477</v>
      </c>
      <c r="AE393" t="s">
        <v>141</v>
      </c>
      <c r="AG393" t="s">
        <v>109</v>
      </c>
      <c r="AQ393" t="s">
        <v>1273</v>
      </c>
      <c r="AS393" t="s">
        <v>217</v>
      </c>
      <c r="BD393" t="s">
        <v>217</v>
      </c>
      <c r="BN393" t="s">
        <v>92</v>
      </c>
      <c r="BR393">
        <v>14</v>
      </c>
      <c r="BS393">
        <v>14</v>
      </c>
      <c r="BT393">
        <v>0</v>
      </c>
      <c r="BU393" t="s">
        <v>94</v>
      </c>
      <c r="BV393" t="s">
        <v>94</v>
      </c>
      <c r="BX393" s="1">
        <v>38666.322870370401</v>
      </c>
      <c r="BY393" s="1">
        <v>38666.4062037037</v>
      </c>
      <c r="BZ393" t="s">
        <v>95</v>
      </c>
      <c r="CA393">
        <v>701</v>
      </c>
      <c r="CB393" t="s">
        <v>96</v>
      </c>
      <c r="CC393">
        <v>14.39</v>
      </c>
      <c r="CD393">
        <v>-40.96</v>
      </c>
    </row>
    <row r="394" spans="1:82" x14ac:dyDescent="0.25">
      <c r="A394">
        <v>538651</v>
      </c>
      <c r="B394" t="s">
        <v>69</v>
      </c>
      <c r="E394">
        <v>56001</v>
      </c>
      <c r="F394" t="s">
        <v>1274</v>
      </c>
      <c r="G394" t="s">
        <v>71</v>
      </c>
      <c r="H394">
        <v>38505</v>
      </c>
      <c r="J394" t="s">
        <v>1275</v>
      </c>
      <c r="L394" t="s">
        <v>71</v>
      </c>
      <c r="M394">
        <v>38505</v>
      </c>
      <c r="N394" t="s">
        <v>100</v>
      </c>
      <c r="P394">
        <v>190.8</v>
      </c>
      <c r="Q394">
        <v>182.7</v>
      </c>
      <c r="R394">
        <v>15104</v>
      </c>
      <c r="S394">
        <v>28.049999</v>
      </c>
      <c r="T394">
        <v>-28.883300999999999</v>
      </c>
      <c r="U394" t="s">
        <v>319</v>
      </c>
      <c r="V394" t="s">
        <v>1261</v>
      </c>
      <c r="X394" t="s">
        <v>104</v>
      </c>
      <c r="Y394">
        <v>4</v>
      </c>
      <c r="Z394" t="s">
        <v>79</v>
      </c>
      <c r="AC394">
        <v>132</v>
      </c>
      <c r="AD394" t="s">
        <v>477</v>
      </c>
      <c r="AE394" t="s">
        <v>141</v>
      </c>
      <c r="AG394" t="s">
        <v>109</v>
      </c>
      <c r="AQ394" t="s">
        <v>1276</v>
      </c>
      <c r="AS394" t="s">
        <v>217</v>
      </c>
      <c r="BD394" t="s">
        <v>217</v>
      </c>
      <c r="BN394" t="s">
        <v>92</v>
      </c>
      <c r="BQ394" t="s">
        <v>1277</v>
      </c>
      <c r="BR394">
        <v>14</v>
      </c>
      <c r="BS394">
        <v>14</v>
      </c>
      <c r="BT394">
        <v>14</v>
      </c>
      <c r="BU394" t="s">
        <v>94</v>
      </c>
      <c r="BV394" t="s">
        <v>94</v>
      </c>
      <c r="BW394" t="s">
        <v>94</v>
      </c>
      <c r="BX394" s="1">
        <v>38666.372638888897</v>
      </c>
      <c r="BY394" s="1">
        <v>43229.670370370397</v>
      </c>
      <c r="BZ394" t="s">
        <v>95</v>
      </c>
      <c r="CA394">
        <v>701</v>
      </c>
      <c r="CB394" t="s">
        <v>96</v>
      </c>
      <c r="CC394">
        <v>14.14</v>
      </c>
      <c r="CD394">
        <v>-40.99</v>
      </c>
    </row>
    <row r="395" spans="1:82" x14ac:dyDescent="0.25">
      <c r="A395">
        <v>538661</v>
      </c>
      <c r="B395" t="s">
        <v>69</v>
      </c>
      <c r="C395">
        <v>20929</v>
      </c>
      <c r="D395" t="s">
        <v>331</v>
      </c>
      <c r="E395">
        <v>56004</v>
      </c>
      <c r="F395" t="s">
        <v>1278</v>
      </c>
      <c r="G395" t="s">
        <v>98</v>
      </c>
      <c r="H395">
        <v>133285</v>
      </c>
      <c r="I395" t="s">
        <v>152</v>
      </c>
      <c r="J395" t="s">
        <v>1279</v>
      </c>
      <c r="L395" t="s">
        <v>98</v>
      </c>
      <c r="M395">
        <v>133285</v>
      </c>
      <c r="N395" t="s">
        <v>73</v>
      </c>
      <c r="O395" t="s">
        <v>74</v>
      </c>
      <c r="P395">
        <v>201.3</v>
      </c>
      <c r="Q395">
        <v>190.8</v>
      </c>
      <c r="R395">
        <v>28154</v>
      </c>
      <c r="S395">
        <v>27.466669</v>
      </c>
      <c r="T395">
        <v>-29.466669</v>
      </c>
      <c r="U395" t="s">
        <v>319</v>
      </c>
      <c r="V395" t="s">
        <v>1280</v>
      </c>
      <c r="X395" t="s">
        <v>104</v>
      </c>
      <c r="Y395">
        <v>5</v>
      </c>
      <c r="Z395" t="s">
        <v>79</v>
      </c>
      <c r="AA395" t="s">
        <v>1281</v>
      </c>
      <c r="AC395">
        <v>43</v>
      </c>
      <c r="AD395" t="s">
        <v>140</v>
      </c>
      <c r="AE395" t="s">
        <v>141</v>
      </c>
      <c r="AF395" t="s">
        <v>142</v>
      </c>
      <c r="AG395" t="s">
        <v>109</v>
      </c>
      <c r="AQ395" t="s">
        <v>1282</v>
      </c>
      <c r="AS395" t="s">
        <v>85</v>
      </c>
      <c r="AT395" t="s">
        <v>1283</v>
      </c>
      <c r="AW395" t="s">
        <v>88</v>
      </c>
      <c r="BD395" t="s">
        <v>85</v>
      </c>
      <c r="BE395" t="s">
        <v>1283</v>
      </c>
      <c r="BH395" t="s">
        <v>88</v>
      </c>
      <c r="BN395" t="s">
        <v>92</v>
      </c>
      <c r="BQ395" t="s">
        <v>1284</v>
      </c>
      <c r="BR395">
        <v>14</v>
      </c>
      <c r="BS395">
        <v>14</v>
      </c>
      <c r="BT395">
        <v>0</v>
      </c>
      <c r="BU395" t="s">
        <v>94</v>
      </c>
      <c r="BV395" t="s">
        <v>94</v>
      </c>
      <c r="BX395" s="1">
        <v>39707.745648148099</v>
      </c>
      <c r="BY395" s="1">
        <v>39707.8289814815</v>
      </c>
      <c r="BZ395" t="s">
        <v>95</v>
      </c>
      <c r="CA395">
        <v>701</v>
      </c>
      <c r="CB395" t="s">
        <v>96</v>
      </c>
      <c r="CC395">
        <v>15.19</v>
      </c>
      <c r="CD395">
        <v>-43.47</v>
      </c>
    </row>
    <row r="396" spans="1:82" x14ac:dyDescent="0.25">
      <c r="A396">
        <v>538668</v>
      </c>
      <c r="B396" t="s">
        <v>69</v>
      </c>
      <c r="C396">
        <v>20925</v>
      </c>
      <c r="D396" t="s">
        <v>331</v>
      </c>
      <c r="E396">
        <v>56010</v>
      </c>
      <c r="F396" t="s">
        <v>1285</v>
      </c>
      <c r="G396" t="s">
        <v>98</v>
      </c>
      <c r="H396">
        <v>133356</v>
      </c>
      <c r="J396" t="s">
        <v>1286</v>
      </c>
      <c r="L396" t="s">
        <v>98</v>
      </c>
      <c r="M396">
        <v>133356</v>
      </c>
      <c r="N396" t="s">
        <v>73</v>
      </c>
      <c r="O396" t="s">
        <v>74</v>
      </c>
      <c r="P396">
        <v>201.3</v>
      </c>
      <c r="Q396">
        <v>190.8</v>
      </c>
      <c r="R396">
        <v>28154</v>
      </c>
      <c r="S396">
        <v>27.483329999999999</v>
      </c>
      <c r="T396">
        <v>-30.216669</v>
      </c>
      <c r="U396" t="s">
        <v>319</v>
      </c>
      <c r="V396" t="s">
        <v>1287</v>
      </c>
      <c r="X396" t="s">
        <v>104</v>
      </c>
      <c r="Y396">
        <v>5</v>
      </c>
      <c r="Z396" t="s">
        <v>106</v>
      </c>
      <c r="AA396" t="s">
        <v>1288</v>
      </c>
      <c r="AC396">
        <v>43</v>
      </c>
      <c r="AD396" t="s">
        <v>140</v>
      </c>
      <c r="AE396" t="s">
        <v>141</v>
      </c>
      <c r="AF396" t="s">
        <v>142</v>
      </c>
      <c r="AG396" t="s">
        <v>109</v>
      </c>
      <c r="AQ396" t="s">
        <v>1289</v>
      </c>
      <c r="AS396" t="s">
        <v>217</v>
      </c>
      <c r="BD396" t="s">
        <v>217</v>
      </c>
      <c r="BN396" t="s">
        <v>92</v>
      </c>
      <c r="BQ396" t="s">
        <v>1290</v>
      </c>
      <c r="BR396">
        <v>14</v>
      </c>
      <c r="BS396">
        <v>14</v>
      </c>
      <c r="BT396">
        <v>0</v>
      </c>
      <c r="BU396" t="s">
        <v>94</v>
      </c>
      <c r="BV396" t="s">
        <v>94</v>
      </c>
      <c r="BX396" s="1">
        <v>39707.716886574097</v>
      </c>
      <c r="BY396" s="1">
        <v>39707.800219907404</v>
      </c>
      <c r="BZ396" t="s">
        <v>95</v>
      </c>
      <c r="CA396">
        <v>701</v>
      </c>
      <c r="CB396" t="s">
        <v>96</v>
      </c>
      <c r="CC396">
        <v>14.85</v>
      </c>
      <c r="CD396">
        <v>-44.17</v>
      </c>
    </row>
    <row r="397" spans="1:82" x14ac:dyDescent="0.25">
      <c r="A397">
        <v>538694</v>
      </c>
      <c r="B397" t="s">
        <v>69</v>
      </c>
      <c r="D397" t="s">
        <v>242</v>
      </c>
      <c r="E397">
        <v>56026</v>
      </c>
      <c r="F397" t="s">
        <v>1291</v>
      </c>
      <c r="G397" t="s">
        <v>148</v>
      </c>
      <c r="H397">
        <v>66094</v>
      </c>
      <c r="J397" t="s">
        <v>244</v>
      </c>
      <c r="L397" t="s">
        <v>148</v>
      </c>
      <c r="M397">
        <v>66094</v>
      </c>
      <c r="N397" t="s">
        <v>73</v>
      </c>
      <c r="O397" t="s">
        <v>74</v>
      </c>
      <c r="P397">
        <v>201.3</v>
      </c>
      <c r="Q397">
        <v>190.8</v>
      </c>
      <c r="R397">
        <v>15109</v>
      </c>
      <c r="S397">
        <v>27.716699999999999</v>
      </c>
      <c r="T397">
        <v>-30.4</v>
      </c>
      <c r="U397" t="s">
        <v>319</v>
      </c>
      <c r="V397" t="s">
        <v>326</v>
      </c>
      <c r="X397" t="s">
        <v>104</v>
      </c>
      <c r="Y397">
        <v>4</v>
      </c>
      <c r="Z397" t="s">
        <v>106</v>
      </c>
      <c r="AC397">
        <v>43</v>
      </c>
      <c r="AD397" t="s">
        <v>140</v>
      </c>
      <c r="AE397" t="s">
        <v>141</v>
      </c>
      <c r="AF397" t="s">
        <v>142</v>
      </c>
      <c r="AG397" t="s">
        <v>109</v>
      </c>
      <c r="AQ397" t="s">
        <v>1292</v>
      </c>
      <c r="AR397" t="s">
        <v>1293</v>
      </c>
      <c r="AS397" t="s">
        <v>85</v>
      </c>
      <c r="AT397" t="s">
        <v>1294</v>
      </c>
      <c r="AX397" t="s">
        <v>85</v>
      </c>
      <c r="AY397" t="s">
        <v>1295</v>
      </c>
      <c r="BB397" t="s">
        <v>88</v>
      </c>
      <c r="BC397" t="s">
        <v>1293</v>
      </c>
      <c r="BD397" t="s">
        <v>85</v>
      </c>
      <c r="BE397" t="s">
        <v>1294</v>
      </c>
      <c r="BI397" t="s">
        <v>85</v>
      </c>
      <c r="BJ397" t="s">
        <v>1295</v>
      </c>
      <c r="BM397" t="s">
        <v>88</v>
      </c>
      <c r="BN397" t="s">
        <v>1296</v>
      </c>
      <c r="BP397" t="s">
        <v>1297</v>
      </c>
      <c r="BQ397" t="s">
        <v>1298</v>
      </c>
      <c r="BR397">
        <v>14</v>
      </c>
      <c r="BS397">
        <v>14</v>
      </c>
      <c r="BT397">
        <v>14</v>
      </c>
      <c r="BU397" t="s">
        <v>94</v>
      </c>
      <c r="BV397" t="s">
        <v>94</v>
      </c>
      <c r="BW397" t="s">
        <v>94</v>
      </c>
      <c r="BX397" s="1">
        <v>38666.469270833302</v>
      </c>
      <c r="BY397" s="1">
        <v>40102.719976851899</v>
      </c>
      <c r="BZ397" t="s">
        <v>95</v>
      </c>
      <c r="CA397">
        <v>701</v>
      </c>
      <c r="CB397" t="s">
        <v>96</v>
      </c>
      <c r="CC397">
        <v>15.02</v>
      </c>
      <c r="CD397">
        <v>-44.42</v>
      </c>
    </row>
    <row r="398" spans="1:82" x14ac:dyDescent="0.25">
      <c r="A398">
        <v>538695</v>
      </c>
      <c r="B398" t="s">
        <v>69</v>
      </c>
      <c r="C398">
        <v>20927</v>
      </c>
      <c r="D398" t="s">
        <v>331</v>
      </c>
      <c r="E398">
        <v>56026</v>
      </c>
      <c r="F398" t="s">
        <v>1299</v>
      </c>
      <c r="G398" t="s">
        <v>98</v>
      </c>
      <c r="H398">
        <v>133368</v>
      </c>
      <c r="I398" t="s">
        <v>152</v>
      </c>
      <c r="J398" t="s">
        <v>1300</v>
      </c>
      <c r="L398" t="s">
        <v>98</v>
      </c>
      <c r="M398">
        <v>133368</v>
      </c>
      <c r="N398" t="s">
        <v>73</v>
      </c>
      <c r="O398" t="s">
        <v>74</v>
      </c>
      <c r="P398">
        <v>201.3</v>
      </c>
      <c r="Q398">
        <v>190.8</v>
      </c>
      <c r="R398">
        <v>28154</v>
      </c>
      <c r="S398">
        <v>27.716699999999999</v>
      </c>
      <c r="T398">
        <v>-30.4</v>
      </c>
      <c r="U398" t="s">
        <v>319</v>
      </c>
      <c r="V398" t="s">
        <v>326</v>
      </c>
      <c r="X398" t="s">
        <v>104</v>
      </c>
      <c r="Y398">
        <v>4</v>
      </c>
      <c r="Z398" t="s">
        <v>106</v>
      </c>
      <c r="AC398">
        <v>43</v>
      </c>
      <c r="AD398" t="s">
        <v>140</v>
      </c>
      <c r="AE398" t="s">
        <v>141</v>
      </c>
      <c r="AF398" t="s">
        <v>142</v>
      </c>
      <c r="AG398" t="s">
        <v>109</v>
      </c>
      <c r="AQ398" t="s">
        <v>1292</v>
      </c>
      <c r="AR398" t="s">
        <v>1293</v>
      </c>
      <c r="AS398" t="s">
        <v>85</v>
      </c>
      <c r="AT398" t="s">
        <v>1294</v>
      </c>
      <c r="AX398" t="s">
        <v>85</v>
      </c>
      <c r="AY398" t="s">
        <v>1295</v>
      </c>
      <c r="BB398" t="s">
        <v>88</v>
      </c>
      <c r="BC398" t="s">
        <v>1293</v>
      </c>
      <c r="BD398" t="s">
        <v>85</v>
      </c>
      <c r="BE398" t="s">
        <v>1294</v>
      </c>
      <c r="BI398" t="s">
        <v>85</v>
      </c>
      <c r="BJ398" t="s">
        <v>1295</v>
      </c>
      <c r="BM398" t="s">
        <v>88</v>
      </c>
      <c r="BN398" t="s">
        <v>1296</v>
      </c>
      <c r="BP398" t="s">
        <v>1297</v>
      </c>
      <c r="BQ398" t="s">
        <v>1301</v>
      </c>
      <c r="BR398">
        <v>14</v>
      </c>
      <c r="BS398">
        <v>14</v>
      </c>
      <c r="BT398">
        <v>14</v>
      </c>
      <c r="BU398" t="s">
        <v>94</v>
      </c>
      <c r="BV398" t="s">
        <v>94</v>
      </c>
      <c r="BW398" t="s">
        <v>94</v>
      </c>
      <c r="BX398" s="1">
        <v>39707.729143518503</v>
      </c>
      <c r="BY398" s="1">
        <v>41506.672939814802</v>
      </c>
      <c r="BZ398" t="s">
        <v>95</v>
      </c>
      <c r="CA398">
        <v>701</v>
      </c>
      <c r="CB398" t="s">
        <v>96</v>
      </c>
      <c r="CC398">
        <v>15.02</v>
      </c>
      <c r="CD398">
        <v>-44.42</v>
      </c>
    </row>
    <row r="399" spans="1:82" x14ac:dyDescent="0.25">
      <c r="A399">
        <v>539053</v>
      </c>
      <c r="B399" t="s">
        <v>69</v>
      </c>
      <c r="E399">
        <v>56129</v>
      </c>
      <c r="F399" t="s">
        <v>1302</v>
      </c>
      <c r="G399" t="s">
        <v>98</v>
      </c>
      <c r="H399">
        <v>68536</v>
      </c>
      <c r="J399" t="s">
        <v>1303</v>
      </c>
      <c r="L399" t="s">
        <v>98</v>
      </c>
      <c r="M399">
        <v>68536</v>
      </c>
      <c r="N399" t="s">
        <v>100</v>
      </c>
      <c r="O399" t="s">
        <v>197</v>
      </c>
      <c r="P399">
        <v>190.8</v>
      </c>
      <c r="Q399">
        <v>174.1</v>
      </c>
      <c r="R399">
        <v>15118</v>
      </c>
      <c r="S399">
        <v>-6.5907999999999998</v>
      </c>
      <c r="T399">
        <v>31.264700000000001</v>
      </c>
      <c r="U399" t="s">
        <v>534</v>
      </c>
      <c r="V399" t="s">
        <v>605</v>
      </c>
      <c r="X399" t="s">
        <v>104</v>
      </c>
      <c r="Y399">
        <v>4</v>
      </c>
      <c r="Z399" t="s">
        <v>106</v>
      </c>
      <c r="AA399" t="s">
        <v>1304</v>
      </c>
      <c r="AC399">
        <v>43</v>
      </c>
      <c r="AE399" t="s">
        <v>1305</v>
      </c>
      <c r="AG399" t="s">
        <v>109</v>
      </c>
      <c r="AQ399" t="s">
        <v>1306</v>
      </c>
      <c r="AS399" t="s">
        <v>85</v>
      </c>
      <c r="AV399" t="s">
        <v>1307</v>
      </c>
      <c r="AW399" t="s">
        <v>88</v>
      </c>
      <c r="BD399" t="s">
        <v>85</v>
      </c>
      <c r="BG399" t="s">
        <v>1307</v>
      </c>
      <c r="BH399" t="s">
        <v>88</v>
      </c>
      <c r="BN399" t="s">
        <v>642</v>
      </c>
      <c r="BQ399" t="s">
        <v>1308</v>
      </c>
      <c r="BR399">
        <v>14</v>
      </c>
      <c r="BS399">
        <v>14</v>
      </c>
      <c r="BT399">
        <v>14</v>
      </c>
      <c r="BU399" t="s">
        <v>94</v>
      </c>
      <c r="BV399" t="s">
        <v>94</v>
      </c>
      <c r="BW399" t="s">
        <v>94</v>
      </c>
      <c r="BX399" s="1">
        <v>38667.6553935185</v>
      </c>
      <c r="BY399" s="1">
        <v>38667.738842592596</v>
      </c>
      <c r="BZ399" t="s">
        <v>95</v>
      </c>
      <c r="CA399">
        <v>714</v>
      </c>
      <c r="CB399" t="s">
        <v>96</v>
      </c>
      <c r="CC399">
        <v>6.57</v>
      </c>
      <c r="CD399">
        <v>26.36</v>
      </c>
    </row>
    <row r="400" spans="1:82" x14ac:dyDescent="0.25">
      <c r="A400">
        <v>539054</v>
      </c>
      <c r="B400" t="s">
        <v>69</v>
      </c>
      <c r="E400">
        <v>56129</v>
      </c>
      <c r="F400" t="s">
        <v>70</v>
      </c>
      <c r="G400" t="s">
        <v>71</v>
      </c>
      <c r="H400">
        <v>38513</v>
      </c>
      <c r="J400" t="s">
        <v>72</v>
      </c>
      <c r="L400" t="s">
        <v>71</v>
      </c>
      <c r="M400">
        <v>38513</v>
      </c>
      <c r="N400" t="s">
        <v>100</v>
      </c>
      <c r="O400" t="s">
        <v>197</v>
      </c>
      <c r="P400">
        <v>190.8</v>
      </c>
      <c r="Q400">
        <v>174.1</v>
      </c>
      <c r="R400">
        <v>15118</v>
      </c>
      <c r="S400">
        <v>-6.5907999999999998</v>
      </c>
      <c r="T400">
        <v>31.264700000000001</v>
      </c>
      <c r="U400" t="s">
        <v>534</v>
      </c>
      <c r="V400" t="s">
        <v>605</v>
      </c>
      <c r="X400" t="s">
        <v>104</v>
      </c>
      <c r="Y400">
        <v>4</v>
      </c>
      <c r="Z400" t="s">
        <v>106</v>
      </c>
      <c r="AA400" t="s">
        <v>1304</v>
      </c>
      <c r="AC400">
        <v>43</v>
      </c>
      <c r="AE400" t="s">
        <v>1305</v>
      </c>
      <c r="AG400" t="s">
        <v>109</v>
      </c>
      <c r="AQ400" t="s">
        <v>1306</v>
      </c>
      <c r="AS400" t="s">
        <v>85</v>
      </c>
      <c r="AV400" t="s">
        <v>1307</v>
      </c>
      <c r="AW400" t="s">
        <v>88</v>
      </c>
      <c r="BD400" t="s">
        <v>85</v>
      </c>
      <c r="BG400" t="s">
        <v>1307</v>
      </c>
      <c r="BH400" t="s">
        <v>88</v>
      </c>
      <c r="BN400" t="s">
        <v>642</v>
      </c>
      <c r="BR400">
        <v>14</v>
      </c>
      <c r="BS400">
        <v>14</v>
      </c>
      <c r="BT400">
        <v>0</v>
      </c>
      <c r="BU400" t="s">
        <v>94</v>
      </c>
      <c r="BV400" t="s">
        <v>94</v>
      </c>
      <c r="BX400" s="1">
        <v>38667.6553935185</v>
      </c>
      <c r="BY400" s="1">
        <v>38667.738726851901</v>
      </c>
      <c r="BZ400" t="s">
        <v>95</v>
      </c>
      <c r="CA400">
        <v>714</v>
      </c>
      <c r="CB400" t="s">
        <v>96</v>
      </c>
      <c r="CC400">
        <v>6.57</v>
      </c>
      <c r="CD400">
        <v>26.36</v>
      </c>
    </row>
    <row r="401" spans="1:82" x14ac:dyDescent="0.25">
      <c r="A401">
        <v>539055</v>
      </c>
      <c r="B401" t="s">
        <v>69</v>
      </c>
      <c r="E401">
        <v>56130</v>
      </c>
      <c r="F401" t="s">
        <v>1303</v>
      </c>
      <c r="G401" t="s">
        <v>98</v>
      </c>
      <c r="H401">
        <v>68536</v>
      </c>
      <c r="J401" t="s">
        <v>1303</v>
      </c>
      <c r="L401" t="s">
        <v>98</v>
      </c>
      <c r="M401">
        <v>68536</v>
      </c>
      <c r="N401" t="s">
        <v>100</v>
      </c>
      <c r="O401" t="s">
        <v>197</v>
      </c>
      <c r="P401">
        <v>190.8</v>
      </c>
      <c r="Q401">
        <v>174.1</v>
      </c>
      <c r="R401">
        <v>15118</v>
      </c>
      <c r="S401">
        <v>-6.5907999999999998</v>
      </c>
      <c r="T401">
        <v>31.264700000000001</v>
      </c>
      <c r="U401" t="s">
        <v>534</v>
      </c>
      <c r="V401" t="s">
        <v>605</v>
      </c>
      <c r="X401" t="s">
        <v>104</v>
      </c>
      <c r="Y401">
        <v>4</v>
      </c>
      <c r="Z401" t="s">
        <v>106</v>
      </c>
      <c r="AA401" t="s">
        <v>1304</v>
      </c>
      <c r="AC401">
        <v>43</v>
      </c>
      <c r="AE401" t="s">
        <v>1305</v>
      </c>
      <c r="AG401" t="s">
        <v>109</v>
      </c>
      <c r="AQ401" t="s">
        <v>1309</v>
      </c>
      <c r="AS401" t="s">
        <v>85</v>
      </c>
      <c r="AT401" t="s">
        <v>314</v>
      </c>
      <c r="AW401" t="s">
        <v>88</v>
      </c>
      <c r="BD401" t="s">
        <v>85</v>
      </c>
      <c r="BE401" t="s">
        <v>314</v>
      </c>
      <c r="BH401" t="s">
        <v>88</v>
      </c>
      <c r="BN401" t="s">
        <v>1310</v>
      </c>
      <c r="BP401" t="s">
        <v>1311</v>
      </c>
      <c r="BQ401" t="s">
        <v>1312</v>
      </c>
      <c r="BR401">
        <v>14</v>
      </c>
      <c r="BS401">
        <v>14</v>
      </c>
      <c r="BT401">
        <v>14</v>
      </c>
      <c r="BU401" t="s">
        <v>94</v>
      </c>
      <c r="BV401" t="s">
        <v>94</v>
      </c>
      <c r="BW401" t="s">
        <v>94</v>
      </c>
      <c r="BX401" s="1">
        <v>38667.656712962998</v>
      </c>
      <c r="BY401" s="1">
        <v>42514.603587963</v>
      </c>
      <c r="BZ401" t="s">
        <v>95</v>
      </c>
      <c r="CA401">
        <v>714</v>
      </c>
      <c r="CB401" t="s">
        <v>96</v>
      </c>
      <c r="CC401">
        <v>6.57</v>
      </c>
      <c r="CD401">
        <v>26.36</v>
      </c>
    </row>
    <row r="402" spans="1:82" x14ac:dyDescent="0.25">
      <c r="A402">
        <v>539056</v>
      </c>
      <c r="B402" t="s">
        <v>69</v>
      </c>
      <c r="C402">
        <v>19693</v>
      </c>
      <c r="E402">
        <v>56130</v>
      </c>
      <c r="F402" t="s">
        <v>1313</v>
      </c>
      <c r="G402" t="s">
        <v>98</v>
      </c>
      <c r="H402">
        <v>109009</v>
      </c>
      <c r="J402" t="s">
        <v>1314</v>
      </c>
      <c r="L402" t="s">
        <v>98</v>
      </c>
      <c r="M402">
        <v>109009</v>
      </c>
      <c r="N402" t="s">
        <v>100</v>
      </c>
      <c r="O402" t="s">
        <v>197</v>
      </c>
      <c r="P402">
        <v>190.8</v>
      </c>
      <c r="Q402">
        <v>174.1</v>
      </c>
      <c r="R402">
        <v>25431</v>
      </c>
      <c r="S402">
        <v>-6.5907999999999998</v>
      </c>
      <c r="T402">
        <v>31.264700000000001</v>
      </c>
      <c r="U402" t="s">
        <v>534</v>
      </c>
      <c r="V402" t="s">
        <v>605</v>
      </c>
      <c r="X402" t="s">
        <v>104</v>
      </c>
      <c r="Y402">
        <v>4</v>
      </c>
      <c r="Z402" t="s">
        <v>106</v>
      </c>
      <c r="AA402" t="s">
        <v>1304</v>
      </c>
      <c r="AC402">
        <v>43</v>
      </c>
      <c r="AE402" t="s">
        <v>1305</v>
      </c>
      <c r="AG402" t="s">
        <v>109</v>
      </c>
      <c r="AQ402" t="s">
        <v>1309</v>
      </c>
      <c r="AS402" t="s">
        <v>85</v>
      </c>
      <c r="AT402" t="s">
        <v>314</v>
      </c>
      <c r="AW402" t="s">
        <v>88</v>
      </c>
      <c r="BD402" t="s">
        <v>85</v>
      </c>
      <c r="BE402" t="s">
        <v>314</v>
      </c>
      <c r="BH402" t="s">
        <v>88</v>
      </c>
      <c r="BN402" t="s">
        <v>1310</v>
      </c>
      <c r="BP402" t="s">
        <v>1311</v>
      </c>
      <c r="BR402">
        <v>14</v>
      </c>
      <c r="BS402">
        <v>14</v>
      </c>
      <c r="BT402">
        <v>14</v>
      </c>
      <c r="BU402" t="s">
        <v>94</v>
      </c>
      <c r="BV402" t="s">
        <v>94</v>
      </c>
      <c r="BW402" t="s">
        <v>94</v>
      </c>
      <c r="BX402" s="1">
        <v>39359.330787036997</v>
      </c>
      <c r="BY402" s="1">
        <v>39359.4147337963</v>
      </c>
      <c r="BZ402" t="s">
        <v>95</v>
      </c>
      <c r="CA402">
        <v>714</v>
      </c>
      <c r="CB402" t="s">
        <v>96</v>
      </c>
      <c r="CC402">
        <v>6.57</v>
      </c>
      <c r="CD402">
        <v>26.36</v>
      </c>
    </row>
    <row r="403" spans="1:82" x14ac:dyDescent="0.25">
      <c r="A403">
        <v>539057</v>
      </c>
      <c r="B403" t="s">
        <v>69</v>
      </c>
      <c r="C403">
        <v>34858</v>
      </c>
      <c r="D403" t="s">
        <v>331</v>
      </c>
      <c r="E403">
        <v>56131</v>
      </c>
      <c r="F403" t="s">
        <v>873</v>
      </c>
      <c r="G403" t="s">
        <v>98</v>
      </c>
      <c r="H403">
        <v>66095</v>
      </c>
      <c r="J403" t="s">
        <v>873</v>
      </c>
      <c r="L403" t="s">
        <v>98</v>
      </c>
      <c r="M403">
        <v>67402</v>
      </c>
      <c r="N403" t="s">
        <v>73</v>
      </c>
      <c r="P403">
        <v>201.3</v>
      </c>
      <c r="Q403">
        <v>199.3</v>
      </c>
      <c r="R403">
        <v>66081</v>
      </c>
      <c r="S403">
        <v>-113.534943</v>
      </c>
      <c r="T403">
        <v>37.101554999999998</v>
      </c>
      <c r="U403" t="s">
        <v>75</v>
      </c>
      <c r="V403" t="s">
        <v>801</v>
      </c>
      <c r="W403" t="s">
        <v>979</v>
      </c>
      <c r="X403" t="s">
        <v>182</v>
      </c>
      <c r="Y403">
        <v>6</v>
      </c>
      <c r="Z403" t="s">
        <v>321</v>
      </c>
      <c r="AA403" t="s">
        <v>1315</v>
      </c>
      <c r="AB403" t="s">
        <v>804</v>
      </c>
      <c r="AC403">
        <v>134</v>
      </c>
      <c r="AD403" t="s">
        <v>1316</v>
      </c>
      <c r="AE403" t="s">
        <v>123</v>
      </c>
      <c r="AF403" t="s">
        <v>1317</v>
      </c>
      <c r="AG403" t="s">
        <v>109</v>
      </c>
      <c r="AI403" t="s">
        <v>1318</v>
      </c>
      <c r="AJ403">
        <v>53</v>
      </c>
      <c r="AK403" t="s">
        <v>870</v>
      </c>
      <c r="AL403" t="s">
        <v>337</v>
      </c>
      <c r="AQ403" t="s">
        <v>1319</v>
      </c>
      <c r="AR403" t="s">
        <v>1320</v>
      </c>
      <c r="AS403" t="s">
        <v>85</v>
      </c>
      <c r="AT403" t="s">
        <v>1321</v>
      </c>
      <c r="AW403" t="s">
        <v>88</v>
      </c>
      <c r="AX403" t="s">
        <v>89</v>
      </c>
      <c r="BC403" t="s">
        <v>1320</v>
      </c>
      <c r="BD403" t="s">
        <v>85</v>
      </c>
      <c r="BE403" t="s">
        <v>1321</v>
      </c>
      <c r="BH403" t="s">
        <v>88</v>
      </c>
      <c r="BI403" t="s">
        <v>89</v>
      </c>
      <c r="BN403" t="s">
        <v>622</v>
      </c>
      <c r="BP403" t="s">
        <v>1322</v>
      </c>
      <c r="BQ403" t="s">
        <v>1323</v>
      </c>
      <c r="BR403">
        <v>14</v>
      </c>
      <c r="BS403">
        <v>14</v>
      </c>
      <c r="BT403">
        <v>0</v>
      </c>
      <c r="BU403" t="s">
        <v>94</v>
      </c>
      <c r="BV403" t="s">
        <v>94</v>
      </c>
      <c r="BX403" s="1">
        <v>43272.702233796299</v>
      </c>
      <c r="BY403" s="1">
        <v>43272.702233796299</v>
      </c>
      <c r="BZ403" t="s">
        <v>95</v>
      </c>
      <c r="CA403">
        <v>101</v>
      </c>
      <c r="CB403" t="s">
        <v>96</v>
      </c>
      <c r="CC403">
        <v>-41.78</v>
      </c>
      <c r="CD403">
        <v>13.13</v>
      </c>
    </row>
    <row r="404" spans="1:82" x14ac:dyDescent="0.25">
      <c r="A404">
        <v>539058</v>
      </c>
      <c r="B404" t="s">
        <v>69</v>
      </c>
      <c r="C404">
        <v>34859</v>
      </c>
      <c r="D404" t="s">
        <v>242</v>
      </c>
      <c r="E404">
        <v>56131</v>
      </c>
      <c r="F404" t="s">
        <v>887</v>
      </c>
      <c r="G404" t="s">
        <v>98</v>
      </c>
      <c r="H404">
        <v>64080</v>
      </c>
      <c r="J404" t="s">
        <v>887</v>
      </c>
      <c r="L404" t="s">
        <v>98</v>
      </c>
      <c r="M404">
        <v>64080</v>
      </c>
      <c r="N404" t="s">
        <v>73</v>
      </c>
      <c r="P404">
        <v>201.3</v>
      </c>
      <c r="Q404">
        <v>199.3</v>
      </c>
      <c r="R404">
        <v>66081</v>
      </c>
      <c r="S404">
        <v>-113.534943</v>
      </c>
      <c r="T404">
        <v>37.101554999999998</v>
      </c>
      <c r="U404" t="s">
        <v>75</v>
      </c>
      <c r="V404" t="s">
        <v>801</v>
      </c>
      <c r="W404" t="s">
        <v>979</v>
      </c>
      <c r="X404" t="s">
        <v>182</v>
      </c>
      <c r="Y404">
        <v>6</v>
      </c>
      <c r="Z404" t="s">
        <v>321</v>
      </c>
      <c r="AA404" t="s">
        <v>1315</v>
      </c>
      <c r="AB404" t="s">
        <v>804</v>
      </c>
      <c r="AC404">
        <v>134</v>
      </c>
      <c r="AD404" t="s">
        <v>1316</v>
      </c>
      <c r="AE404" t="s">
        <v>123</v>
      </c>
      <c r="AF404" t="s">
        <v>1317</v>
      </c>
      <c r="AG404" t="s">
        <v>109</v>
      </c>
      <c r="AI404" t="s">
        <v>1318</v>
      </c>
      <c r="AJ404">
        <v>53</v>
      </c>
      <c r="AK404" t="s">
        <v>870</v>
      </c>
      <c r="AL404" t="s">
        <v>337</v>
      </c>
      <c r="AQ404" t="s">
        <v>1319</v>
      </c>
      <c r="AR404" t="s">
        <v>1320</v>
      </c>
      <c r="AS404" t="s">
        <v>85</v>
      </c>
      <c r="AT404" t="s">
        <v>1321</v>
      </c>
      <c r="AW404" t="s">
        <v>88</v>
      </c>
      <c r="AX404" t="s">
        <v>89</v>
      </c>
      <c r="BC404" t="s">
        <v>1320</v>
      </c>
      <c r="BD404" t="s">
        <v>85</v>
      </c>
      <c r="BE404" t="s">
        <v>1321</v>
      </c>
      <c r="BH404" t="s">
        <v>88</v>
      </c>
      <c r="BI404" t="s">
        <v>89</v>
      </c>
      <c r="BN404" t="s">
        <v>622</v>
      </c>
      <c r="BP404" t="s">
        <v>1322</v>
      </c>
      <c r="BQ404" t="s">
        <v>1324</v>
      </c>
      <c r="BR404">
        <v>14</v>
      </c>
      <c r="BS404">
        <v>14</v>
      </c>
      <c r="BT404">
        <v>0</v>
      </c>
      <c r="BU404" t="s">
        <v>94</v>
      </c>
      <c r="BV404" t="s">
        <v>94</v>
      </c>
      <c r="BX404" s="1">
        <v>43272.702233796299</v>
      </c>
      <c r="BY404" s="1">
        <v>43272.702233796299</v>
      </c>
      <c r="BZ404" t="s">
        <v>95</v>
      </c>
      <c r="CA404">
        <v>101</v>
      </c>
      <c r="CB404" t="s">
        <v>96</v>
      </c>
      <c r="CC404">
        <v>-41.78</v>
      </c>
      <c r="CD404">
        <v>13.13</v>
      </c>
    </row>
    <row r="405" spans="1:82" x14ac:dyDescent="0.25">
      <c r="A405">
        <v>539205</v>
      </c>
      <c r="B405" t="s">
        <v>69</v>
      </c>
      <c r="E405">
        <v>56155</v>
      </c>
      <c r="F405" t="s">
        <v>1325</v>
      </c>
      <c r="G405" t="s">
        <v>98</v>
      </c>
      <c r="H405">
        <v>68586</v>
      </c>
      <c r="J405" t="s">
        <v>1326</v>
      </c>
      <c r="L405" t="s">
        <v>98</v>
      </c>
      <c r="M405">
        <v>68586</v>
      </c>
      <c r="N405" t="s">
        <v>73</v>
      </c>
      <c r="P405">
        <v>201.3</v>
      </c>
      <c r="Q405">
        <v>199.3</v>
      </c>
      <c r="R405">
        <v>15137</v>
      </c>
      <c r="S405">
        <v>102.542198</v>
      </c>
      <c r="T405">
        <v>24.355</v>
      </c>
      <c r="U405" t="s">
        <v>211</v>
      </c>
      <c r="V405" t="s">
        <v>212</v>
      </c>
      <c r="W405" t="s">
        <v>1327</v>
      </c>
      <c r="X405" t="s">
        <v>104</v>
      </c>
      <c r="Y405">
        <v>4</v>
      </c>
      <c r="Z405" t="s">
        <v>106</v>
      </c>
      <c r="AA405" t="s">
        <v>1328</v>
      </c>
      <c r="AC405">
        <v>134</v>
      </c>
      <c r="AD405" t="s">
        <v>834</v>
      </c>
      <c r="AG405" t="s">
        <v>109</v>
      </c>
      <c r="AQ405" t="s">
        <v>1329</v>
      </c>
      <c r="AS405" t="s">
        <v>89</v>
      </c>
      <c r="AV405" t="s">
        <v>129</v>
      </c>
      <c r="AW405" t="s">
        <v>88</v>
      </c>
      <c r="BD405" t="s">
        <v>89</v>
      </c>
      <c r="BG405" t="s">
        <v>129</v>
      </c>
      <c r="BH405" t="s">
        <v>88</v>
      </c>
      <c r="BN405" t="s">
        <v>92</v>
      </c>
      <c r="BR405">
        <v>14</v>
      </c>
      <c r="BS405">
        <v>14</v>
      </c>
      <c r="BT405">
        <v>0</v>
      </c>
      <c r="BU405" t="s">
        <v>94</v>
      </c>
      <c r="BV405" t="s">
        <v>94</v>
      </c>
      <c r="BX405" s="1">
        <v>38670.287962962997</v>
      </c>
      <c r="BY405" s="1">
        <v>38670.371296296304</v>
      </c>
      <c r="BZ405" t="s">
        <v>95</v>
      </c>
      <c r="CA405">
        <v>611</v>
      </c>
      <c r="CB405" t="s">
        <v>96</v>
      </c>
      <c r="CC405">
        <v>120.84</v>
      </c>
      <c r="CD405">
        <v>37.06</v>
      </c>
    </row>
    <row r="406" spans="1:82" x14ac:dyDescent="0.25">
      <c r="A406">
        <v>544547</v>
      </c>
      <c r="B406" t="s">
        <v>69</v>
      </c>
      <c r="D406" t="s">
        <v>331</v>
      </c>
      <c r="E406">
        <v>28334</v>
      </c>
      <c r="F406" t="s">
        <v>1330</v>
      </c>
      <c r="G406" t="s">
        <v>148</v>
      </c>
      <c r="H406">
        <v>68970</v>
      </c>
      <c r="J406" t="s">
        <v>449</v>
      </c>
      <c r="L406" t="s">
        <v>148</v>
      </c>
      <c r="M406">
        <v>68970</v>
      </c>
      <c r="N406" t="s">
        <v>281</v>
      </c>
      <c r="P406">
        <v>201.3</v>
      </c>
      <c r="Q406">
        <v>196.5</v>
      </c>
      <c r="R406">
        <v>15362</v>
      </c>
      <c r="S406">
        <v>21.633333</v>
      </c>
      <c r="T406">
        <v>50.933334000000002</v>
      </c>
      <c r="U406" t="s">
        <v>282</v>
      </c>
      <c r="V406" t="s">
        <v>283</v>
      </c>
      <c r="X406" t="s">
        <v>104</v>
      </c>
      <c r="Y406" t="s">
        <v>105</v>
      </c>
      <c r="Z406" t="s">
        <v>79</v>
      </c>
      <c r="AA406" t="s">
        <v>284</v>
      </c>
      <c r="AC406">
        <v>43</v>
      </c>
      <c r="AD406" t="s">
        <v>285</v>
      </c>
      <c r="AG406" t="s">
        <v>286</v>
      </c>
      <c r="AQ406" t="s">
        <v>287</v>
      </c>
      <c r="AR406" t="s">
        <v>288</v>
      </c>
      <c r="AS406" t="s">
        <v>85</v>
      </c>
      <c r="AT406" t="s">
        <v>289</v>
      </c>
      <c r="AW406" t="s">
        <v>88</v>
      </c>
      <c r="AX406" t="s">
        <v>89</v>
      </c>
      <c r="BB406" t="s">
        <v>88</v>
      </c>
      <c r="BC406" t="s">
        <v>288</v>
      </c>
      <c r="BD406" t="s">
        <v>85</v>
      </c>
      <c r="BE406" t="s">
        <v>289</v>
      </c>
      <c r="BH406" t="s">
        <v>88</v>
      </c>
      <c r="BI406" t="s">
        <v>89</v>
      </c>
      <c r="BM406" t="s">
        <v>88</v>
      </c>
      <c r="BN406" t="s">
        <v>290</v>
      </c>
      <c r="BP406" t="s">
        <v>291</v>
      </c>
      <c r="BR406">
        <v>14</v>
      </c>
      <c r="BS406">
        <v>14</v>
      </c>
      <c r="BT406">
        <v>18</v>
      </c>
      <c r="BU406" t="s">
        <v>94</v>
      </c>
      <c r="BV406" t="s">
        <v>94</v>
      </c>
      <c r="BW406" t="s">
        <v>150</v>
      </c>
      <c r="BX406" s="1">
        <v>38685.844340277799</v>
      </c>
      <c r="BY406" s="1">
        <v>40036.733935185199</v>
      </c>
      <c r="BZ406" t="s">
        <v>95</v>
      </c>
      <c r="CA406">
        <v>302</v>
      </c>
      <c r="CB406" t="s">
        <v>96</v>
      </c>
      <c r="CC406">
        <v>26.76</v>
      </c>
      <c r="CD406">
        <v>43.47</v>
      </c>
    </row>
    <row r="407" spans="1:82" x14ac:dyDescent="0.25">
      <c r="A407">
        <v>544548</v>
      </c>
      <c r="B407" t="s">
        <v>69</v>
      </c>
      <c r="D407" t="s">
        <v>242</v>
      </c>
      <c r="E407">
        <v>56962</v>
      </c>
      <c r="F407" t="s">
        <v>810</v>
      </c>
      <c r="G407" t="s">
        <v>148</v>
      </c>
      <c r="H407">
        <v>64079</v>
      </c>
      <c r="J407" t="s">
        <v>451</v>
      </c>
      <c r="L407" t="s">
        <v>148</v>
      </c>
      <c r="M407">
        <v>64079</v>
      </c>
      <c r="N407" t="s">
        <v>897</v>
      </c>
      <c r="P407">
        <v>189.6</v>
      </c>
      <c r="Q407">
        <v>183</v>
      </c>
      <c r="R407">
        <v>15362</v>
      </c>
      <c r="S407">
        <v>20.916699999999999</v>
      </c>
      <c r="T407">
        <v>51.233299000000002</v>
      </c>
      <c r="U407" t="s">
        <v>282</v>
      </c>
      <c r="V407" t="s">
        <v>1331</v>
      </c>
      <c r="X407" t="s">
        <v>104</v>
      </c>
      <c r="Y407">
        <v>4</v>
      </c>
      <c r="Z407" t="s">
        <v>106</v>
      </c>
      <c r="AC407">
        <v>132</v>
      </c>
      <c r="AD407" t="s">
        <v>1332</v>
      </c>
      <c r="AG407" t="s">
        <v>109</v>
      </c>
      <c r="AQ407" t="e">
        <f>Szydlowiec Sandstones</f>
        <v>#NAME?</v>
      </c>
      <c r="AS407" t="s">
        <v>85</v>
      </c>
      <c r="AW407" t="s">
        <v>88</v>
      </c>
      <c r="BD407" t="s">
        <v>85</v>
      </c>
      <c r="BH407" t="s">
        <v>88</v>
      </c>
      <c r="BN407" t="s">
        <v>229</v>
      </c>
      <c r="BP407" t="s">
        <v>1333</v>
      </c>
      <c r="BR407">
        <v>14</v>
      </c>
      <c r="BS407">
        <v>14</v>
      </c>
      <c r="BT407">
        <v>0</v>
      </c>
      <c r="BU407" t="s">
        <v>94</v>
      </c>
      <c r="BV407" t="s">
        <v>94</v>
      </c>
      <c r="BX407" s="1">
        <v>38685.848194444399</v>
      </c>
      <c r="BY407" s="1">
        <v>38685.931527777801</v>
      </c>
      <c r="BZ407" t="s">
        <v>95</v>
      </c>
      <c r="CA407">
        <v>302</v>
      </c>
      <c r="CB407" t="s">
        <v>96</v>
      </c>
      <c r="CC407">
        <v>32.6</v>
      </c>
      <c r="CD407">
        <v>45.34</v>
      </c>
    </row>
    <row r="408" spans="1:82" x14ac:dyDescent="0.25">
      <c r="A408">
        <v>544549</v>
      </c>
      <c r="B408" t="s">
        <v>69</v>
      </c>
      <c r="D408" t="s">
        <v>242</v>
      </c>
      <c r="E408">
        <v>28334</v>
      </c>
      <c r="F408" t="s">
        <v>810</v>
      </c>
      <c r="G408" t="s">
        <v>148</v>
      </c>
      <c r="H408">
        <v>64079</v>
      </c>
      <c r="J408" t="s">
        <v>451</v>
      </c>
      <c r="L408" t="s">
        <v>148</v>
      </c>
      <c r="M408">
        <v>64079</v>
      </c>
      <c r="N408" t="s">
        <v>281</v>
      </c>
      <c r="P408">
        <v>201.3</v>
      </c>
      <c r="Q408">
        <v>196.5</v>
      </c>
      <c r="R408">
        <v>76627</v>
      </c>
      <c r="S408">
        <v>21.633333</v>
      </c>
      <c r="T408">
        <v>50.933334000000002</v>
      </c>
      <c r="U408" t="s">
        <v>282</v>
      </c>
      <c r="V408" t="s">
        <v>283</v>
      </c>
      <c r="X408" t="s">
        <v>104</v>
      </c>
      <c r="Y408" t="s">
        <v>105</v>
      </c>
      <c r="Z408" t="s">
        <v>79</v>
      </c>
      <c r="AA408" t="s">
        <v>284</v>
      </c>
      <c r="AC408">
        <v>43</v>
      </c>
      <c r="AD408" t="s">
        <v>285</v>
      </c>
      <c r="AG408" t="s">
        <v>286</v>
      </c>
      <c r="AQ408" t="s">
        <v>287</v>
      </c>
      <c r="AR408" t="s">
        <v>288</v>
      </c>
      <c r="AS408" t="s">
        <v>85</v>
      </c>
      <c r="AT408" t="s">
        <v>289</v>
      </c>
      <c r="AW408" t="s">
        <v>88</v>
      </c>
      <c r="AX408" t="s">
        <v>89</v>
      </c>
      <c r="BB408" t="s">
        <v>88</v>
      </c>
      <c r="BC408" t="s">
        <v>288</v>
      </c>
      <c r="BD408" t="s">
        <v>85</v>
      </c>
      <c r="BE408" t="s">
        <v>289</v>
      </c>
      <c r="BH408" t="s">
        <v>88</v>
      </c>
      <c r="BI408" t="s">
        <v>89</v>
      </c>
      <c r="BM408" t="s">
        <v>88</v>
      </c>
      <c r="BN408" t="s">
        <v>290</v>
      </c>
      <c r="BP408" t="s">
        <v>291</v>
      </c>
      <c r="BQ408" t="s">
        <v>1334</v>
      </c>
      <c r="BR408">
        <v>14</v>
      </c>
      <c r="BS408">
        <v>14</v>
      </c>
      <c r="BT408">
        <v>14</v>
      </c>
      <c r="BU408" t="s">
        <v>94</v>
      </c>
      <c r="BV408" t="s">
        <v>94</v>
      </c>
      <c r="BW408" t="s">
        <v>94</v>
      </c>
      <c r="BX408" s="1">
        <v>38685.8510648148</v>
      </c>
      <c r="BY408" s="1">
        <v>44309.464131944398</v>
      </c>
      <c r="BZ408" t="s">
        <v>95</v>
      </c>
      <c r="CA408">
        <v>302</v>
      </c>
      <c r="CB408" t="s">
        <v>96</v>
      </c>
      <c r="CC408">
        <v>26.76</v>
      </c>
      <c r="CD408">
        <v>43.47</v>
      </c>
    </row>
    <row r="409" spans="1:82" x14ac:dyDescent="0.25">
      <c r="A409">
        <v>544550</v>
      </c>
      <c r="B409" t="s">
        <v>69</v>
      </c>
      <c r="D409" t="s">
        <v>242</v>
      </c>
      <c r="E409">
        <v>56963</v>
      </c>
      <c r="F409" t="s">
        <v>278</v>
      </c>
      <c r="G409" t="s">
        <v>148</v>
      </c>
      <c r="H409">
        <v>52872</v>
      </c>
      <c r="I409" t="s">
        <v>279</v>
      </c>
      <c r="J409" t="s">
        <v>280</v>
      </c>
      <c r="L409" t="s">
        <v>148</v>
      </c>
      <c r="M409">
        <v>67049</v>
      </c>
      <c r="N409" t="s">
        <v>281</v>
      </c>
      <c r="P409">
        <v>201.3</v>
      </c>
      <c r="Q409">
        <v>196.5</v>
      </c>
      <c r="R409">
        <v>76627</v>
      </c>
      <c r="S409">
        <v>20.583300000000001</v>
      </c>
      <c r="T409">
        <v>51.333302000000003</v>
      </c>
      <c r="U409" t="s">
        <v>282</v>
      </c>
      <c r="V409" t="s">
        <v>1331</v>
      </c>
      <c r="X409" t="s">
        <v>104</v>
      </c>
      <c r="Y409">
        <v>4</v>
      </c>
      <c r="Z409" t="s">
        <v>106</v>
      </c>
      <c r="AA409" t="s">
        <v>1335</v>
      </c>
      <c r="AC409">
        <v>43</v>
      </c>
      <c r="AD409" t="s">
        <v>285</v>
      </c>
      <c r="AG409" t="s">
        <v>109</v>
      </c>
      <c r="AQ409" t="s">
        <v>1336</v>
      </c>
      <c r="AS409" t="s">
        <v>85</v>
      </c>
      <c r="AW409" t="s">
        <v>88</v>
      </c>
      <c r="BD409" t="s">
        <v>85</v>
      </c>
      <c r="BH409" t="s">
        <v>88</v>
      </c>
      <c r="BN409" t="s">
        <v>290</v>
      </c>
      <c r="BR409">
        <v>14</v>
      </c>
      <c r="BS409">
        <v>14</v>
      </c>
      <c r="BT409">
        <v>14</v>
      </c>
      <c r="BU409" t="s">
        <v>94</v>
      </c>
      <c r="BV409" t="s">
        <v>94</v>
      </c>
      <c r="BW409" t="s">
        <v>94</v>
      </c>
      <c r="BX409" s="1">
        <v>38685.853784722203</v>
      </c>
      <c r="BY409" s="1">
        <v>44309.467384259297</v>
      </c>
      <c r="BZ409" t="s">
        <v>95</v>
      </c>
      <c r="CA409">
        <v>302</v>
      </c>
      <c r="CB409" t="s">
        <v>96</v>
      </c>
      <c r="CC409">
        <v>25.7</v>
      </c>
      <c r="CD409">
        <v>43.45</v>
      </c>
    </row>
    <row r="410" spans="1:82" x14ac:dyDescent="0.25">
      <c r="A410">
        <v>544551</v>
      </c>
      <c r="B410" t="s">
        <v>69</v>
      </c>
      <c r="D410" t="s">
        <v>331</v>
      </c>
      <c r="E410">
        <v>56963</v>
      </c>
      <c r="F410" t="s">
        <v>994</v>
      </c>
      <c r="G410" t="s">
        <v>148</v>
      </c>
      <c r="H410">
        <v>64083</v>
      </c>
      <c r="J410" t="s">
        <v>453</v>
      </c>
      <c r="L410" t="s">
        <v>148</v>
      </c>
      <c r="M410">
        <v>64083</v>
      </c>
      <c r="N410" t="s">
        <v>281</v>
      </c>
      <c r="P410">
        <v>201.3</v>
      </c>
      <c r="Q410">
        <v>196.5</v>
      </c>
      <c r="R410">
        <v>15362</v>
      </c>
      <c r="S410">
        <v>20.583300000000001</v>
      </c>
      <c r="T410">
        <v>51.333302000000003</v>
      </c>
      <c r="U410" t="s">
        <v>282</v>
      </c>
      <c r="V410" t="s">
        <v>1331</v>
      </c>
      <c r="X410" t="s">
        <v>104</v>
      </c>
      <c r="Y410">
        <v>4</v>
      </c>
      <c r="Z410" t="s">
        <v>106</v>
      </c>
      <c r="AA410" t="s">
        <v>1335</v>
      </c>
      <c r="AC410">
        <v>43</v>
      </c>
      <c r="AD410" t="s">
        <v>285</v>
      </c>
      <c r="AG410" t="s">
        <v>109</v>
      </c>
      <c r="AQ410" t="s">
        <v>1336</v>
      </c>
      <c r="AS410" t="s">
        <v>85</v>
      </c>
      <c r="AW410" t="s">
        <v>88</v>
      </c>
      <c r="BD410" t="s">
        <v>85</v>
      </c>
      <c r="BH410" t="s">
        <v>88</v>
      </c>
      <c r="BN410" t="s">
        <v>290</v>
      </c>
      <c r="BR410">
        <v>14</v>
      </c>
      <c r="BS410">
        <v>14</v>
      </c>
      <c r="BT410">
        <v>14</v>
      </c>
      <c r="BU410" t="s">
        <v>94</v>
      </c>
      <c r="BV410" t="s">
        <v>94</v>
      </c>
      <c r="BW410" t="s">
        <v>94</v>
      </c>
      <c r="BX410" s="1">
        <v>38685.853784722203</v>
      </c>
      <c r="BY410" s="1">
        <v>44309.467384259297</v>
      </c>
      <c r="BZ410" t="s">
        <v>95</v>
      </c>
      <c r="CA410">
        <v>302</v>
      </c>
      <c r="CB410" t="s">
        <v>96</v>
      </c>
      <c r="CC410">
        <v>25.7</v>
      </c>
      <c r="CD410">
        <v>43.45</v>
      </c>
    </row>
    <row r="411" spans="1:82" x14ac:dyDescent="0.25">
      <c r="A411">
        <v>544552</v>
      </c>
      <c r="B411" t="s">
        <v>69</v>
      </c>
      <c r="D411" t="s">
        <v>242</v>
      </c>
      <c r="E411">
        <v>56964</v>
      </c>
      <c r="F411" t="s">
        <v>1337</v>
      </c>
      <c r="G411" t="s">
        <v>98</v>
      </c>
      <c r="H411">
        <v>52873</v>
      </c>
      <c r="I411" t="s">
        <v>279</v>
      </c>
      <c r="J411" t="s">
        <v>1074</v>
      </c>
      <c r="L411" t="s">
        <v>98</v>
      </c>
      <c r="M411">
        <v>67417</v>
      </c>
      <c r="N411" t="s">
        <v>1338</v>
      </c>
      <c r="P411">
        <v>201.3</v>
      </c>
      <c r="Q411">
        <v>196.5</v>
      </c>
      <c r="R411">
        <v>27947</v>
      </c>
      <c r="S411">
        <v>21.333300000000001</v>
      </c>
      <c r="T411">
        <v>50.883301000000003</v>
      </c>
      <c r="U411" t="s">
        <v>282</v>
      </c>
      <c r="V411" t="s">
        <v>283</v>
      </c>
      <c r="X411" t="s">
        <v>104</v>
      </c>
      <c r="Y411">
        <v>4</v>
      </c>
      <c r="Z411" t="s">
        <v>106</v>
      </c>
      <c r="AA411" t="s">
        <v>1339</v>
      </c>
      <c r="AC411">
        <v>43</v>
      </c>
      <c r="AD411" t="s">
        <v>1340</v>
      </c>
      <c r="AG411" t="s">
        <v>109</v>
      </c>
      <c r="AS411" t="s">
        <v>85</v>
      </c>
      <c r="AT411" t="s">
        <v>1341</v>
      </c>
      <c r="AW411" t="s">
        <v>88</v>
      </c>
      <c r="BD411" t="s">
        <v>85</v>
      </c>
      <c r="BE411" t="s">
        <v>1341</v>
      </c>
      <c r="BH411" t="s">
        <v>88</v>
      </c>
      <c r="BN411" t="s">
        <v>1342</v>
      </c>
      <c r="BP411" t="s">
        <v>1343</v>
      </c>
      <c r="BQ411" t="s">
        <v>1344</v>
      </c>
      <c r="BR411">
        <v>14</v>
      </c>
      <c r="BS411">
        <v>14</v>
      </c>
      <c r="BT411">
        <v>14</v>
      </c>
      <c r="BU411" t="s">
        <v>94</v>
      </c>
      <c r="BV411" t="s">
        <v>94</v>
      </c>
      <c r="BW411" t="s">
        <v>94</v>
      </c>
      <c r="BX411" s="1">
        <v>38685.856493055602</v>
      </c>
      <c r="BY411" s="1">
        <v>44309.459837962997</v>
      </c>
      <c r="BZ411" t="s">
        <v>95</v>
      </c>
      <c r="CA411">
        <v>302</v>
      </c>
      <c r="CB411" t="s">
        <v>96</v>
      </c>
      <c r="CC411">
        <v>26.58</v>
      </c>
      <c r="CD411">
        <v>43.33</v>
      </c>
    </row>
    <row r="412" spans="1:82" x14ac:dyDescent="0.25">
      <c r="A412">
        <v>544553</v>
      </c>
      <c r="B412" t="s">
        <v>69</v>
      </c>
      <c r="C412">
        <v>15599</v>
      </c>
      <c r="D412" t="s">
        <v>331</v>
      </c>
      <c r="E412">
        <v>56964</v>
      </c>
      <c r="F412" t="s">
        <v>1345</v>
      </c>
      <c r="G412" t="s">
        <v>148</v>
      </c>
      <c r="H412">
        <v>68971</v>
      </c>
      <c r="J412" t="s">
        <v>1346</v>
      </c>
      <c r="L412" t="s">
        <v>148</v>
      </c>
      <c r="M412">
        <v>68971</v>
      </c>
      <c r="N412" t="s">
        <v>1338</v>
      </c>
      <c r="P412">
        <v>201.3</v>
      </c>
      <c r="Q412">
        <v>196.5</v>
      </c>
      <c r="R412">
        <v>15370</v>
      </c>
      <c r="S412">
        <v>21.333300000000001</v>
      </c>
      <c r="T412">
        <v>50.883301000000003</v>
      </c>
      <c r="U412" t="s">
        <v>282</v>
      </c>
      <c r="V412" t="s">
        <v>283</v>
      </c>
      <c r="X412" t="s">
        <v>104</v>
      </c>
      <c r="Y412">
        <v>4</v>
      </c>
      <c r="Z412" t="s">
        <v>106</v>
      </c>
      <c r="AA412" t="s">
        <v>1339</v>
      </c>
      <c r="AC412">
        <v>43</v>
      </c>
      <c r="AD412" t="s">
        <v>1340</v>
      </c>
      <c r="AG412" t="s">
        <v>109</v>
      </c>
      <c r="AS412" t="s">
        <v>85</v>
      </c>
      <c r="AT412" t="s">
        <v>1341</v>
      </c>
      <c r="AW412" t="s">
        <v>88</v>
      </c>
      <c r="BD412" t="s">
        <v>85</v>
      </c>
      <c r="BE412" t="s">
        <v>1341</v>
      </c>
      <c r="BH412" t="s">
        <v>88</v>
      </c>
      <c r="BN412" t="s">
        <v>1342</v>
      </c>
      <c r="BP412" t="s">
        <v>1343</v>
      </c>
      <c r="BQ412" t="s">
        <v>1347</v>
      </c>
      <c r="BR412">
        <v>14</v>
      </c>
      <c r="BS412">
        <v>14</v>
      </c>
      <c r="BT412">
        <v>0</v>
      </c>
      <c r="BU412" t="s">
        <v>94</v>
      </c>
      <c r="BV412" t="s">
        <v>94</v>
      </c>
      <c r="BX412" s="1">
        <v>38686.5309837963</v>
      </c>
      <c r="BY412" s="1">
        <v>38686.614317129599</v>
      </c>
      <c r="BZ412" t="s">
        <v>95</v>
      </c>
      <c r="CA412">
        <v>302</v>
      </c>
      <c r="CB412" t="s">
        <v>96</v>
      </c>
      <c r="CC412">
        <v>26.58</v>
      </c>
      <c r="CD412">
        <v>43.33</v>
      </c>
    </row>
    <row r="413" spans="1:82" x14ac:dyDescent="0.25">
      <c r="A413">
        <v>544554</v>
      </c>
      <c r="B413" t="s">
        <v>69</v>
      </c>
      <c r="D413" t="s">
        <v>242</v>
      </c>
      <c r="E413">
        <v>56965</v>
      </c>
      <c r="F413" t="s">
        <v>1348</v>
      </c>
      <c r="G413" t="s">
        <v>98</v>
      </c>
      <c r="H413">
        <v>52873</v>
      </c>
      <c r="I413" t="s">
        <v>279</v>
      </c>
      <c r="J413" t="s">
        <v>1074</v>
      </c>
      <c r="L413" t="s">
        <v>98</v>
      </c>
      <c r="M413">
        <v>67417</v>
      </c>
      <c r="N413" t="s">
        <v>921</v>
      </c>
      <c r="O413" t="s">
        <v>1338</v>
      </c>
      <c r="P413">
        <v>201.3</v>
      </c>
      <c r="Q413">
        <v>196.5</v>
      </c>
      <c r="R413">
        <v>76627</v>
      </c>
      <c r="S413">
        <v>21.333300000000001</v>
      </c>
      <c r="T413">
        <v>50.883301000000003</v>
      </c>
      <c r="U413" t="s">
        <v>282</v>
      </c>
      <c r="V413" t="s">
        <v>283</v>
      </c>
      <c r="X413" t="s">
        <v>104</v>
      </c>
      <c r="Y413">
        <v>4</v>
      </c>
      <c r="Z413" t="s">
        <v>106</v>
      </c>
      <c r="AA413" t="s">
        <v>1349</v>
      </c>
      <c r="AC413">
        <v>43</v>
      </c>
      <c r="AD413" t="s">
        <v>1350</v>
      </c>
      <c r="AG413" t="s">
        <v>109</v>
      </c>
      <c r="AQ413" t="s">
        <v>1351</v>
      </c>
      <c r="AS413" t="s">
        <v>85</v>
      </c>
      <c r="AW413" t="s">
        <v>88</v>
      </c>
      <c r="BD413" t="s">
        <v>85</v>
      </c>
      <c r="BH413" t="s">
        <v>88</v>
      </c>
      <c r="BN413" t="s">
        <v>175</v>
      </c>
      <c r="BP413" t="s">
        <v>1352</v>
      </c>
      <c r="BQ413" t="s">
        <v>1353</v>
      </c>
      <c r="BR413">
        <v>14</v>
      </c>
      <c r="BS413">
        <v>14</v>
      </c>
      <c r="BT413">
        <v>14</v>
      </c>
      <c r="BU413" t="s">
        <v>94</v>
      </c>
      <c r="BV413" t="s">
        <v>94</v>
      </c>
      <c r="BW413" t="s">
        <v>94</v>
      </c>
      <c r="BX413" s="1">
        <v>38685.861435185201</v>
      </c>
      <c r="BY413" s="1">
        <v>44309.464988425898</v>
      </c>
      <c r="BZ413" t="s">
        <v>95</v>
      </c>
      <c r="CA413">
        <v>302</v>
      </c>
      <c r="CB413" t="s">
        <v>96</v>
      </c>
      <c r="CC413">
        <v>26.58</v>
      </c>
      <c r="CD413">
        <v>43.33</v>
      </c>
    </row>
    <row r="414" spans="1:82" x14ac:dyDescent="0.25">
      <c r="A414">
        <v>544555</v>
      </c>
      <c r="B414" t="s">
        <v>69</v>
      </c>
      <c r="D414" t="s">
        <v>242</v>
      </c>
      <c r="E414">
        <v>56965</v>
      </c>
      <c r="F414" t="s">
        <v>1354</v>
      </c>
      <c r="G414" t="s">
        <v>98</v>
      </c>
      <c r="H414">
        <v>77378</v>
      </c>
      <c r="I414" t="s">
        <v>152</v>
      </c>
      <c r="J414" t="s">
        <v>1355</v>
      </c>
      <c r="L414" t="s">
        <v>98</v>
      </c>
      <c r="M414">
        <v>77381</v>
      </c>
      <c r="N414" t="s">
        <v>921</v>
      </c>
      <c r="O414" t="s">
        <v>1338</v>
      </c>
      <c r="P414">
        <v>201.3</v>
      </c>
      <c r="Q414">
        <v>196.5</v>
      </c>
      <c r="R414">
        <v>15362</v>
      </c>
      <c r="S414">
        <v>21.333300000000001</v>
      </c>
      <c r="T414">
        <v>50.883301000000003</v>
      </c>
      <c r="U414" t="s">
        <v>282</v>
      </c>
      <c r="V414" t="s">
        <v>283</v>
      </c>
      <c r="X414" t="s">
        <v>104</v>
      </c>
      <c r="Y414">
        <v>4</v>
      </c>
      <c r="Z414" t="s">
        <v>106</v>
      </c>
      <c r="AA414" t="s">
        <v>1349</v>
      </c>
      <c r="AC414">
        <v>43</v>
      </c>
      <c r="AD414" t="s">
        <v>1350</v>
      </c>
      <c r="AG414" t="s">
        <v>109</v>
      </c>
      <c r="AQ414" t="s">
        <v>1351</v>
      </c>
      <c r="AS414" t="s">
        <v>85</v>
      </c>
      <c r="AW414" t="s">
        <v>88</v>
      </c>
      <c r="BD414" t="s">
        <v>85</v>
      </c>
      <c r="BH414" t="s">
        <v>88</v>
      </c>
      <c r="BN414" t="s">
        <v>175</v>
      </c>
      <c r="BP414" t="s">
        <v>1352</v>
      </c>
      <c r="BR414">
        <v>14</v>
      </c>
      <c r="BS414">
        <v>14</v>
      </c>
      <c r="BT414">
        <v>14</v>
      </c>
      <c r="BU414" t="s">
        <v>94</v>
      </c>
      <c r="BV414" t="s">
        <v>94</v>
      </c>
      <c r="BW414" t="s">
        <v>94</v>
      </c>
      <c r="BX414" s="1">
        <v>38685.861435185201</v>
      </c>
      <c r="BY414" s="1">
        <v>44309.457592592596</v>
      </c>
      <c r="BZ414" t="s">
        <v>95</v>
      </c>
      <c r="CA414">
        <v>302</v>
      </c>
      <c r="CB414" t="s">
        <v>96</v>
      </c>
      <c r="CC414">
        <v>26.58</v>
      </c>
      <c r="CD414">
        <v>43.33</v>
      </c>
    </row>
    <row r="415" spans="1:82" x14ac:dyDescent="0.25">
      <c r="A415">
        <v>544556</v>
      </c>
      <c r="B415" t="s">
        <v>69</v>
      </c>
      <c r="D415" t="s">
        <v>331</v>
      </c>
      <c r="E415">
        <v>56964</v>
      </c>
      <c r="F415" t="s">
        <v>1330</v>
      </c>
      <c r="G415" t="s">
        <v>148</v>
      </c>
      <c r="H415">
        <v>68970</v>
      </c>
      <c r="J415" t="s">
        <v>449</v>
      </c>
      <c r="L415" t="s">
        <v>148</v>
      </c>
      <c r="M415">
        <v>68970</v>
      </c>
      <c r="N415" t="s">
        <v>1338</v>
      </c>
      <c r="P415">
        <v>201.3</v>
      </c>
      <c r="Q415">
        <v>196.5</v>
      </c>
      <c r="R415">
        <v>15362</v>
      </c>
      <c r="S415">
        <v>21.333300000000001</v>
      </c>
      <c r="T415">
        <v>50.883301000000003</v>
      </c>
      <c r="U415" t="s">
        <v>282</v>
      </c>
      <c r="V415" t="s">
        <v>283</v>
      </c>
      <c r="X415" t="s">
        <v>104</v>
      </c>
      <c r="Y415">
        <v>4</v>
      </c>
      <c r="Z415" t="s">
        <v>106</v>
      </c>
      <c r="AA415" t="s">
        <v>1339</v>
      </c>
      <c r="AC415">
        <v>43</v>
      </c>
      <c r="AD415" t="s">
        <v>1340</v>
      </c>
      <c r="AG415" t="s">
        <v>109</v>
      </c>
      <c r="AS415" t="s">
        <v>85</v>
      </c>
      <c r="AT415" t="s">
        <v>1341</v>
      </c>
      <c r="AW415" t="s">
        <v>88</v>
      </c>
      <c r="BD415" t="s">
        <v>85</v>
      </c>
      <c r="BE415" t="s">
        <v>1341</v>
      </c>
      <c r="BH415" t="s">
        <v>88</v>
      </c>
      <c r="BN415" t="s">
        <v>1342</v>
      </c>
      <c r="BP415" t="s">
        <v>1343</v>
      </c>
      <c r="BR415">
        <v>14</v>
      </c>
      <c r="BS415">
        <v>14</v>
      </c>
      <c r="BT415">
        <v>14</v>
      </c>
      <c r="BU415" t="s">
        <v>94</v>
      </c>
      <c r="BV415" t="s">
        <v>94</v>
      </c>
      <c r="BW415" t="s">
        <v>94</v>
      </c>
      <c r="BX415" s="1">
        <v>38685.862592592603</v>
      </c>
      <c r="BY415" s="1">
        <v>44309.459837962997</v>
      </c>
      <c r="BZ415" t="s">
        <v>95</v>
      </c>
      <c r="CA415">
        <v>302</v>
      </c>
      <c r="CB415" t="s">
        <v>96</v>
      </c>
      <c r="CC415">
        <v>26.58</v>
      </c>
      <c r="CD415">
        <v>43.33</v>
      </c>
    </row>
    <row r="416" spans="1:82" x14ac:dyDescent="0.25">
      <c r="A416">
        <v>544644</v>
      </c>
      <c r="B416" t="s">
        <v>69</v>
      </c>
      <c r="D416" t="s">
        <v>331</v>
      </c>
      <c r="E416">
        <v>56999</v>
      </c>
      <c r="F416" t="s">
        <v>994</v>
      </c>
      <c r="G416" t="s">
        <v>148</v>
      </c>
      <c r="H416">
        <v>64083</v>
      </c>
      <c r="J416" t="s">
        <v>453</v>
      </c>
      <c r="L416" t="s">
        <v>148</v>
      </c>
      <c r="M416">
        <v>64083</v>
      </c>
      <c r="N416" t="s">
        <v>1338</v>
      </c>
      <c r="P416">
        <v>201.3</v>
      </c>
      <c r="Q416">
        <v>196.5</v>
      </c>
      <c r="R416">
        <v>15370</v>
      </c>
      <c r="S416">
        <v>21.450001</v>
      </c>
      <c r="T416">
        <v>50.849997999999999</v>
      </c>
      <c r="U416" t="s">
        <v>282</v>
      </c>
      <c r="V416" t="s">
        <v>283</v>
      </c>
      <c r="X416" t="s">
        <v>104</v>
      </c>
      <c r="Y416">
        <v>4</v>
      </c>
      <c r="Z416" t="s">
        <v>79</v>
      </c>
      <c r="AA416" t="s">
        <v>1356</v>
      </c>
      <c r="AC416">
        <v>43</v>
      </c>
      <c r="AD416" t="s">
        <v>1340</v>
      </c>
      <c r="AG416" t="s">
        <v>286</v>
      </c>
      <c r="AS416" t="s">
        <v>85</v>
      </c>
      <c r="AT416" t="s">
        <v>314</v>
      </c>
      <c r="AW416" t="s">
        <v>88</v>
      </c>
      <c r="BD416" t="s">
        <v>85</v>
      </c>
      <c r="BE416" t="s">
        <v>314</v>
      </c>
      <c r="BH416" t="s">
        <v>88</v>
      </c>
      <c r="BN416" t="s">
        <v>1357</v>
      </c>
      <c r="BP416" t="s">
        <v>1358</v>
      </c>
      <c r="BR416">
        <v>14</v>
      </c>
      <c r="BS416">
        <v>14</v>
      </c>
      <c r="BT416">
        <v>0</v>
      </c>
      <c r="BU416" t="s">
        <v>94</v>
      </c>
      <c r="BV416" t="s">
        <v>94</v>
      </c>
      <c r="BX416" s="1">
        <v>38686.528182870403</v>
      </c>
      <c r="BY416" s="1">
        <v>38686.611516203702</v>
      </c>
      <c r="BZ416" t="s">
        <v>95</v>
      </c>
      <c r="CA416">
        <v>302</v>
      </c>
      <c r="CB416" t="s">
        <v>96</v>
      </c>
      <c r="CC416">
        <v>26.69</v>
      </c>
      <c r="CD416">
        <v>43.34</v>
      </c>
    </row>
    <row r="417" spans="1:82" x14ac:dyDescent="0.25">
      <c r="A417">
        <v>544645</v>
      </c>
      <c r="B417" t="s">
        <v>69</v>
      </c>
      <c r="D417" t="s">
        <v>331</v>
      </c>
      <c r="E417">
        <v>56999</v>
      </c>
      <c r="F417" t="s">
        <v>1330</v>
      </c>
      <c r="G417" t="s">
        <v>148</v>
      </c>
      <c r="H417">
        <v>68970</v>
      </c>
      <c r="J417" t="s">
        <v>449</v>
      </c>
      <c r="L417" t="s">
        <v>148</v>
      </c>
      <c r="M417">
        <v>68970</v>
      </c>
      <c r="N417" t="s">
        <v>1338</v>
      </c>
      <c r="P417">
        <v>201.3</v>
      </c>
      <c r="Q417">
        <v>196.5</v>
      </c>
      <c r="R417">
        <v>15370</v>
      </c>
      <c r="S417">
        <v>21.450001</v>
      </c>
      <c r="T417">
        <v>50.849997999999999</v>
      </c>
      <c r="U417" t="s">
        <v>282</v>
      </c>
      <c r="V417" t="s">
        <v>283</v>
      </c>
      <c r="X417" t="s">
        <v>104</v>
      </c>
      <c r="Y417">
        <v>4</v>
      </c>
      <c r="Z417" t="s">
        <v>79</v>
      </c>
      <c r="AA417" t="s">
        <v>1356</v>
      </c>
      <c r="AC417">
        <v>43</v>
      </c>
      <c r="AD417" t="s">
        <v>1340</v>
      </c>
      <c r="AG417" t="s">
        <v>286</v>
      </c>
      <c r="AS417" t="s">
        <v>85</v>
      </c>
      <c r="AT417" t="s">
        <v>314</v>
      </c>
      <c r="AW417" t="s">
        <v>88</v>
      </c>
      <c r="BD417" t="s">
        <v>85</v>
      </c>
      <c r="BE417" t="s">
        <v>314</v>
      </c>
      <c r="BH417" t="s">
        <v>88</v>
      </c>
      <c r="BN417" t="s">
        <v>1357</v>
      </c>
      <c r="BP417" t="s">
        <v>1358</v>
      </c>
      <c r="BR417">
        <v>14</v>
      </c>
      <c r="BS417">
        <v>14</v>
      </c>
      <c r="BT417">
        <v>0</v>
      </c>
      <c r="BU417" t="s">
        <v>94</v>
      </c>
      <c r="BV417" t="s">
        <v>94</v>
      </c>
      <c r="BX417" s="1">
        <v>38686.528182870403</v>
      </c>
      <c r="BY417" s="1">
        <v>38686.611516203702</v>
      </c>
      <c r="BZ417" t="s">
        <v>95</v>
      </c>
      <c r="CA417">
        <v>302</v>
      </c>
      <c r="CB417" t="s">
        <v>96</v>
      </c>
      <c r="CC417">
        <v>26.69</v>
      </c>
      <c r="CD417">
        <v>43.34</v>
      </c>
    </row>
    <row r="418" spans="1:82" x14ac:dyDescent="0.25">
      <c r="A418">
        <v>544646</v>
      </c>
      <c r="B418" t="s">
        <v>69</v>
      </c>
      <c r="D418" t="s">
        <v>331</v>
      </c>
      <c r="E418">
        <v>56999</v>
      </c>
      <c r="F418" t="s">
        <v>1345</v>
      </c>
      <c r="G418" t="s">
        <v>148</v>
      </c>
      <c r="H418">
        <v>68971</v>
      </c>
      <c r="J418" t="s">
        <v>1346</v>
      </c>
      <c r="L418" t="s">
        <v>148</v>
      </c>
      <c r="M418">
        <v>68971</v>
      </c>
      <c r="N418" t="s">
        <v>1338</v>
      </c>
      <c r="P418">
        <v>201.3</v>
      </c>
      <c r="Q418">
        <v>196.5</v>
      </c>
      <c r="R418">
        <v>15370</v>
      </c>
      <c r="S418">
        <v>21.450001</v>
      </c>
      <c r="T418">
        <v>50.849997999999999</v>
      </c>
      <c r="U418" t="s">
        <v>282</v>
      </c>
      <c r="V418" t="s">
        <v>283</v>
      </c>
      <c r="X418" t="s">
        <v>104</v>
      </c>
      <c r="Y418">
        <v>4</v>
      </c>
      <c r="Z418" t="s">
        <v>79</v>
      </c>
      <c r="AA418" t="s">
        <v>1356</v>
      </c>
      <c r="AC418">
        <v>43</v>
      </c>
      <c r="AD418" t="s">
        <v>1340</v>
      </c>
      <c r="AG418" t="s">
        <v>286</v>
      </c>
      <c r="AS418" t="s">
        <v>85</v>
      </c>
      <c r="AT418" t="s">
        <v>314</v>
      </c>
      <c r="AW418" t="s">
        <v>88</v>
      </c>
      <c r="BD418" t="s">
        <v>85</v>
      </c>
      <c r="BE418" t="s">
        <v>314</v>
      </c>
      <c r="BH418" t="s">
        <v>88</v>
      </c>
      <c r="BN418" t="s">
        <v>1357</v>
      </c>
      <c r="BP418" t="s">
        <v>1358</v>
      </c>
      <c r="BR418">
        <v>14</v>
      </c>
      <c r="BS418">
        <v>14</v>
      </c>
      <c r="BT418">
        <v>0</v>
      </c>
      <c r="BU418" t="s">
        <v>94</v>
      </c>
      <c r="BV418" t="s">
        <v>94</v>
      </c>
      <c r="BX418" s="1">
        <v>38686.528182870403</v>
      </c>
      <c r="BY418" s="1">
        <v>38686.611516203702</v>
      </c>
      <c r="BZ418" t="s">
        <v>95</v>
      </c>
      <c r="CA418">
        <v>302</v>
      </c>
      <c r="CB418" t="s">
        <v>96</v>
      </c>
      <c r="CC418">
        <v>26.69</v>
      </c>
      <c r="CD418">
        <v>43.34</v>
      </c>
    </row>
    <row r="419" spans="1:82" x14ac:dyDescent="0.25">
      <c r="A419">
        <v>544647</v>
      </c>
      <c r="B419" t="s">
        <v>69</v>
      </c>
      <c r="D419" t="s">
        <v>242</v>
      </c>
      <c r="E419">
        <v>56999</v>
      </c>
      <c r="F419" t="s">
        <v>1359</v>
      </c>
      <c r="G419" t="s">
        <v>148</v>
      </c>
      <c r="H419">
        <v>67049</v>
      </c>
      <c r="J419" t="s">
        <v>280</v>
      </c>
      <c r="L419" t="s">
        <v>148</v>
      </c>
      <c r="M419">
        <v>67049</v>
      </c>
      <c r="N419" t="s">
        <v>1338</v>
      </c>
      <c r="P419">
        <v>201.3</v>
      </c>
      <c r="Q419">
        <v>196.5</v>
      </c>
      <c r="R419">
        <v>15370</v>
      </c>
      <c r="S419">
        <v>21.450001</v>
      </c>
      <c r="T419">
        <v>50.849997999999999</v>
      </c>
      <c r="U419" t="s">
        <v>282</v>
      </c>
      <c r="V419" t="s">
        <v>283</v>
      </c>
      <c r="X419" t="s">
        <v>104</v>
      </c>
      <c r="Y419">
        <v>4</v>
      </c>
      <c r="Z419" t="s">
        <v>79</v>
      </c>
      <c r="AA419" t="s">
        <v>1356</v>
      </c>
      <c r="AC419">
        <v>43</v>
      </c>
      <c r="AD419" t="s">
        <v>1340</v>
      </c>
      <c r="AG419" t="s">
        <v>286</v>
      </c>
      <c r="AS419" t="s">
        <v>85</v>
      </c>
      <c r="AT419" t="s">
        <v>314</v>
      </c>
      <c r="AW419" t="s">
        <v>88</v>
      </c>
      <c r="BD419" t="s">
        <v>85</v>
      </c>
      <c r="BE419" t="s">
        <v>314</v>
      </c>
      <c r="BH419" t="s">
        <v>88</v>
      </c>
      <c r="BN419" t="s">
        <v>1357</v>
      </c>
      <c r="BP419" t="s">
        <v>1358</v>
      </c>
      <c r="BR419">
        <v>14</v>
      </c>
      <c r="BS419">
        <v>14</v>
      </c>
      <c r="BT419">
        <v>0</v>
      </c>
      <c r="BU419" t="s">
        <v>94</v>
      </c>
      <c r="BV419" t="s">
        <v>94</v>
      </c>
      <c r="BX419" s="1">
        <v>38686.528182870403</v>
      </c>
      <c r="BY419" s="1">
        <v>38686.611516203702</v>
      </c>
      <c r="BZ419" t="s">
        <v>95</v>
      </c>
      <c r="CA419">
        <v>302</v>
      </c>
      <c r="CB419" t="s">
        <v>96</v>
      </c>
      <c r="CC419">
        <v>26.69</v>
      </c>
      <c r="CD419">
        <v>43.34</v>
      </c>
    </row>
    <row r="420" spans="1:82" x14ac:dyDescent="0.25">
      <c r="A420">
        <v>545114</v>
      </c>
      <c r="B420" t="s">
        <v>69</v>
      </c>
      <c r="D420" t="s">
        <v>242</v>
      </c>
      <c r="E420">
        <v>57067</v>
      </c>
      <c r="F420" t="s">
        <v>243</v>
      </c>
      <c r="G420" t="s">
        <v>148</v>
      </c>
      <c r="H420">
        <v>66094</v>
      </c>
      <c r="J420" t="s">
        <v>244</v>
      </c>
      <c r="L420" t="s">
        <v>148</v>
      </c>
      <c r="M420">
        <v>66094</v>
      </c>
      <c r="N420" t="s">
        <v>74</v>
      </c>
      <c r="O420" t="s">
        <v>100</v>
      </c>
      <c r="P420">
        <v>199.3</v>
      </c>
      <c r="Q420">
        <v>182.7</v>
      </c>
      <c r="R420">
        <v>15414</v>
      </c>
      <c r="S420">
        <v>-112.279167</v>
      </c>
      <c r="T420">
        <v>37.061390000000003</v>
      </c>
      <c r="U420" t="s">
        <v>75</v>
      </c>
      <c r="V420" t="s">
        <v>801</v>
      </c>
      <c r="W420" t="s">
        <v>1360</v>
      </c>
      <c r="X420" t="s">
        <v>104</v>
      </c>
      <c r="Y420" t="s">
        <v>105</v>
      </c>
      <c r="Z420" t="s">
        <v>106</v>
      </c>
      <c r="AA420" t="s">
        <v>1361</v>
      </c>
      <c r="AB420" t="s">
        <v>804</v>
      </c>
      <c r="AC420">
        <v>43</v>
      </c>
      <c r="AD420" t="s">
        <v>122</v>
      </c>
      <c r="AE420" t="s">
        <v>123</v>
      </c>
      <c r="AG420" t="s">
        <v>109</v>
      </c>
      <c r="AQ420" t="s">
        <v>1362</v>
      </c>
      <c r="AR420" t="s">
        <v>1363</v>
      </c>
      <c r="AS420" t="s">
        <v>85</v>
      </c>
      <c r="AT420" t="s">
        <v>1364</v>
      </c>
      <c r="AV420" t="s">
        <v>228</v>
      </c>
      <c r="AW420" t="s">
        <v>88</v>
      </c>
      <c r="BC420" t="s">
        <v>1363</v>
      </c>
      <c r="BD420" t="s">
        <v>85</v>
      </c>
      <c r="BE420" t="s">
        <v>1364</v>
      </c>
      <c r="BG420" t="s">
        <v>228</v>
      </c>
      <c r="BH420" t="s">
        <v>88</v>
      </c>
      <c r="BN420" t="s">
        <v>92</v>
      </c>
      <c r="BR420">
        <v>14</v>
      </c>
      <c r="BS420">
        <v>231</v>
      </c>
      <c r="BT420">
        <v>14</v>
      </c>
      <c r="BU420" t="s">
        <v>94</v>
      </c>
      <c r="BV420" t="s">
        <v>386</v>
      </c>
      <c r="BW420" t="s">
        <v>94</v>
      </c>
      <c r="BX420" s="1">
        <v>38687.601574074099</v>
      </c>
      <c r="BY420" s="1">
        <v>43273.659826388903</v>
      </c>
      <c r="BZ420" t="s">
        <v>95</v>
      </c>
      <c r="CA420">
        <v>101</v>
      </c>
      <c r="CB420" t="s">
        <v>96</v>
      </c>
      <c r="CC420">
        <v>-40.590000000000003</v>
      </c>
      <c r="CD420">
        <v>16.34</v>
      </c>
    </row>
    <row r="421" spans="1:82" x14ac:dyDescent="0.25">
      <c r="A421">
        <v>545115</v>
      </c>
      <c r="B421" t="s">
        <v>69</v>
      </c>
      <c r="C421">
        <v>34868</v>
      </c>
      <c r="D421" t="s">
        <v>242</v>
      </c>
      <c r="E421">
        <v>57067</v>
      </c>
      <c r="F421" t="s">
        <v>243</v>
      </c>
      <c r="G421" t="s">
        <v>148</v>
      </c>
      <c r="H421">
        <v>66094</v>
      </c>
      <c r="J421" t="s">
        <v>244</v>
      </c>
      <c r="L421" t="s">
        <v>148</v>
      </c>
      <c r="M421">
        <v>66094</v>
      </c>
      <c r="N421" t="s">
        <v>74</v>
      </c>
      <c r="O421" t="s">
        <v>100</v>
      </c>
      <c r="P421">
        <v>199.3</v>
      </c>
      <c r="Q421">
        <v>182.7</v>
      </c>
      <c r="R421">
        <v>66102</v>
      </c>
      <c r="S421">
        <v>-112.279167</v>
      </c>
      <c r="T421">
        <v>37.061390000000003</v>
      </c>
      <c r="U421" t="s">
        <v>75</v>
      </c>
      <c r="V421" t="s">
        <v>801</v>
      </c>
      <c r="W421" t="s">
        <v>1360</v>
      </c>
      <c r="X421" t="s">
        <v>104</v>
      </c>
      <c r="Y421" t="s">
        <v>105</v>
      </c>
      <c r="Z421" t="s">
        <v>106</v>
      </c>
      <c r="AA421" t="s">
        <v>1361</v>
      </c>
      <c r="AB421" t="s">
        <v>804</v>
      </c>
      <c r="AC421">
        <v>43</v>
      </c>
      <c r="AD421" t="s">
        <v>122</v>
      </c>
      <c r="AE421" t="s">
        <v>123</v>
      </c>
      <c r="AG421" t="s">
        <v>109</v>
      </c>
      <c r="AQ421" t="s">
        <v>1362</v>
      </c>
      <c r="AR421" t="s">
        <v>1363</v>
      </c>
      <c r="AS421" t="s">
        <v>85</v>
      </c>
      <c r="AT421" t="s">
        <v>1364</v>
      </c>
      <c r="AV421" t="s">
        <v>228</v>
      </c>
      <c r="AW421" t="s">
        <v>88</v>
      </c>
      <c r="BC421" t="s">
        <v>1363</v>
      </c>
      <c r="BD421" t="s">
        <v>85</v>
      </c>
      <c r="BE421" t="s">
        <v>1364</v>
      </c>
      <c r="BG421" t="s">
        <v>228</v>
      </c>
      <c r="BH421" t="s">
        <v>88</v>
      </c>
      <c r="BN421" t="s">
        <v>92</v>
      </c>
      <c r="BR421">
        <v>14</v>
      </c>
      <c r="BS421">
        <v>14</v>
      </c>
      <c r="BT421">
        <v>0</v>
      </c>
      <c r="BU421" t="s">
        <v>94</v>
      </c>
      <c r="BV421" t="s">
        <v>94</v>
      </c>
      <c r="BX421" s="1">
        <v>43273.660497685203</v>
      </c>
      <c r="BY421" s="1">
        <v>43273.660497685203</v>
      </c>
      <c r="BZ421" t="s">
        <v>95</v>
      </c>
      <c r="CA421">
        <v>101</v>
      </c>
      <c r="CB421" t="s">
        <v>96</v>
      </c>
      <c r="CC421">
        <v>-40.590000000000003</v>
      </c>
      <c r="CD421">
        <v>16.34</v>
      </c>
    </row>
    <row r="422" spans="1:82" x14ac:dyDescent="0.25">
      <c r="A422">
        <v>545116</v>
      </c>
      <c r="B422" t="s">
        <v>69</v>
      </c>
      <c r="D422" t="s">
        <v>242</v>
      </c>
      <c r="E422">
        <v>57068</v>
      </c>
      <c r="F422" t="s">
        <v>810</v>
      </c>
      <c r="G422" t="s">
        <v>148</v>
      </c>
      <c r="H422">
        <v>64079</v>
      </c>
      <c r="J422" t="s">
        <v>451</v>
      </c>
      <c r="L422" t="s">
        <v>148</v>
      </c>
      <c r="M422">
        <v>64079</v>
      </c>
      <c r="N422" t="s">
        <v>74</v>
      </c>
      <c r="O422" t="s">
        <v>100</v>
      </c>
      <c r="P422">
        <v>199.3</v>
      </c>
      <c r="Q422">
        <v>182.7</v>
      </c>
      <c r="R422">
        <v>15414</v>
      </c>
      <c r="S422">
        <v>-112.279167</v>
      </c>
      <c r="T422">
        <v>37.061390000000003</v>
      </c>
      <c r="U422" t="s">
        <v>75</v>
      </c>
      <c r="V422" t="s">
        <v>801</v>
      </c>
      <c r="W422" t="s">
        <v>1360</v>
      </c>
      <c r="X422" t="s">
        <v>104</v>
      </c>
      <c r="Y422" t="s">
        <v>105</v>
      </c>
      <c r="Z422" t="s">
        <v>106</v>
      </c>
      <c r="AB422" t="s">
        <v>804</v>
      </c>
      <c r="AC422">
        <v>43</v>
      </c>
      <c r="AD422" t="s">
        <v>122</v>
      </c>
      <c r="AE422" t="s">
        <v>123</v>
      </c>
      <c r="AG422" t="s">
        <v>109</v>
      </c>
      <c r="AS422" t="s">
        <v>217</v>
      </c>
      <c r="BD422" t="s">
        <v>217</v>
      </c>
      <c r="BN422" t="s">
        <v>92</v>
      </c>
      <c r="BR422">
        <v>14</v>
      </c>
      <c r="BS422">
        <v>231</v>
      </c>
      <c r="BT422">
        <v>0</v>
      </c>
      <c r="BU422" t="s">
        <v>94</v>
      </c>
      <c r="BV422" t="s">
        <v>386</v>
      </c>
      <c r="BX422" s="1">
        <v>38687.603437500002</v>
      </c>
      <c r="BY422" s="1">
        <v>38687.686770833301</v>
      </c>
      <c r="BZ422" t="s">
        <v>95</v>
      </c>
      <c r="CA422">
        <v>101</v>
      </c>
      <c r="CB422" t="s">
        <v>96</v>
      </c>
      <c r="CC422">
        <v>-40.590000000000003</v>
      </c>
      <c r="CD422">
        <v>16.34</v>
      </c>
    </row>
    <row r="423" spans="1:82" x14ac:dyDescent="0.25">
      <c r="A423">
        <v>545117</v>
      </c>
      <c r="B423" t="s">
        <v>69</v>
      </c>
      <c r="D423" t="s">
        <v>331</v>
      </c>
      <c r="E423">
        <v>57068</v>
      </c>
      <c r="F423" t="s">
        <v>1330</v>
      </c>
      <c r="G423" t="s">
        <v>148</v>
      </c>
      <c r="H423">
        <v>68970</v>
      </c>
      <c r="J423" t="s">
        <v>449</v>
      </c>
      <c r="L423" t="s">
        <v>148</v>
      </c>
      <c r="M423">
        <v>68970</v>
      </c>
      <c r="N423" t="s">
        <v>74</v>
      </c>
      <c r="O423" t="s">
        <v>100</v>
      </c>
      <c r="P423">
        <v>199.3</v>
      </c>
      <c r="Q423">
        <v>182.7</v>
      </c>
      <c r="R423">
        <v>15414</v>
      </c>
      <c r="S423">
        <v>-112.279167</v>
      </c>
      <c r="T423">
        <v>37.061390000000003</v>
      </c>
      <c r="U423" t="s">
        <v>75</v>
      </c>
      <c r="V423" t="s">
        <v>801</v>
      </c>
      <c r="W423" t="s">
        <v>1360</v>
      </c>
      <c r="X423" t="s">
        <v>104</v>
      </c>
      <c r="Y423" t="s">
        <v>105</v>
      </c>
      <c r="Z423" t="s">
        <v>106</v>
      </c>
      <c r="AB423" t="s">
        <v>804</v>
      </c>
      <c r="AC423">
        <v>43</v>
      </c>
      <c r="AD423" t="s">
        <v>122</v>
      </c>
      <c r="AE423" t="s">
        <v>123</v>
      </c>
      <c r="AG423" t="s">
        <v>109</v>
      </c>
      <c r="AS423" t="s">
        <v>217</v>
      </c>
      <c r="BD423" t="s">
        <v>217</v>
      </c>
      <c r="BN423" t="s">
        <v>92</v>
      </c>
      <c r="BR423">
        <v>14</v>
      </c>
      <c r="BS423">
        <v>231</v>
      </c>
      <c r="BT423">
        <v>0</v>
      </c>
      <c r="BU423" t="s">
        <v>94</v>
      </c>
      <c r="BV423" t="s">
        <v>386</v>
      </c>
      <c r="BX423" s="1">
        <v>38687.603437500002</v>
      </c>
      <c r="BY423" s="1">
        <v>38687.686770833301</v>
      </c>
      <c r="BZ423" t="s">
        <v>95</v>
      </c>
      <c r="CA423">
        <v>101</v>
      </c>
      <c r="CB423" t="s">
        <v>96</v>
      </c>
      <c r="CC423">
        <v>-40.590000000000003</v>
      </c>
      <c r="CD423">
        <v>16.34</v>
      </c>
    </row>
    <row r="424" spans="1:82" x14ac:dyDescent="0.25">
      <c r="A424">
        <v>545146</v>
      </c>
      <c r="B424" t="s">
        <v>69</v>
      </c>
      <c r="E424">
        <v>57069</v>
      </c>
      <c r="F424" t="s">
        <v>254</v>
      </c>
      <c r="G424" t="s">
        <v>71</v>
      </c>
      <c r="H424">
        <v>52775</v>
      </c>
      <c r="J424" t="s">
        <v>255</v>
      </c>
      <c r="L424" t="s">
        <v>71</v>
      </c>
      <c r="M424">
        <v>52775</v>
      </c>
      <c r="N424" t="s">
        <v>100</v>
      </c>
      <c r="O424" t="s">
        <v>197</v>
      </c>
      <c r="P424">
        <v>190.8</v>
      </c>
      <c r="Q424">
        <v>174.1</v>
      </c>
      <c r="R424">
        <v>15414</v>
      </c>
      <c r="S424">
        <v>-111.496498</v>
      </c>
      <c r="T424">
        <v>37.689898999999997</v>
      </c>
      <c r="U424" t="s">
        <v>75</v>
      </c>
      <c r="V424" t="s">
        <v>801</v>
      </c>
      <c r="W424" t="s">
        <v>1365</v>
      </c>
      <c r="X424" t="s">
        <v>182</v>
      </c>
      <c r="Y424">
        <v>4</v>
      </c>
      <c r="Z424" t="s">
        <v>106</v>
      </c>
      <c r="AA424" t="s">
        <v>1366</v>
      </c>
      <c r="AB424" t="s">
        <v>804</v>
      </c>
      <c r="AC424">
        <v>43</v>
      </c>
      <c r="AD424" t="s">
        <v>224</v>
      </c>
      <c r="AE424" t="s">
        <v>123</v>
      </c>
      <c r="AG424" t="s">
        <v>109</v>
      </c>
      <c r="AQ424" t="s">
        <v>554</v>
      </c>
      <c r="AS424" t="s">
        <v>85</v>
      </c>
      <c r="AW424" t="s">
        <v>88</v>
      </c>
      <c r="BD424" t="s">
        <v>85</v>
      </c>
      <c r="BH424" t="s">
        <v>88</v>
      </c>
      <c r="BN424" t="s">
        <v>229</v>
      </c>
      <c r="BQ424" t="s">
        <v>762</v>
      </c>
      <c r="BR424">
        <v>14</v>
      </c>
      <c r="BS424">
        <v>231</v>
      </c>
      <c r="BT424">
        <v>14</v>
      </c>
      <c r="BU424" t="s">
        <v>94</v>
      </c>
      <c r="BV424" t="s">
        <v>386</v>
      </c>
      <c r="BW424" t="s">
        <v>94</v>
      </c>
      <c r="BX424" s="1">
        <v>38687.625775462999</v>
      </c>
      <c r="BY424" s="1">
        <v>42810.660682870403</v>
      </c>
      <c r="BZ424" t="s">
        <v>95</v>
      </c>
      <c r="CA424">
        <v>101</v>
      </c>
      <c r="CB424" t="s">
        <v>96</v>
      </c>
      <c r="CC424">
        <v>-38.229999999999997</v>
      </c>
      <c r="CD424">
        <v>21.94</v>
      </c>
    </row>
    <row r="425" spans="1:82" x14ac:dyDescent="0.25">
      <c r="A425">
        <v>545343</v>
      </c>
      <c r="B425" t="s">
        <v>69</v>
      </c>
      <c r="E425">
        <v>46137</v>
      </c>
      <c r="F425" t="s">
        <v>1367</v>
      </c>
      <c r="G425" t="s">
        <v>71</v>
      </c>
      <c r="H425">
        <v>38513</v>
      </c>
      <c r="J425" t="s">
        <v>72</v>
      </c>
      <c r="L425" t="s">
        <v>71</v>
      </c>
      <c r="M425">
        <v>38513</v>
      </c>
      <c r="N425" t="s">
        <v>73</v>
      </c>
      <c r="O425" t="s">
        <v>74</v>
      </c>
      <c r="P425">
        <v>201.3</v>
      </c>
      <c r="Q425">
        <v>190.8</v>
      </c>
      <c r="R425">
        <v>14825</v>
      </c>
      <c r="S425">
        <v>-3.5908329999999999</v>
      </c>
      <c r="T425">
        <v>51.472220999999998</v>
      </c>
      <c r="U425" t="s">
        <v>233</v>
      </c>
      <c r="V425" t="s">
        <v>1368</v>
      </c>
      <c r="W425" t="s">
        <v>1369</v>
      </c>
      <c r="X425" t="s">
        <v>182</v>
      </c>
      <c r="Y425" t="s">
        <v>105</v>
      </c>
      <c r="Z425" t="s">
        <v>106</v>
      </c>
      <c r="AA425" t="s">
        <v>1370</v>
      </c>
      <c r="AC425">
        <v>43</v>
      </c>
      <c r="AG425" t="s">
        <v>109</v>
      </c>
      <c r="AQ425" t="s">
        <v>1371</v>
      </c>
      <c r="AR425" t="s">
        <v>1372</v>
      </c>
      <c r="AS425" t="s">
        <v>251</v>
      </c>
      <c r="AX425" t="s">
        <v>239</v>
      </c>
      <c r="AY425" t="s">
        <v>1373</v>
      </c>
      <c r="BB425" t="s">
        <v>88</v>
      </c>
      <c r="BC425" t="s">
        <v>1372</v>
      </c>
      <c r="BD425" t="s">
        <v>251</v>
      </c>
      <c r="BI425" t="s">
        <v>239</v>
      </c>
      <c r="BJ425" t="s">
        <v>1373</v>
      </c>
      <c r="BM425" t="s">
        <v>88</v>
      </c>
      <c r="BN425" t="s">
        <v>1374</v>
      </c>
      <c r="BP425" t="s">
        <v>1375</v>
      </c>
      <c r="BQ425" t="s">
        <v>1376</v>
      </c>
      <c r="BR425">
        <v>76</v>
      </c>
      <c r="BS425">
        <v>76</v>
      </c>
      <c r="BT425">
        <v>327</v>
      </c>
      <c r="BU425" t="s">
        <v>266</v>
      </c>
      <c r="BV425" t="s">
        <v>266</v>
      </c>
      <c r="BW425" t="s">
        <v>194</v>
      </c>
      <c r="BX425" s="1">
        <v>38688.412557870397</v>
      </c>
      <c r="BY425" s="1">
        <v>41255.162013888897</v>
      </c>
      <c r="BZ425" t="s">
        <v>95</v>
      </c>
      <c r="CA425">
        <v>315</v>
      </c>
      <c r="CB425" t="s">
        <v>96</v>
      </c>
      <c r="CC425">
        <v>9.2200000000000006</v>
      </c>
      <c r="CD425">
        <v>37.299999999999997</v>
      </c>
    </row>
    <row r="426" spans="1:82" x14ac:dyDescent="0.25">
      <c r="A426">
        <v>546039</v>
      </c>
      <c r="B426" t="s">
        <v>69</v>
      </c>
      <c r="E426">
        <v>57184</v>
      </c>
      <c r="F426" t="s">
        <v>1377</v>
      </c>
      <c r="G426" t="s">
        <v>98</v>
      </c>
      <c r="H426">
        <v>56667</v>
      </c>
      <c r="I426" t="s">
        <v>455</v>
      </c>
      <c r="J426" t="s">
        <v>456</v>
      </c>
      <c r="L426" t="s">
        <v>71</v>
      </c>
      <c r="M426">
        <v>38634</v>
      </c>
      <c r="N426" t="s">
        <v>73</v>
      </c>
      <c r="O426" t="s">
        <v>74</v>
      </c>
      <c r="P426">
        <v>201.3</v>
      </c>
      <c r="Q426">
        <v>190.8</v>
      </c>
      <c r="R426">
        <v>26977</v>
      </c>
      <c r="S426">
        <v>28.4</v>
      </c>
      <c r="T426">
        <v>-19.966667000000001</v>
      </c>
      <c r="U426" t="s">
        <v>167</v>
      </c>
      <c r="V426" t="s">
        <v>168</v>
      </c>
      <c r="W426" t="s">
        <v>169</v>
      </c>
      <c r="X426" t="s">
        <v>104</v>
      </c>
      <c r="Y426" t="s">
        <v>78</v>
      </c>
      <c r="Z426" t="s">
        <v>106</v>
      </c>
      <c r="AA426" t="s">
        <v>1378</v>
      </c>
      <c r="AC426">
        <v>43</v>
      </c>
      <c r="AD426" t="s">
        <v>171</v>
      </c>
      <c r="AE426" t="s">
        <v>381</v>
      </c>
      <c r="AF426" t="s">
        <v>142</v>
      </c>
      <c r="AG426" t="s">
        <v>109</v>
      </c>
      <c r="AQ426" t="s">
        <v>1379</v>
      </c>
      <c r="AR426" t="s">
        <v>431</v>
      </c>
      <c r="AS426" t="s">
        <v>85</v>
      </c>
      <c r="AT426" t="s">
        <v>432</v>
      </c>
      <c r="AW426" t="s">
        <v>88</v>
      </c>
      <c r="BC426" t="s">
        <v>431</v>
      </c>
      <c r="BD426" t="s">
        <v>85</v>
      </c>
      <c r="BE426" t="s">
        <v>432</v>
      </c>
      <c r="BH426" t="s">
        <v>88</v>
      </c>
      <c r="BN426" t="s">
        <v>565</v>
      </c>
      <c r="BQ426" t="s">
        <v>1380</v>
      </c>
      <c r="BR426">
        <v>14</v>
      </c>
      <c r="BS426">
        <v>231</v>
      </c>
      <c r="BT426">
        <v>14</v>
      </c>
      <c r="BU426" t="s">
        <v>94</v>
      </c>
      <c r="BV426" t="s">
        <v>386</v>
      </c>
      <c r="BW426" t="s">
        <v>94</v>
      </c>
      <c r="BX426" s="1">
        <v>38694.627453703702</v>
      </c>
      <c r="BY426" s="1">
        <v>39546.654606481497</v>
      </c>
      <c r="BZ426" t="s">
        <v>95</v>
      </c>
      <c r="CA426">
        <v>701</v>
      </c>
      <c r="CB426" t="s">
        <v>96</v>
      </c>
      <c r="CC426">
        <v>20.2</v>
      </c>
      <c r="CD426">
        <v>-34.75</v>
      </c>
    </row>
    <row r="427" spans="1:82" x14ac:dyDescent="0.25">
      <c r="A427">
        <v>546040</v>
      </c>
      <c r="B427" t="s">
        <v>69</v>
      </c>
      <c r="E427">
        <v>57185</v>
      </c>
      <c r="F427" t="s">
        <v>1377</v>
      </c>
      <c r="G427" t="s">
        <v>98</v>
      </c>
      <c r="H427">
        <v>56667</v>
      </c>
      <c r="I427" t="s">
        <v>455</v>
      </c>
      <c r="J427" t="s">
        <v>456</v>
      </c>
      <c r="L427" t="s">
        <v>71</v>
      </c>
      <c r="M427">
        <v>38634</v>
      </c>
      <c r="N427" t="s">
        <v>73</v>
      </c>
      <c r="O427" t="s">
        <v>74</v>
      </c>
      <c r="P427">
        <v>201.3</v>
      </c>
      <c r="Q427">
        <v>190.8</v>
      </c>
      <c r="R427">
        <v>15499</v>
      </c>
      <c r="S427">
        <v>27.65</v>
      </c>
      <c r="T427">
        <v>-19.283332999999999</v>
      </c>
      <c r="U427" t="s">
        <v>167</v>
      </c>
      <c r="V427" t="s">
        <v>168</v>
      </c>
      <c r="W427" t="s">
        <v>169</v>
      </c>
      <c r="X427" t="s">
        <v>104</v>
      </c>
      <c r="Y427" t="s">
        <v>105</v>
      </c>
      <c r="Z427" t="s">
        <v>79</v>
      </c>
      <c r="AA427" t="s">
        <v>1381</v>
      </c>
      <c r="AC427">
        <v>43</v>
      </c>
      <c r="AD427" t="s">
        <v>171</v>
      </c>
      <c r="AE427" t="s">
        <v>381</v>
      </c>
      <c r="AG427" t="s">
        <v>286</v>
      </c>
      <c r="AS427" t="s">
        <v>85</v>
      </c>
      <c r="AW427" t="s">
        <v>88</v>
      </c>
      <c r="BD427" t="s">
        <v>85</v>
      </c>
      <c r="BH427" t="s">
        <v>88</v>
      </c>
      <c r="BN427" t="s">
        <v>565</v>
      </c>
      <c r="BR427">
        <v>14</v>
      </c>
      <c r="BS427">
        <v>231</v>
      </c>
      <c r="BT427">
        <v>0</v>
      </c>
      <c r="BU427" t="s">
        <v>94</v>
      </c>
      <c r="BV427" t="s">
        <v>386</v>
      </c>
      <c r="BX427" s="1">
        <v>38694.633229166699</v>
      </c>
      <c r="BY427" s="1">
        <v>38694.716562499998</v>
      </c>
      <c r="BZ427" t="s">
        <v>95</v>
      </c>
      <c r="CA427">
        <v>701</v>
      </c>
      <c r="CB427" t="s">
        <v>96</v>
      </c>
      <c r="CC427">
        <v>19.64</v>
      </c>
      <c r="CD427">
        <v>-33.89</v>
      </c>
    </row>
    <row r="428" spans="1:82" x14ac:dyDescent="0.25">
      <c r="A428">
        <v>546041</v>
      </c>
      <c r="B428" t="s">
        <v>69</v>
      </c>
      <c r="E428">
        <v>57185</v>
      </c>
      <c r="F428" t="s">
        <v>1382</v>
      </c>
      <c r="G428" t="s">
        <v>148</v>
      </c>
      <c r="H428">
        <v>56620</v>
      </c>
      <c r="I428" t="s">
        <v>455</v>
      </c>
      <c r="J428" t="s">
        <v>456</v>
      </c>
      <c r="L428" t="s">
        <v>71</v>
      </c>
      <c r="M428">
        <v>38634</v>
      </c>
      <c r="N428" t="s">
        <v>73</v>
      </c>
      <c r="O428" t="s">
        <v>74</v>
      </c>
      <c r="P428">
        <v>201.3</v>
      </c>
      <c r="Q428">
        <v>190.8</v>
      </c>
      <c r="R428">
        <v>15499</v>
      </c>
      <c r="S428">
        <v>27.65</v>
      </c>
      <c r="T428">
        <v>-19.283332999999999</v>
      </c>
      <c r="U428" t="s">
        <v>167</v>
      </c>
      <c r="V428" t="s">
        <v>168</v>
      </c>
      <c r="W428" t="s">
        <v>169</v>
      </c>
      <c r="X428" t="s">
        <v>104</v>
      </c>
      <c r="Y428" t="s">
        <v>105</v>
      </c>
      <c r="Z428" t="s">
        <v>79</v>
      </c>
      <c r="AA428" t="s">
        <v>1381</v>
      </c>
      <c r="AC428">
        <v>43</v>
      </c>
      <c r="AD428" t="s">
        <v>171</v>
      </c>
      <c r="AE428" t="s">
        <v>381</v>
      </c>
      <c r="AG428" t="s">
        <v>286</v>
      </c>
      <c r="AS428" t="s">
        <v>85</v>
      </c>
      <c r="AW428" t="s">
        <v>88</v>
      </c>
      <c r="BD428" t="s">
        <v>85</v>
      </c>
      <c r="BH428" t="s">
        <v>88</v>
      </c>
      <c r="BN428" t="s">
        <v>565</v>
      </c>
      <c r="BR428">
        <v>14</v>
      </c>
      <c r="BS428">
        <v>231</v>
      </c>
      <c r="BT428">
        <v>0</v>
      </c>
      <c r="BU428" t="s">
        <v>94</v>
      </c>
      <c r="BV428" t="s">
        <v>386</v>
      </c>
      <c r="BX428" s="1">
        <v>38694.633229166699</v>
      </c>
      <c r="BY428" s="1">
        <v>38694.716562499998</v>
      </c>
      <c r="BZ428" t="s">
        <v>95</v>
      </c>
      <c r="CA428">
        <v>701</v>
      </c>
      <c r="CB428" t="s">
        <v>96</v>
      </c>
      <c r="CC428">
        <v>19.64</v>
      </c>
      <c r="CD428">
        <v>-33.89</v>
      </c>
    </row>
    <row r="429" spans="1:82" x14ac:dyDescent="0.25">
      <c r="A429">
        <v>559726</v>
      </c>
      <c r="B429" t="s">
        <v>69</v>
      </c>
      <c r="E429">
        <v>58180</v>
      </c>
      <c r="F429" t="s">
        <v>254</v>
      </c>
      <c r="G429" t="s">
        <v>71</v>
      </c>
      <c r="H429">
        <v>52775</v>
      </c>
      <c r="J429" t="s">
        <v>255</v>
      </c>
      <c r="L429" t="s">
        <v>71</v>
      </c>
      <c r="M429">
        <v>52775</v>
      </c>
      <c r="N429" t="s">
        <v>387</v>
      </c>
      <c r="P429">
        <v>201.3</v>
      </c>
      <c r="Q429">
        <v>174.1</v>
      </c>
      <c r="R429">
        <v>16510</v>
      </c>
      <c r="S429">
        <v>77.178298999999996</v>
      </c>
      <c r="T429">
        <v>42.139198</v>
      </c>
      <c r="U429" t="s">
        <v>1383</v>
      </c>
      <c r="V429" t="s">
        <v>1384</v>
      </c>
      <c r="X429" t="s">
        <v>104</v>
      </c>
      <c r="Y429">
        <v>4</v>
      </c>
      <c r="Z429" t="s">
        <v>106</v>
      </c>
      <c r="AC429">
        <v>43</v>
      </c>
      <c r="AD429" t="s">
        <v>1385</v>
      </c>
      <c r="AG429" t="s">
        <v>109</v>
      </c>
      <c r="AS429" t="s">
        <v>217</v>
      </c>
      <c r="BD429" t="s">
        <v>217</v>
      </c>
      <c r="BN429" t="s">
        <v>92</v>
      </c>
      <c r="BR429">
        <v>14</v>
      </c>
      <c r="BS429">
        <v>231</v>
      </c>
      <c r="BT429">
        <v>0</v>
      </c>
      <c r="BU429" t="s">
        <v>94</v>
      </c>
      <c r="BV429" t="s">
        <v>386</v>
      </c>
      <c r="BX429" s="1">
        <v>38743.526261574101</v>
      </c>
      <c r="BY429" s="1">
        <v>38743.609594907401</v>
      </c>
      <c r="BZ429" t="s">
        <v>95</v>
      </c>
      <c r="CA429">
        <v>402</v>
      </c>
      <c r="CB429" t="s">
        <v>96</v>
      </c>
      <c r="CC429">
        <v>92.21</v>
      </c>
      <c r="CD429">
        <v>55.4</v>
      </c>
    </row>
    <row r="430" spans="1:82" x14ac:dyDescent="0.25">
      <c r="A430">
        <v>559727</v>
      </c>
      <c r="B430" t="s">
        <v>69</v>
      </c>
      <c r="E430">
        <v>58181</v>
      </c>
      <c r="F430" t="s">
        <v>254</v>
      </c>
      <c r="G430" t="s">
        <v>71</v>
      </c>
      <c r="H430">
        <v>52775</v>
      </c>
      <c r="J430" t="s">
        <v>255</v>
      </c>
      <c r="L430" t="s">
        <v>71</v>
      </c>
      <c r="M430">
        <v>52775</v>
      </c>
      <c r="N430" t="s">
        <v>387</v>
      </c>
      <c r="P430">
        <v>201.3</v>
      </c>
      <c r="Q430">
        <v>174.1</v>
      </c>
      <c r="R430">
        <v>16510</v>
      </c>
      <c r="S430">
        <v>77.178298999999996</v>
      </c>
      <c r="T430">
        <v>42.139198</v>
      </c>
      <c r="U430" t="s">
        <v>1383</v>
      </c>
      <c r="V430" t="s">
        <v>1384</v>
      </c>
      <c r="X430" t="s">
        <v>104</v>
      </c>
      <c r="Y430">
        <v>4</v>
      </c>
      <c r="Z430" t="s">
        <v>106</v>
      </c>
      <c r="AC430">
        <v>43</v>
      </c>
      <c r="AD430" t="s">
        <v>1386</v>
      </c>
      <c r="AG430" t="s">
        <v>109</v>
      </c>
      <c r="AS430" t="s">
        <v>217</v>
      </c>
      <c r="BD430" t="s">
        <v>217</v>
      </c>
      <c r="BN430" t="s">
        <v>92</v>
      </c>
      <c r="BR430">
        <v>14</v>
      </c>
      <c r="BS430">
        <v>231</v>
      </c>
      <c r="BT430">
        <v>0</v>
      </c>
      <c r="BU430" t="s">
        <v>94</v>
      </c>
      <c r="BV430" t="s">
        <v>386</v>
      </c>
      <c r="BX430" s="1">
        <v>38743.5301736111</v>
      </c>
      <c r="BY430" s="1">
        <v>38743.613506944399</v>
      </c>
      <c r="BZ430" t="s">
        <v>95</v>
      </c>
      <c r="CA430">
        <v>402</v>
      </c>
      <c r="CB430" t="s">
        <v>96</v>
      </c>
      <c r="CC430">
        <v>92.21</v>
      </c>
      <c r="CD430">
        <v>55.4</v>
      </c>
    </row>
    <row r="431" spans="1:82" x14ac:dyDescent="0.25">
      <c r="A431">
        <v>561621</v>
      </c>
      <c r="B431" t="s">
        <v>69</v>
      </c>
      <c r="E431">
        <v>58552</v>
      </c>
      <c r="F431" t="s">
        <v>254</v>
      </c>
      <c r="G431" t="s">
        <v>71</v>
      </c>
      <c r="H431">
        <v>52775</v>
      </c>
      <c r="J431" t="s">
        <v>255</v>
      </c>
      <c r="L431" t="s">
        <v>71</v>
      </c>
      <c r="M431">
        <v>52775</v>
      </c>
      <c r="N431" t="s">
        <v>100</v>
      </c>
      <c r="O431" t="s">
        <v>197</v>
      </c>
      <c r="P431">
        <v>190.8</v>
      </c>
      <c r="Q431">
        <v>174.1</v>
      </c>
      <c r="R431">
        <v>16611</v>
      </c>
      <c r="S431">
        <v>-111.944603</v>
      </c>
      <c r="T431">
        <v>39.826599000000002</v>
      </c>
      <c r="U431" t="s">
        <v>75</v>
      </c>
      <c r="V431" t="s">
        <v>801</v>
      </c>
      <c r="W431" t="s">
        <v>1387</v>
      </c>
      <c r="X431" t="s">
        <v>104</v>
      </c>
      <c r="Y431">
        <v>4</v>
      </c>
      <c r="Z431" t="s">
        <v>106</v>
      </c>
      <c r="AA431" t="s">
        <v>1388</v>
      </c>
      <c r="AB431" t="s">
        <v>804</v>
      </c>
      <c r="AC431">
        <v>43</v>
      </c>
      <c r="AD431" t="s">
        <v>224</v>
      </c>
      <c r="AE431" t="s">
        <v>123</v>
      </c>
      <c r="AG431" t="s">
        <v>109</v>
      </c>
      <c r="AQ431" t="s">
        <v>1389</v>
      </c>
      <c r="AS431" t="s">
        <v>217</v>
      </c>
      <c r="BD431" t="s">
        <v>217</v>
      </c>
      <c r="BN431" t="s">
        <v>92</v>
      </c>
      <c r="BR431">
        <v>14</v>
      </c>
      <c r="BS431">
        <v>231</v>
      </c>
      <c r="BT431">
        <v>0</v>
      </c>
      <c r="BU431" t="s">
        <v>94</v>
      </c>
      <c r="BV431" t="s">
        <v>386</v>
      </c>
      <c r="BX431" s="1">
        <v>38761.4764699074</v>
      </c>
      <c r="BY431" s="1">
        <v>38761.5598032407</v>
      </c>
      <c r="BZ431" t="s">
        <v>95</v>
      </c>
      <c r="CA431">
        <v>101</v>
      </c>
      <c r="CB431" t="s">
        <v>96</v>
      </c>
      <c r="CC431">
        <v>-38.33</v>
      </c>
      <c r="CD431">
        <v>24.1</v>
      </c>
    </row>
    <row r="432" spans="1:82" x14ac:dyDescent="0.25">
      <c r="A432">
        <v>561622</v>
      </c>
      <c r="B432" t="s">
        <v>69</v>
      </c>
      <c r="E432">
        <v>58553</v>
      </c>
      <c r="F432" t="s">
        <v>254</v>
      </c>
      <c r="G432" t="s">
        <v>71</v>
      </c>
      <c r="H432">
        <v>52775</v>
      </c>
      <c r="J432" t="s">
        <v>255</v>
      </c>
      <c r="L432" t="s">
        <v>71</v>
      </c>
      <c r="M432">
        <v>52775</v>
      </c>
      <c r="N432" t="s">
        <v>100</v>
      </c>
      <c r="O432" t="s">
        <v>197</v>
      </c>
      <c r="P432">
        <v>190.8</v>
      </c>
      <c r="Q432">
        <v>174.1</v>
      </c>
      <c r="R432">
        <v>16611</v>
      </c>
      <c r="S432">
        <v>-110.814598</v>
      </c>
      <c r="T432">
        <v>39.245238999999998</v>
      </c>
      <c r="U432" t="s">
        <v>75</v>
      </c>
      <c r="V432" t="s">
        <v>801</v>
      </c>
      <c r="W432" t="s">
        <v>1390</v>
      </c>
      <c r="X432" t="s">
        <v>104</v>
      </c>
      <c r="Y432">
        <v>5</v>
      </c>
      <c r="Z432" t="s">
        <v>106</v>
      </c>
      <c r="AA432" t="s">
        <v>1391</v>
      </c>
      <c r="AB432" t="s">
        <v>804</v>
      </c>
      <c r="AC432">
        <v>43</v>
      </c>
      <c r="AD432" t="s">
        <v>224</v>
      </c>
      <c r="AE432" t="s">
        <v>123</v>
      </c>
      <c r="AG432" t="s">
        <v>109</v>
      </c>
      <c r="AQ432" t="s">
        <v>1392</v>
      </c>
      <c r="AS432" t="s">
        <v>217</v>
      </c>
      <c r="BD432" t="s">
        <v>217</v>
      </c>
      <c r="BN432" t="s">
        <v>92</v>
      </c>
      <c r="BQ432" t="s">
        <v>1393</v>
      </c>
      <c r="BR432">
        <v>14</v>
      </c>
      <c r="BS432">
        <v>231</v>
      </c>
      <c r="BT432">
        <v>231</v>
      </c>
      <c r="BU432" t="s">
        <v>94</v>
      </c>
      <c r="BV432" t="s">
        <v>386</v>
      </c>
      <c r="BW432" t="s">
        <v>386</v>
      </c>
      <c r="BX432" s="1">
        <v>38761.483333333301</v>
      </c>
      <c r="BY432" s="1">
        <v>38761.567141203697</v>
      </c>
      <c r="BZ432" t="s">
        <v>95</v>
      </c>
      <c r="CA432">
        <v>101</v>
      </c>
      <c r="CB432" t="s">
        <v>96</v>
      </c>
      <c r="CC432">
        <v>-37.46</v>
      </c>
      <c r="CD432">
        <v>23.42</v>
      </c>
    </row>
    <row r="433" spans="1:82" x14ac:dyDescent="0.25">
      <c r="A433">
        <v>561623</v>
      </c>
      <c r="B433" t="s">
        <v>69</v>
      </c>
      <c r="E433">
        <v>58554</v>
      </c>
      <c r="F433" t="s">
        <v>70</v>
      </c>
      <c r="G433" t="s">
        <v>71</v>
      </c>
      <c r="H433">
        <v>94209</v>
      </c>
      <c r="J433" t="s">
        <v>72</v>
      </c>
      <c r="L433" t="s">
        <v>71</v>
      </c>
      <c r="M433">
        <v>38513</v>
      </c>
      <c r="N433" t="s">
        <v>100</v>
      </c>
      <c r="O433" t="s">
        <v>197</v>
      </c>
      <c r="P433">
        <v>190.8</v>
      </c>
      <c r="Q433">
        <v>174.1</v>
      </c>
      <c r="R433">
        <v>62419</v>
      </c>
      <c r="S433">
        <v>-111.00071699999999</v>
      </c>
      <c r="T433">
        <v>38.819690999999999</v>
      </c>
      <c r="U433" t="s">
        <v>75</v>
      </c>
      <c r="V433" t="s">
        <v>801</v>
      </c>
      <c r="W433" t="s">
        <v>1390</v>
      </c>
      <c r="X433" t="s">
        <v>104</v>
      </c>
      <c r="Y433">
        <v>5</v>
      </c>
      <c r="Z433" t="s">
        <v>106</v>
      </c>
      <c r="AA433" t="s">
        <v>1394</v>
      </c>
      <c r="AB433" t="s">
        <v>804</v>
      </c>
      <c r="AC433">
        <v>43</v>
      </c>
      <c r="AD433" t="s">
        <v>224</v>
      </c>
      <c r="AE433" t="s">
        <v>123</v>
      </c>
      <c r="AG433" t="s">
        <v>109</v>
      </c>
      <c r="AQ433" t="s">
        <v>1395</v>
      </c>
      <c r="AS433" t="s">
        <v>217</v>
      </c>
      <c r="BD433" t="s">
        <v>217</v>
      </c>
      <c r="BN433" t="s">
        <v>92</v>
      </c>
      <c r="BQ433" t="s">
        <v>1396</v>
      </c>
      <c r="BR433">
        <v>14</v>
      </c>
      <c r="BS433">
        <v>231</v>
      </c>
      <c r="BT433">
        <v>14</v>
      </c>
      <c r="BU433" t="s">
        <v>94</v>
      </c>
      <c r="BV433" t="s">
        <v>386</v>
      </c>
      <c r="BW433" t="s">
        <v>94</v>
      </c>
      <c r="BX433" s="1">
        <v>38761.493587962999</v>
      </c>
      <c r="BY433" s="1">
        <v>42892.681250000001</v>
      </c>
      <c r="BZ433" t="s">
        <v>95</v>
      </c>
      <c r="CA433">
        <v>101</v>
      </c>
      <c r="CB433" t="s">
        <v>96</v>
      </c>
      <c r="CC433">
        <v>-37.67</v>
      </c>
      <c r="CD433">
        <v>23.02</v>
      </c>
    </row>
    <row r="434" spans="1:82" x14ac:dyDescent="0.25">
      <c r="A434">
        <v>561624</v>
      </c>
      <c r="B434" t="s">
        <v>69</v>
      </c>
      <c r="E434">
        <v>58555</v>
      </c>
      <c r="F434" t="s">
        <v>254</v>
      </c>
      <c r="G434" t="s">
        <v>71</v>
      </c>
      <c r="H434">
        <v>52775</v>
      </c>
      <c r="J434" t="s">
        <v>255</v>
      </c>
      <c r="L434" t="s">
        <v>71</v>
      </c>
      <c r="M434">
        <v>52775</v>
      </c>
      <c r="N434" t="s">
        <v>100</v>
      </c>
      <c r="O434" t="s">
        <v>197</v>
      </c>
      <c r="P434">
        <v>190.8</v>
      </c>
      <c r="Q434">
        <v>174.1</v>
      </c>
      <c r="R434">
        <v>16611</v>
      </c>
      <c r="S434">
        <v>-110.587898</v>
      </c>
      <c r="T434">
        <v>38.718398999999998</v>
      </c>
      <c r="U434" t="s">
        <v>75</v>
      </c>
      <c r="V434" t="s">
        <v>801</v>
      </c>
      <c r="W434" t="s">
        <v>1390</v>
      </c>
      <c r="X434" t="s">
        <v>182</v>
      </c>
      <c r="Y434">
        <v>4</v>
      </c>
      <c r="Z434" t="s">
        <v>106</v>
      </c>
      <c r="AA434" t="s">
        <v>1397</v>
      </c>
      <c r="AB434" t="s">
        <v>804</v>
      </c>
      <c r="AC434">
        <v>43</v>
      </c>
      <c r="AD434" t="s">
        <v>224</v>
      </c>
      <c r="AE434" t="s">
        <v>123</v>
      </c>
      <c r="AG434" t="s">
        <v>109</v>
      </c>
      <c r="AQ434" t="s">
        <v>1398</v>
      </c>
      <c r="AS434" t="s">
        <v>217</v>
      </c>
      <c r="BD434" t="s">
        <v>217</v>
      </c>
      <c r="BN434" t="s">
        <v>92</v>
      </c>
      <c r="BR434">
        <v>14</v>
      </c>
      <c r="BS434">
        <v>231</v>
      </c>
      <c r="BT434">
        <v>0</v>
      </c>
      <c r="BU434" t="s">
        <v>94</v>
      </c>
      <c r="BV434" t="s">
        <v>386</v>
      </c>
      <c r="BX434" s="1">
        <v>38761.501180555599</v>
      </c>
      <c r="BY434" s="1">
        <v>38761.584513888898</v>
      </c>
      <c r="BZ434" t="s">
        <v>95</v>
      </c>
      <c r="CA434">
        <v>101</v>
      </c>
      <c r="CB434" t="s">
        <v>96</v>
      </c>
      <c r="CC434">
        <v>-37.33</v>
      </c>
      <c r="CD434">
        <v>22.88</v>
      </c>
    </row>
    <row r="435" spans="1:82" x14ac:dyDescent="0.25">
      <c r="A435">
        <v>561625</v>
      </c>
      <c r="B435" t="s">
        <v>69</v>
      </c>
      <c r="C435">
        <v>38963</v>
      </c>
      <c r="D435" t="s">
        <v>242</v>
      </c>
      <c r="E435">
        <v>58556</v>
      </c>
      <c r="F435" t="s">
        <v>243</v>
      </c>
      <c r="G435" t="s">
        <v>148</v>
      </c>
      <c r="H435">
        <v>66094</v>
      </c>
      <c r="J435" t="s">
        <v>244</v>
      </c>
      <c r="L435" t="s">
        <v>148</v>
      </c>
      <c r="M435">
        <v>66094</v>
      </c>
      <c r="N435" t="s">
        <v>100</v>
      </c>
      <c r="O435" t="s">
        <v>197</v>
      </c>
      <c r="P435">
        <v>190.8</v>
      </c>
      <c r="Q435">
        <v>174.1</v>
      </c>
      <c r="R435">
        <v>78429</v>
      </c>
      <c r="S435">
        <v>-111.48429899999999</v>
      </c>
      <c r="T435">
        <v>36.937401000000001</v>
      </c>
      <c r="U435" t="s">
        <v>75</v>
      </c>
      <c r="V435" t="s">
        <v>119</v>
      </c>
      <c r="W435" t="s">
        <v>120</v>
      </c>
      <c r="X435" t="s">
        <v>104</v>
      </c>
      <c r="Y435">
        <v>4</v>
      </c>
      <c r="Z435" t="s">
        <v>106</v>
      </c>
      <c r="AB435" t="s">
        <v>804</v>
      </c>
      <c r="AC435">
        <v>43</v>
      </c>
      <c r="AD435" t="s">
        <v>224</v>
      </c>
      <c r="AE435" t="s">
        <v>123</v>
      </c>
      <c r="AG435" t="s">
        <v>109</v>
      </c>
      <c r="AQ435" t="s">
        <v>1399</v>
      </c>
      <c r="AS435" t="s">
        <v>217</v>
      </c>
      <c r="BD435" t="s">
        <v>217</v>
      </c>
      <c r="BN435" t="s">
        <v>92</v>
      </c>
      <c r="BQ435" t="s">
        <v>1400</v>
      </c>
      <c r="BR435">
        <v>14</v>
      </c>
      <c r="BS435">
        <v>14</v>
      </c>
      <c r="BT435">
        <v>0</v>
      </c>
      <c r="BU435" t="s">
        <v>94</v>
      </c>
      <c r="BV435" t="s">
        <v>94</v>
      </c>
      <c r="BX435" s="1">
        <v>44497.622766203698</v>
      </c>
      <c r="BY435" s="1">
        <v>44497.622766203698</v>
      </c>
      <c r="BZ435" t="s">
        <v>95</v>
      </c>
      <c r="CA435">
        <v>101</v>
      </c>
      <c r="CB435" t="s">
        <v>96</v>
      </c>
      <c r="CC435">
        <v>-38.31</v>
      </c>
      <c r="CD435">
        <v>21.19</v>
      </c>
    </row>
    <row r="436" spans="1:82" x14ac:dyDescent="0.25">
      <c r="A436">
        <v>562015</v>
      </c>
      <c r="B436" t="s">
        <v>69</v>
      </c>
      <c r="C436">
        <v>40315</v>
      </c>
      <c r="E436">
        <v>58620</v>
      </c>
      <c r="F436" t="s">
        <v>1401</v>
      </c>
      <c r="G436" t="s">
        <v>481</v>
      </c>
      <c r="H436">
        <v>65840</v>
      </c>
      <c r="J436" t="s">
        <v>1402</v>
      </c>
      <c r="L436" t="s">
        <v>481</v>
      </c>
      <c r="M436">
        <v>65840</v>
      </c>
      <c r="N436" t="s">
        <v>387</v>
      </c>
      <c r="P436">
        <v>201.3</v>
      </c>
      <c r="Q436">
        <v>174.1</v>
      </c>
      <c r="R436">
        <v>29189</v>
      </c>
      <c r="S436">
        <v>3.0667</v>
      </c>
      <c r="T436">
        <v>44.316699999999997</v>
      </c>
      <c r="U436" t="s">
        <v>246</v>
      </c>
      <c r="V436" t="s">
        <v>1241</v>
      </c>
      <c r="X436" t="s">
        <v>104</v>
      </c>
      <c r="Y436">
        <v>4</v>
      </c>
      <c r="Z436" t="s">
        <v>106</v>
      </c>
      <c r="AA436" t="s">
        <v>1403</v>
      </c>
      <c r="AC436">
        <v>43</v>
      </c>
      <c r="AG436" t="s">
        <v>109</v>
      </c>
      <c r="AQ436" t="s">
        <v>1404</v>
      </c>
      <c r="AR436" t="s">
        <v>1405</v>
      </c>
      <c r="AS436" t="s">
        <v>1406</v>
      </c>
      <c r="AT436" t="s">
        <v>1407</v>
      </c>
      <c r="AW436" t="s">
        <v>88</v>
      </c>
      <c r="BC436" t="s">
        <v>1405</v>
      </c>
      <c r="BD436" t="s">
        <v>1406</v>
      </c>
      <c r="BE436" t="s">
        <v>1407</v>
      </c>
      <c r="BH436" t="s">
        <v>88</v>
      </c>
      <c r="BN436" t="s">
        <v>92</v>
      </c>
      <c r="BQ436" t="s">
        <v>1408</v>
      </c>
      <c r="BR436">
        <v>14</v>
      </c>
      <c r="BS436">
        <v>14</v>
      </c>
      <c r="BT436">
        <v>0</v>
      </c>
      <c r="BU436" t="s">
        <v>94</v>
      </c>
      <c r="BV436" t="s">
        <v>94</v>
      </c>
      <c r="BX436" s="1">
        <v>44909.459085648101</v>
      </c>
      <c r="BY436" s="1">
        <v>44909.459085648101</v>
      </c>
      <c r="BZ436" t="s">
        <v>95</v>
      </c>
      <c r="CA436">
        <v>305</v>
      </c>
      <c r="CB436" t="s">
        <v>96</v>
      </c>
      <c r="CC436">
        <v>20.56</v>
      </c>
      <c r="CD436">
        <v>34.54</v>
      </c>
    </row>
    <row r="437" spans="1:82" x14ac:dyDescent="0.25">
      <c r="A437">
        <v>562016</v>
      </c>
      <c r="B437" t="s">
        <v>69</v>
      </c>
      <c r="E437">
        <v>58621</v>
      </c>
      <c r="F437" t="s">
        <v>254</v>
      </c>
      <c r="G437" t="s">
        <v>71</v>
      </c>
      <c r="H437">
        <v>52775</v>
      </c>
      <c r="J437" t="s">
        <v>255</v>
      </c>
      <c r="L437" t="s">
        <v>71</v>
      </c>
      <c r="M437">
        <v>52775</v>
      </c>
      <c r="N437" t="s">
        <v>73</v>
      </c>
      <c r="P437">
        <v>201.3</v>
      </c>
      <c r="Q437">
        <v>199.3</v>
      </c>
      <c r="R437">
        <v>16648</v>
      </c>
      <c r="S437">
        <v>5.4166999999999996</v>
      </c>
      <c r="T437">
        <v>43.650002000000001</v>
      </c>
      <c r="U437" t="s">
        <v>246</v>
      </c>
      <c r="V437" t="s">
        <v>1409</v>
      </c>
      <c r="W437" t="s">
        <v>1410</v>
      </c>
      <c r="X437" t="s">
        <v>104</v>
      </c>
      <c r="Y437">
        <v>2</v>
      </c>
      <c r="Z437" t="s">
        <v>106</v>
      </c>
      <c r="AA437" t="s">
        <v>1411</v>
      </c>
      <c r="AC437">
        <v>134</v>
      </c>
      <c r="AG437" t="s">
        <v>286</v>
      </c>
      <c r="AS437" t="s">
        <v>340</v>
      </c>
      <c r="AT437" t="s">
        <v>1412</v>
      </c>
      <c r="AW437" t="s">
        <v>88</v>
      </c>
      <c r="BD437" t="s">
        <v>340</v>
      </c>
      <c r="BE437" t="s">
        <v>1412</v>
      </c>
      <c r="BH437" t="s">
        <v>88</v>
      </c>
      <c r="BN437" t="s">
        <v>92</v>
      </c>
      <c r="BQ437" t="s">
        <v>1413</v>
      </c>
      <c r="BR437">
        <v>14</v>
      </c>
      <c r="BS437">
        <v>14</v>
      </c>
      <c r="BT437">
        <v>0</v>
      </c>
      <c r="BU437" t="s">
        <v>94</v>
      </c>
      <c r="BV437" t="s">
        <v>94</v>
      </c>
      <c r="BX437" s="1">
        <v>38764.580115740697</v>
      </c>
      <c r="BY437" s="1">
        <v>38764.663449074098</v>
      </c>
      <c r="BZ437" t="s">
        <v>95</v>
      </c>
      <c r="CA437">
        <v>305</v>
      </c>
      <c r="CB437" t="s">
        <v>96</v>
      </c>
      <c r="CC437">
        <v>18.96</v>
      </c>
      <c r="CD437">
        <v>31.41</v>
      </c>
    </row>
    <row r="438" spans="1:82" x14ac:dyDescent="0.25">
      <c r="A438">
        <v>562017</v>
      </c>
      <c r="B438" t="s">
        <v>69</v>
      </c>
      <c r="C438">
        <v>36231</v>
      </c>
      <c r="D438" t="s">
        <v>331</v>
      </c>
      <c r="E438">
        <v>58622</v>
      </c>
      <c r="F438" t="s">
        <v>1414</v>
      </c>
      <c r="G438" t="s">
        <v>98</v>
      </c>
      <c r="H438">
        <v>133335</v>
      </c>
      <c r="I438" t="s">
        <v>1415</v>
      </c>
      <c r="J438" t="s">
        <v>1416</v>
      </c>
      <c r="L438" t="s">
        <v>148</v>
      </c>
      <c r="M438">
        <v>133335</v>
      </c>
      <c r="N438" t="s">
        <v>73</v>
      </c>
      <c r="P438">
        <v>201.3</v>
      </c>
      <c r="Q438">
        <v>199.3</v>
      </c>
      <c r="R438">
        <v>70951</v>
      </c>
      <c r="S438">
        <v>3.95</v>
      </c>
      <c r="T438">
        <v>44.083302000000003</v>
      </c>
      <c r="U438" t="s">
        <v>246</v>
      </c>
      <c r="V438" t="s">
        <v>1417</v>
      </c>
      <c r="W438" t="s">
        <v>1418</v>
      </c>
      <c r="X438" t="s">
        <v>104</v>
      </c>
      <c r="Y438">
        <v>4</v>
      </c>
      <c r="Z438" t="s">
        <v>106</v>
      </c>
      <c r="AA438" t="s">
        <v>1419</v>
      </c>
      <c r="AC438">
        <v>134</v>
      </c>
      <c r="AG438" t="s">
        <v>109</v>
      </c>
      <c r="AS438" t="s">
        <v>340</v>
      </c>
      <c r="AW438" t="s">
        <v>88</v>
      </c>
      <c r="BD438" t="s">
        <v>340</v>
      </c>
      <c r="BH438" t="s">
        <v>88</v>
      </c>
      <c r="BN438" t="s">
        <v>92</v>
      </c>
      <c r="BQ438" t="s">
        <v>1420</v>
      </c>
      <c r="BR438">
        <v>14</v>
      </c>
      <c r="BS438">
        <v>14</v>
      </c>
      <c r="BT438">
        <v>0</v>
      </c>
      <c r="BU438" t="s">
        <v>94</v>
      </c>
      <c r="BV438" t="s">
        <v>94</v>
      </c>
      <c r="BX438" s="1">
        <v>43787.542673611097</v>
      </c>
      <c r="BY438" s="1">
        <v>43787.542673611097</v>
      </c>
      <c r="BZ438" t="s">
        <v>95</v>
      </c>
      <c r="CA438">
        <v>305</v>
      </c>
      <c r="CB438" t="s">
        <v>96</v>
      </c>
      <c r="CC438">
        <v>17.62</v>
      </c>
      <c r="CD438">
        <v>31.34</v>
      </c>
    </row>
    <row r="439" spans="1:82" x14ac:dyDescent="0.25">
      <c r="A439">
        <v>565450</v>
      </c>
      <c r="B439" t="s">
        <v>69</v>
      </c>
      <c r="D439" t="s">
        <v>242</v>
      </c>
      <c r="E439">
        <v>53025</v>
      </c>
      <c r="F439" t="s">
        <v>985</v>
      </c>
      <c r="G439" t="s">
        <v>148</v>
      </c>
      <c r="H439">
        <v>67049</v>
      </c>
      <c r="J439" t="s">
        <v>280</v>
      </c>
      <c r="L439" t="s">
        <v>148</v>
      </c>
      <c r="M439">
        <v>67049</v>
      </c>
      <c r="N439" t="s">
        <v>73</v>
      </c>
      <c r="O439" t="s">
        <v>74</v>
      </c>
      <c r="P439">
        <v>201.3</v>
      </c>
      <c r="Q439">
        <v>190.8</v>
      </c>
      <c r="R439">
        <v>16826</v>
      </c>
      <c r="S439">
        <v>-72.615279999999998</v>
      </c>
      <c r="T439">
        <v>42.256667999999998</v>
      </c>
      <c r="U439" t="s">
        <v>75</v>
      </c>
      <c r="V439" t="s">
        <v>362</v>
      </c>
      <c r="W439" t="s">
        <v>707</v>
      </c>
      <c r="X439" t="s">
        <v>138</v>
      </c>
      <c r="Y439" t="s">
        <v>105</v>
      </c>
      <c r="Z439" t="s">
        <v>79</v>
      </c>
      <c r="AA439" t="s">
        <v>1166</v>
      </c>
      <c r="AC439">
        <v>43</v>
      </c>
      <c r="AD439" t="s">
        <v>81</v>
      </c>
      <c r="AE439" t="s">
        <v>82</v>
      </c>
      <c r="AG439" t="s">
        <v>286</v>
      </c>
      <c r="AQ439" t="s">
        <v>1167</v>
      </c>
      <c r="AR439" t="s">
        <v>1168</v>
      </c>
      <c r="AS439" t="s">
        <v>85</v>
      </c>
      <c r="AT439" t="s">
        <v>837</v>
      </c>
      <c r="AW439" t="s">
        <v>88</v>
      </c>
      <c r="AX439" t="s">
        <v>89</v>
      </c>
      <c r="BC439" t="s">
        <v>1168</v>
      </c>
      <c r="BD439" t="s">
        <v>85</v>
      </c>
      <c r="BE439" t="s">
        <v>837</v>
      </c>
      <c r="BH439" t="s">
        <v>88</v>
      </c>
      <c r="BI439" t="s">
        <v>89</v>
      </c>
      <c r="BN439" t="s">
        <v>1169</v>
      </c>
      <c r="BP439" t="s">
        <v>1170</v>
      </c>
      <c r="BR439">
        <v>14</v>
      </c>
      <c r="BS439">
        <v>14</v>
      </c>
      <c r="BT439">
        <v>14</v>
      </c>
      <c r="BU439" t="s">
        <v>94</v>
      </c>
      <c r="BV439" t="s">
        <v>94</v>
      </c>
      <c r="BW439" t="s">
        <v>94</v>
      </c>
      <c r="BX439" s="1">
        <v>38786.513912037</v>
      </c>
      <c r="BY439" s="1">
        <v>40087.594270833302</v>
      </c>
      <c r="BZ439" t="s">
        <v>95</v>
      </c>
      <c r="CA439">
        <v>101</v>
      </c>
      <c r="CB439" t="s">
        <v>96</v>
      </c>
      <c r="CC439">
        <v>-9.2200000000000006</v>
      </c>
      <c r="CD439">
        <v>21.76</v>
      </c>
    </row>
    <row r="440" spans="1:82" x14ac:dyDescent="0.25">
      <c r="A440">
        <v>565864</v>
      </c>
      <c r="B440" t="s">
        <v>69</v>
      </c>
      <c r="E440">
        <v>59215</v>
      </c>
      <c r="F440" t="s">
        <v>1421</v>
      </c>
      <c r="G440" t="s">
        <v>98</v>
      </c>
      <c r="H440">
        <v>56667</v>
      </c>
      <c r="I440" t="s">
        <v>455</v>
      </c>
      <c r="J440" t="s">
        <v>456</v>
      </c>
      <c r="L440" t="s">
        <v>71</v>
      </c>
      <c r="M440">
        <v>38634</v>
      </c>
      <c r="N440" t="s">
        <v>387</v>
      </c>
      <c r="P440">
        <v>201.3</v>
      </c>
      <c r="Q440">
        <v>174.1</v>
      </c>
      <c r="R440">
        <v>16935</v>
      </c>
      <c r="S440">
        <v>25.1</v>
      </c>
      <c r="T440">
        <v>-30.733298999999999</v>
      </c>
      <c r="U440" t="s">
        <v>136</v>
      </c>
      <c r="X440" t="s">
        <v>104</v>
      </c>
      <c r="Y440">
        <v>4</v>
      </c>
      <c r="Z440" t="s">
        <v>106</v>
      </c>
      <c r="AA440" t="s">
        <v>1422</v>
      </c>
      <c r="AC440">
        <v>43</v>
      </c>
      <c r="AE440" t="s">
        <v>141</v>
      </c>
      <c r="AG440" t="s">
        <v>109</v>
      </c>
      <c r="AS440" t="s">
        <v>85</v>
      </c>
      <c r="AT440" t="s">
        <v>1364</v>
      </c>
      <c r="AW440" t="s">
        <v>88</v>
      </c>
      <c r="BD440" t="s">
        <v>85</v>
      </c>
      <c r="BE440" t="s">
        <v>1364</v>
      </c>
      <c r="BH440" t="s">
        <v>88</v>
      </c>
      <c r="BN440" t="s">
        <v>92</v>
      </c>
      <c r="BQ440" t="s">
        <v>1423</v>
      </c>
      <c r="BR440">
        <v>14</v>
      </c>
      <c r="BS440">
        <v>14</v>
      </c>
      <c r="BT440">
        <v>0</v>
      </c>
      <c r="BU440" t="s">
        <v>94</v>
      </c>
      <c r="BV440" t="s">
        <v>94</v>
      </c>
      <c r="BX440" s="1">
        <v>38797.2508564815</v>
      </c>
      <c r="BY440" s="1">
        <v>38797.334189814799</v>
      </c>
      <c r="BZ440" t="s">
        <v>95</v>
      </c>
      <c r="CA440">
        <v>701</v>
      </c>
      <c r="CB440" t="s">
        <v>96</v>
      </c>
      <c r="CC440">
        <v>10.56</v>
      </c>
      <c r="CD440">
        <v>-41.64</v>
      </c>
    </row>
    <row r="441" spans="1:82" x14ac:dyDescent="0.25">
      <c r="A441">
        <v>566780</v>
      </c>
      <c r="B441" t="s">
        <v>69</v>
      </c>
      <c r="E441">
        <v>59339</v>
      </c>
      <c r="F441" t="s">
        <v>1424</v>
      </c>
      <c r="G441" t="s">
        <v>98</v>
      </c>
      <c r="H441">
        <v>52902</v>
      </c>
      <c r="J441" t="s">
        <v>1425</v>
      </c>
      <c r="L441" t="s">
        <v>98</v>
      </c>
      <c r="M441">
        <v>52902</v>
      </c>
      <c r="N441" t="s">
        <v>74</v>
      </c>
      <c r="P441">
        <v>199.3</v>
      </c>
      <c r="Q441">
        <v>190.8</v>
      </c>
      <c r="R441">
        <v>16997</v>
      </c>
      <c r="S441">
        <v>27.533332999999999</v>
      </c>
      <c r="T441">
        <v>-30.533332999999999</v>
      </c>
      <c r="U441" t="s">
        <v>136</v>
      </c>
      <c r="V441" t="s">
        <v>465</v>
      </c>
      <c r="W441" t="s">
        <v>466</v>
      </c>
      <c r="X441" t="s">
        <v>138</v>
      </c>
      <c r="Y441" t="s">
        <v>78</v>
      </c>
      <c r="Z441" t="s">
        <v>321</v>
      </c>
      <c r="AA441" t="s">
        <v>1426</v>
      </c>
      <c r="AC441">
        <v>133</v>
      </c>
      <c r="AD441" t="s">
        <v>477</v>
      </c>
      <c r="AE441" t="s">
        <v>141</v>
      </c>
      <c r="AG441" t="s">
        <v>109</v>
      </c>
      <c r="AQ441" t="s">
        <v>1427</v>
      </c>
      <c r="AS441" t="s">
        <v>217</v>
      </c>
      <c r="BD441" t="s">
        <v>217</v>
      </c>
      <c r="BN441" t="s">
        <v>92</v>
      </c>
      <c r="BQ441" t="s">
        <v>1428</v>
      </c>
      <c r="BR441">
        <v>14</v>
      </c>
      <c r="BS441">
        <v>14</v>
      </c>
      <c r="BT441">
        <v>327</v>
      </c>
      <c r="BU441" t="s">
        <v>94</v>
      </c>
      <c r="BV441" t="s">
        <v>94</v>
      </c>
      <c r="BW441" t="s">
        <v>194</v>
      </c>
      <c r="BX441" s="1">
        <v>38803.326793981498</v>
      </c>
      <c r="BY441" s="1">
        <v>41256.381122685198</v>
      </c>
      <c r="BZ441" t="s">
        <v>95</v>
      </c>
      <c r="CA441">
        <v>701</v>
      </c>
      <c r="CB441" t="s">
        <v>96</v>
      </c>
      <c r="CC441">
        <v>14.68</v>
      </c>
      <c r="CD441">
        <v>-44.12</v>
      </c>
    </row>
    <row r="442" spans="1:82" x14ac:dyDescent="0.25">
      <c r="A442">
        <v>566799</v>
      </c>
      <c r="B442" t="s">
        <v>69</v>
      </c>
      <c r="C442">
        <v>27901</v>
      </c>
      <c r="E442">
        <v>49776</v>
      </c>
      <c r="F442" t="s">
        <v>654</v>
      </c>
      <c r="G442" t="s">
        <v>98</v>
      </c>
      <c r="H442">
        <v>64288</v>
      </c>
      <c r="J442" t="s">
        <v>654</v>
      </c>
      <c r="L442" t="s">
        <v>98</v>
      </c>
      <c r="M442">
        <v>64288</v>
      </c>
      <c r="N442" t="s">
        <v>74</v>
      </c>
      <c r="P442">
        <v>199.3</v>
      </c>
      <c r="Q442">
        <v>190.8</v>
      </c>
      <c r="R442">
        <v>43938</v>
      </c>
      <c r="S442">
        <v>101.958885</v>
      </c>
      <c r="T442">
        <v>25.141666000000001</v>
      </c>
      <c r="U442" t="s">
        <v>211</v>
      </c>
      <c r="V442" t="s">
        <v>212</v>
      </c>
      <c r="X442" t="s">
        <v>104</v>
      </c>
      <c r="Y442" t="s">
        <v>105</v>
      </c>
      <c r="Z442" t="s">
        <v>106</v>
      </c>
      <c r="AA442" t="s">
        <v>1429</v>
      </c>
      <c r="AC442">
        <v>133</v>
      </c>
      <c r="AD442" t="s">
        <v>215</v>
      </c>
      <c r="AF442" t="s">
        <v>656</v>
      </c>
      <c r="AG442" t="s">
        <v>109</v>
      </c>
      <c r="AQ442" t="s">
        <v>822</v>
      </c>
      <c r="AR442" t="s">
        <v>1430</v>
      </c>
      <c r="AS442" t="s">
        <v>157</v>
      </c>
      <c r="AT442" t="s">
        <v>158</v>
      </c>
      <c r="AW442" t="s">
        <v>88</v>
      </c>
      <c r="BC442" t="s">
        <v>1430</v>
      </c>
      <c r="BD442" t="s">
        <v>157</v>
      </c>
      <c r="BE442" t="s">
        <v>158</v>
      </c>
      <c r="BH442" t="s">
        <v>88</v>
      </c>
      <c r="BN442" t="s">
        <v>92</v>
      </c>
      <c r="BQ442" t="s">
        <v>1431</v>
      </c>
      <c r="BR442">
        <v>327</v>
      </c>
      <c r="BS442">
        <v>327</v>
      </c>
      <c r="BT442">
        <v>0</v>
      </c>
      <c r="BU442" t="s">
        <v>194</v>
      </c>
      <c r="BV442" t="s">
        <v>194</v>
      </c>
      <c r="BX442" s="1">
        <v>41257.857789351903</v>
      </c>
      <c r="BY442" s="1">
        <v>41257.149456018502</v>
      </c>
      <c r="BZ442" t="s">
        <v>95</v>
      </c>
      <c r="CA442">
        <v>611</v>
      </c>
      <c r="CB442" t="s">
        <v>96</v>
      </c>
      <c r="CC442">
        <v>122.06</v>
      </c>
      <c r="CD442">
        <v>37.33</v>
      </c>
    </row>
    <row r="443" spans="1:82" x14ac:dyDescent="0.25">
      <c r="A443">
        <v>566800</v>
      </c>
      <c r="B443" t="s">
        <v>69</v>
      </c>
      <c r="C443">
        <v>19378</v>
      </c>
      <c r="E443">
        <v>59352</v>
      </c>
      <c r="F443" t="s">
        <v>790</v>
      </c>
      <c r="G443" t="s">
        <v>98</v>
      </c>
      <c r="H443">
        <v>64306</v>
      </c>
      <c r="J443" t="s">
        <v>790</v>
      </c>
      <c r="L443" t="s">
        <v>98</v>
      </c>
      <c r="M443">
        <v>64306</v>
      </c>
      <c r="N443" t="s">
        <v>74</v>
      </c>
      <c r="P443">
        <v>199.3</v>
      </c>
      <c r="Q443">
        <v>190.8</v>
      </c>
      <c r="R443">
        <v>12552</v>
      </c>
      <c r="S443">
        <v>102.096237</v>
      </c>
      <c r="T443">
        <v>25.164041999999998</v>
      </c>
      <c r="U443" t="s">
        <v>211</v>
      </c>
      <c r="V443" t="s">
        <v>212</v>
      </c>
      <c r="X443" t="s">
        <v>104</v>
      </c>
      <c r="Y443">
        <v>6</v>
      </c>
      <c r="Z443" t="s">
        <v>106</v>
      </c>
      <c r="AA443" t="s">
        <v>1432</v>
      </c>
      <c r="AC443">
        <v>133</v>
      </c>
      <c r="AD443" t="s">
        <v>215</v>
      </c>
      <c r="AF443" t="s">
        <v>656</v>
      </c>
      <c r="AG443" t="s">
        <v>109</v>
      </c>
      <c r="AQ443" t="s">
        <v>1433</v>
      </c>
      <c r="AR443" t="s">
        <v>1434</v>
      </c>
      <c r="AS443" t="s">
        <v>157</v>
      </c>
      <c r="AT443" t="s">
        <v>1435</v>
      </c>
      <c r="AV443" t="s">
        <v>228</v>
      </c>
      <c r="AW443" t="s">
        <v>88</v>
      </c>
      <c r="BC443" t="s">
        <v>1434</v>
      </c>
      <c r="BD443" t="s">
        <v>157</v>
      </c>
      <c r="BE443" t="s">
        <v>1435</v>
      </c>
      <c r="BG443" t="s">
        <v>228</v>
      </c>
      <c r="BH443" t="s">
        <v>88</v>
      </c>
      <c r="BN443" t="s">
        <v>92</v>
      </c>
      <c r="BR443">
        <v>14</v>
      </c>
      <c r="BS443">
        <v>14</v>
      </c>
      <c r="BT443">
        <v>0</v>
      </c>
      <c r="BU443" t="s">
        <v>94</v>
      </c>
      <c r="BV443" t="s">
        <v>94</v>
      </c>
      <c r="BX443" s="1">
        <v>39212.535034722197</v>
      </c>
      <c r="BY443" s="1">
        <v>39212.618368055599</v>
      </c>
      <c r="BZ443" t="s">
        <v>95</v>
      </c>
      <c r="CA443">
        <v>611</v>
      </c>
      <c r="CB443" t="s">
        <v>96</v>
      </c>
      <c r="CC443">
        <v>122.21</v>
      </c>
      <c r="CD443">
        <v>37.369999999999997</v>
      </c>
    </row>
    <row r="444" spans="1:82" x14ac:dyDescent="0.25">
      <c r="A444">
        <v>566801</v>
      </c>
      <c r="B444" t="s">
        <v>69</v>
      </c>
      <c r="C444">
        <v>19377</v>
      </c>
      <c r="E444">
        <v>59348</v>
      </c>
      <c r="F444" t="s">
        <v>790</v>
      </c>
      <c r="G444" t="s">
        <v>98</v>
      </c>
      <c r="H444">
        <v>64306</v>
      </c>
      <c r="J444" t="s">
        <v>790</v>
      </c>
      <c r="L444" t="s">
        <v>98</v>
      </c>
      <c r="M444">
        <v>64306</v>
      </c>
      <c r="N444" t="s">
        <v>74</v>
      </c>
      <c r="P444">
        <v>199.3</v>
      </c>
      <c r="Q444">
        <v>190.8</v>
      </c>
      <c r="R444">
        <v>12552</v>
      </c>
      <c r="S444">
        <v>102.120239</v>
      </c>
      <c r="T444">
        <v>25.183153000000001</v>
      </c>
      <c r="U444" t="s">
        <v>211</v>
      </c>
      <c r="V444" t="s">
        <v>212</v>
      </c>
      <c r="X444" t="s">
        <v>104</v>
      </c>
      <c r="Y444">
        <v>6</v>
      </c>
      <c r="Z444" t="s">
        <v>106</v>
      </c>
      <c r="AA444" t="s">
        <v>1436</v>
      </c>
      <c r="AC444">
        <v>133</v>
      </c>
      <c r="AD444" t="s">
        <v>215</v>
      </c>
      <c r="AF444" t="s">
        <v>656</v>
      </c>
      <c r="AG444" t="s">
        <v>109</v>
      </c>
      <c r="AQ444" t="s">
        <v>1437</v>
      </c>
      <c r="AS444" t="s">
        <v>217</v>
      </c>
      <c r="AW444" t="s">
        <v>88</v>
      </c>
      <c r="BD444" t="s">
        <v>217</v>
      </c>
      <c r="BH444" t="s">
        <v>88</v>
      </c>
      <c r="BN444" t="s">
        <v>92</v>
      </c>
      <c r="BR444">
        <v>14</v>
      </c>
      <c r="BS444">
        <v>14</v>
      </c>
      <c r="BT444">
        <v>14</v>
      </c>
      <c r="BU444" t="s">
        <v>94</v>
      </c>
      <c r="BV444" t="s">
        <v>94</v>
      </c>
      <c r="BW444" t="s">
        <v>94</v>
      </c>
      <c r="BX444" s="1">
        <v>39212.533877314803</v>
      </c>
      <c r="BY444" s="1">
        <v>39212.628842592603</v>
      </c>
      <c r="BZ444" t="s">
        <v>95</v>
      </c>
      <c r="CA444">
        <v>611</v>
      </c>
      <c r="CB444" t="s">
        <v>96</v>
      </c>
      <c r="CC444">
        <v>122.23</v>
      </c>
      <c r="CD444">
        <v>37.39</v>
      </c>
    </row>
    <row r="445" spans="1:82" x14ac:dyDescent="0.25">
      <c r="A445">
        <v>566829</v>
      </c>
      <c r="B445" t="s">
        <v>69</v>
      </c>
      <c r="E445">
        <v>59363</v>
      </c>
      <c r="F445" t="s">
        <v>147</v>
      </c>
      <c r="G445" t="s">
        <v>148</v>
      </c>
      <c r="H445">
        <v>38642</v>
      </c>
      <c r="J445" t="s">
        <v>149</v>
      </c>
      <c r="L445" t="s">
        <v>148</v>
      </c>
      <c r="M445">
        <v>38642</v>
      </c>
      <c r="N445" t="s">
        <v>73</v>
      </c>
      <c r="O445" t="s">
        <v>74</v>
      </c>
      <c r="P445">
        <v>201.3</v>
      </c>
      <c r="Q445">
        <v>190.8</v>
      </c>
      <c r="R445">
        <v>17010</v>
      </c>
      <c r="S445">
        <v>27.341667000000001</v>
      </c>
      <c r="T445">
        <v>-29.219999000000001</v>
      </c>
      <c r="U445" t="s">
        <v>136</v>
      </c>
      <c r="V445" t="s">
        <v>137</v>
      </c>
      <c r="W445" t="s">
        <v>475</v>
      </c>
      <c r="X445" t="s">
        <v>138</v>
      </c>
      <c r="Y445" t="s">
        <v>105</v>
      </c>
      <c r="Z445" t="s">
        <v>106</v>
      </c>
      <c r="AA445" t="s">
        <v>1438</v>
      </c>
      <c r="AC445">
        <v>43</v>
      </c>
      <c r="AD445" t="s">
        <v>140</v>
      </c>
      <c r="AE445" t="s">
        <v>141</v>
      </c>
      <c r="AF445" t="s">
        <v>142</v>
      </c>
      <c r="AG445" t="s">
        <v>109</v>
      </c>
      <c r="AR445" t="s">
        <v>1439</v>
      </c>
      <c r="AS445" t="s">
        <v>89</v>
      </c>
      <c r="AT445" t="s">
        <v>1440</v>
      </c>
      <c r="AU445" t="s">
        <v>91</v>
      </c>
      <c r="AV445" t="s">
        <v>228</v>
      </c>
      <c r="AW445" t="s">
        <v>88</v>
      </c>
      <c r="BC445" t="s">
        <v>1439</v>
      </c>
      <c r="BD445" t="s">
        <v>89</v>
      </c>
      <c r="BE445" t="s">
        <v>1440</v>
      </c>
      <c r="BF445" t="s">
        <v>91</v>
      </c>
      <c r="BG445" t="s">
        <v>228</v>
      </c>
      <c r="BH445" t="s">
        <v>88</v>
      </c>
      <c r="BN445" t="s">
        <v>92</v>
      </c>
      <c r="BR445">
        <v>14</v>
      </c>
      <c r="BS445">
        <v>14</v>
      </c>
      <c r="BT445">
        <v>0</v>
      </c>
      <c r="BU445" t="s">
        <v>94</v>
      </c>
      <c r="BV445" t="s">
        <v>94</v>
      </c>
      <c r="BX445" s="1">
        <v>38804.3571296296</v>
      </c>
      <c r="BY445" s="1">
        <v>38804.440462963001</v>
      </c>
      <c r="BZ445" t="s">
        <v>95</v>
      </c>
      <c r="CA445">
        <v>701</v>
      </c>
      <c r="CB445" t="s">
        <v>96</v>
      </c>
      <c r="CC445">
        <v>15.17</v>
      </c>
      <c r="CD445">
        <v>-43.2</v>
      </c>
    </row>
    <row r="446" spans="1:82" x14ac:dyDescent="0.25">
      <c r="A446">
        <v>566831</v>
      </c>
      <c r="B446" t="s">
        <v>69</v>
      </c>
      <c r="E446">
        <v>59363</v>
      </c>
      <c r="F446" t="s">
        <v>603</v>
      </c>
      <c r="G446" t="s">
        <v>481</v>
      </c>
      <c r="H446">
        <v>38714</v>
      </c>
      <c r="J446" t="s">
        <v>604</v>
      </c>
      <c r="L446" t="s">
        <v>481</v>
      </c>
      <c r="M446">
        <v>38714</v>
      </c>
      <c r="N446" t="s">
        <v>73</v>
      </c>
      <c r="O446" t="s">
        <v>74</v>
      </c>
      <c r="P446">
        <v>201.3</v>
      </c>
      <c r="Q446">
        <v>190.8</v>
      </c>
      <c r="R446">
        <v>17010</v>
      </c>
      <c r="S446">
        <v>27.341667000000001</v>
      </c>
      <c r="T446">
        <v>-29.219999000000001</v>
      </c>
      <c r="U446" t="s">
        <v>136</v>
      </c>
      <c r="V446" t="s">
        <v>137</v>
      </c>
      <c r="W446" t="s">
        <v>475</v>
      </c>
      <c r="X446" t="s">
        <v>138</v>
      </c>
      <c r="Y446" t="s">
        <v>105</v>
      </c>
      <c r="Z446" t="s">
        <v>106</v>
      </c>
      <c r="AA446" t="s">
        <v>1438</v>
      </c>
      <c r="AC446">
        <v>43</v>
      </c>
      <c r="AD446" t="s">
        <v>140</v>
      </c>
      <c r="AE446" t="s">
        <v>141</v>
      </c>
      <c r="AF446" t="s">
        <v>142</v>
      </c>
      <c r="AG446" t="s">
        <v>109</v>
      </c>
      <c r="AR446" t="s">
        <v>1439</v>
      </c>
      <c r="AS446" t="s">
        <v>89</v>
      </c>
      <c r="AT446" t="s">
        <v>1440</v>
      </c>
      <c r="AU446" t="s">
        <v>91</v>
      </c>
      <c r="AV446" t="s">
        <v>228</v>
      </c>
      <c r="AW446" t="s">
        <v>88</v>
      </c>
      <c r="BC446" t="s">
        <v>1439</v>
      </c>
      <c r="BD446" t="s">
        <v>89</v>
      </c>
      <c r="BE446" t="s">
        <v>1440</v>
      </c>
      <c r="BF446" t="s">
        <v>91</v>
      </c>
      <c r="BG446" t="s">
        <v>228</v>
      </c>
      <c r="BH446" t="s">
        <v>88</v>
      </c>
      <c r="BN446" t="s">
        <v>92</v>
      </c>
      <c r="BR446">
        <v>14</v>
      </c>
      <c r="BS446">
        <v>14</v>
      </c>
      <c r="BT446">
        <v>0</v>
      </c>
      <c r="BU446" t="s">
        <v>94</v>
      </c>
      <c r="BV446" t="s">
        <v>94</v>
      </c>
      <c r="BX446" s="1">
        <v>38804.3571296296</v>
      </c>
      <c r="BY446" s="1">
        <v>38804.440462963001</v>
      </c>
      <c r="BZ446" t="s">
        <v>95</v>
      </c>
      <c r="CA446">
        <v>701</v>
      </c>
      <c r="CB446" t="s">
        <v>96</v>
      </c>
      <c r="CC446">
        <v>15.17</v>
      </c>
      <c r="CD446">
        <v>-43.2</v>
      </c>
    </row>
    <row r="447" spans="1:82" x14ac:dyDescent="0.25">
      <c r="A447">
        <v>566942</v>
      </c>
      <c r="B447" t="s">
        <v>69</v>
      </c>
      <c r="C447">
        <v>21708</v>
      </c>
      <c r="E447">
        <v>59370</v>
      </c>
      <c r="F447" t="s">
        <v>1441</v>
      </c>
      <c r="G447" t="s">
        <v>98</v>
      </c>
      <c r="H447">
        <v>146362</v>
      </c>
      <c r="J447" t="s">
        <v>1442</v>
      </c>
      <c r="L447" t="s">
        <v>98</v>
      </c>
      <c r="M447">
        <v>146362</v>
      </c>
      <c r="N447" t="s">
        <v>387</v>
      </c>
      <c r="P447">
        <v>201.3</v>
      </c>
      <c r="Q447">
        <v>174.1</v>
      </c>
      <c r="R447">
        <v>29824</v>
      </c>
      <c r="S447">
        <v>-68.5</v>
      </c>
      <c r="T447">
        <v>-30.5</v>
      </c>
      <c r="U447" t="s">
        <v>102</v>
      </c>
      <c r="V447" t="s">
        <v>1443</v>
      </c>
      <c r="X447" t="s">
        <v>104</v>
      </c>
      <c r="Y447">
        <v>1</v>
      </c>
      <c r="Z447" t="s">
        <v>79</v>
      </c>
      <c r="AA447" t="s">
        <v>1444</v>
      </c>
      <c r="AC447">
        <v>43</v>
      </c>
      <c r="AD447" t="s">
        <v>1445</v>
      </c>
      <c r="AF447" t="s">
        <v>1446</v>
      </c>
      <c r="AG447" t="s">
        <v>109</v>
      </c>
      <c r="AQ447" t="s">
        <v>1447</v>
      </c>
      <c r="AS447" t="s">
        <v>217</v>
      </c>
      <c r="BD447" t="s">
        <v>217</v>
      </c>
      <c r="BN447" t="s">
        <v>92</v>
      </c>
      <c r="BR447">
        <v>14</v>
      </c>
      <c r="BS447">
        <v>14</v>
      </c>
      <c r="BT447">
        <v>0</v>
      </c>
      <c r="BU447" t="s">
        <v>94</v>
      </c>
      <c r="BV447" t="s">
        <v>94</v>
      </c>
      <c r="BX447" s="1">
        <v>39930.315682870401</v>
      </c>
      <c r="BY447" s="1">
        <v>39930.399016203701</v>
      </c>
      <c r="BZ447" t="s">
        <v>95</v>
      </c>
      <c r="CA447">
        <v>291</v>
      </c>
      <c r="CB447" t="s">
        <v>96</v>
      </c>
      <c r="CC447">
        <v>-15.03</v>
      </c>
      <c r="CD447">
        <v>-33.25</v>
      </c>
    </row>
    <row r="448" spans="1:82" x14ac:dyDescent="0.25">
      <c r="A448">
        <v>567499</v>
      </c>
      <c r="B448" t="s">
        <v>69</v>
      </c>
      <c r="D448" t="s">
        <v>242</v>
      </c>
      <c r="E448">
        <v>59580</v>
      </c>
      <c r="F448" t="s">
        <v>1448</v>
      </c>
      <c r="G448" t="s">
        <v>98</v>
      </c>
      <c r="H448">
        <v>77101</v>
      </c>
      <c r="J448" t="s">
        <v>1449</v>
      </c>
      <c r="L448" t="s">
        <v>98</v>
      </c>
      <c r="M448">
        <v>77101</v>
      </c>
      <c r="N448" t="s">
        <v>73</v>
      </c>
      <c r="O448" t="s">
        <v>100</v>
      </c>
      <c r="P448">
        <v>201.3</v>
      </c>
      <c r="Q448">
        <v>182.7</v>
      </c>
      <c r="R448">
        <v>17063</v>
      </c>
      <c r="S448">
        <v>53</v>
      </c>
      <c r="T448">
        <v>36</v>
      </c>
      <c r="U448" t="s">
        <v>418</v>
      </c>
      <c r="V448" t="s">
        <v>1450</v>
      </c>
      <c r="X448" t="s">
        <v>104</v>
      </c>
      <c r="Y448" t="s">
        <v>573</v>
      </c>
      <c r="Z448" t="s">
        <v>106</v>
      </c>
      <c r="AA448" t="s">
        <v>1451</v>
      </c>
      <c r="AC448">
        <v>43</v>
      </c>
      <c r="AE448" t="s">
        <v>422</v>
      </c>
      <c r="AG448" t="s">
        <v>109</v>
      </c>
      <c r="AQ448" t="s">
        <v>1452</v>
      </c>
      <c r="AS448" t="s">
        <v>85</v>
      </c>
      <c r="AW448" t="s">
        <v>88</v>
      </c>
      <c r="BD448" t="s">
        <v>85</v>
      </c>
      <c r="BH448" t="s">
        <v>88</v>
      </c>
      <c r="BN448" t="s">
        <v>92</v>
      </c>
      <c r="BQ448" t="s">
        <v>1453</v>
      </c>
      <c r="BR448">
        <v>14</v>
      </c>
      <c r="BS448">
        <v>14</v>
      </c>
      <c r="BT448">
        <v>14</v>
      </c>
      <c r="BU448" t="s">
        <v>94</v>
      </c>
      <c r="BV448" t="s">
        <v>94</v>
      </c>
      <c r="BW448" t="s">
        <v>94</v>
      </c>
      <c r="BX448" s="1">
        <v>38811.335833333302</v>
      </c>
      <c r="BY448" s="1">
        <v>44323.621365740699</v>
      </c>
      <c r="BZ448" t="s">
        <v>95</v>
      </c>
      <c r="CA448">
        <v>505</v>
      </c>
      <c r="CB448" t="s">
        <v>96</v>
      </c>
      <c r="CC448">
        <v>67.400000000000006</v>
      </c>
      <c r="CD448">
        <v>43.49</v>
      </c>
    </row>
    <row r="449" spans="1:82" x14ac:dyDescent="0.25">
      <c r="A449">
        <v>571685</v>
      </c>
      <c r="B449" t="s">
        <v>69</v>
      </c>
      <c r="D449" t="s">
        <v>242</v>
      </c>
      <c r="E449">
        <v>52986</v>
      </c>
      <c r="F449" t="s">
        <v>1454</v>
      </c>
      <c r="G449" t="s">
        <v>98</v>
      </c>
      <c r="H449">
        <v>67382</v>
      </c>
      <c r="I449" t="s">
        <v>152</v>
      </c>
      <c r="J449" t="s">
        <v>1155</v>
      </c>
      <c r="L449" t="s">
        <v>98</v>
      </c>
      <c r="M449">
        <v>67382</v>
      </c>
      <c r="N449" t="s">
        <v>73</v>
      </c>
      <c r="P449">
        <v>201.3</v>
      </c>
      <c r="Q449">
        <v>199.3</v>
      </c>
      <c r="R449">
        <v>14325</v>
      </c>
      <c r="S449">
        <v>-72.530951999999999</v>
      </c>
      <c r="T449">
        <v>42.606772999999997</v>
      </c>
      <c r="U449" t="s">
        <v>75</v>
      </c>
      <c r="V449" t="s">
        <v>362</v>
      </c>
      <c r="W449" t="s">
        <v>1038</v>
      </c>
      <c r="X449" t="s">
        <v>104</v>
      </c>
      <c r="Y449">
        <v>6</v>
      </c>
      <c r="Z449" t="s">
        <v>79</v>
      </c>
      <c r="AA449" t="s">
        <v>1057</v>
      </c>
      <c r="AC449">
        <v>134</v>
      </c>
      <c r="AD449" t="s">
        <v>1058</v>
      </c>
      <c r="AE449" t="s">
        <v>701</v>
      </c>
      <c r="AG449" t="s">
        <v>286</v>
      </c>
      <c r="AR449" t="s">
        <v>1059</v>
      </c>
      <c r="AS449" t="s">
        <v>127</v>
      </c>
      <c r="AT449" t="s">
        <v>837</v>
      </c>
      <c r="AW449" t="s">
        <v>88</v>
      </c>
      <c r="AX449" t="s">
        <v>85</v>
      </c>
      <c r="AY449" t="s">
        <v>1060</v>
      </c>
      <c r="BB449" t="s">
        <v>88</v>
      </c>
      <c r="BC449" t="s">
        <v>1059</v>
      </c>
      <c r="BD449" t="s">
        <v>127</v>
      </c>
      <c r="BE449" t="s">
        <v>837</v>
      </c>
      <c r="BH449" t="s">
        <v>88</v>
      </c>
      <c r="BI449" t="s">
        <v>85</v>
      </c>
      <c r="BJ449" t="s">
        <v>1060</v>
      </c>
      <c r="BM449" t="s">
        <v>88</v>
      </c>
      <c r="BN449" t="s">
        <v>301</v>
      </c>
      <c r="BR449">
        <v>14</v>
      </c>
      <c r="BS449">
        <v>14</v>
      </c>
      <c r="BT449">
        <v>14</v>
      </c>
      <c r="BU449" t="s">
        <v>94</v>
      </c>
      <c r="BV449" t="s">
        <v>94</v>
      </c>
      <c r="BW449" t="s">
        <v>94</v>
      </c>
      <c r="BX449" s="1">
        <v>38831.532395833303</v>
      </c>
      <c r="BY449" s="1">
        <v>40087.466990740701</v>
      </c>
      <c r="BZ449" t="s">
        <v>95</v>
      </c>
      <c r="CA449">
        <v>101</v>
      </c>
      <c r="CB449" t="s">
        <v>96</v>
      </c>
      <c r="CC449">
        <v>-9.58</v>
      </c>
      <c r="CD449">
        <v>20.52</v>
      </c>
    </row>
    <row r="450" spans="1:82" x14ac:dyDescent="0.25">
      <c r="A450">
        <v>571978</v>
      </c>
      <c r="B450" t="s">
        <v>69</v>
      </c>
      <c r="E450">
        <v>50824</v>
      </c>
      <c r="F450" t="s">
        <v>1377</v>
      </c>
      <c r="G450" t="s">
        <v>98</v>
      </c>
      <c r="H450">
        <v>56667</v>
      </c>
      <c r="I450" t="s">
        <v>455</v>
      </c>
      <c r="J450" t="s">
        <v>456</v>
      </c>
      <c r="L450" t="s">
        <v>71</v>
      </c>
      <c r="M450">
        <v>38634</v>
      </c>
      <c r="N450" t="s">
        <v>73</v>
      </c>
      <c r="O450" t="s">
        <v>74</v>
      </c>
      <c r="P450">
        <v>201.3</v>
      </c>
      <c r="Q450">
        <v>190.8</v>
      </c>
      <c r="R450">
        <v>63435</v>
      </c>
      <c r="S450">
        <v>30.1</v>
      </c>
      <c r="T450">
        <v>-16.216667000000001</v>
      </c>
      <c r="U450" t="s">
        <v>167</v>
      </c>
      <c r="V450" t="s">
        <v>168</v>
      </c>
      <c r="W450" t="s">
        <v>169</v>
      </c>
      <c r="X450" t="s">
        <v>138</v>
      </c>
      <c r="Y450" t="s">
        <v>78</v>
      </c>
      <c r="Z450" t="s">
        <v>79</v>
      </c>
      <c r="AA450" t="s">
        <v>862</v>
      </c>
      <c r="AC450">
        <v>43</v>
      </c>
      <c r="AD450" t="s">
        <v>171</v>
      </c>
      <c r="AE450" t="s">
        <v>381</v>
      </c>
      <c r="AG450" t="s">
        <v>109</v>
      </c>
      <c r="AQ450" t="s">
        <v>863</v>
      </c>
      <c r="AS450" t="s">
        <v>217</v>
      </c>
      <c r="BD450" t="s">
        <v>217</v>
      </c>
      <c r="BN450" t="s">
        <v>92</v>
      </c>
      <c r="BR450">
        <v>14</v>
      </c>
      <c r="BS450">
        <v>14</v>
      </c>
      <c r="BT450">
        <v>14</v>
      </c>
      <c r="BU450" t="s">
        <v>94</v>
      </c>
      <c r="BV450" t="s">
        <v>94</v>
      </c>
      <c r="BW450" t="s">
        <v>94</v>
      </c>
      <c r="BX450" s="1">
        <v>38834.288368055597</v>
      </c>
      <c r="BY450" s="1">
        <v>42999.6809953704</v>
      </c>
      <c r="BZ450" t="s">
        <v>95</v>
      </c>
      <c r="CA450">
        <v>701</v>
      </c>
      <c r="CB450" t="s">
        <v>96</v>
      </c>
      <c r="CC450">
        <v>23.36</v>
      </c>
      <c r="CD450">
        <v>-31.64</v>
      </c>
    </row>
    <row r="451" spans="1:82" x14ac:dyDescent="0.25">
      <c r="A451">
        <v>571979</v>
      </c>
      <c r="B451" t="s">
        <v>69</v>
      </c>
      <c r="E451">
        <v>48392</v>
      </c>
      <c r="F451" t="s">
        <v>1377</v>
      </c>
      <c r="G451" t="s">
        <v>98</v>
      </c>
      <c r="H451">
        <v>56667</v>
      </c>
      <c r="I451" t="s">
        <v>455</v>
      </c>
      <c r="J451" t="s">
        <v>456</v>
      </c>
      <c r="L451" t="s">
        <v>71</v>
      </c>
      <c r="M451">
        <v>38634</v>
      </c>
      <c r="N451" t="s">
        <v>73</v>
      </c>
      <c r="O451" t="s">
        <v>74</v>
      </c>
      <c r="P451">
        <v>201.3</v>
      </c>
      <c r="Q451">
        <v>190.8</v>
      </c>
      <c r="R451">
        <v>5925</v>
      </c>
      <c r="S451">
        <v>28.409721000000001</v>
      </c>
      <c r="T451">
        <v>-19.966667000000001</v>
      </c>
      <c r="U451" t="s">
        <v>167</v>
      </c>
      <c r="V451" t="s">
        <v>168</v>
      </c>
      <c r="W451" t="s">
        <v>169</v>
      </c>
      <c r="X451" t="s">
        <v>138</v>
      </c>
      <c r="Y451" t="s">
        <v>78</v>
      </c>
      <c r="Z451" t="s">
        <v>106</v>
      </c>
      <c r="AA451" t="s">
        <v>725</v>
      </c>
      <c r="AC451">
        <v>43</v>
      </c>
      <c r="AD451" t="s">
        <v>171</v>
      </c>
      <c r="AE451" t="s">
        <v>381</v>
      </c>
      <c r="AG451" t="s">
        <v>109</v>
      </c>
      <c r="AR451" t="s">
        <v>173</v>
      </c>
      <c r="AS451" t="s">
        <v>85</v>
      </c>
      <c r="AT451" t="s">
        <v>174</v>
      </c>
      <c r="AW451" t="s">
        <v>88</v>
      </c>
      <c r="BC451" t="s">
        <v>173</v>
      </c>
      <c r="BD451" t="s">
        <v>85</v>
      </c>
      <c r="BE451" t="s">
        <v>174</v>
      </c>
      <c r="BH451" t="s">
        <v>88</v>
      </c>
      <c r="BN451" t="s">
        <v>92</v>
      </c>
      <c r="BQ451" t="s">
        <v>1455</v>
      </c>
      <c r="BR451">
        <v>14</v>
      </c>
      <c r="BS451">
        <v>14</v>
      </c>
      <c r="BT451">
        <v>14</v>
      </c>
      <c r="BU451" t="s">
        <v>94</v>
      </c>
      <c r="BV451" t="s">
        <v>94</v>
      </c>
      <c r="BW451" t="s">
        <v>94</v>
      </c>
      <c r="BX451" s="1">
        <v>38834.295833333301</v>
      </c>
      <c r="BY451" s="1">
        <v>42314.430925925903</v>
      </c>
      <c r="BZ451" t="s">
        <v>95</v>
      </c>
      <c r="CA451">
        <v>701</v>
      </c>
      <c r="CB451" t="s">
        <v>96</v>
      </c>
      <c r="CC451">
        <v>20.21</v>
      </c>
      <c r="CD451">
        <v>-34.75</v>
      </c>
    </row>
    <row r="452" spans="1:82" x14ac:dyDescent="0.25">
      <c r="A452">
        <v>572009</v>
      </c>
      <c r="B452" t="s">
        <v>69</v>
      </c>
      <c r="C452">
        <v>17923</v>
      </c>
      <c r="E452">
        <v>60040</v>
      </c>
      <c r="F452" t="s">
        <v>726</v>
      </c>
      <c r="G452" t="s">
        <v>71</v>
      </c>
      <c r="H452">
        <v>38653</v>
      </c>
      <c r="J452" t="s">
        <v>727</v>
      </c>
      <c r="L452" t="s">
        <v>71</v>
      </c>
      <c r="M452">
        <v>38653</v>
      </c>
      <c r="N452" t="s">
        <v>197</v>
      </c>
      <c r="P452">
        <v>182.7</v>
      </c>
      <c r="Q452">
        <v>174.1</v>
      </c>
      <c r="R452">
        <v>13360</v>
      </c>
      <c r="S452">
        <v>106.552803</v>
      </c>
      <c r="T452">
        <v>29.562798999999998</v>
      </c>
      <c r="U452" t="s">
        <v>211</v>
      </c>
      <c r="V452" t="s">
        <v>848</v>
      </c>
      <c r="W452" t="s">
        <v>848</v>
      </c>
      <c r="X452" t="s">
        <v>104</v>
      </c>
      <c r="Y452">
        <v>4</v>
      </c>
      <c r="Z452" t="s">
        <v>106</v>
      </c>
      <c r="AA452" t="s">
        <v>849</v>
      </c>
      <c r="AC452">
        <v>131</v>
      </c>
      <c r="AD452" t="s">
        <v>850</v>
      </c>
      <c r="AF452" t="s">
        <v>851</v>
      </c>
      <c r="AG452" t="s">
        <v>109</v>
      </c>
      <c r="AQ452" t="s">
        <v>1456</v>
      </c>
      <c r="AS452" t="s">
        <v>217</v>
      </c>
      <c r="BD452" t="s">
        <v>217</v>
      </c>
      <c r="BN452" t="s">
        <v>92</v>
      </c>
      <c r="BR452">
        <v>14</v>
      </c>
      <c r="BS452">
        <v>14</v>
      </c>
      <c r="BT452">
        <v>0</v>
      </c>
      <c r="BU452" t="s">
        <v>94</v>
      </c>
      <c r="BV452" t="s">
        <v>94</v>
      </c>
      <c r="BX452" s="1">
        <v>38834.499976851897</v>
      </c>
      <c r="BY452" s="1">
        <v>38834.583310185197</v>
      </c>
      <c r="BZ452" t="s">
        <v>95</v>
      </c>
      <c r="CA452">
        <v>611</v>
      </c>
      <c r="CB452" t="s">
        <v>96</v>
      </c>
      <c r="CC452">
        <v>127.84</v>
      </c>
      <c r="CD452">
        <v>33.94</v>
      </c>
    </row>
    <row r="453" spans="1:82" x14ac:dyDescent="0.25">
      <c r="A453">
        <v>575062</v>
      </c>
      <c r="B453" t="s">
        <v>69</v>
      </c>
      <c r="C453">
        <v>20865</v>
      </c>
      <c r="D453" t="s">
        <v>242</v>
      </c>
      <c r="E453">
        <v>60455</v>
      </c>
      <c r="F453" t="s">
        <v>1457</v>
      </c>
      <c r="G453" t="s">
        <v>98</v>
      </c>
      <c r="H453">
        <v>131329</v>
      </c>
      <c r="J453" t="s">
        <v>1458</v>
      </c>
      <c r="L453" t="s">
        <v>98</v>
      </c>
      <c r="M453">
        <v>131329</v>
      </c>
      <c r="N453" t="s">
        <v>100</v>
      </c>
      <c r="O453" t="s">
        <v>197</v>
      </c>
      <c r="P453">
        <v>190.8</v>
      </c>
      <c r="Q453">
        <v>174.1</v>
      </c>
      <c r="R453">
        <v>27958</v>
      </c>
      <c r="S453">
        <v>-112.00972</v>
      </c>
      <c r="T453">
        <v>36.999442999999999</v>
      </c>
      <c r="U453" t="s">
        <v>75</v>
      </c>
      <c r="V453" t="s">
        <v>1459</v>
      </c>
      <c r="X453" t="s">
        <v>138</v>
      </c>
      <c r="Y453" t="s">
        <v>105</v>
      </c>
      <c r="Z453" t="s">
        <v>79</v>
      </c>
      <c r="AA453" t="s">
        <v>1460</v>
      </c>
      <c r="AB453" t="s">
        <v>804</v>
      </c>
      <c r="AC453">
        <v>43</v>
      </c>
      <c r="AD453" t="s">
        <v>224</v>
      </c>
      <c r="AE453" t="s">
        <v>123</v>
      </c>
      <c r="AG453" t="s">
        <v>109</v>
      </c>
      <c r="AQ453" t="s">
        <v>554</v>
      </c>
      <c r="AS453" t="s">
        <v>85</v>
      </c>
      <c r="AW453" t="s">
        <v>88</v>
      </c>
      <c r="BD453" t="s">
        <v>85</v>
      </c>
      <c r="BH453" t="s">
        <v>88</v>
      </c>
      <c r="BN453" t="s">
        <v>229</v>
      </c>
      <c r="BR453">
        <v>14</v>
      </c>
      <c r="BS453">
        <v>14</v>
      </c>
      <c r="BT453">
        <v>0</v>
      </c>
      <c r="BU453" t="s">
        <v>94</v>
      </c>
      <c r="BV453" t="s">
        <v>94</v>
      </c>
      <c r="BX453" s="1">
        <v>39673.443877314799</v>
      </c>
      <c r="BY453" s="1">
        <v>39673.527210648099</v>
      </c>
      <c r="BZ453" t="s">
        <v>95</v>
      </c>
      <c r="CA453">
        <v>101</v>
      </c>
      <c r="CB453" t="s">
        <v>96</v>
      </c>
      <c r="CC453">
        <v>-38.75</v>
      </c>
      <c r="CD453">
        <v>21.3</v>
      </c>
    </row>
    <row r="454" spans="1:82" x14ac:dyDescent="0.25">
      <c r="A454">
        <v>575063</v>
      </c>
      <c r="B454" t="s">
        <v>69</v>
      </c>
      <c r="D454" t="s">
        <v>242</v>
      </c>
      <c r="E454">
        <v>60455</v>
      </c>
      <c r="F454" t="s">
        <v>810</v>
      </c>
      <c r="G454" t="s">
        <v>148</v>
      </c>
      <c r="H454">
        <v>64079</v>
      </c>
      <c r="J454" t="s">
        <v>451</v>
      </c>
      <c r="L454" t="s">
        <v>148</v>
      </c>
      <c r="M454">
        <v>64079</v>
      </c>
      <c r="N454" t="s">
        <v>100</v>
      </c>
      <c r="O454" t="s">
        <v>197</v>
      </c>
      <c r="P454">
        <v>190.8</v>
      </c>
      <c r="Q454">
        <v>174.1</v>
      </c>
      <c r="R454">
        <v>17386</v>
      </c>
      <c r="S454">
        <v>-112.00972</v>
      </c>
      <c r="T454">
        <v>36.999442999999999</v>
      </c>
      <c r="U454" t="s">
        <v>75</v>
      </c>
      <c r="V454" t="s">
        <v>1459</v>
      </c>
      <c r="X454" t="s">
        <v>138</v>
      </c>
      <c r="Y454" t="s">
        <v>105</v>
      </c>
      <c r="Z454" t="s">
        <v>79</v>
      </c>
      <c r="AA454" t="s">
        <v>1460</v>
      </c>
      <c r="AB454" t="s">
        <v>804</v>
      </c>
      <c r="AC454">
        <v>43</v>
      </c>
      <c r="AD454" t="s">
        <v>224</v>
      </c>
      <c r="AE454" t="s">
        <v>123</v>
      </c>
      <c r="AG454" t="s">
        <v>109</v>
      </c>
      <c r="AQ454" t="s">
        <v>554</v>
      </c>
      <c r="AS454" t="s">
        <v>85</v>
      </c>
      <c r="AW454" t="s">
        <v>88</v>
      </c>
      <c r="BD454" t="s">
        <v>85</v>
      </c>
      <c r="BH454" t="s">
        <v>88</v>
      </c>
      <c r="BN454" t="s">
        <v>229</v>
      </c>
      <c r="BR454">
        <v>14</v>
      </c>
      <c r="BS454">
        <v>231</v>
      </c>
      <c r="BT454">
        <v>0</v>
      </c>
      <c r="BU454" t="s">
        <v>94</v>
      </c>
      <c r="BV454" t="s">
        <v>386</v>
      </c>
      <c r="BX454" s="1">
        <v>38852.504895833299</v>
      </c>
      <c r="BY454" s="1">
        <v>38852.5882291667</v>
      </c>
      <c r="BZ454" t="s">
        <v>95</v>
      </c>
      <c r="CA454">
        <v>101</v>
      </c>
      <c r="CB454" t="s">
        <v>96</v>
      </c>
      <c r="CC454">
        <v>-38.75</v>
      </c>
      <c r="CD454">
        <v>21.3</v>
      </c>
    </row>
    <row r="455" spans="1:82" x14ac:dyDescent="0.25">
      <c r="A455">
        <v>575064</v>
      </c>
      <c r="B455" t="s">
        <v>69</v>
      </c>
      <c r="D455" t="s">
        <v>331</v>
      </c>
      <c r="E455">
        <v>60455</v>
      </c>
      <c r="F455" t="s">
        <v>1461</v>
      </c>
      <c r="G455" t="s">
        <v>148</v>
      </c>
      <c r="H455">
        <v>64089</v>
      </c>
      <c r="J455" t="s">
        <v>1462</v>
      </c>
      <c r="L455" t="s">
        <v>148</v>
      </c>
      <c r="M455">
        <v>64089</v>
      </c>
      <c r="N455" t="s">
        <v>100</v>
      </c>
      <c r="O455" t="s">
        <v>197</v>
      </c>
      <c r="P455">
        <v>190.8</v>
      </c>
      <c r="Q455">
        <v>174.1</v>
      </c>
      <c r="R455">
        <v>17386</v>
      </c>
      <c r="S455">
        <v>-112.00972</v>
      </c>
      <c r="T455">
        <v>36.999442999999999</v>
      </c>
      <c r="U455" t="s">
        <v>75</v>
      </c>
      <c r="V455" t="s">
        <v>1459</v>
      </c>
      <c r="X455" t="s">
        <v>138</v>
      </c>
      <c r="Y455" t="s">
        <v>105</v>
      </c>
      <c r="Z455" t="s">
        <v>79</v>
      </c>
      <c r="AA455" t="s">
        <v>1460</v>
      </c>
      <c r="AB455" t="s">
        <v>804</v>
      </c>
      <c r="AC455">
        <v>43</v>
      </c>
      <c r="AD455" t="s">
        <v>224</v>
      </c>
      <c r="AE455" t="s">
        <v>123</v>
      </c>
      <c r="AG455" t="s">
        <v>109</v>
      </c>
      <c r="AQ455" t="s">
        <v>554</v>
      </c>
      <c r="AS455" t="s">
        <v>85</v>
      </c>
      <c r="AW455" t="s">
        <v>88</v>
      </c>
      <c r="BD455" t="s">
        <v>85</v>
      </c>
      <c r="BH455" t="s">
        <v>88</v>
      </c>
      <c r="BN455" t="s">
        <v>229</v>
      </c>
      <c r="BR455">
        <v>14</v>
      </c>
      <c r="BS455">
        <v>231</v>
      </c>
      <c r="BT455">
        <v>0</v>
      </c>
      <c r="BU455" t="s">
        <v>94</v>
      </c>
      <c r="BV455" t="s">
        <v>386</v>
      </c>
      <c r="BX455" s="1">
        <v>38852.504895833299</v>
      </c>
      <c r="BY455" s="1">
        <v>38852.5882291667</v>
      </c>
      <c r="BZ455" t="s">
        <v>95</v>
      </c>
      <c r="CA455">
        <v>101</v>
      </c>
      <c r="CB455" t="s">
        <v>96</v>
      </c>
      <c r="CC455">
        <v>-38.75</v>
      </c>
      <c r="CD455">
        <v>21.3</v>
      </c>
    </row>
    <row r="456" spans="1:82" x14ac:dyDescent="0.25">
      <c r="A456">
        <v>575228</v>
      </c>
      <c r="B456" t="s">
        <v>69</v>
      </c>
      <c r="E456">
        <v>60464</v>
      </c>
      <c r="F456" t="s">
        <v>70</v>
      </c>
      <c r="G456" t="s">
        <v>71</v>
      </c>
      <c r="H456">
        <v>38513</v>
      </c>
      <c r="J456" t="s">
        <v>72</v>
      </c>
      <c r="L456" t="s">
        <v>71</v>
      </c>
      <c r="M456">
        <v>38513</v>
      </c>
      <c r="N456" t="s">
        <v>73</v>
      </c>
      <c r="O456" t="s">
        <v>74</v>
      </c>
      <c r="P456">
        <v>201.3</v>
      </c>
      <c r="Q456">
        <v>190.8</v>
      </c>
      <c r="R456">
        <v>16852</v>
      </c>
      <c r="S456">
        <v>102.101669</v>
      </c>
      <c r="T456">
        <v>25.167777999999998</v>
      </c>
      <c r="U456" t="s">
        <v>211</v>
      </c>
      <c r="V456" t="s">
        <v>212</v>
      </c>
      <c r="X456" t="s">
        <v>138</v>
      </c>
      <c r="Y456" t="s">
        <v>105</v>
      </c>
      <c r="Z456" t="s">
        <v>106</v>
      </c>
      <c r="AC456">
        <v>43</v>
      </c>
      <c r="AD456" t="s">
        <v>215</v>
      </c>
      <c r="AG456" t="s">
        <v>109</v>
      </c>
      <c r="AQ456" t="s">
        <v>1463</v>
      </c>
      <c r="AS456" t="s">
        <v>217</v>
      </c>
      <c r="BD456" t="s">
        <v>217</v>
      </c>
      <c r="BN456" t="s">
        <v>92</v>
      </c>
      <c r="BQ456" t="s">
        <v>1464</v>
      </c>
      <c r="BR456">
        <v>14</v>
      </c>
      <c r="BS456">
        <v>231</v>
      </c>
      <c r="BT456">
        <v>0</v>
      </c>
      <c r="BU456" t="s">
        <v>94</v>
      </c>
      <c r="BV456" t="s">
        <v>386</v>
      </c>
      <c r="BX456" s="1">
        <v>38852.601550925901</v>
      </c>
      <c r="BY456" s="1">
        <v>38852.684884259303</v>
      </c>
      <c r="BZ456" t="s">
        <v>95</v>
      </c>
      <c r="CA456">
        <v>611</v>
      </c>
      <c r="CB456" t="s">
        <v>96</v>
      </c>
      <c r="CC456">
        <v>121.81</v>
      </c>
      <c r="CD456">
        <v>37.46</v>
      </c>
    </row>
    <row r="457" spans="1:82" x14ac:dyDescent="0.25">
      <c r="A457">
        <v>575503</v>
      </c>
      <c r="B457" t="s">
        <v>69</v>
      </c>
      <c r="C457">
        <v>40169</v>
      </c>
      <c r="D457" t="s">
        <v>331</v>
      </c>
      <c r="E457">
        <v>60495</v>
      </c>
      <c r="F457" t="s">
        <v>1465</v>
      </c>
      <c r="G457" t="s">
        <v>481</v>
      </c>
      <c r="H457">
        <v>54520</v>
      </c>
      <c r="J457" t="s">
        <v>1466</v>
      </c>
      <c r="L457" t="s">
        <v>481</v>
      </c>
      <c r="M457">
        <v>54520</v>
      </c>
      <c r="N457" t="s">
        <v>197</v>
      </c>
      <c r="O457" t="s">
        <v>1467</v>
      </c>
      <c r="P457">
        <v>182.7</v>
      </c>
      <c r="Q457">
        <v>168.3</v>
      </c>
      <c r="R457">
        <v>16852</v>
      </c>
      <c r="S457">
        <v>104.70916699999999</v>
      </c>
      <c r="T457">
        <v>29.355556</v>
      </c>
      <c r="U457" t="s">
        <v>211</v>
      </c>
      <c r="V457" t="s">
        <v>844</v>
      </c>
      <c r="X457" t="s">
        <v>138</v>
      </c>
      <c r="Y457" t="s">
        <v>105</v>
      </c>
      <c r="Z457" t="s">
        <v>79</v>
      </c>
      <c r="AA457" t="s">
        <v>1468</v>
      </c>
      <c r="AC457">
        <v>15</v>
      </c>
      <c r="AD457" t="s">
        <v>850</v>
      </c>
      <c r="AF457" t="s">
        <v>851</v>
      </c>
      <c r="AG457" t="s">
        <v>109</v>
      </c>
      <c r="AQ457" t="s">
        <v>1456</v>
      </c>
      <c r="AS457" t="s">
        <v>217</v>
      </c>
      <c r="BD457" t="s">
        <v>217</v>
      </c>
      <c r="BN457" t="s">
        <v>92</v>
      </c>
      <c r="BQ457" t="s">
        <v>1469</v>
      </c>
      <c r="BR457">
        <v>14</v>
      </c>
      <c r="BS457">
        <v>14</v>
      </c>
      <c r="BT457">
        <v>14</v>
      </c>
      <c r="BU457" t="s">
        <v>94</v>
      </c>
      <c r="BV457" t="s">
        <v>94</v>
      </c>
      <c r="BW457" t="s">
        <v>94</v>
      </c>
      <c r="BX457" s="1">
        <v>44845.615810185198</v>
      </c>
      <c r="BY457" s="1">
        <v>44845.616041666697</v>
      </c>
      <c r="BZ457" t="s">
        <v>95</v>
      </c>
      <c r="CA457">
        <v>611</v>
      </c>
      <c r="CB457" t="s">
        <v>96</v>
      </c>
      <c r="CC457">
        <v>125.8</v>
      </c>
      <c r="CD457">
        <v>33.020000000000003</v>
      </c>
    </row>
    <row r="458" spans="1:82" x14ac:dyDescent="0.25">
      <c r="A458">
        <v>575513</v>
      </c>
      <c r="B458" t="s">
        <v>69</v>
      </c>
      <c r="D458" t="s">
        <v>331</v>
      </c>
      <c r="E458">
        <v>60499</v>
      </c>
      <c r="F458" t="s">
        <v>1470</v>
      </c>
      <c r="G458" t="s">
        <v>98</v>
      </c>
      <c r="H458">
        <v>122291</v>
      </c>
      <c r="I458" t="s">
        <v>152</v>
      </c>
      <c r="J458" t="s">
        <v>1471</v>
      </c>
      <c r="L458" t="s">
        <v>98</v>
      </c>
      <c r="M458">
        <v>122291</v>
      </c>
      <c r="N458" t="s">
        <v>387</v>
      </c>
      <c r="P458">
        <v>201.3</v>
      </c>
      <c r="Q458">
        <v>174.1</v>
      </c>
      <c r="R458">
        <v>27127</v>
      </c>
      <c r="S458">
        <v>104.568611</v>
      </c>
      <c r="T458">
        <v>29.751944000000002</v>
      </c>
      <c r="U458" t="s">
        <v>211</v>
      </c>
      <c r="V458" t="s">
        <v>844</v>
      </c>
      <c r="W458" t="s">
        <v>845</v>
      </c>
      <c r="X458" t="s">
        <v>138</v>
      </c>
      <c r="Y458" t="s">
        <v>105</v>
      </c>
      <c r="Z458" t="s">
        <v>106</v>
      </c>
      <c r="AA458" t="s">
        <v>1472</v>
      </c>
      <c r="AC458">
        <v>43</v>
      </c>
      <c r="AD458" t="s">
        <v>842</v>
      </c>
      <c r="AG458" t="s">
        <v>109</v>
      </c>
      <c r="AS458" t="s">
        <v>217</v>
      </c>
      <c r="BD458" t="s">
        <v>217</v>
      </c>
      <c r="BN458" t="s">
        <v>92</v>
      </c>
      <c r="BQ458" t="s">
        <v>1473</v>
      </c>
      <c r="BR458">
        <v>14</v>
      </c>
      <c r="BS458">
        <v>231</v>
      </c>
      <c r="BT458">
        <v>14</v>
      </c>
      <c r="BU458" t="s">
        <v>94</v>
      </c>
      <c r="BV458" t="s">
        <v>386</v>
      </c>
      <c r="BW458" t="s">
        <v>94</v>
      </c>
      <c r="BX458" s="1">
        <v>38853.5125694444</v>
      </c>
      <c r="BY458" s="1">
        <v>44390.445057870398</v>
      </c>
      <c r="BZ458" t="s">
        <v>95</v>
      </c>
      <c r="CA458">
        <v>611</v>
      </c>
      <c r="CB458" t="s">
        <v>96</v>
      </c>
      <c r="CC458">
        <v>126.3</v>
      </c>
      <c r="CD458">
        <v>39.340000000000003</v>
      </c>
    </row>
    <row r="459" spans="1:82" x14ac:dyDescent="0.25">
      <c r="A459">
        <v>575514</v>
      </c>
      <c r="B459" t="s">
        <v>69</v>
      </c>
      <c r="E459">
        <v>60500</v>
      </c>
      <c r="F459" t="s">
        <v>726</v>
      </c>
      <c r="G459" t="s">
        <v>71</v>
      </c>
      <c r="H459">
        <v>38653</v>
      </c>
      <c r="J459" t="s">
        <v>727</v>
      </c>
      <c r="L459" t="s">
        <v>71</v>
      </c>
      <c r="M459">
        <v>38653</v>
      </c>
      <c r="N459" t="s">
        <v>387</v>
      </c>
      <c r="P459">
        <v>201.3</v>
      </c>
      <c r="Q459">
        <v>174.1</v>
      </c>
      <c r="R459">
        <v>16852</v>
      </c>
      <c r="S459">
        <v>105.784447</v>
      </c>
      <c r="T459">
        <v>29.451111000000001</v>
      </c>
      <c r="U459" t="s">
        <v>211</v>
      </c>
      <c r="W459" t="s">
        <v>1474</v>
      </c>
      <c r="X459" t="s">
        <v>138</v>
      </c>
      <c r="Y459" t="s">
        <v>105</v>
      </c>
      <c r="Z459" t="s">
        <v>106</v>
      </c>
      <c r="AA459" t="s">
        <v>1475</v>
      </c>
      <c r="AC459">
        <v>43</v>
      </c>
      <c r="AD459" t="s">
        <v>842</v>
      </c>
      <c r="AG459" t="s">
        <v>109</v>
      </c>
      <c r="AS459" t="s">
        <v>217</v>
      </c>
      <c r="BD459" t="s">
        <v>217</v>
      </c>
      <c r="BN459" t="s">
        <v>92</v>
      </c>
      <c r="BQ459" t="s">
        <v>1464</v>
      </c>
      <c r="BR459">
        <v>14</v>
      </c>
      <c r="BS459">
        <v>231</v>
      </c>
      <c r="BT459">
        <v>0</v>
      </c>
      <c r="BU459" t="s">
        <v>94</v>
      </c>
      <c r="BV459" t="s">
        <v>386</v>
      </c>
      <c r="BX459" s="1">
        <v>38853.518402777801</v>
      </c>
      <c r="BY459" s="1">
        <v>38853.601736111101</v>
      </c>
      <c r="BZ459" t="s">
        <v>95</v>
      </c>
      <c r="CA459">
        <v>611</v>
      </c>
      <c r="CB459" t="s">
        <v>96</v>
      </c>
      <c r="CC459">
        <v>127.71</v>
      </c>
      <c r="CD459">
        <v>39.19</v>
      </c>
    </row>
    <row r="460" spans="1:82" x14ac:dyDescent="0.25">
      <c r="A460">
        <v>575521</v>
      </c>
      <c r="B460" t="s">
        <v>69</v>
      </c>
      <c r="C460">
        <v>35758</v>
      </c>
      <c r="D460" t="s">
        <v>331</v>
      </c>
      <c r="E460">
        <v>60504</v>
      </c>
      <c r="F460" t="s">
        <v>1476</v>
      </c>
      <c r="G460" t="s">
        <v>148</v>
      </c>
      <c r="H460">
        <v>67231</v>
      </c>
      <c r="J460" t="s">
        <v>1477</v>
      </c>
      <c r="L460" t="s">
        <v>148</v>
      </c>
      <c r="M460">
        <v>67231</v>
      </c>
      <c r="N460" t="s">
        <v>73</v>
      </c>
      <c r="O460" t="s">
        <v>74</v>
      </c>
      <c r="P460">
        <v>201.3</v>
      </c>
      <c r="Q460">
        <v>190.8</v>
      </c>
      <c r="R460">
        <v>69112</v>
      </c>
      <c r="S460">
        <v>84.380279999999999</v>
      </c>
      <c r="T460">
        <v>44.138888999999999</v>
      </c>
      <c r="U460" t="s">
        <v>211</v>
      </c>
      <c r="V460" t="s">
        <v>1478</v>
      </c>
      <c r="W460" t="s">
        <v>1479</v>
      </c>
      <c r="X460" t="s">
        <v>138</v>
      </c>
      <c r="Y460" t="s">
        <v>105</v>
      </c>
      <c r="Z460" t="s">
        <v>79</v>
      </c>
      <c r="AA460" t="s">
        <v>1480</v>
      </c>
      <c r="AC460">
        <v>43</v>
      </c>
      <c r="AD460" t="s">
        <v>1481</v>
      </c>
      <c r="AG460" t="s">
        <v>109</v>
      </c>
      <c r="AQ460" t="s">
        <v>1482</v>
      </c>
      <c r="AS460" t="s">
        <v>127</v>
      </c>
      <c r="AW460" t="s">
        <v>88</v>
      </c>
      <c r="BD460" t="s">
        <v>127</v>
      </c>
      <c r="BH460" t="s">
        <v>88</v>
      </c>
      <c r="BN460" t="s">
        <v>92</v>
      </c>
      <c r="BQ460" t="s">
        <v>1393</v>
      </c>
      <c r="BR460">
        <v>14</v>
      </c>
      <c r="BS460">
        <v>14</v>
      </c>
      <c r="BT460">
        <v>0</v>
      </c>
      <c r="BU460" t="s">
        <v>94</v>
      </c>
      <c r="BV460" t="s">
        <v>94</v>
      </c>
      <c r="BX460" s="1">
        <v>43622.5253703704</v>
      </c>
      <c r="BY460" s="1">
        <v>43622.5253703704</v>
      </c>
      <c r="BZ460" t="s">
        <v>95</v>
      </c>
      <c r="CA460">
        <v>402</v>
      </c>
      <c r="CB460" t="s">
        <v>96</v>
      </c>
      <c r="CC460">
        <v>94.87</v>
      </c>
      <c r="CD460">
        <v>61.31</v>
      </c>
    </row>
    <row r="461" spans="1:82" x14ac:dyDescent="0.25">
      <c r="A461">
        <v>575851</v>
      </c>
      <c r="B461" t="s">
        <v>69</v>
      </c>
      <c r="D461" t="s">
        <v>242</v>
      </c>
      <c r="E461">
        <v>60558</v>
      </c>
      <c r="F461" t="s">
        <v>1483</v>
      </c>
      <c r="G461" t="s">
        <v>98</v>
      </c>
      <c r="H461">
        <v>143311</v>
      </c>
      <c r="I461" t="s">
        <v>152</v>
      </c>
      <c r="J461" t="s">
        <v>1484</v>
      </c>
      <c r="L461" t="s">
        <v>98</v>
      </c>
      <c r="M461">
        <v>143311</v>
      </c>
      <c r="N461" t="s">
        <v>100</v>
      </c>
      <c r="P461">
        <v>190.8</v>
      </c>
      <c r="Q461">
        <v>182.7</v>
      </c>
      <c r="R461">
        <v>29448</v>
      </c>
      <c r="S461">
        <v>137.88157699999999</v>
      </c>
      <c r="T461">
        <v>36.830578000000003</v>
      </c>
      <c r="U461" t="s">
        <v>1485</v>
      </c>
      <c r="V461" t="s">
        <v>1486</v>
      </c>
      <c r="X461" t="s">
        <v>182</v>
      </c>
      <c r="Y461">
        <v>6</v>
      </c>
      <c r="Z461" t="s">
        <v>106</v>
      </c>
      <c r="AA461" t="s">
        <v>1487</v>
      </c>
      <c r="AC461">
        <v>132</v>
      </c>
      <c r="AD461" t="s">
        <v>1488</v>
      </c>
      <c r="AE461" t="s">
        <v>1489</v>
      </c>
      <c r="AG461" t="s">
        <v>109</v>
      </c>
      <c r="AQ461" t="s">
        <v>1490</v>
      </c>
      <c r="AR461" t="s">
        <v>1491</v>
      </c>
      <c r="AS461" t="s">
        <v>658</v>
      </c>
      <c r="AW461" t="s">
        <v>88</v>
      </c>
      <c r="BC461" t="s">
        <v>1491</v>
      </c>
      <c r="BD461" t="s">
        <v>658</v>
      </c>
      <c r="BH461" t="s">
        <v>88</v>
      </c>
      <c r="BN461" t="s">
        <v>1357</v>
      </c>
      <c r="BP461" t="s">
        <v>1492</v>
      </c>
      <c r="BQ461" t="s">
        <v>1493</v>
      </c>
      <c r="BR461">
        <v>14</v>
      </c>
      <c r="BS461">
        <v>231</v>
      </c>
      <c r="BT461">
        <v>14</v>
      </c>
      <c r="BU461" t="s">
        <v>94</v>
      </c>
      <c r="BV461" t="s">
        <v>386</v>
      </c>
      <c r="BW461" t="s">
        <v>94</v>
      </c>
      <c r="BX461" s="1">
        <v>38854.443055555603</v>
      </c>
      <c r="BY461" s="1">
        <v>39889.686168981498</v>
      </c>
      <c r="BZ461" t="s">
        <v>95</v>
      </c>
      <c r="CA461">
        <v>610</v>
      </c>
      <c r="CB461" t="s">
        <v>96</v>
      </c>
      <c r="CC461">
        <v>166.38</v>
      </c>
      <c r="CD461">
        <v>48.11</v>
      </c>
    </row>
    <row r="462" spans="1:82" x14ac:dyDescent="0.25">
      <c r="A462">
        <v>576097</v>
      </c>
      <c r="B462" t="s">
        <v>69</v>
      </c>
      <c r="C462">
        <v>34104</v>
      </c>
      <c r="D462" t="s">
        <v>331</v>
      </c>
      <c r="E462">
        <v>60602</v>
      </c>
      <c r="F462" t="s">
        <v>1494</v>
      </c>
      <c r="G462" t="s">
        <v>98</v>
      </c>
      <c r="H462">
        <v>81123</v>
      </c>
      <c r="I462" t="s">
        <v>152</v>
      </c>
      <c r="J462" t="s">
        <v>1495</v>
      </c>
      <c r="L462" t="s">
        <v>98</v>
      </c>
      <c r="M462">
        <v>81123</v>
      </c>
      <c r="N462" t="s">
        <v>100</v>
      </c>
      <c r="O462" t="s">
        <v>197</v>
      </c>
      <c r="P462">
        <v>190.8</v>
      </c>
      <c r="Q462">
        <v>174.1</v>
      </c>
      <c r="R462">
        <v>17415</v>
      </c>
      <c r="S462">
        <v>-109.65786</v>
      </c>
      <c r="T462">
        <v>38.515338999999997</v>
      </c>
      <c r="U462" t="s">
        <v>75</v>
      </c>
      <c r="V462" t="s">
        <v>801</v>
      </c>
      <c r="W462" t="s">
        <v>1496</v>
      </c>
      <c r="X462" t="s">
        <v>104</v>
      </c>
      <c r="Y462">
        <v>6</v>
      </c>
      <c r="Z462" t="s">
        <v>79</v>
      </c>
      <c r="AA462" t="s">
        <v>1497</v>
      </c>
      <c r="AB462" t="s">
        <v>804</v>
      </c>
      <c r="AC462">
        <v>43</v>
      </c>
      <c r="AD462" t="s">
        <v>224</v>
      </c>
      <c r="AE462" t="s">
        <v>123</v>
      </c>
      <c r="AG462" t="s">
        <v>286</v>
      </c>
      <c r="AQ462" t="s">
        <v>1498</v>
      </c>
      <c r="AS462" t="s">
        <v>85</v>
      </c>
      <c r="AT462" t="s">
        <v>1499</v>
      </c>
      <c r="AU462" t="s">
        <v>87</v>
      </c>
      <c r="AW462" t="s">
        <v>88</v>
      </c>
      <c r="BD462" t="s">
        <v>85</v>
      </c>
      <c r="BE462" t="s">
        <v>1499</v>
      </c>
      <c r="BF462" t="s">
        <v>87</v>
      </c>
      <c r="BH462" t="s">
        <v>88</v>
      </c>
      <c r="BN462" t="s">
        <v>92</v>
      </c>
      <c r="BR462">
        <v>14</v>
      </c>
      <c r="BS462">
        <v>14</v>
      </c>
      <c r="BT462">
        <v>14</v>
      </c>
      <c r="BU462" t="s">
        <v>94</v>
      </c>
      <c r="BV462" t="s">
        <v>94</v>
      </c>
      <c r="BW462" t="s">
        <v>94</v>
      </c>
      <c r="BX462" s="1">
        <v>43019.574699074103</v>
      </c>
      <c r="BY462" s="1">
        <v>43228.5706712963</v>
      </c>
      <c r="BZ462" t="s">
        <v>95</v>
      </c>
      <c r="CA462">
        <v>101</v>
      </c>
      <c r="CB462" t="s">
        <v>96</v>
      </c>
      <c r="CC462">
        <v>-36.57</v>
      </c>
      <c r="CD462">
        <v>22.6</v>
      </c>
    </row>
    <row r="463" spans="1:82" x14ac:dyDescent="0.25">
      <c r="A463">
        <v>576098</v>
      </c>
      <c r="B463" t="s">
        <v>69</v>
      </c>
      <c r="D463" t="s">
        <v>242</v>
      </c>
      <c r="E463">
        <v>60602</v>
      </c>
      <c r="F463" t="s">
        <v>810</v>
      </c>
      <c r="G463" t="s">
        <v>148</v>
      </c>
      <c r="H463">
        <v>64079</v>
      </c>
      <c r="J463" t="s">
        <v>451</v>
      </c>
      <c r="L463" t="s">
        <v>148</v>
      </c>
      <c r="M463">
        <v>64079</v>
      </c>
      <c r="N463" t="s">
        <v>100</v>
      </c>
      <c r="O463" t="s">
        <v>197</v>
      </c>
      <c r="P463">
        <v>190.8</v>
      </c>
      <c r="Q463">
        <v>174.1</v>
      </c>
      <c r="R463">
        <v>17415</v>
      </c>
      <c r="S463">
        <v>-109.65786</v>
      </c>
      <c r="T463">
        <v>38.515338999999997</v>
      </c>
      <c r="U463" t="s">
        <v>75</v>
      </c>
      <c r="V463" t="s">
        <v>801</v>
      </c>
      <c r="W463" t="s">
        <v>1496</v>
      </c>
      <c r="X463" t="s">
        <v>104</v>
      </c>
      <c r="Y463">
        <v>6</v>
      </c>
      <c r="Z463" t="s">
        <v>79</v>
      </c>
      <c r="AA463" t="s">
        <v>1497</v>
      </c>
      <c r="AB463" t="s">
        <v>804</v>
      </c>
      <c r="AC463">
        <v>43</v>
      </c>
      <c r="AD463" t="s">
        <v>224</v>
      </c>
      <c r="AE463" t="s">
        <v>123</v>
      </c>
      <c r="AG463" t="s">
        <v>286</v>
      </c>
      <c r="AQ463" t="s">
        <v>1498</v>
      </c>
      <c r="AS463" t="s">
        <v>85</v>
      </c>
      <c r="AT463" t="s">
        <v>1499</v>
      </c>
      <c r="AU463" t="s">
        <v>87</v>
      </c>
      <c r="AW463" t="s">
        <v>88</v>
      </c>
      <c r="BD463" t="s">
        <v>85</v>
      </c>
      <c r="BE463" t="s">
        <v>1499</v>
      </c>
      <c r="BF463" t="s">
        <v>87</v>
      </c>
      <c r="BH463" t="s">
        <v>88</v>
      </c>
      <c r="BN463" t="s">
        <v>92</v>
      </c>
      <c r="BQ463" t="s">
        <v>1500</v>
      </c>
      <c r="BR463">
        <v>4</v>
      </c>
      <c r="BS463">
        <v>175</v>
      </c>
      <c r="BT463">
        <v>14</v>
      </c>
      <c r="BU463" t="s">
        <v>265</v>
      </c>
      <c r="BV463" t="s">
        <v>1501</v>
      </c>
      <c r="BW463" t="s">
        <v>94</v>
      </c>
      <c r="BX463" s="1">
        <v>38855.464756944399</v>
      </c>
      <c r="BY463" s="1">
        <v>43019.575347222199</v>
      </c>
      <c r="BZ463" t="s">
        <v>95</v>
      </c>
      <c r="CA463">
        <v>101</v>
      </c>
      <c r="CB463" t="s">
        <v>96</v>
      </c>
      <c r="CC463">
        <v>-36.57</v>
      </c>
      <c r="CD463">
        <v>22.6</v>
      </c>
    </row>
    <row r="464" spans="1:82" x14ac:dyDescent="0.25">
      <c r="A464">
        <v>576099</v>
      </c>
      <c r="B464" t="s">
        <v>69</v>
      </c>
      <c r="C464">
        <v>34105</v>
      </c>
      <c r="D464" t="s">
        <v>242</v>
      </c>
      <c r="E464">
        <v>60602</v>
      </c>
      <c r="F464" t="s">
        <v>243</v>
      </c>
      <c r="G464" t="s">
        <v>148</v>
      </c>
      <c r="H464">
        <v>66094</v>
      </c>
      <c r="J464" t="s">
        <v>244</v>
      </c>
      <c r="L464" t="s">
        <v>148</v>
      </c>
      <c r="M464">
        <v>66094</v>
      </c>
      <c r="N464" t="s">
        <v>100</v>
      </c>
      <c r="O464" t="s">
        <v>197</v>
      </c>
      <c r="P464">
        <v>190.8</v>
      </c>
      <c r="Q464">
        <v>174.1</v>
      </c>
      <c r="R464">
        <v>17415</v>
      </c>
      <c r="S464">
        <v>-109.65786</v>
      </c>
      <c r="T464">
        <v>38.515338999999997</v>
      </c>
      <c r="U464" t="s">
        <v>75</v>
      </c>
      <c r="V464" t="s">
        <v>801</v>
      </c>
      <c r="W464" t="s">
        <v>1496</v>
      </c>
      <c r="X464" t="s">
        <v>104</v>
      </c>
      <c r="Y464">
        <v>6</v>
      </c>
      <c r="Z464" t="s">
        <v>79</v>
      </c>
      <c r="AA464" t="s">
        <v>1497</v>
      </c>
      <c r="AB464" t="s">
        <v>804</v>
      </c>
      <c r="AC464">
        <v>43</v>
      </c>
      <c r="AD464" t="s">
        <v>224</v>
      </c>
      <c r="AE464" t="s">
        <v>123</v>
      </c>
      <c r="AG464" t="s">
        <v>286</v>
      </c>
      <c r="AQ464" t="s">
        <v>1498</v>
      </c>
      <c r="AS464" t="s">
        <v>85</v>
      </c>
      <c r="AT464" t="s">
        <v>1499</v>
      </c>
      <c r="AU464" t="s">
        <v>87</v>
      </c>
      <c r="AW464" t="s">
        <v>88</v>
      </c>
      <c r="BD464" t="s">
        <v>85</v>
      </c>
      <c r="BE464" t="s">
        <v>1499</v>
      </c>
      <c r="BF464" t="s">
        <v>87</v>
      </c>
      <c r="BH464" t="s">
        <v>88</v>
      </c>
      <c r="BN464" t="s">
        <v>92</v>
      </c>
      <c r="BR464">
        <v>14</v>
      </c>
      <c r="BS464">
        <v>14</v>
      </c>
      <c r="BT464">
        <v>14</v>
      </c>
      <c r="BU464" t="s">
        <v>94</v>
      </c>
      <c r="BV464" t="s">
        <v>94</v>
      </c>
      <c r="BW464" t="s">
        <v>94</v>
      </c>
      <c r="BX464" s="1">
        <v>43019.574699074103</v>
      </c>
      <c r="BY464" s="1">
        <v>43019.575347222199</v>
      </c>
      <c r="BZ464" t="s">
        <v>95</v>
      </c>
      <c r="CA464">
        <v>101</v>
      </c>
      <c r="CB464" t="s">
        <v>96</v>
      </c>
      <c r="CC464">
        <v>-36.57</v>
      </c>
      <c r="CD464">
        <v>22.6</v>
      </c>
    </row>
    <row r="465" spans="1:82" x14ac:dyDescent="0.25">
      <c r="A465">
        <v>577470</v>
      </c>
      <c r="B465" t="s">
        <v>69</v>
      </c>
      <c r="C465">
        <v>28523</v>
      </c>
      <c r="E465">
        <v>60756</v>
      </c>
      <c r="F465" t="s">
        <v>70</v>
      </c>
      <c r="G465" t="s">
        <v>71</v>
      </c>
      <c r="H465">
        <v>94209</v>
      </c>
      <c r="J465" t="s">
        <v>72</v>
      </c>
      <c r="L465" t="s">
        <v>71</v>
      </c>
      <c r="M465">
        <v>38513</v>
      </c>
      <c r="N465" t="s">
        <v>74</v>
      </c>
      <c r="P465">
        <v>199.3</v>
      </c>
      <c r="Q465">
        <v>190.8</v>
      </c>
      <c r="R465">
        <v>10348</v>
      </c>
      <c r="S465">
        <v>150.37068199999999</v>
      </c>
      <c r="T465">
        <v>-23.629614</v>
      </c>
      <c r="U465" t="s">
        <v>1502</v>
      </c>
      <c r="V465" t="s">
        <v>1503</v>
      </c>
      <c r="X465" t="s">
        <v>104</v>
      </c>
      <c r="Y465">
        <v>6</v>
      </c>
      <c r="Z465" t="s">
        <v>79</v>
      </c>
      <c r="AA465" t="s">
        <v>1504</v>
      </c>
      <c r="AC465">
        <v>133</v>
      </c>
      <c r="AD465" t="s">
        <v>1505</v>
      </c>
      <c r="AG465" t="s">
        <v>109</v>
      </c>
      <c r="AQ465" t="s">
        <v>1506</v>
      </c>
      <c r="AR465" t="s">
        <v>1507</v>
      </c>
      <c r="AS465" t="s">
        <v>127</v>
      </c>
      <c r="AT465" t="s">
        <v>1508</v>
      </c>
      <c r="AV465" t="s">
        <v>113</v>
      </c>
      <c r="AW465" t="s">
        <v>88</v>
      </c>
      <c r="BC465" t="s">
        <v>1507</v>
      </c>
      <c r="BD465" t="s">
        <v>127</v>
      </c>
      <c r="BE465" t="s">
        <v>1508</v>
      </c>
      <c r="BG465" t="s">
        <v>113</v>
      </c>
      <c r="BH465" t="s">
        <v>88</v>
      </c>
      <c r="BN465" t="s">
        <v>622</v>
      </c>
      <c r="BP465" t="s">
        <v>1509</v>
      </c>
      <c r="BR465">
        <v>14</v>
      </c>
      <c r="BS465">
        <v>14</v>
      </c>
      <c r="BT465">
        <v>14</v>
      </c>
      <c r="BU465" t="s">
        <v>94</v>
      </c>
      <c r="BV465" t="s">
        <v>94</v>
      </c>
      <c r="BW465" t="s">
        <v>94</v>
      </c>
      <c r="BX465" s="1">
        <v>41381.252106481501</v>
      </c>
      <c r="BY465" s="1">
        <v>41380.627615740697</v>
      </c>
      <c r="BZ465" t="s">
        <v>95</v>
      </c>
      <c r="CA465">
        <v>801</v>
      </c>
      <c r="CB465" t="s">
        <v>96</v>
      </c>
      <c r="CC465">
        <v>104.15</v>
      </c>
      <c r="CD465">
        <v>-51.65</v>
      </c>
    </row>
    <row r="466" spans="1:82" x14ac:dyDescent="0.25">
      <c r="A466">
        <v>577755</v>
      </c>
      <c r="B466" t="s">
        <v>69</v>
      </c>
      <c r="D466" t="s">
        <v>242</v>
      </c>
      <c r="E466">
        <v>55741</v>
      </c>
      <c r="F466" t="s">
        <v>243</v>
      </c>
      <c r="G466" t="s">
        <v>148</v>
      </c>
      <c r="H466">
        <v>66094</v>
      </c>
      <c r="J466" t="s">
        <v>244</v>
      </c>
      <c r="L466" t="s">
        <v>148</v>
      </c>
      <c r="M466">
        <v>66094</v>
      </c>
      <c r="N466" t="s">
        <v>73</v>
      </c>
      <c r="P466">
        <v>201.3</v>
      </c>
      <c r="Q466">
        <v>199.3</v>
      </c>
      <c r="R466">
        <v>17486</v>
      </c>
      <c r="S466">
        <v>-72.656943999999996</v>
      </c>
      <c r="T466">
        <v>41.651111999999998</v>
      </c>
      <c r="U466" t="s">
        <v>75</v>
      </c>
      <c r="V466" t="s">
        <v>76</v>
      </c>
      <c r="X466" t="s">
        <v>182</v>
      </c>
      <c r="Y466" t="s">
        <v>105</v>
      </c>
      <c r="Z466" t="s">
        <v>79</v>
      </c>
      <c r="AA466" t="s">
        <v>1255</v>
      </c>
      <c r="AC466">
        <v>134</v>
      </c>
      <c r="AD466" t="s">
        <v>868</v>
      </c>
      <c r="AE466" t="s">
        <v>701</v>
      </c>
      <c r="AG466" t="s">
        <v>109</v>
      </c>
      <c r="AR466" t="s">
        <v>1256</v>
      </c>
      <c r="AS466" t="s">
        <v>85</v>
      </c>
      <c r="AT466" t="s">
        <v>1257</v>
      </c>
      <c r="AU466" t="s">
        <v>87</v>
      </c>
      <c r="AW466" t="s">
        <v>88</v>
      </c>
      <c r="AX466" t="s">
        <v>89</v>
      </c>
      <c r="AY466" t="s">
        <v>330</v>
      </c>
      <c r="BB466" t="s">
        <v>88</v>
      </c>
      <c r="BC466" t="s">
        <v>1256</v>
      </c>
      <c r="BD466" t="s">
        <v>85</v>
      </c>
      <c r="BE466" t="s">
        <v>1257</v>
      </c>
      <c r="BF466" t="s">
        <v>87</v>
      </c>
      <c r="BH466" t="s">
        <v>88</v>
      </c>
      <c r="BI466" t="s">
        <v>89</v>
      </c>
      <c r="BJ466" t="s">
        <v>330</v>
      </c>
      <c r="BM466" t="s">
        <v>88</v>
      </c>
      <c r="BN466" t="s">
        <v>860</v>
      </c>
      <c r="BP466" t="s">
        <v>1258</v>
      </c>
      <c r="BQ466" t="s">
        <v>1510</v>
      </c>
      <c r="BR466">
        <v>14</v>
      </c>
      <c r="BS466">
        <v>14</v>
      </c>
      <c r="BT466">
        <v>14</v>
      </c>
      <c r="BU466" t="s">
        <v>94</v>
      </c>
      <c r="BV466" t="s">
        <v>94</v>
      </c>
      <c r="BW466" t="s">
        <v>94</v>
      </c>
      <c r="BX466" s="1">
        <v>38860.371828703697</v>
      </c>
      <c r="BY466" s="1">
        <v>41542.539884259299</v>
      </c>
      <c r="BZ466" t="s">
        <v>95</v>
      </c>
      <c r="CA466">
        <v>101</v>
      </c>
      <c r="CB466" t="s">
        <v>96</v>
      </c>
      <c r="CC466">
        <v>-9.4600000000000009</v>
      </c>
      <c r="CD466">
        <v>19.57</v>
      </c>
    </row>
    <row r="467" spans="1:82" x14ac:dyDescent="0.25">
      <c r="A467">
        <v>581089</v>
      </c>
      <c r="B467" t="s">
        <v>69</v>
      </c>
      <c r="E467">
        <v>61181</v>
      </c>
      <c r="F467" t="s">
        <v>254</v>
      </c>
      <c r="G467" t="s">
        <v>71</v>
      </c>
      <c r="H467">
        <v>52775</v>
      </c>
      <c r="J467" t="s">
        <v>255</v>
      </c>
      <c r="L467" t="s">
        <v>71</v>
      </c>
      <c r="M467">
        <v>52775</v>
      </c>
      <c r="N467" t="s">
        <v>73</v>
      </c>
      <c r="O467" t="s">
        <v>1467</v>
      </c>
      <c r="P467">
        <v>201.3</v>
      </c>
      <c r="Q467">
        <v>168.3</v>
      </c>
      <c r="R467">
        <v>59365</v>
      </c>
      <c r="S467">
        <v>70.900002000000001</v>
      </c>
      <c r="T467">
        <v>26.916668000000001</v>
      </c>
      <c r="U467" t="s">
        <v>180</v>
      </c>
      <c r="V467" t="s">
        <v>1511</v>
      </c>
      <c r="W467" t="s">
        <v>1512</v>
      </c>
      <c r="X467" t="s">
        <v>182</v>
      </c>
      <c r="Y467" t="s">
        <v>78</v>
      </c>
      <c r="Z467" t="s">
        <v>106</v>
      </c>
      <c r="AA467" t="s">
        <v>1513</v>
      </c>
      <c r="AC467">
        <v>15</v>
      </c>
      <c r="AD467" t="s">
        <v>1514</v>
      </c>
      <c r="AG467" t="s">
        <v>109</v>
      </c>
      <c r="AQ467" t="s">
        <v>1515</v>
      </c>
      <c r="AS467" t="s">
        <v>217</v>
      </c>
      <c r="BD467" t="s">
        <v>217</v>
      </c>
      <c r="BN467" t="s">
        <v>92</v>
      </c>
      <c r="BR467">
        <v>14</v>
      </c>
      <c r="BS467">
        <v>14</v>
      </c>
      <c r="BT467">
        <v>14</v>
      </c>
      <c r="BU467" t="s">
        <v>94</v>
      </c>
      <c r="BV467" t="s">
        <v>94</v>
      </c>
      <c r="BW467" t="s">
        <v>94</v>
      </c>
      <c r="BX467" s="1">
        <v>38867.575289351902</v>
      </c>
      <c r="BY467" s="1">
        <v>42531.652222222197</v>
      </c>
      <c r="BZ467" t="s">
        <v>95</v>
      </c>
      <c r="CA467">
        <v>501</v>
      </c>
      <c r="CB467" t="s">
        <v>96</v>
      </c>
      <c r="CC467">
        <v>50.26</v>
      </c>
      <c r="CD467">
        <v>-16.8</v>
      </c>
    </row>
    <row r="468" spans="1:82" x14ac:dyDescent="0.25">
      <c r="A468">
        <v>586606</v>
      </c>
      <c r="B468" t="s">
        <v>69</v>
      </c>
      <c r="E468">
        <v>61850</v>
      </c>
      <c r="F468" t="s">
        <v>254</v>
      </c>
      <c r="G468" t="s">
        <v>71</v>
      </c>
      <c r="H468">
        <v>52775</v>
      </c>
      <c r="J468" t="s">
        <v>255</v>
      </c>
      <c r="L468" t="s">
        <v>71</v>
      </c>
      <c r="M468">
        <v>52775</v>
      </c>
      <c r="N468" t="s">
        <v>281</v>
      </c>
      <c r="P468">
        <v>201.3</v>
      </c>
      <c r="Q468">
        <v>196.5</v>
      </c>
      <c r="R468">
        <v>19848</v>
      </c>
      <c r="S468">
        <v>11.054233999999999</v>
      </c>
      <c r="T468">
        <v>45.854179000000002</v>
      </c>
      <c r="U468" t="s">
        <v>1516</v>
      </c>
      <c r="V468" t="s">
        <v>1517</v>
      </c>
      <c r="X468" t="s">
        <v>182</v>
      </c>
      <c r="Y468">
        <v>6</v>
      </c>
      <c r="Z468" t="s">
        <v>79</v>
      </c>
      <c r="AA468" t="s">
        <v>1518</v>
      </c>
      <c r="AC468">
        <v>43</v>
      </c>
      <c r="AD468" t="s">
        <v>1519</v>
      </c>
      <c r="AE468" t="s">
        <v>1520</v>
      </c>
      <c r="AF468" t="s">
        <v>1521</v>
      </c>
      <c r="AG468" t="s">
        <v>109</v>
      </c>
      <c r="AI468" t="s">
        <v>1522</v>
      </c>
      <c r="AJ468">
        <v>105</v>
      </c>
      <c r="AL468" t="s">
        <v>337</v>
      </c>
      <c r="AQ468" t="s">
        <v>1523</v>
      </c>
      <c r="AR468" t="s">
        <v>1524</v>
      </c>
      <c r="AS468" t="s">
        <v>1525</v>
      </c>
      <c r="AT468" t="s">
        <v>1526</v>
      </c>
      <c r="AW468" t="s">
        <v>88</v>
      </c>
      <c r="AX468" t="s">
        <v>1527</v>
      </c>
      <c r="AY468" t="s">
        <v>1528</v>
      </c>
      <c r="BC468" t="s">
        <v>1524</v>
      </c>
      <c r="BD468" t="s">
        <v>1525</v>
      </c>
      <c r="BE468" t="s">
        <v>1526</v>
      </c>
      <c r="BH468" t="s">
        <v>88</v>
      </c>
      <c r="BI468" t="s">
        <v>1527</v>
      </c>
      <c r="BJ468" t="s">
        <v>1528</v>
      </c>
      <c r="BN468" t="s">
        <v>1529</v>
      </c>
      <c r="BQ468" t="s">
        <v>1530</v>
      </c>
      <c r="BR468">
        <v>14</v>
      </c>
      <c r="BS468">
        <v>14</v>
      </c>
      <c r="BT468">
        <v>14</v>
      </c>
      <c r="BU468" t="s">
        <v>94</v>
      </c>
      <c r="BV468" t="s">
        <v>94</v>
      </c>
      <c r="BW468" t="s">
        <v>94</v>
      </c>
      <c r="BX468" s="1">
        <v>38903.485509259299</v>
      </c>
      <c r="BY468" s="1">
        <v>39981.445775462998</v>
      </c>
      <c r="BZ468" t="s">
        <v>95</v>
      </c>
      <c r="CA468">
        <v>307</v>
      </c>
      <c r="CB468" t="s">
        <v>96</v>
      </c>
      <c r="CC468">
        <v>28.15</v>
      </c>
      <c r="CD468">
        <v>29.12</v>
      </c>
    </row>
    <row r="469" spans="1:82" x14ac:dyDescent="0.25">
      <c r="A469">
        <v>586607</v>
      </c>
      <c r="B469" t="s">
        <v>69</v>
      </c>
      <c r="C469">
        <v>19700</v>
      </c>
      <c r="E469">
        <v>61850</v>
      </c>
      <c r="F469" t="s">
        <v>70</v>
      </c>
      <c r="G469" t="s">
        <v>71</v>
      </c>
      <c r="H469">
        <v>38513</v>
      </c>
      <c r="J469" t="s">
        <v>72</v>
      </c>
      <c r="L469" t="s">
        <v>71</v>
      </c>
      <c r="M469">
        <v>38513</v>
      </c>
      <c r="N469" t="s">
        <v>281</v>
      </c>
      <c r="P469">
        <v>201.3</v>
      </c>
      <c r="Q469">
        <v>196.5</v>
      </c>
      <c r="R469">
        <v>14199</v>
      </c>
      <c r="S469">
        <v>11.054233999999999</v>
      </c>
      <c r="T469">
        <v>45.854179000000002</v>
      </c>
      <c r="U469" t="s">
        <v>1516</v>
      </c>
      <c r="V469" t="s">
        <v>1517</v>
      </c>
      <c r="X469" t="s">
        <v>182</v>
      </c>
      <c r="Y469">
        <v>6</v>
      </c>
      <c r="Z469" t="s">
        <v>79</v>
      </c>
      <c r="AA469" t="s">
        <v>1518</v>
      </c>
      <c r="AC469">
        <v>43</v>
      </c>
      <c r="AD469" t="s">
        <v>1519</v>
      </c>
      <c r="AE469" t="s">
        <v>1520</v>
      </c>
      <c r="AF469" t="s">
        <v>1521</v>
      </c>
      <c r="AG469" t="s">
        <v>109</v>
      </c>
      <c r="AI469" t="s">
        <v>1522</v>
      </c>
      <c r="AJ469">
        <v>105</v>
      </c>
      <c r="AL469" t="s">
        <v>337</v>
      </c>
      <c r="AQ469" t="s">
        <v>1523</v>
      </c>
      <c r="AR469" t="s">
        <v>1524</v>
      </c>
      <c r="AS469" t="s">
        <v>1525</v>
      </c>
      <c r="AT469" t="s">
        <v>1526</v>
      </c>
      <c r="AW469" t="s">
        <v>88</v>
      </c>
      <c r="AX469" t="s">
        <v>1527</v>
      </c>
      <c r="AY469" t="s">
        <v>1528</v>
      </c>
      <c r="BC469" t="s">
        <v>1524</v>
      </c>
      <c r="BD469" t="s">
        <v>1525</v>
      </c>
      <c r="BE469" t="s">
        <v>1526</v>
      </c>
      <c r="BH469" t="s">
        <v>88</v>
      </c>
      <c r="BI469" t="s">
        <v>1527</v>
      </c>
      <c r="BJ469" t="s">
        <v>1528</v>
      </c>
      <c r="BN469" t="s">
        <v>1529</v>
      </c>
      <c r="BQ469" t="s">
        <v>1531</v>
      </c>
      <c r="BR469">
        <v>14</v>
      </c>
      <c r="BS469">
        <v>14</v>
      </c>
      <c r="BT469">
        <v>0</v>
      </c>
      <c r="BU469" t="s">
        <v>94</v>
      </c>
      <c r="BV469" t="s">
        <v>94</v>
      </c>
      <c r="BX469" s="1">
        <v>39359.336736111101</v>
      </c>
      <c r="BY469" s="1">
        <v>39359.420069444401</v>
      </c>
      <c r="BZ469" t="s">
        <v>95</v>
      </c>
      <c r="CA469">
        <v>307</v>
      </c>
      <c r="CB469" t="s">
        <v>96</v>
      </c>
      <c r="CC469">
        <v>28.15</v>
      </c>
      <c r="CD469">
        <v>29.12</v>
      </c>
    </row>
    <row r="470" spans="1:82" x14ac:dyDescent="0.25">
      <c r="A470">
        <v>586608</v>
      </c>
      <c r="B470" t="s">
        <v>69</v>
      </c>
      <c r="C470">
        <v>38487</v>
      </c>
      <c r="E470">
        <v>61850</v>
      </c>
      <c r="F470" t="s">
        <v>70</v>
      </c>
      <c r="G470" t="s">
        <v>71</v>
      </c>
      <c r="H470">
        <v>94209</v>
      </c>
      <c r="J470" t="s">
        <v>72</v>
      </c>
      <c r="L470" t="s">
        <v>71</v>
      </c>
      <c r="M470">
        <v>38513</v>
      </c>
      <c r="N470" t="s">
        <v>281</v>
      </c>
      <c r="P470">
        <v>201.3</v>
      </c>
      <c r="Q470">
        <v>196.5</v>
      </c>
      <c r="R470">
        <v>17866</v>
      </c>
      <c r="S470">
        <v>11.054233999999999</v>
      </c>
      <c r="T470">
        <v>45.854179000000002</v>
      </c>
      <c r="U470" t="s">
        <v>1516</v>
      </c>
      <c r="V470" t="s">
        <v>1517</v>
      </c>
      <c r="X470" t="s">
        <v>182</v>
      </c>
      <c r="Y470">
        <v>6</v>
      </c>
      <c r="Z470" t="s">
        <v>79</v>
      </c>
      <c r="AA470" t="s">
        <v>1518</v>
      </c>
      <c r="AC470">
        <v>43</v>
      </c>
      <c r="AD470" t="s">
        <v>1519</v>
      </c>
      <c r="AE470" t="s">
        <v>1520</v>
      </c>
      <c r="AF470" t="s">
        <v>1521</v>
      </c>
      <c r="AG470" t="s">
        <v>109</v>
      </c>
      <c r="AI470" t="s">
        <v>1522</v>
      </c>
      <c r="AJ470">
        <v>105</v>
      </c>
      <c r="AL470" t="s">
        <v>337</v>
      </c>
      <c r="AQ470" t="s">
        <v>1523</v>
      </c>
      <c r="AR470" t="s">
        <v>1524</v>
      </c>
      <c r="AS470" t="s">
        <v>1525</v>
      </c>
      <c r="AT470" t="s">
        <v>1526</v>
      </c>
      <c r="AW470" t="s">
        <v>88</v>
      </c>
      <c r="AX470" t="s">
        <v>1527</v>
      </c>
      <c r="AY470" t="s">
        <v>1528</v>
      </c>
      <c r="BC470" t="s">
        <v>1524</v>
      </c>
      <c r="BD470" t="s">
        <v>1525</v>
      </c>
      <c r="BE470" t="s">
        <v>1526</v>
      </c>
      <c r="BH470" t="s">
        <v>88</v>
      </c>
      <c r="BI470" t="s">
        <v>1527</v>
      </c>
      <c r="BJ470" t="s">
        <v>1528</v>
      </c>
      <c r="BN470" t="s">
        <v>1529</v>
      </c>
      <c r="BQ470" t="s">
        <v>1532</v>
      </c>
      <c r="BR470">
        <v>14</v>
      </c>
      <c r="BS470">
        <v>14</v>
      </c>
      <c r="BT470">
        <v>14</v>
      </c>
      <c r="BU470" t="s">
        <v>94</v>
      </c>
      <c r="BV470" t="s">
        <v>94</v>
      </c>
      <c r="BW470" t="s">
        <v>94</v>
      </c>
      <c r="BX470" s="1">
        <v>44337.513946759304</v>
      </c>
      <c r="BY470" s="1">
        <v>44337.514444444401</v>
      </c>
      <c r="BZ470" t="s">
        <v>95</v>
      </c>
      <c r="CA470">
        <v>307</v>
      </c>
      <c r="CB470" t="s">
        <v>96</v>
      </c>
      <c r="CC470">
        <v>28.15</v>
      </c>
      <c r="CD470">
        <v>29.12</v>
      </c>
    </row>
    <row r="471" spans="1:82" x14ac:dyDescent="0.25">
      <c r="A471">
        <v>586609</v>
      </c>
      <c r="B471" t="s">
        <v>69</v>
      </c>
      <c r="C471">
        <v>38486</v>
      </c>
      <c r="E471">
        <v>61850</v>
      </c>
      <c r="F471" t="s">
        <v>1533</v>
      </c>
      <c r="G471" t="s">
        <v>71</v>
      </c>
      <c r="H471">
        <v>38713</v>
      </c>
      <c r="J471" t="s">
        <v>1534</v>
      </c>
      <c r="L471" t="s">
        <v>71</v>
      </c>
      <c r="M471">
        <v>38713</v>
      </c>
      <c r="N471" t="s">
        <v>281</v>
      </c>
      <c r="P471">
        <v>201.3</v>
      </c>
      <c r="Q471">
        <v>196.5</v>
      </c>
      <c r="R471">
        <v>34588</v>
      </c>
      <c r="S471">
        <v>11.054233999999999</v>
      </c>
      <c r="T471">
        <v>45.854179000000002</v>
      </c>
      <c r="U471" t="s">
        <v>1516</v>
      </c>
      <c r="V471" t="s">
        <v>1517</v>
      </c>
      <c r="X471" t="s">
        <v>182</v>
      </c>
      <c r="Y471">
        <v>6</v>
      </c>
      <c r="Z471" t="s">
        <v>79</v>
      </c>
      <c r="AA471" t="s">
        <v>1518</v>
      </c>
      <c r="AC471">
        <v>43</v>
      </c>
      <c r="AD471" t="s">
        <v>1519</v>
      </c>
      <c r="AE471" t="s">
        <v>1520</v>
      </c>
      <c r="AF471" t="s">
        <v>1521</v>
      </c>
      <c r="AG471" t="s">
        <v>109</v>
      </c>
      <c r="AI471" t="s">
        <v>1522</v>
      </c>
      <c r="AJ471">
        <v>105</v>
      </c>
      <c r="AL471" t="s">
        <v>337</v>
      </c>
      <c r="AQ471" t="s">
        <v>1523</v>
      </c>
      <c r="AR471" t="s">
        <v>1524</v>
      </c>
      <c r="AS471" t="s">
        <v>1525</v>
      </c>
      <c r="AT471" t="s">
        <v>1526</v>
      </c>
      <c r="AW471" t="s">
        <v>88</v>
      </c>
      <c r="AX471" t="s">
        <v>1527</v>
      </c>
      <c r="AY471" t="s">
        <v>1528</v>
      </c>
      <c r="BC471" t="s">
        <v>1524</v>
      </c>
      <c r="BD471" t="s">
        <v>1525</v>
      </c>
      <c r="BE471" t="s">
        <v>1526</v>
      </c>
      <c r="BH471" t="s">
        <v>88</v>
      </c>
      <c r="BI471" t="s">
        <v>1527</v>
      </c>
      <c r="BJ471" t="s">
        <v>1528</v>
      </c>
      <c r="BN471" t="s">
        <v>1529</v>
      </c>
      <c r="BQ471" t="s">
        <v>1535</v>
      </c>
      <c r="BR471">
        <v>14</v>
      </c>
      <c r="BS471">
        <v>14</v>
      </c>
      <c r="BT471">
        <v>14</v>
      </c>
      <c r="BU471" t="s">
        <v>94</v>
      </c>
      <c r="BV471" t="s">
        <v>94</v>
      </c>
      <c r="BW471" t="s">
        <v>94</v>
      </c>
      <c r="BX471" s="1">
        <v>44337.513287037</v>
      </c>
      <c r="BY471" s="1">
        <v>44337.514444444401</v>
      </c>
      <c r="BZ471" t="s">
        <v>95</v>
      </c>
      <c r="CA471">
        <v>307</v>
      </c>
      <c r="CB471" t="s">
        <v>96</v>
      </c>
      <c r="CC471">
        <v>28.15</v>
      </c>
      <c r="CD471">
        <v>29.12</v>
      </c>
    </row>
    <row r="472" spans="1:82" x14ac:dyDescent="0.25">
      <c r="A472">
        <v>586610</v>
      </c>
      <c r="B472" t="s">
        <v>69</v>
      </c>
      <c r="E472">
        <v>61850</v>
      </c>
      <c r="F472" t="s">
        <v>726</v>
      </c>
      <c r="G472" t="s">
        <v>71</v>
      </c>
      <c r="H472">
        <v>38653</v>
      </c>
      <c r="J472" t="s">
        <v>727</v>
      </c>
      <c r="L472" t="s">
        <v>71</v>
      </c>
      <c r="M472">
        <v>38653</v>
      </c>
      <c r="N472" t="s">
        <v>281</v>
      </c>
      <c r="P472">
        <v>201.3</v>
      </c>
      <c r="Q472">
        <v>196.5</v>
      </c>
      <c r="R472">
        <v>17866</v>
      </c>
      <c r="S472">
        <v>11.054233999999999</v>
      </c>
      <c r="T472">
        <v>45.854179000000002</v>
      </c>
      <c r="U472" t="s">
        <v>1516</v>
      </c>
      <c r="V472" t="s">
        <v>1517</v>
      </c>
      <c r="X472" t="s">
        <v>182</v>
      </c>
      <c r="Y472">
        <v>6</v>
      </c>
      <c r="Z472" t="s">
        <v>79</v>
      </c>
      <c r="AA472" t="s">
        <v>1518</v>
      </c>
      <c r="AC472">
        <v>43</v>
      </c>
      <c r="AD472" t="s">
        <v>1519</v>
      </c>
      <c r="AE472" t="s">
        <v>1520</v>
      </c>
      <c r="AF472" t="s">
        <v>1521</v>
      </c>
      <c r="AG472" t="s">
        <v>109</v>
      </c>
      <c r="AI472" t="s">
        <v>1522</v>
      </c>
      <c r="AJ472">
        <v>105</v>
      </c>
      <c r="AL472" t="s">
        <v>337</v>
      </c>
      <c r="AQ472" t="s">
        <v>1523</v>
      </c>
      <c r="AR472" t="s">
        <v>1524</v>
      </c>
      <c r="AS472" t="s">
        <v>1525</v>
      </c>
      <c r="AT472" t="s">
        <v>1526</v>
      </c>
      <c r="AW472" t="s">
        <v>88</v>
      </c>
      <c r="AX472" t="s">
        <v>1527</v>
      </c>
      <c r="AY472" t="s">
        <v>1528</v>
      </c>
      <c r="BC472" t="s">
        <v>1524</v>
      </c>
      <c r="BD472" t="s">
        <v>1525</v>
      </c>
      <c r="BE472" t="s">
        <v>1526</v>
      </c>
      <c r="BH472" t="s">
        <v>88</v>
      </c>
      <c r="BI472" t="s">
        <v>1527</v>
      </c>
      <c r="BJ472" t="s">
        <v>1528</v>
      </c>
      <c r="BN472" t="s">
        <v>1529</v>
      </c>
      <c r="BQ472" t="s">
        <v>1536</v>
      </c>
      <c r="BR472">
        <v>14</v>
      </c>
      <c r="BS472">
        <v>14</v>
      </c>
      <c r="BT472">
        <v>14</v>
      </c>
      <c r="BU472" t="s">
        <v>94</v>
      </c>
      <c r="BV472" t="s">
        <v>94</v>
      </c>
      <c r="BW472" t="s">
        <v>94</v>
      </c>
      <c r="BX472" s="1">
        <v>38903.485509259299</v>
      </c>
      <c r="BY472" s="1">
        <v>39981.445775462998</v>
      </c>
      <c r="BZ472" t="s">
        <v>95</v>
      </c>
      <c r="CA472">
        <v>307</v>
      </c>
      <c r="CB472" t="s">
        <v>96</v>
      </c>
      <c r="CC472">
        <v>28.15</v>
      </c>
      <c r="CD472">
        <v>29.12</v>
      </c>
    </row>
    <row r="473" spans="1:82" x14ac:dyDescent="0.25">
      <c r="A473">
        <v>586611</v>
      </c>
      <c r="B473" t="s">
        <v>69</v>
      </c>
      <c r="E473">
        <v>61851</v>
      </c>
      <c r="F473" t="s">
        <v>1533</v>
      </c>
      <c r="G473" t="s">
        <v>71</v>
      </c>
      <c r="H473">
        <v>38713</v>
      </c>
      <c r="J473" t="s">
        <v>1534</v>
      </c>
      <c r="L473" t="s">
        <v>71</v>
      </c>
      <c r="M473">
        <v>38713</v>
      </c>
      <c r="N473" t="s">
        <v>281</v>
      </c>
      <c r="P473">
        <v>201.3</v>
      </c>
      <c r="Q473">
        <v>196.5</v>
      </c>
      <c r="R473">
        <v>17866</v>
      </c>
      <c r="S473">
        <v>11.006667</v>
      </c>
      <c r="T473">
        <v>45.763610999999997</v>
      </c>
      <c r="U473" t="s">
        <v>1516</v>
      </c>
      <c r="V473" t="s">
        <v>1517</v>
      </c>
      <c r="X473" t="s">
        <v>104</v>
      </c>
      <c r="Y473" t="s">
        <v>105</v>
      </c>
      <c r="Z473" t="s">
        <v>79</v>
      </c>
      <c r="AA473" t="s">
        <v>1537</v>
      </c>
      <c r="AC473">
        <v>43</v>
      </c>
      <c r="AD473" t="s">
        <v>1519</v>
      </c>
      <c r="AE473" t="s">
        <v>1520</v>
      </c>
      <c r="AF473" t="s">
        <v>1521</v>
      </c>
      <c r="AG473" t="s">
        <v>286</v>
      </c>
      <c r="AQ473" t="s">
        <v>1538</v>
      </c>
      <c r="AS473" t="s">
        <v>1539</v>
      </c>
      <c r="AT473" t="s">
        <v>761</v>
      </c>
      <c r="AW473" t="s">
        <v>88</v>
      </c>
      <c r="BD473" t="s">
        <v>1539</v>
      </c>
      <c r="BE473" t="s">
        <v>761</v>
      </c>
      <c r="BH473" t="s">
        <v>88</v>
      </c>
      <c r="BN473" t="s">
        <v>1529</v>
      </c>
      <c r="BQ473" t="s">
        <v>1540</v>
      </c>
      <c r="BR473">
        <v>14</v>
      </c>
      <c r="BS473">
        <v>14</v>
      </c>
      <c r="BT473">
        <v>14</v>
      </c>
      <c r="BU473" t="s">
        <v>94</v>
      </c>
      <c r="BV473" t="s">
        <v>94</v>
      </c>
      <c r="BW473" t="s">
        <v>94</v>
      </c>
      <c r="BX473" s="1">
        <v>38903.4863078704</v>
      </c>
      <c r="BY473" s="1">
        <v>39125.447511574101</v>
      </c>
      <c r="BZ473" t="s">
        <v>95</v>
      </c>
      <c r="CA473">
        <v>307</v>
      </c>
      <c r="CB473" t="s">
        <v>96</v>
      </c>
      <c r="CC473">
        <v>28.05</v>
      </c>
      <c r="CD473">
        <v>29.09</v>
      </c>
    </row>
    <row r="474" spans="1:82" x14ac:dyDescent="0.25">
      <c r="A474">
        <v>586612</v>
      </c>
      <c r="B474" t="s">
        <v>69</v>
      </c>
      <c r="E474">
        <v>61852</v>
      </c>
      <c r="F474" t="s">
        <v>1533</v>
      </c>
      <c r="G474" t="s">
        <v>71</v>
      </c>
      <c r="H474">
        <v>38713</v>
      </c>
      <c r="J474" t="s">
        <v>1534</v>
      </c>
      <c r="L474" t="s">
        <v>71</v>
      </c>
      <c r="M474">
        <v>38713</v>
      </c>
      <c r="N474" t="s">
        <v>281</v>
      </c>
      <c r="P474">
        <v>201.3</v>
      </c>
      <c r="Q474">
        <v>196.5</v>
      </c>
      <c r="R474">
        <v>17866</v>
      </c>
      <c r="S474">
        <v>11.047331</v>
      </c>
      <c r="T474">
        <v>45.850914000000003</v>
      </c>
      <c r="U474" t="s">
        <v>1516</v>
      </c>
      <c r="V474" t="s">
        <v>1517</v>
      </c>
      <c r="X474" t="s">
        <v>182</v>
      </c>
      <c r="Y474">
        <v>6</v>
      </c>
      <c r="Z474" t="s">
        <v>79</v>
      </c>
      <c r="AA474" t="s">
        <v>1541</v>
      </c>
      <c r="AC474">
        <v>43</v>
      </c>
      <c r="AD474" t="s">
        <v>1519</v>
      </c>
      <c r="AE474" t="s">
        <v>1520</v>
      </c>
      <c r="AF474" t="s">
        <v>1521</v>
      </c>
      <c r="AG474" t="s">
        <v>286</v>
      </c>
      <c r="AI474" t="s">
        <v>1522</v>
      </c>
      <c r="AJ474">
        <v>105</v>
      </c>
      <c r="AL474" t="s">
        <v>337</v>
      </c>
      <c r="AQ474" t="s">
        <v>1542</v>
      </c>
      <c r="AR474" t="s">
        <v>1543</v>
      </c>
      <c r="AS474" t="s">
        <v>1525</v>
      </c>
      <c r="AT474" t="s">
        <v>1526</v>
      </c>
      <c r="AW474" t="s">
        <v>88</v>
      </c>
      <c r="AX474" t="s">
        <v>1527</v>
      </c>
      <c r="AY474" t="s">
        <v>1528</v>
      </c>
      <c r="BC474" t="s">
        <v>1543</v>
      </c>
      <c r="BD474" t="s">
        <v>1525</v>
      </c>
      <c r="BE474" t="s">
        <v>1526</v>
      </c>
      <c r="BH474" t="s">
        <v>88</v>
      </c>
      <c r="BI474" t="s">
        <v>1527</v>
      </c>
      <c r="BJ474" t="s">
        <v>1528</v>
      </c>
      <c r="BN474" t="s">
        <v>1529</v>
      </c>
      <c r="BQ474" t="s">
        <v>1544</v>
      </c>
      <c r="BR474">
        <v>14</v>
      </c>
      <c r="BS474">
        <v>14</v>
      </c>
      <c r="BT474">
        <v>14</v>
      </c>
      <c r="BU474" t="s">
        <v>94</v>
      </c>
      <c r="BV474" t="s">
        <v>94</v>
      </c>
      <c r="BW474" t="s">
        <v>94</v>
      </c>
      <c r="BX474" s="1">
        <v>38903.488101851799</v>
      </c>
      <c r="BY474" s="1">
        <v>39981.4449074074</v>
      </c>
      <c r="BZ474" t="s">
        <v>95</v>
      </c>
      <c r="CA474">
        <v>307</v>
      </c>
      <c r="CB474" t="s">
        <v>96</v>
      </c>
      <c r="CC474">
        <v>28.14</v>
      </c>
      <c r="CD474">
        <v>29.13</v>
      </c>
    </row>
    <row r="475" spans="1:82" x14ac:dyDescent="0.25">
      <c r="A475">
        <v>586627</v>
      </c>
      <c r="B475" t="s">
        <v>69</v>
      </c>
      <c r="C475">
        <v>35029</v>
      </c>
      <c r="E475">
        <v>61857</v>
      </c>
      <c r="F475" t="s">
        <v>1545</v>
      </c>
      <c r="G475" t="s">
        <v>98</v>
      </c>
      <c r="H475">
        <v>374236</v>
      </c>
      <c r="I475" t="s">
        <v>455</v>
      </c>
      <c r="J475" t="s">
        <v>756</v>
      </c>
      <c r="L475" t="s">
        <v>71</v>
      </c>
      <c r="M475">
        <v>52777</v>
      </c>
      <c r="N475" t="s">
        <v>74</v>
      </c>
      <c r="O475" t="s">
        <v>1192</v>
      </c>
      <c r="P475">
        <v>199.3</v>
      </c>
      <c r="Q475">
        <v>170.3</v>
      </c>
      <c r="R475">
        <v>66469</v>
      </c>
      <c r="S475">
        <v>79.563889000000003</v>
      </c>
      <c r="T475">
        <v>19.313334000000001</v>
      </c>
      <c r="U475" t="s">
        <v>180</v>
      </c>
      <c r="V475" t="s">
        <v>1546</v>
      </c>
      <c r="X475" t="s">
        <v>182</v>
      </c>
      <c r="Y475" t="s">
        <v>105</v>
      </c>
      <c r="Z475" t="s">
        <v>106</v>
      </c>
      <c r="AA475" t="s">
        <v>1547</v>
      </c>
      <c r="AC475">
        <v>15</v>
      </c>
      <c r="AD475" t="s">
        <v>184</v>
      </c>
      <c r="AE475" t="s">
        <v>185</v>
      </c>
      <c r="AG475" t="s">
        <v>109</v>
      </c>
      <c r="AQ475" t="s">
        <v>1194</v>
      </c>
      <c r="AS475" t="s">
        <v>114</v>
      </c>
      <c r="AT475" t="s">
        <v>128</v>
      </c>
      <c r="AW475" t="s">
        <v>88</v>
      </c>
      <c r="BD475" t="s">
        <v>114</v>
      </c>
      <c r="BE475" t="s">
        <v>128</v>
      </c>
      <c r="BH475" t="s">
        <v>88</v>
      </c>
      <c r="BN475" t="s">
        <v>92</v>
      </c>
      <c r="BR475">
        <v>14</v>
      </c>
      <c r="BS475">
        <v>14</v>
      </c>
      <c r="BT475">
        <v>0</v>
      </c>
      <c r="BU475" t="s">
        <v>94</v>
      </c>
      <c r="BV475" t="s">
        <v>94</v>
      </c>
      <c r="BX475" s="1">
        <v>43311.681331018503</v>
      </c>
      <c r="BY475" s="1">
        <v>43311.681331018503</v>
      </c>
      <c r="BZ475" t="s">
        <v>95</v>
      </c>
      <c r="CA475">
        <v>501</v>
      </c>
      <c r="CB475" t="s">
        <v>96</v>
      </c>
      <c r="CC475">
        <v>46.18</v>
      </c>
      <c r="CD475">
        <v>-27.13</v>
      </c>
    </row>
    <row r="476" spans="1:82" x14ac:dyDescent="0.25">
      <c r="A476">
        <v>591693</v>
      </c>
      <c r="B476" t="s">
        <v>69</v>
      </c>
      <c r="C476">
        <v>38327</v>
      </c>
      <c r="D476" t="s">
        <v>242</v>
      </c>
      <c r="E476">
        <v>62555</v>
      </c>
      <c r="F476" t="s">
        <v>1548</v>
      </c>
      <c r="G476" t="s">
        <v>98</v>
      </c>
      <c r="H476">
        <v>67423</v>
      </c>
      <c r="I476" t="s">
        <v>279</v>
      </c>
      <c r="J476" t="s">
        <v>1074</v>
      </c>
      <c r="L476" t="s">
        <v>98</v>
      </c>
      <c r="M476">
        <v>67417</v>
      </c>
      <c r="N476" t="s">
        <v>387</v>
      </c>
      <c r="P476">
        <v>201.3</v>
      </c>
      <c r="Q476">
        <v>174.1</v>
      </c>
      <c r="R476">
        <v>76631</v>
      </c>
      <c r="S476">
        <v>148.212006</v>
      </c>
      <c r="T476">
        <v>-25.052999</v>
      </c>
      <c r="U476" t="s">
        <v>1502</v>
      </c>
      <c r="V476" t="s">
        <v>1503</v>
      </c>
      <c r="X476" t="s">
        <v>182</v>
      </c>
      <c r="Y476">
        <v>3</v>
      </c>
      <c r="Z476" t="s">
        <v>106</v>
      </c>
      <c r="AA476" t="s">
        <v>1549</v>
      </c>
      <c r="AC476">
        <v>43</v>
      </c>
      <c r="AD476" t="s">
        <v>1550</v>
      </c>
      <c r="AG476" t="s">
        <v>109</v>
      </c>
      <c r="AR476" t="s">
        <v>1551</v>
      </c>
      <c r="AS476" t="s">
        <v>85</v>
      </c>
      <c r="AT476" t="s">
        <v>1552</v>
      </c>
      <c r="AW476" t="s">
        <v>88</v>
      </c>
      <c r="BC476" t="s">
        <v>1551</v>
      </c>
      <c r="BD476" t="s">
        <v>85</v>
      </c>
      <c r="BE476" t="s">
        <v>1552</v>
      </c>
      <c r="BH476" t="s">
        <v>88</v>
      </c>
      <c r="BN476" t="s">
        <v>92</v>
      </c>
      <c r="BQ476" t="s">
        <v>1553</v>
      </c>
      <c r="BR476">
        <v>14</v>
      </c>
      <c r="BS476">
        <v>14</v>
      </c>
      <c r="BT476">
        <v>0</v>
      </c>
      <c r="BU476" t="s">
        <v>94</v>
      </c>
      <c r="BV476" t="s">
        <v>94</v>
      </c>
      <c r="BX476" s="1">
        <v>44309.5176967593</v>
      </c>
      <c r="BY476" s="1">
        <v>44309.5176967593</v>
      </c>
      <c r="BZ476" t="s">
        <v>95</v>
      </c>
      <c r="CA476">
        <v>801</v>
      </c>
      <c r="CB476" t="s">
        <v>96</v>
      </c>
      <c r="CC476">
        <v>99.16</v>
      </c>
      <c r="CD476">
        <v>-53.11</v>
      </c>
    </row>
    <row r="477" spans="1:82" x14ac:dyDescent="0.25">
      <c r="A477">
        <v>591699</v>
      </c>
      <c r="B477" t="s">
        <v>69</v>
      </c>
      <c r="C477">
        <v>19125</v>
      </c>
      <c r="E477">
        <v>62557</v>
      </c>
      <c r="F477" t="s">
        <v>70</v>
      </c>
      <c r="G477" t="s">
        <v>71</v>
      </c>
      <c r="H477">
        <v>38513</v>
      </c>
      <c r="J477" t="s">
        <v>72</v>
      </c>
      <c r="L477" t="s">
        <v>71</v>
      </c>
      <c r="M477">
        <v>38513</v>
      </c>
      <c r="N477" t="s">
        <v>387</v>
      </c>
      <c r="P477">
        <v>201.3</v>
      </c>
      <c r="Q477">
        <v>174.1</v>
      </c>
      <c r="R477">
        <v>23520</v>
      </c>
      <c r="S477">
        <v>150.466949</v>
      </c>
      <c r="T477">
        <v>-24.305278999999999</v>
      </c>
      <c r="U477" t="s">
        <v>1502</v>
      </c>
      <c r="V477" t="s">
        <v>1503</v>
      </c>
      <c r="X477" t="s">
        <v>104</v>
      </c>
      <c r="Y477" t="s">
        <v>105</v>
      </c>
      <c r="Z477" t="s">
        <v>106</v>
      </c>
      <c r="AA477" t="s">
        <v>1554</v>
      </c>
      <c r="AC477">
        <v>43</v>
      </c>
      <c r="AD477" t="s">
        <v>1550</v>
      </c>
      <c r="AG477" t="s">
        <v>109</v>
      </c>
      <c r="AQ477" t="s">
        <v>1555</v>
      </c>
      <c r="AS477" t="s">
        <v>85</v>
      </c>
      <c r="AW477" t="s">
        <v>88</v>
      </c>
      <c r="BD477" t="s">
        <v>85</v>
      </c>
      <c r="BH477" t="s">
        <v>88</v>
      </c>
      <c r="BN477" t="s">
        <v>92</v>
      </c>
      <c r="BQ477" t="s">
        <v>1400</v>
      </c>
      <c r="BR477">
        <v>14</v>
      </c>
      <c r="BS477">
        <v>14</v>
      </c>
      <c r="BT477">
        <v>0</v>
      </c>
      <c r="BU477" t="s">
        <v>94</v>
      </c>
      <c r="BV477" t="s">
        <v>94</v>
      </c>
      <c r="BX477" s="1">
        <v>39156.518645833297</v>
      </c>
      <c r="BY477" s="1">
        <v>39156.601979166699</v>
      </c>
      <c r="BZ477" t="s">
        <v>95</v>
      </c>
      <c r="CA477">
        <v>801</v>
      </c>
      <c r="CB477" t="s">
        <v>96</v>
      </c>
      <c r="CC477">
        <v>102.35</v>
      </c>
      <c r="CD477">
        <v>-54.21</v>
      </c>
    </row>
    <row r="478" spans="1:82" x14ac:dyDescent="0.25">
      <c r="A478">
        <v>593056</v>
      </c>
      <c r="B478" t="s">
        <v>69</v>
      </c>
      <c r="C478">
        <v>33765</v>
      </c>
      <c r="E478">
        <v>62837</v>
      </c>
      <c r="F478" t="s">
        <v>254</v>
      </c>
      <c r="G478" t="s">
        <v>71</v>
      </c>
      <c r="H478">
        <v>91968</v>
      </c>
      <c r="J478" t="s">
        <v>255</v>
      </c>
      <c r="L478" t="s">
        <v>71</v>
      </c>
      <c r="M478">
        <v>52775</v>
      </c>
      <c r="N478" t="s">
        <v>921</v>
      </c>
      <c r="P478">
        <v>201.3</v>
      </c>
      <c r="Q478">
        <v>196.5</v>
      </c>
      <c r="R478">
        <v>18115</v>
      </c>
      <c r="S478">
        <v>-74.377776999999995</v>
      </c>
      <c r="T478">
        <v>40.681946000000003</v>
      </c>
      <c r="U478" t="s">
        <v>75</v>
      </c>
      <c r="V478" t="s">
        <v>1243</v>
      </c>
      <c r="W478" t="s">
        <v>1556</v>
      </c>
      <c r="X478" t="s">
        <v>138</v>
      </c>
      <c r="Y478" t="s">
        <v>105</v>
      </c>
      <c r="Z478" t="s">
        <v>106</v>
      </c>
      <c r="AA478" t="s">
        <v>1557</v>
      </c>
      <c r="AC478">
        <v>43</v>
      </c>
      <c r="AD478" t="s">
        <v>1558</v>
      </c>
      <c r="AE478" t="s">
        <v>701</v>
      </c>
      <c r="AF478" t="s">
        <v>1559</v>
      </c>
      <c r="AG478" t="s">
        <v>109</v>
      </c>
      <c r="AQ478" t="s">
        <v>1560</v>
      </c>
      <c r="AR478" t="s">
        <v>1561</v>
      </c>
      <c r="AS478" t="s">
        <v>127</v>
      </c>
      <c r="AT478" t="s">
        <v>1562</v>
      </c>
      <c r="AW478" t="s">
        <v>88</v>
      </c>
      <c r="AX478" t="s">
        <v>85</v>
      </c>
      <c r="AY478" t="s">
        <v>1563</v>
      </c>
      <c r="BB478" t="s">
        <v>88</v>
      </c>
      <c r="BC478" t="s">
        <v>1561</v>
      </c>
      <c r="BD478" t="s">
        <v>127</v>
      </c>
      <c r="BE478" t="s">
        <v>1562</v>
      </c>
      <c r="BH478" t="s">
        <v>88</v>
      </c>
      <c r="BI478" t="s">
        <v>85</v>
      </c>
      <c r="BJ478" t="s">
        <v>1563</v>
      </c>
      <c r="BM478" t="s">
        <v>88</v>
      </c>
      <c r="BN478" t="s">
        <v>92</v>
      </c>
      <c r="BO478" t="s">
        <v>93</v>
      </c>
      <c r="BR478">
        <v>14</v>
      </c>
      <c r="BS478">
        <v>14</v>
      </c>
      <c r="BT478">
        <v>14</v>
      </c>
      <c r="BU478" t="s">
        <v>94</v>
      </c>
      <c r="BV478" t="s">
        <v>94</v>
      </c>
      <c r="BW478" t="s">
        <v>94</v>
      </c>
      <c r="BX478" s="1">
        <v>42935.675578703696</v>
      </c>
      <c r="BY478" s="1">
        <v>42935.675879629598</v>
      </c>
      <c r="BZ478" t="s">
        <v>95</v>
      </c>
      <c r="CA478">
        <v>101</v>
      </c>
      <c r="CB478" t="s">
        <v>96</v>
      </c>
      <c r="CC478">
        <v>-10.51</v>
      </c>
      <c r="CD478">
        <v>18.75</v>
      </c>
    </row>
    <row r="479" spans="1:82" x14ac:dyDescent="0.25">
      <c r="A479">
        <v>593108</v>
      </c>
      <c r="B479" t="s">
        <v>69</v>
      </c>
      <c r="D479" t="s">
        <v>331</v>
      </c>
      <c r="E479">
        <v>62844</v>
      </c>
      <c r="F479" t="s">
        <v>1042</v>
      </c>
      <c r="G479" t="s">
        <v>98</v>
      </c>
      <c r="H479">
        <v>67370</v>
      </c>
      <c r="I479" t="s">
        <v>279</v>
      </c>
      <c r="J479" t="s">
        <v>866</v>
      </c>
      <c r="L479" t="s">
        <v>98</v>
      </c>
      <c r="M479">
        <v>67368</v>
      </c>
      <c r="N479" t="s">
        <v>73</v>
      </c>
      <c r="O479" t="s">
        <v>74</v>
      </c>
      <c r="P479">
        <v>201.3</v>
      </c>
      <c r="Q479">
        <v>190.8</v>
      </c>
      <c r="R479">
        <v>30862</v>
      </c>
      <c r="S479">
        <v>-72.626052999999999</v>
      </c>
      <c r="T479">
        <v>42.235325000000003</v>
      </c>
      <c r="U479" t="s">
        <v>75</v>
      </c>
      <c r="V479" t="s">
        <v>362</v>
      </c>
      <c r="W479" t="s">
        <v>363</v>
      </c>
      <c r="X479" t="s">
        <v>182</v>
      </c>
      <c r="Y479">
        <v>6</v>
      </c>
      <c r="Z479" t="s">
        <v>79</v>
      </c>
      <c r="AA479" t="s">
        <v>1564</v>
      </c>
      <c r="AC479">
        <v>43</v>
      </c>
      <c r="AD479" t="s">
        <v>81</v>
      </c>
      <c r="AE479" t="s">
        <v>82</v>
      </c>
      <c r="AG479" t="s">
        <v>286</v>
      </c>
      <c r="AR479" t="s">
        <v>1565</v>
      </c>
      <c r="AS479" t="s">
        <v>85</v>
      </c>
      <c r="AT479" t="s">
        <v>1045</v>
      </c>
      <c r="AU479" t="s">
        <v>87</v>
      </c>
      <c r="AW479" t="s">
        <v>88</v>
      </c>
      <c r="BC479" t="s">
        <v>1565</v>
      </c>
      <c r="BD479" t="s">
        <v>85</v>
      </c>
      <c r="BE479" t="s">
        <v>1045</v>
      </c>
      <c r="BF479" t="s">
        <v>87</v>
      </c>
      <c r="BH479" t="s">
        <v>88</v>
      </c>
      <c r="BN479" t="s">
        <v>92</v>
      </c>
      <c r="BR479">
        <v>14</v>
      </c>
      <c r="BS479">
        <v>14</v>
      </c>
      <c r="BT479">
        <v>14</v>
      </c>
      <c r="BU479" t="s">
        <v>94</v>
      </c>
      <c r="BV479" t="s">
        <v>94</v>
      </c>
      <c r="BW479" t="s">
        <v>94</v>
      </c>
      <c r="BX479" s="1">
        <v>38926.359791666699</v>
      </c>
      <c r="BY479" s="1">
        <v>40099.599918981497</v>
      </c>
      <c r="BZ479" t="s">
        <v>95</v>
      </c>
      <c r="CA479">
        <v>101</v>
      </c>
      <c r="CB479" t="s">
        <v>96</v>
      </c>
      <c r="CC479">
        <v>-9.23</v>
      </c>
      <c r="CD479">
        <v>21.73</v>
      </c>
    </row>
    <row r="480" spans="1:82" x14ac:dyDescent="0.25">
      <c r="A480">
        <v>593109</v>
      </c>
      <c r="B480" t="s">
        <v>69</v>
      </c>
      <c r="D480" t="s">
        <v>331</v>
      </c>
      <c r="E480">
        <v>62844</v>
      </c>
      <c r="F480" t="s">
        <v>1068</v>
      </c>
      <c r="G480" t="s">
        <v>98</v>
      </c>
      <c r="H480">
        <v>67407</v>
      </c>
      <c r="I480" t="s">
        <v>279</v>
      </c>
      <c r="J480" t="s">
        <v>873</v>
      </c>
      <c r="L480" t="s">
        <v>98</v>
      </c>
      <c r="M480">
        <v>67402</v>
      </c>
      <c r="N480" t="s">
        <v>73</v>
      </c>
      <c r="O480" t="s">
        <v>74</v>
      </c>
      <c r="P480">
        <v>201.3</v>
      </c>
      <c r="Q480">
        <v>190.8</v>
      </c>
      <c r="R480">
        <v>30862</v>
      </c>
      <c r="S480">
        <v>-72.626052999999999</v>
      </c>
      <c r="T480">
        <v>42.235325000000003</v>
      </c>
      <c r="U480" t="s">
        <v>75</v>
      </c>
      <c r="V480" t="s">
        <v>362</v>
      </c>
      <c r="W480" t="s">
        <v>363</v>
      </c>
      <c r="X480" t="s">
        <v>182</v>
      </c>
      <c r="Y480">
        <v>6</v>
      </c>
      <c r="Z480" t="s">
        <v>79</v>
      </c>
      <c r="AA480" t="s">
        <v>1564</v>
      </c>
      <c r="AC480">
        <v>43</v>
      </c>
      <c r="AD480" t="s">
        <v>81</v>
      </c>
      <c r="AE480" t="s">
        <v>82</v>
      </c>
      <c r="AG480" t="s">
        <v>286</v>
      </c>
      <c r="AR480" t="s">
        <v>1565</v>
      </c>
      <c r="AS480" t="s">
        <v>85</v>
      </c>
      <c r="AT480" t="s">
        <v>1045</v>
      </c>
      <c r="AU480" t="s">
        <v>87</v>
      </c>
      <c r="AW480" t="s">
        <v>88</v>
      </c>
      <c r="BC480" t="s">
        <v>1565</v>
      </c>
      <c r="BD480" t="s">
        <v>85</v>
      </c>
      <c r="BE480" t="s">
        <v>1045</v>
      </c>
      <c r="BF480" t="s">
        <v>87</v>
      </c>
      <c r="BH480" t="s">
        <v>88</v>
      </c>
      <c r="BN480" t="s">
        <v>92</v>
      </c>
      <c r="BR480">
        <v>14</v>
      </c>
      <c r="BS480">
        <v>14</v>
      </c>
      <c r="BT480">
        <v>14</v>
      </c>
      <c r="BU480" t="s">
        <v>94</v>
      </c>
      <c r="BV480" t="s">
        <v>94</v>
      </c>
      <c r="BW480" t="s">
        <v>94</v>
      </c>
      <c r="BX480" s="1">
        <v>38926.359791666699</v>
      </c>
      <c r="BY480" s="1">
        <v>40099.599918981497</v>
      </c>
      <c r="BZ480" t="s">
        <v>95</v>
      </c>
      <c r="CA480">
        <v>101</v>
      </c>
      <c r="CB480" t="s">
        <v>96</v>
      </c>
      <c r="CC480">
        <v>-9.23</v>
      </c>
      <c r="CD480">
        <v>21.73</v>
      </c>
    </row>
    <row r="481" spans="1:82" x14ac:dyDescent="0.25">
      <c r="A481">
        <v>593110</v>
      </c>
      <c r="B481" t="s">
        <v>69</v>
      </c>
      <c r="D481" t="s">
        <v>242</v>
      </c>
      <c r="E481">
        <v>62844</v>
      </c>
      <c r="F481" t="s">
        <v>1087</v>
      </c>
      <c r="G481" t="s">
        <v>98</v>
      </c>
      <c r="H481">
        <v>67396</v>
      </c>
      <c r="I481" t="s">
        <v>279</v>
      </c>
      <c r="J481" t="s">
        <v>875</v>
      </c>
      <c r="L481" t="s">
        <v>98</v>
      </c>
      <c r="M481">
        <v>67394</v>
      </c>
      <c r="N481" t="s">
        <v>73</v>
      </c>
      <c r="O481" t="s">
        <v>74</v>
      </c>
      <c r="P481">
        <v>201.3</v>
      </c>
      <c r="Q481">
        <v>190.8</v>
      </c>
      <c r="R481">
        <v>30862</v>
      </c>
      <c r="S481">
        <v>-72.626052999999999</v>
      </c>
      <c r="T481">
        <v>42.235325000000003</v>
      </c>
      <c r="U481" t="s">
        <v>75</v>
      </c>
      <c r="V481" t="s">
        <v>362</v>
      </c>
      <c r="W481" t="s">
        <v>363</v>
      </c>
      <c r="X481" t="s">
        <v>182</v>
      </c>
      <c r="Y481">
        <v>6</v>
      </c>
      <c r="Z481" t="s">
        <v>79</v>
      </c>
      <c r="AA481" t="s">
        <v>1564</v>
      </c>
      <c r="AC481">
        <v>43</v>
      </c>
      <c r="AD481" t="s">
        <v>81</v>
      </c>
      <c r="AE481" t="s">
        <v>82</v>
      </c>
      <c r="AG481" t="s">
        <v>286</v>
      </c>
      <c r="AR481" t="s">
        <v>1565</v>
      </c>
      <c r="AS481" t="s">
        <v>85</v>
      </c>
      <c r="AT481" t="s">
        <v>1045</v>
      </c>
      <c r="AU481" t="s">
        <v>87</v>
      </c>
      <c r="AW481" t="s">
        <v>88</v>
      </c>
      <c r="BC481" t="s">
        <v>1565</v>
      </c>
      <c r="BD481" t="s">
        <v>85</v>
      </c>
      <c r="BE481" t="s">
        <v>1045</v>
      </c>
      <c r="BF481" t="s">
        <v>87</v>
      </c>
      <c r="BH481" t="s">
        <v>88</v>
      </c>
      <c r="BN481" t="s">
        <v>92</v>
      </c>
      <c r="BR481">
        <v>14</v>
      </c>
      <c r="BS481">
        <v>14</v>
      </c>
      <c r="BT481">
        <v>14</v>
      </c>
      <c r="BU481" t="s">
        <v>94</v>
      </c>
      <c r="BV481" t="s">
        <v>94</v>
      </c>
      <c r="BW481" t="s">
        <v>94</v>
      </c>
      <c r="BX481" s="1">
        <v>38926.359791666699</v>
      </c>
      <c r="BY481" s="1">
        <v>40099.599918981497</v>
      </c>
      <c r="BZ481" t="s">
        <v>95</v>
      </c>
      <c r="CA481">
        <v>101</v>
      </c>
      <c r="CB481" t="s">
        <v>96</v>
      </c>
      <c r="CC481">
        <v>-9.23</v>
      </c>
      <c r="CD481">
        <v>21.73</v>
      </c>
    </row>
    <row r="482" spans="1:82" x14ac:dyDescent="0.25">
      <c r="A482">
        <v>602405</v>
      </c>
      <c r="B482" t="s">
        <v>69</v>
      </c>
      <c r="C482">
        <v>19708</v>
      </c>
      <c r="E482">
        <v>64086</v>
      </c>
      <c r="F482" t="s">
        <v>1566</v>
      </c>
      <c r="G482" t="s">
        <v>71</v>
      </c>
      <c r="H482">
        <v>92043</v>
      </c>
      <c r="J482" t="s">
        <v>1567</v>
      </c>
      <c r="L482" t="s">
        <v>71</v>
      </c>
      <c r="M482">
        <v>92043</v>
      </c>
      <c r="N482" t="s">
        <v>197</v>
      </c>
      <c r="P482">
        <v>182.7</v>
      </c>
      <c r="Q482">
        <v>174.1</v>
      </c>
      <c r="R482">
        <v>41617</v>
      </c>
      <c r="S482">
        <v>10.25</v>
      </c>
      <c r="T482">
        <v>53.683300000000003</v>
      </c>
      <c r="U482" t="s">
        <v>198</v>
      </c>
      <c r="V482" t="s">
        <v>1568</v>
      </c>
      <c r="X482" t="s">
        <v>104</v>
      </c>
      <c r="Y482">
        <v>4</v>
      </c>
      <c r="Z482" t="s">
        <v>106</v>
      </c>
      <c r="AA482" t="s">
        <v>1569</v>
      </c>
      <c r="AC482">
        <v>131</v>
      </c>
      <c r="AG482" t="s">
        <v>109</v>
      </c>
      <c r="AQ482" t="s">
        <v>1570</v>
      </c>
      <c r="AS482" t="s">
        <v>217</v>
      </c>
      <c r="BD482" t="s">
        <v>217</v>
      </c>
      <c r="BN482" t="s">
        <v>92</v>
      </c>
      <c r="BQ482" t="s">
        <v>1571</v>
      </c>
      <c r="BR482">
        <v>14</v>
      </c>
      <c r="BS482">
        <v>14</v>
      </c>
      <c r="BT482">
        <v>14</v>
      </c>
      <c r="BU482" t="s">
        <v>94</v>
      </c>
      <c r="BV482" t="s">
        <v>94</v>
      </c>
      <c r="BW482" t="s">
        <v>94</v>
      </c>
      <c r="BX482" s="1">
        <v>39359.360486111102</v>
      </c>
      <c r="BY482" s="1">
        <v>41053.664930555598</v>
      </c>
      <c r="BZ482" t="s">
        <v>95</v>
      </c>
      <c r="CA482">
        <v>315</v>
      </c>
      <c r="CB482" t="s">
        <v>96</v>
      </c>
      <c r="CC482">
        <v>28.3</v>
      </c>
      <c r="CD482">
        <v>42.77</v>
      </c>
    </row>
    <row r="483" spans="1:82" x14ac:dyDescent="0.25">
      <c r="A483">
        <v>621557</v>
      </c>
      <c r="B483" t="s">
        <v>69</v>
      </c>
      <c r="E483">
        <v>66926</v>
      </c>
      <c r="F483" t="s">
        <v>799</v>
      </c>
      <c r="G483" t="s">
        <v>98</v>
      </c>
      <c r="H483">
        <v>64287</v>
      </c>
      <c r="J483" t="s">
        <v>799</v>
      </c>
      <c r="L483" t="s">
        <v>98</v>
      </c>
      <c r="M483">
        <v>64287</v>
      </c>
      <c r="N483" t="s">
        <v>74</v>
      </c>
      <c r="P483">
        <v>199.3</v>
      </c>
      <c r="Q483">
        <v>190.8</v>
      </c>
      <c r="R483">
        <v>19052</v>
      </c>
      <c r="S483">
        <v>102.07611799999999</v>
      </c>
      <c r="T483">
        <v>25.178595000000001</v>
      </c>
      <c r="U483" t="s">
        <v>211</v>
      </c>
      <c r="V483" t="s">
        <v>212</v>
      </c>
      <c r="W483" t="s">
        <v>215</v>
      </c>
      <c r="X483" t="s">
        <v>104</v>
      </c>
      <c r="Y483">
        <v>6</v>
      </c>
      <c r="Z483" t="s">
        <v>321</v>
      </c>
      <c r="AA483" t="s">
        <v>1572</v>
      </c>
      <c r="AC483">
        <v>133</v>
      </c>
      <c r="AD483" t="s">
        <v>215</v>
      </c>
      <c r="AF483" t="s">
        <v>656</v>
      </c>
      <c r="AG483" t="s">
        <v>29</v>
      </c>
      <c r="AQ483" t="s">
        <v>1437</v>
      </c>
      <c r="AS483" t="s">
        <v>217</v>
      </c>
      <c r="BD483" t="s">
        <v>217</v>
      </c>
      <c r="BN483" t="s">
        <v>92</v>
      </c>
      <c r="BR483">
        <v>14</v>
      </c>
      <c r="BS483">
        <v>14</v>
      </c>
      <c r="BT483">
        <v>0</v>
      </c>
      <c r="BU483" t="s">
        <v>94</v>
      </c>
      <c r="BV483" t="s">
        <v>94</v>
      </c>
      <c r="BX483" s="1">
        <v>39014.5161226852</v>
      </c>
      <c r="BY483" s="1">
        <v>39014.599456018499</v>
      </c>
      <c r="BZ483" t="s">
        <v>95</v>
      </c>
      <c r="CA483">
        <v>611</v>
      </c>
      <c r="CB483" t="s">
        <v>96</v>
      </c>
      <c r="CC483">
        <v>122.18</v>
      </c>
      <c r="CD483">
        <v>37.380000000000003</v>
      </c>
    </row>
    <row r="484" spans="1:82" x14ac:dyDescent="0.25">
      <c r="A484">
        <v>621558</v>
      </c>
      <c r="B484" t="s">
        <v>69</v>
      </c>
      <c r="E484">
        <v>66926</v>
      </c>
      <c r="F484" t="s">
        <v>654</v>
      </c>
      <c r="G484" t="s">
        <v>98</v>
      </c>
      <c r="H484">
        <v>64288</v>
      </c>
      <c r="J484" t="s">
        <v>654</v>
      </c>
      <c r="L484" t="s">
        <v>98</v>
      </c>
      <c r="M484">
        <v>64288</v>
      </c>
      <c r="N484" t="s">
        <v>74</v>
      </c>
      <c r="P484">
        <v>199.3</v>
      </c>
      <c r="Q484">
        <v>190.8</v>
      </c>
      <c r="R484">
        <v>19052</v>
      </c>
      <c r="S484">
        <v>102.07611799999999</v>
      </c>
      <c r="T484">
        <v>25.178595000000001</v>
      </c>
      <c r="U484" t="s">
        <v>211</v>
      </c>
      <c r="V484" t="s">
        <v>212</v>
      </c>
      <c r="W484" t="s">
        <v>215</v>
      </c>
      <c r="X484" t="s">
        <v>104</v>
      </c>
      <c r="Y484">
        <v>6</v>
      </c>
      <c r="Z484" t="s">
        <v>321</v>
      </c>
      <c r="AA484" t="s">
        <v>1572</v>
      </c>
      <c r="AC484">
        <v>133</v>
      </c>
      <c r="AD484" t="s">
        <v>215</v>
      </c>
      <c r="AF484" t="s">
        <v>656</v>
      </c>
      <c r="AG484" t="s">
        <v>29</v>
      </c>
      <c r="AQ484" t="s">
        <v>1437</v>
      </c>
      <c r="AS484" t="s">
        <v>217</v>
      </c>
      <c r="BD484" t="s">
        <v>217</v>
      </c>
      <c r="BN484" t="s">
        <v>92</v>
      </c>
      <c r="BR484">
        <v>14</v>
      </c>
      <c r="BS484">
        <v>14</v>
      </c>
      <c r="BT484">
        <v>0</v>
      </c>
      <c r="BU484" t="s">
        <v>94</v>
      </c>
      <c r="BV484" t="s">
        <v>94</v>
      </c>
      <c r="BX484" s="1">
        <v>39014.5161226852</v>
      </c>
      <c r="BY484" s="1">
        <v>39014.599456018499</v>
      </c>
      <c r="BZ484" t="s">
        <v>95</v>
      </c>
      <c r="CA484">
        <v>611</v>
      </c>
      <c r="CB484" t="s">
        <v>96</v>
      </c>
      <c r="CC484">
        <v>122.18</v>
      </c>
      <c r="CD484">
        <v>37.380000000000003</v>
      </c>
    </row>
    <row r="485" spans="1:82" x14ac:dyDescent="0.25">
      <c r="A485">
        <v>621559</v>
      </c>
      <c r="B485" t="s">
        <v>69</v>
      </c>
      <c r="E485">
        <v>66926</v>
      </c>
      <c r="F485" t="s">
        <v>784</v>
      </c>
      <c r="G485" t="s">
        <v>98</v>
      </c>
      <c r="H485">
        <v>56597</v>
      </c>
      <c r="J485" t="s">
        <v>784</v>
      </c>
      <c r="L485" t="s">
        <v>98</v>
      </c>
      <c r="M485">
        <v>56597</v>
      </c>
      <c r="N485" t="s">
        <v>74</v>
      </c>
      <c r="P485">
        <v>199.3</v>
      </c>
      <c r="Q485">
        <v>190.8</v>
      </c>
      <c r="R485">
        <v>19052</v>
      </c>
      <c r="S485">
        <v>102.07611799999999</v>
      </c>
      <c r="T485">
        <v>25.178595000000001</v>
      </c>
      <c r="U485" t="s">
        <v>211</v>
      </c>
      <c r="V485" t="s">
        <v>212</v>
      </c>
      <c r="W485" t="s">
        <v>215</v>
      </c>
      <c r="X485" t="s">
        <v>104</v>
      </c>
      <c r="Y485">
        <v>6</v>
      </c>
      <c r="Z485" t="s">
        <v>321</v>
      </c>
      <c r="AA485" t="s">
        <v>1572</v>
      </c>
      <c r="AC485">
        <v>133</v>
      </c>
      <c r="AD485" t="s">
        <v>215</v>
      </c>
      <c r="AF485" t="s">
        <v>656</v>
      </c>
      <c r="AG485" t="s">
        <v>29</v>
      </c>
      <c r="AQ485" t="s">
        <v>1437</v>
      </c>
      <c r="AS485" t="s">
        <v>217</v>
      </c>
      <c r="BD485" t="s">
        <v>217</v>
      </c>
      <c r="BN485" t="s">
        <v>92</v>
      </c>
      <c r="BR485">
        <v>14</v>
      </c>
      <c r="BS485">
        <v>14</v>
      </c>
      <c r="BT485">
        <v>0</v>
      </c>
      <c r="BU485" t="s">
        <v>94</v>
      </c>
      <c r="BV485" t="s">
        <v>94</v>
      </c>
      <c r="BX485" s="1">
        <v>39014.5161226852</v>
      </c>
      <c r="BY485" s="1">
        <v>39014.599456018499</v>
      </c>
      <c r="BZ485" t="s">
        <v>95</v>
      </c>
      <c r="CA485">
        <v>611</v>
      </c>
      <c r="CB485" t="s">
        <v>96</v>
      </c>
      <c r="CC485">
        <v>122.18</v>
      </c>
      <c r="CD485">
        <v>37.380000000000003</v>
      </c>
    </row>
    <row r="486" spans="1:82" x14ac:dyDescent="0.25">
      <c r="A486">
        <v>621560</v>
      </c>
      <c r="B486" t="s">
        <v>69</v>
      </c>
      <c r="E486">
        <v>66926</v>
      </c>
      <c r="F486" t="s">
        <v>790</v>
      </c>
      <c r="G486" t="s">
        <v>98</v>
      </c>
      <c r="H486">
        <v>64306</v>
      </c>
      <c r="J486" t="s">
        <v>790</v>
      </c>
      <c r="L486" t="s">
        <v>98</v>
      </c>
      <c r="M486">
        <v>64306</v>
      </c>
      <c r="N486" t="s">
        <v>74</v>
      </c>
      <c r="P486">
        <v>199.3</v>
      </c>
      <c r="Q486">
        <v>190.8</v>
      </c>
      <c r="R486">
        <v>19052</v>
      </c>
      <c r="S486">
        <v>102.07611799999999</v>
      </c>
      <c r="T486">
        <v>25.178595000000001</v>
      </c>
      <c r="U486" t="s">
        <v>211</v>
      </c>
      <c r="V486" t="s">
        <v>212</v>
      </c>
      <c r="W486" t="s">
        <v>215</v>
      </c>
      <c r="X486" t="s">
        <v>104</v>
      </c>
      <c r="Y486">
        <v>6</v>
      </c>
      <c r="Z486" t="s">
        <v>321</v>
      </c>
      <c r="AA486" t="s">
        <v>1572</v>
      </c>
      <c r="AC486">
        <v>133</v>
      </c>
      <c r="AD486" t="s">
        <v>215</v>
      </c>
      <c r="AF486" t="s">
        <v>656</v>
      </c>
      <c r="AG486" t="s">
        <v>29</v>
      </c>
      <c r="AQ486" t="s">
        <v>1437</v>
      </c>
      <c r="AS486" t="s">
        <v>217</v>
      </c>
      <c r="BD486" t="s">
        <v>217</v>
      </c>
      <c r="BN486" t="s">
        <v>92</v>
      </c>
      <c r="BR486">
        <v>14</v>
      </c>
      <c r="BS486">
        <v>14</v>
      </c>
      <c r="BT486">
        <v>0</v>
      </c>
      <c r="BU486" t="s">
        <v>94</v>
      </c>
      <c r="BV486" t="s">
        <v>94</v>
      </c>
      <c r="BX486" s="1">
        <v>39014.516134259298</v>
      </c>
      <c r="BY486" s="1">
        <v>39014.599467592598</v>
      </c>
      <c r="BZ486" t="s">
        <v>95</v>
      </c>
      <c r="CA486">
        <v>611</v>
      </c>
      <c r="CB486" t="s">
        <v>96</v>
      </c>
      <c r="CC486">
        <v>122.18</v>
      </c>
      <c r="CD486">
        <v>37.380000000000003</v>
      </c>
    </row>
    <row r="487" spans="1:82" x14ac:dyDescent="0.25">
      <c r="A487">
        <v>621561</v>
      </c>
      <c r="B487" t="s">
        <v>69</v>
      </c>
      <c r="E487">
        <v>66926</v>
      </c>
      <c r="F487" t="s">
        <v>1573</v>
      </c>
      <c r="G487" t="s">
        <v>98</v>
      </c>
      <c r="H487">
        <v>56629</v>
      </c>
      <c r="J487" t="s">
        <v>1573</v>
      </c>
      <c r="L487" t="s">
        <v>98</v>
      </c>
      <c r="M487">
        <v>56629</v>
      </c>
      <c r="N487" t="s">
        <v>74</v>
      </c>
      <c r="P487">
        <v>199.3</v>
      </c>
      <c r="Q487">
        <v>190.8</v>
      </c>
      <c r="R487">
        <v>19052</v>
      </c>
      <c r="S487">
        <v>102.07611799999999</v>
      </c>
      <c r="T487">
        <v>25.178595000000001</v>
      </c>
      <c r="U487" t="s">
        <v>211</v>
      </c>
      <c r="V487" t="s">
        <v>212</v>
      </c>
      <c r="W487" t="s">
        <v>215</v>
      </c>
      <c r="X487" t="s">
        <v>104</v>
      </c>
      <c r="Y487">
        <v>6</v>
      </c>
      <c r="Z487" t="s">
        <v>321</v>
      </c>
      <c r="AA487" t="s">
        <v>1572</v>
      </c>
      <c r="AC487">
        <v>133</v>
      </c>
      <c r="AD487" t="s">
        <v>215</v>
      </c>
      <c r="AF487" t="s">
        <v>656</v>
      </c>
      <c r="AG487" t="s">
        <v>29</v>
      </c>
      <c r="AQ487" t="s">
        <v>1437</v>
      </c>
      <c r="AS487" t="s">
        <v>217</v>
      </c>
      <c r="BD487" t="s">
        <v>217</v>
      </c>
      <c r="BN487" t="s">
        <v>92</v>
      </c>
      <c r="BR487">
        <v>14</v>
      </c>
      <c r="BS487">
        <v>14</v>
      </c>
      <c r="BT487">
        <v>0</v>
      </c>
      <c r="BU487" t="s">
        <v>94</v>
      </c>
      <c r="BV487" t="s">
        <v>94</v>
      </c>
      <c r="BX487" s="1">
        <v>39014.516134259298</v>
      </c>
      <c r="BY487" s="1">
        <v>39014.599467592598</v>
      </c>
      <c r="BZ487" t="s">
        <v>95</v>
      </c>
      <c r="CA487">
        <v>611</v>
      </c>
      <c r="CB487" t="s">
        <v>96</v>
      </c>
      <c r="CC487">
        <v>122.18</v>
      </c>
      <c r="CD487">
        <v>37.380000000000003</v>
      </c>
    </row>
    <row r="488" spans="1:82" x14ac:dyDescent="0.25">
      <c r="A488">
        <v>621562</v>
      </c>
      <c r="B488" t="s">
        <v>69</v>
      </c>
      <c r="E488">
        <v>66926</v>
      </c>
      <c r="F488" t="s">
        <v>1574</v>
      </c>
      <c r="G488" t="s">
        <v>98</v>
      </c>
      <c r="H488">
        <v>64403</v>
      </c>
      <c r="J488" t="s">
        <v>1574</v>
      </c>
      <c r="L488" t="s">
        <v>98</v>
      </c>
      <c r="M488">
        <v>64403</v>
      </c>
      <c r="N488" t="s">
        <v>74</v>
      </c>
      <c r="P488">
        <v>199.3</v>
      </c>
      <c r="Q488">
        <v>190.8</v>
      </c>
      <c r="R488">
        <v>19052</v>
      </c>
      <c r="S488">
        <v>102.07611799999999</v>
      </c>
      <c r="T488">
        <v>25.178595000000001</v>
      </c>
      <c r="U488" t="s">
        <v>211</v>
      </c>
      <c r="V488" t="s">
        <v>212</v>
      </c>
      <c r="W488" t="s">
        <v>215</v>
      </c>
      <c r="X488" t="s">
        <v>104</v>
      </c>
      <c r="Y488">
        <v>6</v>
      </c>
      <c r="Z488" t="s">
        <v>321</v>
      </c>
      <c r="AA488" t="s">
        <v>1572</v>
      </c>
      <c r="AC488">
        <v>133</v>
      </c>
      <c r="AD488" t="s">
        <v>215</v>
      </c>
      <c r="AF488" t="s">
        <v>656</v>
      </c>
      <c r="AG488" t="s">
        <v>29</v>
      </c>
      <c r="AQ488" t="s">
        <v>1437</v>
      </c>
      <c r="AS488" t="s">
        <v>217</v>
      </c>
      <c r="BD488" t="s">
        <v>217</v>
      </c>
      <c r="BN488" t="s">
        <v>92</v>
      </c>
      <c r="BR488">
        <v>14</v>
      </c>
      <c r="BS488">
        <v>14</v>
      </c>
      <c r="BT488">
        <v>0</v>
      </c>
      <c r="BU488" t="s">
        <v>94</v>
      </c>
      <c r="BV488" t="s">
        <v>94</v>
      </c>
      <c r="BX488" s="1">
        <v>39014.516134259298</v>
      </c>
      <c r="BY488" s="1">
        <v>39014.599467592598</v>
      </c>
      <c r="BZ488" t="s">
        <v>95</v>
      </c>
      <c r="CA488">
        <v>611</v>
      </c>
      <c r="CB488" t="s">
        <v>96</v>
      </c>
      <c r="CC488">
        <v>122.18</v>
      </c>
      <c r="CD488">
        <v>37.380000000000003</v>
      </c>
    </row>
    <row r="489" spans="1:82" x14ac:dyDescent="0.25">
      <c r="A489">
        <v>632335</v>
      </c>
      <c r="B489" t="s">
        <v>69</v>
      </c>
      <c r="C489">
        <v>37493</v>
      </c>
      <c r="E489">
        <v>35250</v>
      </c>
      <c r="F489" t="s">
        <v>1575</v>
      </c>
      <c r="G489" t="s">
        <v>98</v>
      </c>
      <c r="H489">
        <v>57251</v>
      </c>
      <c r="J489" t="s">
        <v>153</v>
      </c>
      <c r="L489" t="s">
        <v>98</v>
      </c>
      <c r="M489">
        <v>55479</v>
      </c>
      <c r="N489" t="s">
        <v>74</v>
      </c>
      <c r="O489" t="s">
        <v>100</v>
      </c>
      <c r="P489">
        <v>199.3</v>
      </c>
      <c r="Q489">
        <v>182.7</v>
      </c>
      <c r="R489">
        <v>73901</v>
      </c>
      <c r="S489">
        <v>-111.027779</v>
      </c>
      <c r="T489">
        <v>35.679169000000002</v>
      </c>
      <c r="U489" t="s">
        <v>75</v>
      </c>
      <c r="V489" t="s">
        <v>119</v>
      </c>
      <c r="W489" t="s">
        <v>120</v>
      </c>
      <c r="X489" t="s">
        <v>104</v>
      </c>
      <c r="Y489" t="s">
        <v>105</v>
      </c>
      <c r="Z489" t="s">
        <v>106</v>
      </c>
      <c r="AA489" t="s">
        <v>408</v>
      </c>
      <c r="AC489">
        <v>43</v>
      </c>
      <c r="AD489" t="s">
        <v>122</v>
      </c>
      <c r="AE489" t="s">
        <v>123</v>
      </c>
      <c r="AG489" t="s">
        <v>109</v>
      </c>
      <c r="AS489" t="s">
        <v>217</v>
      </c>
      <c r="BD489" t="s">
        <v>217</v>
      </c>
      <c r="BN489" t="s">
        <v>92</v>
      </c>
      <c r="BQ489" t="s">
        <v>1576</v>
      </c>
      <c r="BR489">
        <v>14</v>
      </c>
      <c r="BS489">
        <v>14</v>
      </c>
      <c r="BT489">
        <v>0</v>
      </c>
      <c r="BU489" t="s">
        <v>94</v>
      </c>
      <c r="BV489" t="s">
        <v>94</v>
      </c>
      <c r="BX489" s="1">
        <v>44099.6479398148</v>
      </c>
      <c r="BY489" s="1">
        <v>44099.6479398148</v>
      </c>
      <c r="BZ489" t="s">
        <v>95</v>
      </c>
      <c r="CA489">
        <v>101</v>
      </c>
      <c r="CB489" t="s">
        <v>96</v>
      </c>
      <c r="CC489">
        <v>-39.61</v>
      </c>
      <c r="CD489">
        <v>14.91</v>
      </c>
    </row>
    <row r="490" spans="1:82" x14ac:dyDescent="0.25">
      <c r="A490">
        <v>637751</v>
      </c>
      <c r="B490" t="s">
        <v>69</v>
      </c>
      <c r="C490">
        <v>19976</v>
      </c>
      <c r="E490">
        <v>68621</v>
      </c>
      <c r="F490" t="s">
        <v>1577</v>
      </c>
      <c r="G490" t="s">
        <v>98</v>
      </c>
      <c r="H490">
        <v>110384</v>
      </c>
      <c r="J490" t="s">
        <v>1578</v>
      </c>
      <c r="L490" t="s">
        <v>98</v>
      </c>
      <c r="M490">
        <v>110384</v>
      </c>
      <c r="N490" t="s">
        <v>73</v>
      </c>
      <c r="O490" t="s">
        <v>74</v>
      </c>
      <c r="P490">
        <v>201.3</v>
      </c>
      <c r="Q490">
        <v>190.8</v>
      </c>
      <c r="R490">
        <v>25610</v>
      </c>
      <c r="S490">
        <v>79.533332999999999</v>
      </c>
      <c r="T490">
        <v>19.25</v>
      </c>
      <c r="U490" t="s">
        <v>180</v>
      </c>
      <c r="V490" t="s">
        <v>181</v>
      </c>
      <c r="W490" t="s">
        <v>1579</v>
      </c>
      <c r="X490" t="s">
        <v>138</v>
      </c>
      <c r="Y490" t="s">
        <v>78</v>
      </c>
      <c r="Z490" t="s">
        <v>106</v>
      </c>
      <c r="AA490" t="s">
        <v>1580</v>
      </c>
      <c r="AC490">
        <v>43</v>
      </c>
      <c r="AD490" t="s">
        <v>1581</v>
      </c>
      <c r="AE490" t="s">
        <v>185</v>
      </c>
      <c r="AG490" t="s">
        <v>109</v>
      </c>
      <c r="AS490" t="s">
        <v>89</v>
      </c>
      <c r="AW490" t="s">
        <v>88</v>
      </c>
      <c r="BD490" t="s">
        <v>89</v>
      </c>
      <c r="BH490" t="s">
        <v>88</v>
      </c>
      <c r="BN490" t="s">
        <v>92</v>
      </c>
      <c r="BQ490" t="s">
        <v>1582</v>
      </c>
      <c r="BR490">
        <v>14</v>
      </c>
      <c r="BS490">
        <v>14</v>
      </c>
      <c r="BT490">
        <v>0</v>
      </c>
      <c r="BU490" t="s">
        <v>94</v>
      </c>
      <c r="BV490" t="s">
        <v>94</v>
      </c>
      <c r="BX490" s="1">
        <v>39381.621377314797</v>
      </c>
      <c r="BY490" s="1">
        <v>39381.704710648097</v>
      </c>
      <c r="BZ490" t="s">
        <v>95</v>
      </c>
      <c r="CA490">
        <v>501</v>
      </c>
      <c r="CB490" t="s">
        <v>96</v>
      </c>
      <c r="CC490">
        <v>47.22</v>
      </c>
      <c r="CD490">
        <v>-25.93</v>
      </c>
    </row>
    <row r="491" spans="1:82" x14ac:dyDescent="0.25">
      <c r="A491">
        <v>637752</v>
      </c>
      <c r="B491" t="s">
        <v>69</v>
      </c>
      <c r="C491">
        <v>19975</v>
      </c>
      <c r="E491">
        <v>68621</v>
      </c>
      <c r="F491" t="s">
        <v>559</v>
      </c>
      <c r="G491" t="s">
        <v>71</v>
      </c>
      <c r="H491">
        <v>38633</v>
      </c>
      <c r="J491" t="s">
        <v>560</v>
      </c>
      <c r="L491" t="s">
        <v>71</v>
      </c>
      <c r="M491">
        <v>38633</v>
      </c>
      <c r="N491" t="s">
        <v>73</v>
      </c>
      <c r="O491" t="s">
        <v>74</v>
      </c>
      <c r="P491">
        <v>201.3</v>
      </c>
      <c r="Q491">
        <v>190.8</v>
      </c>
      <c r="R491">
        <v>25610</v>
      </c>
      <c r="S491">
        <v>79.533332999999999</v>
      </c>
      <c r="T491">
        <v>19.25</v>
      </c>
      <c r="U491" t="s">
        <v>180</v>
      </c>
      <c r="V491" t="s">
        <v>181</v>
      </c>
      <c r="W491" t="s">
        <v>1579</v>
      </c>
      <c r="X491" t="s">
        <v>138</v>
      </c>
      <c r="Y491" t="s">
        <v>78</v>
      </c>
      <c r="Z491" t="s">
        <v>106</v>
      </c>
      <c r="AA491" t="s">
        <v>1580</v>
      </c>
      <c r="AC491">
        <v>43</v>
      </c>
      <c r="AD491" t="s">
        <v>1581</v>
      </c>
      <c r="AE491" t="s">
        <v>185</v>
      </c>
      <c r="AG491" t="s">
        <v>109</v>
      </c>
      <c r="AS491" t="s">
        <v>89</v>
      </c>
      <c r="AW491" t="s">
        <v>88</v>
      </c>
      <c r="BD491" t="s">
        <v>89</v>
      </c>
      <c r="BH491" t="s">
        <v>88</v>
      </c>
      <c r="BN491" t="s">
        <v>92</v>
      </c>
      <c r="BQ491" t="s">
        <v>864</v>
      </c>
      <c r="BR491">
        <v>14</v>
      </c>
      <c r="BS491">
        <v>14</v>
      </c>
      <c r="BT491">
        <v>0</v>
      </c>
      <c r="BU491" t="s">
        <v>94</v>
      </c>
      <c r="BV491" t="s">
        <v>94</v>
      </c>
      <c r="BX491" s="1">
        <v>39381.620937500003</v>
      </c>
      <c r="BY491" s="1">
        <v>39381.704270833303</v>
      </c>
      <c r="BZ491" t="s">
        <v>95</v>
      </c>
      <c r="CA491">
        <v>501</v>
      </c>
      <c r="CB491" t="s">
        <v>96</v>
      </c>
      <c r="CC491">
        <v>47.22</v>
      </c>
      <c r="CD491">
        <v>-25.93</v>
      </c>
    </row>
    <row r="492" spans="1:82" x14ac:dyDescent="0.25">
      <c r="A492">
        <v>638673</v>
      </c>
      <c r="B492" t="s">
        <v>69</v>
      </c>
      <c r="E492">
        <v>68707</v>
      </c>
      <c r="F492" t="s">
        <v>254</v>
      </c>
      <c r="G492" t="s">
        <v>71</v>
      </c>
      <c r="H492">
        <v>52775</v>
      </c>
      <c r="J492" t="s">
        <v>255</v>
      </c>
      <c r="L492" t="s">
        <v>71</v>
      </c>
      <c r="M492">
        <v>52775</v>
      </c>
      <c r="N492" t="s">
        <v>1583</v>
      </c>
      <c r="P492">
        <v>189.6</v>
      </c>
      <c r="Q492">
        <v>183</v>
      </c>
      <c r="R492">
        <v>19821</v>
      </c>
      <c r="S492">
        <v>-5.3048700000000002</v>
      </c>
      <c r="T492">
        <v>31.756826</v>
      </c>
      <c r="U492" t="s">
        <v>534</v>
      </c>
      <c r="V492" t="s">
        <v>1584</v>
      </c>
      <c r="X492" t="s">
        <v>182</v>
      </c>
      <c r="Y492">
        <v>6</v>
      </c>
      <c r="Z492" t="s">
        <v>106</v>
      </c>
      <c r="AA492" t="s">
        <v>1585</v>
      </c>
      <c r="AC492">
        <v>132</v>
      </c>
      <c r="AD492" t="s">
        <v>1586</v>
      </c>
      <c r="AG492" t="s">
        <v>109</v>
      </c>
      <c r="AQ492" t="s">
        <v>1587</v>
      </c>
      <c r="AR492" t="s">
        <v>1588</v>
      </c>
      <c r="AS492" t="s">
        <v>340</v>
      </c>
      <c r="AT492" t="s">
        <v>1589</v>
      </c>
      <c r="AW492" t="s">
        <v>88</v>
      </c>
      <c r="BC492" t="s">
        <v>1588</v>
      </c>
      <c r="BD492" t="s">
        <v>340</v>
      </c>
      <c r="BE492" t="s">
        <v>1589</v>
      </c>
      <c r="BH492" t="s">
        <v>88</v>
      </c>
      <c r="BN492" t="s">
        <v>207</v>
      </c>
      <c r="BR492">
        <v>14</v>
      </c>
      <c r="BS492">
        <v>14</v>
      </c>
      <c r="BT492">
        <v>0</v>
      </c>
      <c r="BU492" t="s">
        <v>94</v>
      </c>
      <c r="BV492" t="s">
        <v>94</v>
      </c>
      <c r="BX492" s="1">
        <v>39115.435162037</v>
      </c>
      <c r="BY492" s="1">
        <v>39115.518495370401</v>
      </c>
      <c r="BZ492" t="s">
        <v>95</v>
      </c>
      <c r="CA492">
        <v>714</v>
      </c>
      <c r="CB492" t="s">
        <v>96</v>
      </c>
      <c r="CC492">
        <v>6.37</v>
      </c>
      <c r="CD492">
        <v>26.1</v>
      </c>
    </row>
    <row r="493" spans="1:82" x14ac:dyDescent="0.25">
      <c r="A493">
        <v>638674</v>
      </c>
      <c r="B493" t="s">
        <v>69</v>
      </c>
      <c r="E493">
        <v>68708</v>
      </c>
      <c r="F493" t="s">
        <v>254</v>
      </c>
      <c r="G493" t="s">
        <v>71</v>
      </c>
      <c r="H493">
        <v>52775</v>
      </c>
      <c r="J493" t="s">
        <v>255</v>
      </c>
      <c r="L493" t="s">
        <v>71</v>
      </c>
      <c r="M493">
        <v>52775</v>
      </c>
      <c r="N493" t="s">
        <v>1583</v>
      </c>
      <c r="P493">
        <v>189.6</v>
      </c>
      <c r="Q493">
        <v>183</v>
      </c>
      <c r="R493">
        <v>19821</v>
      </c>
      <c r="S493">
        <v>-5.3048700000000002</v>
      </c>
      <c r="T493">
        <v>31.756826</v>
      </c>
      <c r="U493" t="s">
        <v>534</v>
      </c>
      <c r="V493" t="s">
        <v>1584</v>
      </c>
      <c r="X493" t="s">
        <v>182</v>
      </c>
      <c r="Y493">
        <v>6</v>
      </c>
      <c r="Z493" t="s">
        <v>106</v>
      </c>
      <c r="AA493" t="s">
        <v>1585</v>
      </c>
      <c r="AC493">
        <v>132</v>
      </c>
      <c r="AD493" t="s">
        <v>1586</v>
      </c>
      <c r="AG493" t="s">
        <v>286</v>
      </c>
      <c r="AQ493" t="s">
        <v>1590</v>
      </c>
      <c r="AR493" t="s">
        <v>1591</v>
      </c>
      <c r="AS493" t="s">
        <v>340</v>
      </c>
      <c r="AT493" t="s">
        <v>1589</v>
      </c>
      <c r="AX493" t="s">
        <v>114</v>
      </c>
      <c r="BB493" t="s">
        <v>88</v>
      </c>
      <c r="BC493" t="s">
        <v>1591</v>
      </c>
      <c r="BD493" t="s">
        <v>340</v>
      </c>
      <c r="BE493" t="s">
        <v>1589</v>
      </c>
      <c r="BI493" t="s">
        <v>114</v>
      </c>
      <c r="BM493" t="s">
        <v>88</v>
      </c>
      <c r="BN493" t="s">
        <v>207</v>
      </c>
      <c r="BQ493" t="s">
        <v>1592</v>
      </c>
      <c r="BR493">
        <v>14</v>
      </c>
      <c r="BS493">
        <v>14</v>
      </c>
      <c r="BT493">
        <v>0</v>
      </c>
      <c r="BU493" t="s">
        <v>94</v>
      </c>
      <c r="BV493" t="s">
        <v>94</v>
      </c>
      <c r="BX493" s="1">
        <v>39115.437129629601</v>
      </c>
      <c r="BY493" s="1">
        <v>39115.520462963003</v>
      </c>
      <c r="BZ493" t="s">
        <v>95</v>
      </c>
      <c r="CA493">
        <v>714</v>
      </c>
      <c r="CB493" t="s">
        <v>96</v>
      </c>
      <c r="CC493">
        <v>6.37</v>
      </c>
      <c r="CD493">
        <v>26.1</v>
      </c>
    </row>
    <row r="494" spans="1:82" x14ac:dyDescent="0.25">
      <c r="A494">
        <v>638675</v>
      </c>
      <c r="B494" t="s">
        <v>69</v>
      </c>
      <c r="E494">
        <v>68709</v>
      </c>
      <c r="F494" t="s">
        <v>70</v>
      </c>
      <c r="G494" t="s">
        <v>71</v>
      </c>
      <c r="H494">
        <v>38513</v>
      </c>
      <c r="J494" t="s">
        <v>72</v>
      </c>
      <c r="L494" t="s">
        <v>71</v>
      </c>
      <c r="M494">
        <v>38513</v>
      </c>
      <c r="N494" t="s">
        <v>1583</v>
      </c>
      <c r="P494">
        <v>189.6</v>
      </c>
      <c r="Q494">
        <v>183</v>
      </c>
      <c r="R494">
        <v>19821</v>
      </c>
      <c r="S494">
        <v>-5.3048700000000002</v>
      </c>
      <c r="T494">
        <v>31.756826</v>
      </c>
      <c r="U494" t="s">
        <v>534</v>
      </c>
      <c r="V494" t="s">
        <v>1584</v>
      </c>
      <c r="X494" t="s">
        <v>182</v>
      </c>
      <c r="Y494">
        <v>6</v>
      </c>
      <c r="Z494" t="s">
        <v>106</v>
      </c>
      <c r="AA494" t="s">
        <v>1585</v>
      </c>
      <c r="AC494">
        <v>132</v>
      </c>
      <c r="AD494" t="s">
        <v>1586</v>
      </c>
      <c r="AG494" t="s">
        <v>109</v>
      </c>
      <c r="AQ494" t="s">
        <v>1587</v>
      </c>
      <c r="AS494" t="s">
        <v>340</v>
      </c>
      <c r="AT494" t="s">
        <v>1589</v>
      </c>
      <c r="AW494" t="s">
        <v>88</v>
      </c>
      <c r="BD494" t="s">
        <v>340</v>
      </c>
      <c r="BE494" t="s">
        <v>1589</v>
      </c>
      <c r="BH494" t="s">
        <v>88</v>
      </c>
      <c r="BN494" t="s">
        <v>207</v>
      </c>
      <c r="BQ494" t="s">
        <v>1593</v>
      </c>
      <c r="BR494">
        <v>14</v>
      </c>
      <c r="BS494">
        <v>14</v>
      </c>
      <c r="BT494">
        <v>0</v>
      </c>
      <c r="BU494" t="s">
        <v>94</v>
      </c>
      <c r="BV494" t="s">
        <v>94</v>
      </c>
      <c r="BX494" s="1">
        <v>39115.4389814815</v>
      </c>
      <c r="BY494" s="1">
        <v>39115.5223148148</v>
      </c>
      <c r="BZ494" t="s">
        <v>95</v>
      </c>
      <c r="CA494">
        <v>714</v>
      </c>
      <c r="CB494" t="s">
        <v>96</v>
      </c>
      <c r="CC494">
        <v>6.37</v>
      </c>
      <c r="CD494">
        <v>26.1</v>
      </c>
    </row>
    <row r="495" spans="1:82" x14ac:dyDescent="0.25">
      <c r="A495">
        <v>638676</v>
      </c>
      <c r="B495" t="s">
        <v>69</v>
      </c>
      <c r="E495">
        <v>68710</v>
      </c>
      <c r="F495" t="s">
        <v>70</v>
      </c>
      <c r="G495" t="s">
        <v>71</v>
      </c>
      <c r="H495">
        <v>38513</v>
      </c>
      <c r="J495" t="s">
        <v>72</v>
      </c>
      <c r="L495" t="s">
        <v>71</v>
      </c>
      <c r="M495">
        <v>38513</v>
      </c>
      <c r="N495" t="s">
        <v>1583</v>
      </c>
      <c r="P495">
        <v>189.6</v>
      </c>
      <c r="Q495">
        <v>183</v>
      </c>
      <c r="R495">
        <v>19821</v>
      </c>
      <c r="S495">
        <v>-5.2812020000000004</v>
      </c>
      <c r="T495">
        <v>31.745764000000001</v>
      </c>
      <c r="U495" t="s">
        <v>534</v>
      </c>
      <c r="V495" t="s">
        <v>1584</v>
      </c>
      <c r="X495" t="s">
        <v>182</v>
      </c>
      <c r="Y495">
        <v>6</v>
      </c>
      <c r="Z495" t="s">
        <v>106</v>
      </c>
      <c r="AA495" t="s">
        <v>1594</v>
      </c>
      <c r="AC495">
        <v>132</v>
      </c>
      <c r="AD495" t="s">
        <v>1586</v>
      </c>
      <c r="AG495" t="s">
        <v>109</v>
      </c>
      <c r="AQ495" t="s">
        <v>1587</v>
      </c>
      <c r="AS495" t="s">
        <v>340</v>
      </c>
      <c r="AT495" t="s">
        <v>1589</v>
      </c>
      <c r="BD495" t="s">
        <v>340</v>
      </c>
      <c r="BE495" t="s">
        <v>1589</v>
      </c>
      <c r="BN495" t="s">
        <v>207</v>
      </c>
      <c r="BR495">
        <v>14</v>
      </c>
      <c r="BS495">
        <v>14</v>
      </c>
      <c r="BT495">
        <v>0</v>
      </c>
      <c r="BU495" t="s">
        <v>94</v>
      </c>
      <c r="BV495" t="s">
        <v>94</v>
      </c>
      <c r="BX495" s="1">
        <v>39115.440648148098</v>
      </c>
      <c r="BY495" s="1">
        <v>39115.5239814815</v>
      </c>
      <c r="BZ495" t="s">
        <v>95</v>
      </c>
      <c r="CA495">
        <v>714</v>
      </c>
      <c r="CB495" t="s">
        <v>96</v>
      </c>
      <c r="CC495">
        <v>6.38</v>
      </c>
      <c r="CD495">
        <v>26.08</v>
      </c>
    </row>
    <row r="496" spans="1:82" x14ac:dyDescent="0.25">
      <c r="A496">
        <v>638677</v>
      </c>
      <c r="B496" t="s">
        <v>69</v>
      </c>
      <c r="E496">
        <v>68710</v>
      </c>
      <c r="F496" t="s">
        <v>254</v>
      </c>
      <c r="G496" t="s">
        <v>71</v>
      </c>
      <c r="H496">
        <v>52775</v>
      </c>
      <c r="J496" t="s">
        <v>255</v>
      </c>
      <c r="L496" t="s">
        <v>71</v>
      </c>
      <c r="M496">
        <v>52775</v>
      </c>
      <c r="N496" t="s">
        <v>1583</v>
      </c>
      <c r="P496">
        <v>189.6</v>
      </c>
      <c r="Q496">
        <v>183</v>
      </c>
      <c r="R496">
        <v>19821</v>
      </c>
      <c r="S496">
        <v>-5.2812020000000004</v>
      </c>
      <c r="T496">
        <v>31.745764000000001</v>
      </c>
      <c r="U496" t="s">
        <v>534</v>
      </c>
      <c r="V496" t="s">
        <v>1584</v>
      </c>
      <c r="X496" t="s">
        <v>182</v>
      </c>
      <c r="Y496">
        <v>6</v>
      </c>
      <c r="Z496" t="s">
        <v>106</v>
      </c>
      <c r="AA496" t="s">
        <v>1594</v>
      </c>
      <c r="AC496">
        <v>132</v>
      </c>
      <c r="AD496" t="s">
        <v>1586</v>
      </c>
      <c r="AG496" t="s">
        <v>109</v>
      </c>
      <c r="AQ496" t="s">
        <v>1587</v>
      </c>
      <c r="AS496" t="s">
        <v>340</v>
      </c>
      <c r="AT496" t="s">
        <v>1589</v>
      </c>
      <c r="BD496" t="s">
        <v>340</v>
      </c>
      <c r="BE496" t="s">
        <v>1589</v>
      </c>
      <c r="BN496" t="s">
        <v>207</v>
      </c>
      <c r="BQ496" t="s">
        <v>1595</v>
      </c>
      <c r="BR496">
        <v>14</v>
      </c>
      <c r="BS496">
        <v>14</v>
      </c>
      <c r="BT496">
        <v>0</v>
      </c>
      <c r="BU496" t="s">
        <v>94</v>
      </c>
      <c r="BV496" t="s">
        <v>94</v>
      </c>
      <c r="BX496" s="1">
        <v>39115.440648148098</v>
      </c>
      <c r="BY496" s="1">
        <v>39115.5239814815</v>
      </c>
      <c r="BZ496" t="s">
        <v>95</v>
      </c>
      <c r="CA496">
        <v>714</v>
      </c>
      <c r="CB496" t="s">
        <v>96</v>
      </c>
      <c r="CC496">
        <v>6.38</v>
      </c>
      <c r="CD496">
        <v>26.08</v>
      </c>
    </row>
    <row r="497" spans="1:82" x14ac:dyDescent="0.25">
      <c r="A497">
        <v>638995</v>
      </c>
      <c r="B497" t="s">
        <v>69</v>
      </c>
      <c r="E497">
        <v>61850</v>
      </c>
      <c r="F497" t="s">
        <v>1596</v>
      </c>
      <c r="G497" t="s">
        <v>481</v>
      </c>
      <c r="H497">
        <v>52837</v>
      </c>
      <c r="J497" t="s">
        <v>1597</v>
      </c>
      <c r="L497" t="s">
        <v>481</v>
      </c>
      <c r="M497">
        <v>52837</v>
      </c>
      <c r="N497" t="s">
        <v>281</v>
      </c>
      <c r="P497">
        <v>201.3</v>
      </c>
      <c r="Q497">
        <v>196.5</v>
      </c>
      <c r="R497">
        <v>19848</v>
      </c>
      <c r="S497">
        <v>11.054233999999999</v>
      </c>
      <c r="T497">
        <v>45.854179000000002</v>
      </c>
      <c r="U497" t="s">
        <v>1516</v>
      </c>
      <c r="V497" t="s">
        <v>1517</v>
      </c>
      <c r="X497" t="s">
        <v>182</v>
      </c>
      <c r="Y497">
        <v>6</v>
      </c>
      <c r="Z497" t="s">
        <v>79</v>
      </c>
      <c r="AA497" t="s">
        <v>1518</v>
      </c>
      <c r="AC497">
        <v>43</v>
      </c>
      <c r="AD497" t="s">
        <v>1519</v>
      </c>
      <c r="AE497" t="s">
        <v>1520</v>
      </c>
      <c r="AF497" t="s">
        <v>1521</v>
      </c>
      <c r="AG497" t="s">
        <v>109</v>
      </c>
      <c r="AI497" t="s">
        <v>1522</v>
      </c>
      <c r="AJ497">
        <v>105</v>
      </c>
      <c r="AL497" t="s">
        <v>337</v>
      </c>
      <c r="AQ497" t="s">
        <v>1523</v>
      </c>
      <c r="AR497" t="s">
        <v>1524</v>
      </c>
      <c r="AS497" t="s">
        <v>1525</v>
      </c>
      <c r="AT497" t="s">
        <v>1526</v>
      </c>
      <c r="AW497" t="s">
        <v>88</v>
      </c>
      <c r="AX497" t="s">
        <v>1527</v>
      </c>
      <c r="AY497" t="s">
        <v>1528</v>
      </c>
      <c r="BC497" t="s">
        <v>1524</v>
      </c>
      <c r="BD497" t="s">
        <v>1525</v>
      </c>
      <c r="BE497" t="s">
        <v>1526</v>
      </c>
      <c r="BH497" t="s">
        <v>88</v>
      </c>
      <c r="BI497" t="s">
        <v>1527</v>
      </c>
      <c r="BJ497" t="s">
        <v>1528</v>
      </c>
      <c r="BN497" t="s">
        <v>1529</v>
      </c>
      <c r="BQ497" t="s">
        <v>1598</v>
      </c>
      <c r="BR497">
        <v>14</v>
      </c>
      <c r="BS497">
        <v>14</v>
      </c>
      <c r="BT497">
        <v>14</v>
      </c>
      <c r="BU497" t="s">
        <v>94</v>
      </c>
      <c r="BV497" t="s">
        <v>94</v>
      </c>
      <c r="BW497" t="s">
        <v>94</v>
      </c>
      <c r="BX497" s="1">
        <v>39119.363657407397</v>
      </c>
      <c r="BY497" s="1">
        <v>39981.445775462998</v>
      </c>
      <c r="BZ497" t="s">
        <v>95</v>
      </c>
      <c r="CA497">
        <v>307</v>
      </c>
      <c r="CB497" t="s">
        <v>96</v>
      </c>
      <c r="CC497">
        <v>28.15</v>
      </c>
      <c r="CD497">
        <v>29.12</v>
      </c>
    </row>
    <row r="498" spans="1:82" x14ac:dyDescent="0.25">
      <c r="A498">
        <v>639028</v>
      </c>
      <c r="B498" t="s">
        <v>69</v>
      </c>
      <c r="C498">
        <v>25292</v>
      </c>
      <c r="D498" t="s">
        <v>331</v>
      </c>
      <c r="E498">
        <v>68776</v>
      </c>
      <c r="F498" t="s">
        <v>1345</v>
      </c>
      <c r="G498" t="s">
        <v>148</v>
      </c>
      <c r="H498">
        <v>68971</v>
      </c>
      <c r="J498" t="s">
        <v>1346</v>
      </c>
      <c r="L498" t="s">
        <v>148</v>
      </c>
      <c r="M498">
        <v>68971</v>
      </c>
      <c r="N498" t="s">
        <v>281</v>
      </c>
      <c r="P498">
        <v>201.3</v>
      </c>
      <c r="Q498">
        <v>196.5</v>
      </c>
      <c r="R498">
        <v>37136</v>
      </c>
      <c r="S498">
        <v>11.058706000000001</v>
      </c>
      <c r="T498">
        <v>45.855659000000003</v>
      </c>
      <c r="U498" t="s">
        <v>1516</v>
      </c>
      <c r="V498" t="s">
        <v>1517</v>
      </c>
      <c r="X498" t="s">
        <v>182</v>
      </c>
      <c r="Y498">
        <v>6</v>
      </c>
      <c r="Z498" t="s">
        <v>79</v>
      </c>
      <c r="AA498" t="s">
        <v>1599</v>
      </c>
      <c r="AC498">
        <v>43</v>
      </c>
      <c r="AD498" t="s">
        <v>1519</v>
      </c>
      <c r="AE498" t="s">
        <v>1520</v>
      </c>
      <c r="AF498" t="s">
        <v>1521</v>
      </c>
      <c r="AG498" t="s">
        <v>109</v>
      </c>
      <c r="AQ498" t="s">
        <v>1600</v>
      </c>
      <c r="AS498" t="s">
        <v>1539</v>
      </c>
      <c r="AT498" t="s">
        <v>1601</v>
      </c>
      <c r="AW498" t="s">
        <v>88</v>
      </c>
      <c r="BD498" t="s">
        <v>1539</v>
      </c>
      <c r="BE498" t="s">
        <v>1601</v>
      </c>
      <c r="BH498" t="s">
        <v>88</v>
      </c>
      <c r="BN498" t="s">
        <v>1529</v>
      </c>
      <c r="BQ498" t="s">
        <v>1602</v>
      </c>
      <c r="BR498">
        <v>14</v>
      </c>
      <c r="BS498">
        <v>14</v>
      </c>
      <c r="BT498">
        <v>0</v>
      </c>
      <c r="BU498" t="s">
        <v>94</v>
      </c>
      <c r="BV498" t="s">
        <v>94</v>
      </c>
      <c r="BX498" s="1">
        <v>40773.3340509259</v>
      </c>
      <c r="BY498" s="1">
        <v>40772.7090509259</v>
      </c>
      <c r="BZ498" t="s">
        <v>95</v>
      </c>
      <c r="CA498">
        <v>307</v>
      </c>
      <c r="CB498" t="s">
        <v>96</v>
      </c>
      <c r="CC498">
        <v>28.15</v>
      </c>
      <c r="CD498">
        <v>29.12</v>
      </c>
    </row>
    <row r="499" spans="1:82" x14ac:dyDescent="0.25">
      <c r="A499">
        <v>639029</v>
      </c>
      <c r="B499" t="s">
        <v>69</v>
      </c>
      <c r="C499">
        <v>19698</v>
      </c>
      <c r="E499">
        <v>68776</v>
      </c>
      <c r="F499" t="s">
        <v>70</v>
      </c>
      <c r="G499" t="s">
        <v>71</v>
      </c>
      <c r="H499">
        <v>38513</v>
      </c>
      <c r="J499" t="s">
        <v>72</v>
      </c>
      <c r="L499" t="s">
        <v>71</v>
      </c>
      <c r="M499">
        <v>38513</v>
      </c>
      <c r="N499" t="s">
        <v>281</v>
      </c>
      <c r="P499">
        <v>201.3</v>
      </c>
      <c r="Q499">
        <v>196.5</v>
      </c>
      <c r="R499">
        <v>14199</v>
      </c>
      <c r="S499">
        <v>11.058706000000001</v>
      </c>
      <c r="T499">
        <v>45.855659000000003</v>
      </c>
      <c r="U499" t="s">
        <v>1516</v>
      </c>
      <c r="V499" t="s">
        <v>1517</v>
      </c>
      <c r="X499" t="s">
        <v>182</v>
      </c>
      <c r="Y499">
        <v>6</v>
      </c>
      <c r="Z499" t="s">
        <v>79</v>
      </c>
      <c r="AA499" t="s">
        <v>1599</v>
      </c>
      <c r="AC499">
        <v>43</v>
      </c>
      <c r="AD499" t="s">
        <v>1519</v>
      </c>
      <c r="AE499" t="s">
        <v>1520</v>
      </c>
      <c r="AF499" t="s">
        <v>1521</v>
      </c>
      <c r="AG499" t="s">
        <v>109</v>
      </c>
      <c r="AQ499" t="s">
        <v>1600</v>
      </c>
      <c r="AS499" t="s">
        <v>1539</v>
      </c>
      <c r="AT499" t="s">
        <v>1601</v>
      </c>
      <c r="AW499" t="s">
        <v>88</v>
      </c>
      <c r="BD499" t="s">
        <v>1539</v>
      </c>
      <c r="BE499" t="s">
        <v>1601</v>
      </c>
      <c r="BH499" t="s">
        <v>88</v>
      </c>
      <c r="BN499" t="s">
        <v>1529</v>
      </c>
      <c r="BQ499" t="s">
        <v>1603</v>
      </c>
      <c r="BR499">
        <v>14</v>
      </c>
      <c r="BS499">
        <v>14</v>
      </c>
      <c r="BT499">
        <v>0</v>
      </c>
      <c r="BU499" t="s">
        <v>94</v>
      </c>
      <c r="BV499" t="s">
        <v>94</v>
      </c>
      <c r="BX499" s="1">
        <v>39359.336539351898</v>
      </c>
      <c r="BY499" s="1">
        <v>39359.419872685197</v>
      </c>
      <c r="BZ499" t="s">
        <v>95</v>
      </c>
      <c r="CA499">
        <v>307</v>
      </c>
      <c r="CB499" t="s">
        <v>96</v>
      </c>
      <c r="CC499">
        <v>28.15</v>
      </c>
      <c r="CD499">
        <v>29.12</v>
      </c>
    </row>
    <row r="500" spans="1:82" x14ac:dyDescent="0.25">
      <c r="A500">
        <v>639030</v>
      </c>
      <c r="B500" t="s">
        <v>69</v>
      </c>
      <c r="E500">
        <v>68777</v>
      </c>
      <c r="F500" t="s">
        <v>254</v>
      </c>
      <c r="G500" t="s">
        <v>71</v>
      </c>
      <c r="H500">
        <v>52775</v>
      </c>
      <c r="J500" t="s">
        <v>255</v>
      </c>
      <c r="L500" t="s">
        <v>71</v>
      </c>
      <c r="M500">
        <v>52775</v>
      </c>
      <c r="N500" t="s">
        <v>281</v>
      </c>
      <c r="P500">
        <v>201.3</v>
      </c>
      <c r="Q500">
        <v>196.5</v>
      </c>
      <c r="R500">
        <v>19848</v>
      </c>
      <c r="S500">
        <v>11.039056</v>
      </c>
      <c r="T500">
        <v>45.848754999999997</v>
      </c>
      <c r="U500" t="s">
        <v>1516</v>
      </c>
      <c r="V500" t="s">
        <v>1517</v>
      </c>
      <c r="X500" t="s">
        <v>182</v>
      </c>
      <c r="Y500">
        <v>6</v>
      </c>
      <c r="Z500" t="s">
        <v>106</v>
      </c>
      <c r="AA500" t="s">
        <v>1604</v>
      </c>
      <c r="AC500">
        <v>43</v>
      </c>
      <c r="AD500" t="s">
        <v>1519</v>
      </c>
      <c r="AE500" t="s">
        <v>1520</v>
      </c>
      <c r="AF500" t="s">
        <v>1521</v>
      </c>
      <c r="AG500" t="s">
        <v>109</v>
      </c>
      <c r="AQ500" t="s">
        <v>1605</v>
      </c>
      <c r="AS500" t="s">
        <v>1539</v>
      </c>
      <c r="AT500" t="s">
        <v>1601</v>
      </c>
      <c r="AW500" t="s">
        <v>88</v>
      </c>
      <c r="BD500" t="s">
        <v>1539</v>
      </c>
      <c r="BE500" t="s">
        <v>1601</v>
      </c>
      <c r="BH500" t="s">
        <v>88</v>
      </c>
      <c r="BN500" t="s">
        <v>1529</v>
      </c>
      <c r="BQ500" t="s">
        <v>1606</v>
      </c>
      <c r="BR500">
        <v>14</v>
      </c>
      <c r="BS500">
        <v>14</v>
      </c>
      <c r="BT500">
        <v>0</v>
      </c>
      <c r="BU500" t="s">
        <v>94</v>
      </c>
      <c r="BV500" t="s">
        <v>94</v>
      </c>
      <c r="BX500" s="1">
        <v>39119.469398148103</v>
      </c>
      <c r="BY500" s="1">
        <v>39119.552731481497</v>
      </c>
      <c r="BZ500" t="s">
        <v>95</v>
      </c>
      <c r="CA500">
        <v>307</v>
      </c>
      <c r="CB500" t="s">
        <v>96</v>
      </c>
      <c r="CC500">
        <v>28.14</v>
      </c>
      <c r="CD500">
        <v>29.13</v>
      </c>
    </row>
    <row r="501" spans="1:82" x14ac:dyDescent="0.25">
      <c r="A501">
        <v>639031</v>
      </c>
      <c r="B501" t="s">
        <v>69</v>
      </c>
      <c r="E501">
        <v>61852</v>
      </c>
      <c r="F501" t="s">
        <v>726</v>
      </c>
      <c r="G501" t="s">
        <v>71</v>
      </c>
      <c r="H501">
        <v>38653</v>
      </c>
      <c r="J501" t="s">
        <v>727</v>
      </c>
      <c r="L501" t="s">
        <v>71</v>
      </c>
      <c r="M501">
        <v>38653</v>
      </c>
      <c r="N501" t="s">
        <v>281</v>
      </c>
      <c r="P501">
        <v>201.3</v>
      </c>
      <c r="Q501">
        <v>196.5</v>
      </c>
      <c r="R501">
        <v>19848</v>
      </c>
      <c r="S501">
        <v>11.047331</v>
      </c>
      <c r="T501">
        <v>45.850914000000003</v>
      </c>
      <c r="U501" t="s">
        <v>1516</v>
      </c>
      <c r="V501" t="s">
        <v>1517</v>
      </c>
      <c r="X501" t="s">
        <v>182</v>
      </c>
      <c r="Y501">
        <v>6</v>
      </c>
      <c r="Z501" t="s">
        <v>79</v>
      </c>
      <c r="AA501" t="s">
        <v>1541</v>
      </c>
      <c r="AC501">
        <v>43</v>
      </c>
      <c r="AD501" t="s">
        <v>1519</v>
      </c>
      <c r="AE501" t="s">
        <v>1520</v>
      </c>
      <c r="AF501" t="s">
        <v>1521</v>
      </c>
      <c r="AG501" t="s">
        <v>286</v>
      </c>
      <c r="AI501" t="s">
        <v>1522</v>
      </c>
      <c r="AJ501">
        <v>105</v>
      </c>
      <c r="AL501" t="s">
        <v>337</v>
      </c>
      <c r="AQ501" t="s">
        <v>1542</v>
      </c>
      <c r="AR501" t="s">
        <v>1543</v>
      </c>
      <c r="AS501" t="s">
        <v>1525</v>
      </c>
      <c r="AT501" t="s">
        <v>1526</v>
      </c>
      <c r="AW501" t="s">
        <v>88</v>
      </c>
      <c r="AX501" t="s">
        <v>1527</v>
      </c>
      <c r="AY501" t="s">
        <v>1528</v>
      </c>
      <c r="BC501" t="s">
        <v>1543</v>
      </c>
      <c r="BD501" t="s">
        <v>1525</v>
      </c>
      <c r="BE501" t="s">
        <v>1526</v>
      </c>
      <c r="BH501" t="s">
        <v>88</v>
      </c>
      <c r="BI501" t="s">
        <v>1527</v>
      </c>
      <c r="BJ501" t="s">
        <v>1528</v>
      </c>
      <c r="BN501" t="s">
        <v>1529</v>
      </c>
      <c r="BQ501" t="s">
        <v>1607</v>
      </c>
      <c r="BR501">
        <v>14</v>
      </c>
      <c r="BS501">
        <v>14</v>
      </c>
      <c r="BT501">
        <v>14</v>
      </c>
      <c r="BU501" t="s">
        <v>94</v>
      </c>
      <c r="BV501" t="s">
        <v>94</v>
      </c>
      <c r="BW501" t="s">
        <v>94</v>
      </c>
      <c r="BX501" s="1">
        <v>39119.475555555597</v>
      </c>
      <c r="BY501" s="1">
        <v>39981.4449074074</v>
      </c>
      <c r="BZ501" t="s">
        <v>95</v>
      </c>
      <c r="CA501">
        <v>307</v>
      </c>
      <c r="CB501" t="s">
        <v>96</v>
      </c>
      <c r="CC501">
        <v>28.14</v>
      </c>
      <c r="CD501">
        <v>29.13</v>
      </c>
    </row>
    <row r="502" spans="1:82" x14ac:dyDescent="0.25">
      <c r="A502">
        <v>639032</v>
      </c>
      <c r="B502" t="s">
        <v>69</v>
      </c>
      <c r="E502">
        <v>61852</v>
      </c>
      <c r="F502" t="s">
        <v>70</v>
      </c>
      <c r="G502" t="s">
        <v>71</v>
      </c>
      <c r="H502">
        <v>38513</v>
      </c>
      <c r="J502" t="s">
        <v>72</v>
      </c>
      <c r="L502" t="s">
        <v>71</v>
      </c>
      <c r="M502">
        <v>38513</v>
      </c>
      <c r="N502" t="s">
        <v>281</v>
      </c>
      <c r="P502">
        <v>201.3</v>
      </c>
      <c r="Q502">
        <v>196.5</v>
      </c>
      <c r="R502">
        <v>19848</v>
      </c>
      <c r="S502">
        <v>11.047331</v>
      </c>
      <c r="T502">
        <v>45.850914000000003</v>
      </c>
      <c r="U502" t="s">
        <v>1516</v>
      </c>
      <c r="V502" t="s">
        <v>1517</v>
      </c>
      <c r="X502" t="s">
        <v>182</v>
      </c>
      <c r="Y502">
        <v>6</v>
      </c>
      <c r="Z502" t="s">
        <v>79</v>
      </c>
      <c r="AA502" t="s">
        <v>1541</v>
      </c>
      <c r="AC502">
        <v>43</v>
      </c>
      <c r="AD502" t="s">
        <v>1519</v>
      </c>
      <c r="AE502" t="s">
        <v>1520</v>
      </c>
      <c r="AF502" t="s">
        <v>1521</v>
      </c>
      <c r="AG502" t="s">
        <v>286</v>
      </c>
      <c r="AI502" t="s">
        <v>1522</v>
      </c>
      <c r="AJ502">
        <v>105</v>
      </c>
      <c r="AL502" t="s">
        <v>337</v>
      </c>
      <c r="AQ502" t="s">
        <v>1542</v>
      </c>
      <c r="AR502" t="s">
        <v>1543</v>
      </c>
      <c r="AS502" t="s">
        <v>1525</v>
      </c>
      <c r="AT502" t="s">
        <v>1526</v>
      </c>
      <c r="AW502" t="s">
        <v>88</v>
      </c>
      <c r="AX502" t="s">
        <v>1527</v>
      </c>
      <c r="AY502" t="s">
        <v>1528</v>
      </c>
      <c r="BC502" t="s">
        <v>1543</v>
      </c>
      <c r="BD502" t="s">
        <v>1525</v>
      </c>
      <c r="BE502" t="s">
        <v>1526</v>
      </c>
      <c r="BH502" t="s">
        <v>88</v>
      </c>
      <c r="BI502" t="s">
        <v>1527</v>
      </c>
      <c r="BJ502" t="s">
        <v>1528</v>
      </c>
      <c r="BN502" t="s">
        <v>1529</v>
      </c>
      <c r="BQ502" t="s">
        <v>1608</v>
      </c>
      <c r="BR502">
        <v>14</v>
      </c>
      <c r="BS502">
        <v>14</v>
      </c>
      <c r="BT502">
        <v>14</v>
      </c>
      <c r="BU502" t="s">
        <v>94</v>
      </c>
      <c r="BV502" t="s">
        <v>94</v>
      </c>
      <c r="BW502" t="s">
        <v>94</v>
      </c>
      <c r="BX502" s="1">
        <v>39119.475555555597</v>
      </c>
      <c r="BY502" s="1">
        <v>39981.4449074074</v>
      </c>
      <c r="BZ502" t="s">
        <v>95</v>
      </c>
      <c r="CA502">
        <v>307</v>
      </c>
      <c r="CB502" t="s">
        <v>96</v>
      </c>
      <c r="CC502">
        <v>28.14</v>
      </c>
      <c r="CD502">
        <v>29.13</v>
      </c>
    </row>
    <row r="503" spans="1:82" x14ac:dyDescent="0.25">
      <c r="A503">
        <v>639033</v>
      </c>
      <c r="B503" t="s">
        <v>69</v>
      </c>
      <c r="C503">
        <v>19699</v>
      </c>
      <c r="E503">
        <v>61852</v>
      </c>
      <c r="F503" t="s">
        <v>70</v>
      </c>
      <c r="G503" t="s">
        <v>71</v>
      </c>
      <c r="H503">
        <v>38513</v>
      </c>
      <c r="J503" t="s">
        <v>72</v>
      </c>
      <c r="L503" t="s">
        <v>71</v>
      </c>
      <c r="M503">
        <v>38513</v>
      </c>
      <c r="N503" t="s">
        <v>281</v>
      </c>
      <c r="P503">
        <v>201.3</v>
      </c>
      <c r="Q503">
        <v>196.5</v>
      </c>
      <c r="R503">
        <v>14199</v>
      </c>
      <c r="S503">
        <v>11.047331</v>
      </c>
      <c r="T503">
        <v>45.850914000000003</v>
      </c>
      <c r="U503" t="s">
        <v>1516</v>
      </c>
      <c r="V503" t="s">
        <v>1517</v>
      </c>
      <c r="X503" t="s">
        <v>182</v>
      </c>
      <c r="Y503">
        <v>6</v>
      </c>
      <c r="Z503" t="s">
        <v>79</v>
      </c>
      <c r="AA503" t="s">
        <v>1541</v>
      </c>
      <c r="AC503">
        <v>43</v>
      </c>
      <c r="AD503" t="s">
        <v>1519</v>
      </c>
      <c r="AE503" t="s">
        <v>1520</v>
      </c>
      <c r="AF503" t="s">
        <v>1521</v>
      </c>
      <c r="AG503" t="s">
        <v>286</v>
      </c>
      <c r="AI503" t="s">
        <v>1522</v>
      </c>
      <c r="AJ503">
        <v>105</v>
      </c>
      <c r="AL503" t="s">
        <v>337</v>
      </c>
      <c r="AQ503" t="s">
        <v>1542</v>
      </c>
      <c r="AR503" t="s">
        <v>1543</v>
      </c>
      <c r="AS503" t="s">
        <v>1525</v>
      </c>
      <c r="AT503" t="s">
        <v>1526</v>
      </c>
      <c r="AW503" t="s">
        <v>88</v>
      </c>
      <c r="AX503" t="s">
        <v>1527</v>
      </c>
      <c r="AY503" t="s">
        <v>1528</v>
      </c>
      <c r="BC503" t="s">
        <v>1543</v>
      </c>
      <c r="BD503" t="s">
        <v>1525</v>
      </c>
      <c r="BE503" t="s">
        <v>1526</v>
      </c>
      <c r="BH503" t="s">
        <v>88</v>
      </c>
      <c r="BI503" t="s">
        <v>1527</v>
      </c>
      <c r="BJ503" t="s">
        <v>1528</v>
      </c>
      <c r="BN503" t="s">
        <v>1529</v>
      </c>
      <c r="BQ503" t="s">
        <v>1609</v>
      </c>
      <c r="BR503">
        <v>14</v>
      </c>
      <c r="BS503">
        <v>14</v>
      </c>
      <c r="BT503">
        <v>0</v>
      </c>
      <c r="BU503" t="s">
        <v>94</v>
      </c>
      <c r="BV503" t="s">
        <v>94</v>
      </c>
      <c r="BX503" s="1">
        <v>39359.336631944403</v>
      </c>
      <c r="BY503" s="1">
        <v>39359.419965277797</v>
      </c>
      <c r="BZ503" t="s">
        <v>95</v>
      </c>
      <c r="CA503">
        <v>307</v>
      </c>
      <c r="CB503" t="s">
        <v>96</v>
      </c>
      <c r="CC503">
        <v>28.14</v>
      </c>
      <c r="CD503">
        <v>29.13</v>
      </c>
    </row>
    <row r="504" spans="1:82" x14ac:dyDescent="0.25">
      <c r="A504">
        <v>639034</v>
      </c>
      <c r="B504" t="s">
        <v>69</v>
      </c>
      <c r="E504">
        <v>68776</v>
      </c>
      <c r="F504" t="s">
        <v>1596</v>
      </c>
      <c r="G504" t="s">
        <v>481</v>
      </c>
      <c r="H504">
        <v>52837</v>
      </c>
      <c r="J504" t="s">
        <v>1597</v>
      </c>
      <c r="L504" t="s">
        <v>481</v>
      </c>
      <c r="M504">
        <v>52837</v>
      </c>
      <c r="N504" t="s">
        <v>281</v>
      </c>
      <c r="P504">
        <v>201.3</v>
      </c>
      <c r="Q504">
        <v>196.5</v>
      </c>
      <c r="R504">
        <v>19848</v>
      </c>
      <c r="S504">
        <v>11.058706000000001</v>
      </c>
      <c r="T504">
        <v>45.855659000000003</v>
      </c>
      <c r="U504" t="s">
        <v>1516</v>
      </c>
      <c r="V504" t="s">
        <v>1517</v>
      </c>
      <c r="X504" t="s">
        <v>182</v>
      </c>
      <c r="Y504">
        <v>6</v>
      </c>
      <c r="Z504" t="s">
        <v>79</v>
      </c>
      <c r="AA504" t="s">
        <v>1599</v>
      </c>
      <c r="AC504">
        <v>43</v>
      </c>
      <c r="AD504" t="s">
        <v>1519</v>
      </c>
      <c r="AE504" t="s">
        <v>1520</v>
      </c>
      <c r="AF504" t="s">
        <v>1521</v>
      </c>
      <c r="AG504" t="s">
        <v>109</v>
      </c>
      <c r="AQ504" t="s">
        <v>1600</v>
      </c>
      <c r="AS504" t="s">
        <v>1539</v>
      </c>
      <c r="AT504" t="s">
        <v>1601</v>
      </c>
      <c r="AW504" t="s">
        <v>88</v>
      </c>
      <c r="BD504" t="s">
        <v>1539</v>
      </c>
      <c r="BE504" t="s">
        <v>1601</v>
      </c>
      <c r="BH504" t="s">
        <v>88</v>
      </c>
      <c r="BN504" t="s">
        <v>1529</v>
      </c>
      <c r="BQ504" t="s">
        <v>1610</v>
      </c>
      <c r="BR504">
        <v>14</v>
      </c>
      <c r="BS504">
        <v>14</v>
      </c>
      <c r="BT504">
        <v>0</v>
      </c>
      <c r="BU504" t="s">
        <v>94</v>
      </c>
      <c r="BV504" t="s">
        <v>94</v>
      </c>
      <c r="BX504" s="1">
        <v>39119.476886574099</v>
      </c>
      <c r="BY504" s="1">
        <v>39119.560219907398</v>
      </c>
      <c r="BZ504" t="s">
        <v>95</v>
      </c>
      <c r="CA504">
        <v>307</v>
      </c>
      <c r="CB504" t="s">
        <v>96</v>
      </c>
      <c r="CC504">
        <v>28.15</v>
      </c>
      <c r="CD504">
        <v>29.12</v>
      </c>
    </row>
    <row r="505" spans="1:82" x14ac:dyDescent="0.25">
      <c r="A505">
        <v>639035</v>
      </c>
      <c r="B505" t="s">
        <v>69</v>
      </c>
      <c r="C505">
        <v>34871</v>
      </c>
      <c r="D505" t="s">
        <v>242</v>
      </c>
      <c r="E505">
        <v>68778</v>
      </c>
      <c r="F505" t="s">
        <v>985</v>
      </c>
      <c r="G505" t="s">
        <v>148</v>
      </c>
      <c r="H505">
        <v>67049</v>
      </c>
      <c r="J505" t="s">
        <v>280</v>
      </c>
      <c r="L505" t="s">
        <v>148</v>
      </c>
      <c r="M505">
        <v>67049</v>
      </c>
      <c r="N505" t="s">
        <v>281</v>
      </c>
      <c r="P505">
        <v>201.3</v>
      </c>
      <c r="Q505">
        <v>196.5</v>
      </c>
      <c r="R505">
        <v>66106</v>
      </c>
      <c r="S505">
        <v>11.052832</v>
      </c>
      <c r="T505">
        <v>45.848945999999998</v>
      </c>
      <c r="U505" t="s">
        <v>1516</v>
      </c>
      <c r="V505" t="s">
        <v>1517</v>
      </c>
      <c r="X505" t="s">
        <v>182</v>
      </c>
      <c r="Y505">
        <v>6</v>
      </c>
      <c r="Z505" t="s">
        <v>79</v>
      </c>
      <c r="AA505" t="s">
        <v>1611</v>
      </c>
      <c r="AC505">
        <v>43</v>
      </c>
      <c r="AD505" t="s">
        <v>1519</v>
      </c>
      <c r="AE505" t="s">
        <v>1520</v>
      </c>
      <c r="AF505" t="s">
        <v>1521</v>
      </c>
      <c r="AG505" t="s">
        <v>109</v>
      </c>
      <c r="AI505" t="s">
        <v>1522</v>
      </c>
      <c r="AJ505">
        <v>106</v>
      </c>
      <c r="AL505" t="s">
        <v>337</v>
      </c>
      <c r="AQ505" t="s">
        <v>1612</v>
      </c>
      <c r="AR505" t="s">
        <v>1613</v>
      </c>
      <c r="AS505" t="s">
        <v>1527</v>
      </c>
      <c r="AT505" t="s">
        <v>1614</v>
      </c>
      <c r="AW505" t="s">
        <v>88</v>
      </c>
      <c r="BC505" t="s">
        <v>1613</v>
      </c>
      <c r="BD505" t="s">
        <v>1527</v>
      </c>
      <c r="BE505" t="s">
        <v>1614</v>
      </c>
      <c r="BH505" t="s">
        <v>88</v>
      </c>
      <c r="BN505" t="s">
        <v>1529</v>
      </c>
      <c r="BP505" t="s">
        <v>1615</v>
      </c>
      <c r="BQ505" t="s">
        <v>1616</v>
      </c>
      <c r="BR505">
        <v>14</v>
      </c>
      <c r="BS505">
        <v>14</v>
      </c>
      <c r="BT505">
        <v>0</v>
      </c>
      <c r="BU505" t="s">
        <v>94</v>
      </c>
      <c r="BV505" t="s">
        <v>94</v>
      </c>
      <c r="BX505" s="1">
        <v>43273.686365740701</v>
      </c>
      <c r="BY505" s="1">
        <v>43273.686365740701</v>
      </c>
      <c r="BZ505" t="s">
        <v>95</v>
      </c>
      <c r="CA505">
        <v>307</v>
      </c>
      <c r="CB505" t="s">
        <v>96</v>
      </c>
      <c r="CC505">
        <v>28.15</v>
      </c>
      <c r="CD505">
        <v>29.12</v>
      </c>
    </row>
    <row r="506" spans="1:82" x14ac:dyDescent="0.25">
      <c r="A506">
        <v>639036</v>
      </c>
      <c r="B506" t="s">
        <v>69</v>
      </c>
      <c r="C506">
        <v>19697</v>
      </c>
      <c r="E506">
        <v>68778</v>
      </c>
      <c r="F506" t="s">
        <v>70</v>
      </c>
      <c r="G506" t="s">
        <v>71</v>
      </c>
      <c r="H506">
        <v>38513</v>
      </c>
      <c r="J506" t="s">
        <v>72</v>
      </c>
      <c r="L506" t="s">
        <v>71</v>
      </c>
      <c r="M506">
        <v>38513</v>
      </c>
      <c r="N506" t="s">
        <v>281</v>
      </c>
      <c r="P506">
        <v>201.3</v>
      </c>
      <c r="Q506">
        <v>196.5</v>
      </c>
      <c r="R506">
        <v>14199</v>
      </c>
      <c r="S506">
        <v>11.052832</v>
      </c>
      <c r="T506">
        <v>45.848945999999998</v>
      </c>
      <c r="U506" t="s">
        <v>1516</v>
      </c>
      <c r="V506" t="s">
        <v>1517</v>
      </c>
      <c r="X506" t="s">
        <v>182</v>
      </c>
      <c r="Y506">
        <v>6</v>
      </c>
      <c r="Z506" t="s">
        <v>79</v>
      </c>
      <c r="AA506" t="s">
        <v>1611</v>
      </c>
      <c r="AC506">
        <v>43</v>
      </c>
      <c r="AD506" t="s">
        <v>1519</v>
      </c>
      <c r="AE506" t="s">
        <v>1520</v>
      </c>
      <c r="AF506" t="s">
        <v>1521</v>
      </c>
      <c r="AG506" t="s">
        <v>109</v>
      </c>
      <c r="AI506" t="s">
        <v>1522</v>
      </c>
      <c r="AJ506">
        <v>106</v>
      </c>
      <c r="AL506" t="s">
        <v>337</v>
      </c>
      <c r="AQ506" t="s">
        <v>1612</v>
      </c>
      <c r="AR506" t="s">
        <v>1613</v>
      </c>
      <c r="AS506" t="s">
        <v>1527</v>
      </c>
      <c r="AT506" t="s">
        <v>1614</v>
      </c>
      <c r="AW506" t="s">
        <v>88</v>
      </c>
      <c r="BC506" t="s">
        <v>1613</v>
      </c>
      <c r="BD506" t="s">
        <v>1527</v>
      </c>
      <c r="BE506" t="s">
        <v>1614</v>
      </c>
      <c r="BH506" t="s">
        <v>88</v>
      </c>
      <c r="BN506" t="s">
        <v>1529</v>
      </c>
      <c r="BP506" t="s">
        <v>1615</v>
      </c>
      <c r="BQ506" t="s">
        <v>1617</v>
      </c>
      <c r="BR506">
        <v>14</v>
      </c>
      <c r="BS506">
        <v>14</v>
      </c>
      <c r="BT506">
        <v>0</v>
      </c>
      <c r="BU506" t="s">
        <v>94</v>
      </c>
      <c r="BV506" t="s">
        <v>94</v>
      </c>
      <c r="BX506" s="1">
        <v>39359.336412037002</v>
      </c>
      <c r="BY506" s="1">
        <v>39359.419745370396</v>
      </c>
      <c r="BZ506" t="s">
        <v>95</v>
      </c>
      <c r="CA506">
        <v>307</v>
      </c>
      <c r="CB506" t="s">
        <v>96</v>
      </c>
      <c r="CC506">
        <v>28.15</v>
      </c>
      <c r="CD506">
        <v>29.12</v>
      </c>
    </row>
    <row r="507" spans="1:82" x14ac:dyDescent="0.25">
      <c r="A507">
        <v>639665</v>
      </c>
      <c r="B507" t="s">
        <v>69</v>
      </c>
      <c r="D507" t="s">
        <v>242</v>
      </c>
      <c r="E507">
        <v>61851</v>
      </c>
      <c r="F507" t="s">
        <v>243</v>
      </c>
      <c r="G507" t="s">
        <v>148</v>
      </c>
      <c r="H507">
        <v>66094</v>
      </c>
      <c r="J507" t="s">
        <v>244</v>
      </c>
      <c r="L507" t="s">
        <v>148</v>
      </c>
      <c r="M507">
        <v>66094</v>
      </c>
      <c r="N507" t="s">
        <v>281</v>
      </c>
      <c r="P507">
        <v>201.3</v>
      </c>
      <c r="Q507">
        <v>196.5</v>
      </c>
      <c r="R507">
        <v>19851</v>
      </c>
      <c r="S507">
        <v>11.006667</v>
      </c>
      <c r="T507">
        <v>45.763610999999997</v>
      </c>
      <c r="U507" t="s">
        <v>1516</v>
      </c>
      <c r="V507" t="s">
        <v>1517</v>
      </c>
      <c r="X507" t="s">
        <v>104</v>
      </c>
      <c r="Y507" t="s">
        <v>105</v>
      </c>
      <c r="Z507" t="s">
        <v>79</v>
      </c>
      <c r="AA507" t="s">
        <v>1537</v>
      </c>
      <c r="AC507">
        <v>43</v>
      </c>
      <c r="AD507" t="s">
        <v>1519</v>
      </c>
      <c r="AE507" t="s">
        <v>1520</v>
      </c>
      <c r="AF507" t="s">
        <v>1521</v>
      </c>
      <c r="AG507" t="s">
        <v>286</v>
      </c>
      <c r="AQ507" t="s">
        <v>1538</v>
      </c>
      <c r="AS507" t="s">
        <v>1539</v>
      </c>
      <c r="AT507" t="s">
        <v>761</v>
      </c>
      <c r="AW507" t="s">
        <v>88</v>
      </c>
      <c r="BD507" t="s">
        <v>1539</v>
      </c>
      <c r="BE507" t="s">
        <v>761</v>
      </c>
      <c r="BH507" t="s">
        <v>88</v>
      </c>
      <c r="BN507" t="s">
        <v>1529</v>
      </c>
      <c r="BQ507" t="s">
        <v>1618</v>
      </c>
      <c r="BR507">
        <v>14</v>
      </c>
      <c r="BS507">
        <v>14</v>
      </c>
      <c r="BT507">
        <v>0</v>
      </c>
      <c r="BU507" t="s">
        <v>94</v>
      </c>
      <c r="BV507" t="s">
        <v>94</v>
      </c>
      <c r="BX507" s="1">
        <v>39125.364178240699</v>
      </c>
      <c r="BY507" s="1">
        <v>39125.447511574101</v>
      </c>
      <c r="BZ507" t="s">
        <v>95</v>
      </c>
      <c r="CA507">
        <v>307</v>
      </c>
      <c r="CB507" t="s">
        <v>96</v>
      </c>
      <c r="CC507">
        <v>28.05</v>
      </c>
      <c r="CD507">
        <v>29.09</v>
      </c>
    </row>
    <row r="508" spans="1:82" x14ac:dyDescent="0.25">
      <c r="A508">
        <v>639666</v>
      </c>
      <c r="B508" t="s">
        <v>69</v>
      </c>
      <c r="E508">
        <v>61851</v>
      </c>
      <c r="F508" t="s">
        <v>70</v>
      </c>
      <c r="G508" t="s">
        <v>71</v>
      </c>
      <c r="H508">
        <v>38513</v>
      </c>
      <c r="J508" t="s">
        <v>72</v>
      </c>
      <c r="L508" t="s">
        <v>71</v>
      </c>
      <c r="M508">
        <v>38513</v>
      </c>
      <c r="N508" t="s">
        <v>281</v>
      </c>
      <c r="P508">
        <v>201.3</v>
      </c>
      <c r="Q508">
        <v>196.5</v>
      </c>
      <c r="R508">
        <v>19851</v>
      </c>
      <c r="S508">
        <v>11.006667</v>
      </c>
      <c r="T508">
        <v>45.763610999999997</v>
      </c>
      <c r="U508" t="s">
        <v>1516</v>
      </c>
      <c r="V508" t="s">
        <v>1517</v>
      </c>
      <c r="X508" t="s">
        <v>104</v>
      </c>
      <c r="Y508" t="s">
        <v>105</v>
      </c>
      <c r="Z508" t="s">
        <v>79</v>
      </c>
      <c r="AA508" t="s">
        <v>1537</v>
      </c>
      <c r="AC508">
        <v>43</v>
      </c>
      <c r="AD508" t="s">
        <v>1519</v>
      </c>
      <c r="AE508" t="s">
        <v>1520</v>
      </c>
      <c r="AF508" t="s">
        <v>1521</v>
      </c>
      <c r="AG508" t="s">
        <v>286</v>
      </c>
      <c r="AQ508" t="s">
        <v>1538</v>
      </c>
      <c r="AS508" t="s">
        <v>1539</v>
      </c>
      <c r="AT508" t="s">
        <v>761</v>
      </c>
      <c r="AW508" t="s">
        <v>88</v>
      </c>
      <c r="BD508" t="s">
        <v>1539</v>
      </c>
      <c r="BE508" t="s">
        <v>761</v>
      </c>
      <c r="BH508" t="s">
        <v>88</v>
      </c>
      <c r="BN508" t="s">
        <v>1529</v>
      </c>
      <c r="BQ508" t="s">
        <v>1619</v>
      </c>
      <c r="BR508">
        <v>14</v>
      </c>
      <c r="BS508">
        <v>14</v>
      </c>
      <c r="BT508">
        <v>0</v>
      </c>
      <c r="BU508" t="s">
        <v>94</v>
      </c>
      <c r="BV508" t="s">
        <v>94</v>
      </c>
      <c r="BX508" s="1">
        <v>39125.364178240699</v>
      </c>
      <c r="BY508" s="1">
        <v>39125.447511574101</v>
      </c>
      <c r="BZ508" t="s">
        <v>95</v>
      </c>
      <c r="CA508">
        <v>307</v>
      </c>
      <c r="CB508" t="s">
        <v>96</v>
      </c>
      <c r="CC508">
        <v>28.05</v>
      </c>
      <c r="CD508">
        <v>29.09</v>
      </c>
    </row>
    <row r="509" spans="1:82" x14ac:dyDescent="0.25">
      <c r="A509">
        <v>639669</v>
      </c>
      <c r="B509" t="s">
        <v>69</v>
      </c>
      <c r="C509">
        <v>21665</v>
      </c>
      <c r="D509" t="s">
        <v>331</v>
      </c>
      <c r="E509">
        <v>68887</v>
      </c>
      <c r="F509" t="s">
        <v>1345</v>
      </c>
      <c r="G509" t="s">
        <v>148</v>
      </c>
      <c r="H509">
        <v>68971</v>
      </c>
      <c r="J509" t="s">
        <v>1346</v>
      </c>
      <c r="L509" t="s">
        <v>148</v>
      </c>
      <c r="M509">
        <v>68971</v>
      </c>
      <c r="N509" t="s">
        <v>73</v>
      </c>
      <c r="O509" t="s">
        <v>245</v>
      </c>
      <c r="P509">
        <v>201.3</v>
      </c>
      <c r="Q509">
        <v>189.6</v>
      </c>
      <c r="R509">
        <v>29718</v>
      </c>
      <c r="S509">
        <v>11.152222</v>
      </c>
      <c r="T509">
        <v>45.927776000000001</v>
      </c>
      <c r="U509" t="s">
        <v>1516</v>
      </c>
      <c r="V509" t="s">
        <v>1517</v>
      </c>
      <c r="W509" t="s">
        <v>1620</v>
      </c>
      <c r="X509" t="s">
        <v>138</v>
      </c>
      <c r="Y509" t="s">
        <v>105</v>
      </c>
      <c r="Z509" t="s">
        <v>79</v>
      </c>
      <c r="AA509" t="s">
        <v>1621</v>
      </c>
      <c r="AC509">
        <v>43</v>
      </c>
      <c r="AD509" t="s">
        <v>1519</v>
      </c>
      <c r="AE509" t="s">
        <v>1520</v>
      </c>
      <c r="AF509" t="s">
        <v>1521</v>
      </c>
      <c r="AG509" t="s">
        <v>109</v>
      </c>
      <c r="AQ509" t="s">
        <v>1622</v>
      </c>
      <c r="AR509" t="s">
        <v>1623</v>
      </c>
      <c r="AS509" t="s">
        <v>1624</v>
      </c>
      <c r="AT509" t="s">
        <v>1625</v>
      </c>
      <c r="AW509" t="s">
        <v>88</v>
      </c>
      <c r="BC509" t="s">
        <v>1623</v>
      </c>
      <c r="BD509" t="s">
        <v>1624</v>
      </c>
      <c r="BE509" t="s">
        <v>1625</v>
      </c>
      <c r="BH509" t="s">
        <v>88</v>
      </c>
      <c r="BN509" t="s">
        <v>610</v>
      </c>
      <c r="BR509">
        <v>14</v>
      </c>
      <c r="BS509">
        <v>14</v>
      </c>
      <c r="BT509">
        <v>0</v>
      </c>
      <c r="BU509" t="s">
        <v>94</v>
      </c>
      <c r="BV509" t="s">
        <v>94</v>
      </c>
      <c r="BX509" s="1">
        <v>39918.618865740696</v>
      </c>
      <c r="BY509" s="1">
        <v>39918.702199074098</v>
      </c>
      <c r="BZ509" t="s">
        <v>95</v>
      </c>
      <c r="CA509">
        <v>307</v>
      </c>
      <c r="CB509" t="s">
        <v>96</v>
      </c>
      <c r="CC509">
        <v>29.08</v>
      </c>
      <c r="CD509">
        <v>30.4</v>
      </c>
    </row>
    <row r="510" spans="1:82" x14ac:dyDescent="0.25">
      <c r="A510">
        <v>639670</v>
      </c>
      <c r="B510" t="s">
        <v>69</v>
      </c>
      <c r="D510" t="s">
        <v>242</v>
      </c>
      <c r="E510">
        <v>68887</v>
      </c>
      <c r="F510" t="s">
        <v>243</v>
      </c>
      <c r="G510" t="s">
        <v>148</v>
      </c>
      <c r="H510">
        <v>66094</v>
      </c>
      <c r="J510" t="s">
        <v>244</v>
      </c>
      <c r="L510" t="s">
        <v>148</v>
      </c>
      <c r="M510">
        <v>66094</v>
      </c>
      <c r="N510" t="s">
        <v>73</v>
      </c>
      <c r="O510" t="s">
        <v>245</v>
      </c>
      <c r="P510">
        <v>201.3</v>
      </c>
      <c r="Q510">
        <v>189.6</v>
      </c>
      <c r="R510">
        <v>19851</v>
      </c>
      <c r="S510">
        <v>11.152222</v>
      </c>
      <c r="T510">
        <v>45.927776000000001</v>
      </c>
      <c r="U510" t="s">
        <v>1516</v>
      </c>
      <c r="V510" t="s">
        <v>1517</v>
      </c>
      <c r="W510" t="s">
        <v>1620</v>
      </c>
      <c r="X510" t="s">
        <v>138</v>
      </c>
      <c r="Y510" t="s">
        <v>105</v>
      </c>
      <c r="Z510" t="s">
        <v>79</v>
      </c>
      <c r="AA510" t="s">
        <v>1621</v>
      </c>
      <c r="AC510">
        <v>43</v>
      </c>
      <c r="AD510" t="s">
        <v>1519</v>
      </c>
      <c r="AE510" t="s">
        <v>1520</v>
      </c>
      <c r="AF510" t="s">
        <v>1521</v>
      </c>
      <c r="AG510" t="s">
        <v>109</v>
      </c>
      <c r="AQ510" t="s">
        <v>1622</v>
      </c>
      <c r="AR510" t="s">
        <v>1623</v>
      </c>
      <c r="AS510" t="s">
        <v>1624</v>
      </c>
      <c r="AT510" t="s">
        <v>1625</v>
      </c>
      <c r="AW510" t="s">
        <v>88</v>
      </c>
      <c r="BC510" t="s">
        <v>1623</v>
      </c>
      <c r="BD510" t="s">
        <v>1624</v>
      </c>
      <c r="BE510" t="s">
        <v>1625</v>
      </c>
      <c r="BH510" t="s">
        <v>88</v>
      </c>
      <c r="BN510" t="s">
        <v>610</v>
      </c>
      <c r="BR510">
        <v>14</v>
      </c>
      <c r="BS510">
        <v>14</v>
      </c>
      <c r="BT510">
        <v>0</v>
      </c>
      <c r="BU510" t="s">
        <v>94</v>
      </c>
      <c r="BV510" t="s">
        <v>94</v>
      </c>
      <c r="BX510" s="1">
        <v>39125.4323842593</v>
      </c>
      <c r="BY510" s="1">
        <v>39125.5157175926</v>
      </c>
      <c r="BZ510" t="s">
        <v>95</v>
      </c>
      <c r="CA510">
        <v>307</v>
      </c>
      <c r="CB510" t="s">
        <v>96</v>
      </c>
      <c r="CC510">
        <v>29.08</v>
      </c>
      <c r="CD510">
        <v>30.4</v>
      </c>
    </row>
    <row r="511" spans="1:82" x14ac:dyDescent="0.25">
      <c r="A511">
        <v>644805</v>
      </c>
      <c r="B511" t="s">
        <v>69</v>
      </c>
      <c r="C511">
        <v>31916</v>
      </c>
      <c r="E511">
        <v>69614</v>
      </c>
      <c r="F511" t="s">
        <v>1626</v>
      </c>
      <c r="G511" t="s">
        <v>98</v>
      </c>
      <c r="H511">
        <v>56668</v>
      </c>
      <c r="I511" t="s">
        <v>455</v>
      </c>
      <c r="J511" t="s">
        <v>456</v>
      </c>
      <c r="L511" t="s">
        <v>71</v>
      </c>
      <c r="M511">
        <v>38634</v>
      </c>
      <c r="N511" t="s">
        <v>73</v>
      </c>
      <c r="O511" t="s">
        <v>74</v>
      </c>
      <c r="P511">
        <v>201.3</v>
      </c>
      <c r="Q511">
        <v>190.8</v>
      </c>
      <c r="R511">
        <v>9818</v>
      </c>
      <c r="S511">
        <v>28.590654000000001</v>
      </c>
      <c r="T511">
        <v>-30.180973000000002</v>
      </c>
      <c r="U511" t="s">
        <v>136</v>
      </c>
      <c r="V511" t="s">
        <v>465</v>
      </c>
      <c r="W511" t="s">
        <v>1627</v>
      </c>
      <c r="X511" t="s">
        <v>104</v>
      </c>
      <c r="Y511">
        <v>6</v>
      </c>
      <c r="Z511" t="s">
        <v>106</v>
      </c>
      <c r="AA511" t="s">
        <v>1628</v>
      </c>
      <c r="AC511">
        <v>43</v>
      </c>
      <c r="AD511" t="s">
        <v>140</v>
      </c>
      <c r="AE511" t="s">
        <v>141</v>
      </c>
      <c r="AF511" t="s">
        <v>142</v>
      </c>
      <c r="AG511" t="s">
        <v>109</v>
      </c>
      <c r="AS511" t="s">
        <v>217</v>
      </c>
      <c r="BD511" t="s">
        <v>217</v>
      </c>
      <c r="BN511" t="s">
        <v>92</v>
      </c>
      <c r="BR511">
        <v>14</v>
      </c>
      <c r="BS511">
        <v>14</v>
      </c>
      <c r="BT511">
        <v>14</v>
      </c>
      <c r="BU511" t="s">
        <v>94</v>
      </c>
      <c r="BV511" t="s">
        <v>94</v>
      </c>
      <c r="BW511" t="s">
        <v>94</v>
      </c>
      <c r="BX511" s="1">
        <v>42346.743842592601</v>
      </c>
      <c r="BY511" s="1">
        <v>42346.743993055599</v>
      </c>
      <c r="BZ511" t="s">
        <v>95</v>
      </c>
      <c r="CA511">
        <v>701</v>
      </c>
      <c r="CB511" t="s">
        <v>96</v>
      </c>
      <c r="CC511">
        <v>16.12</v>
      </c>
      <c r="CD511">
        <v>-44.48</v>
      </c>
    </row>
    <row r="512" spans="1:82" x14ac:dyDescent="0.25">
      <c r="A512">
        <v>645108</v>
      </c>
      <c r="B512" t="s">
        <v>69</v>
      </c>
      <c r="E512">
        <v>69695</v>
      </c>
      <c r="F512" t="s">
        <v>1629</v>
      </c>
      <c r="G512" t="s">
        <v>98</v>
      </c>
      <c r="H512">
        <v>65428</v>
      </c>
      <c r="I512" t="s">
        <v>152</v>
      </c>
      <c r="J512" t="s">
        <v>1630</v>
      </c>
      <c r="L512" t="s">
        <v>98</v>
      </c>
      <c r="M512">
        <v>65428</v>
      </c>
      <c r="N512" t="s">
        <v>73</v>
      </c>
      <c r="O512" t="s">
        <v>74</v>
      </c>
      <c r="P512">
        <v>201.3</v>
      </c>
      <c r="Q512">
        <v>190.8</v>
      </c>
      <c r="R512">
        <v>14203</v>
      </c>
      <c r="S512">
        <v>28.533332999999999</v>
      </c>
      <c r="T512">
        <v>-30.049999</v>
      </c>
      <c r="U512" t="s">
        <v>319</v>
      </c>
      <c r="V512" t="s">
        <v>1631</v>
      </c>
      <c r="X512" t="s">
        <v>138</v>
      </c>
      <c r="Y512" t="s">
        <v>78</v>
      </c>
      <c r="Z512" t="s">
        <v>106</v>
      </c>
      <c r="AA512" t="s">
        <v>1632</v>
      </c>
      <c r="AC512">
        <v>43</v>
      </c>
      <c r="AD512" t="s">
        <v>140</v>
      </c>
      <c r="AE512" t="s">
        <v>141</v>
      </c>
      <c r="AF512" t="s">
        <v>142</v>
      </c>
      <c r="AG512" t="s">
        <v>109</v>
      </c>
      <c r="AQ512" t="s">
        <v>1633</v>
      </c>
      <c r="AS512" t="s">
        <v>85</v>
      </c>
      <c r="AT512" t="s">
        <v>128</v>
      </c>
      <c r="AW512" t="s">
        <v>88</v>
      </c>
      <c r="BD512" t="s">
        <v>85</v>
      </c>
      <c r="BE512" t="s">
        <v>128</v>
      </c>
      <c r="BH512" t="s">
        <v>88</v>
      </c>
      <c r="BN512" t="s">
        <v>92</v>
      </c>
      <c r="BQ512" t="s">
        <v>1634</v>
      </c>
      <c r="BR512">
        <v>14</v>
      </c>
      <c r="BS512">
        <v>14</v>
      </c>
      <c r="BT512">
        <v>327</v>
      </c>
      <c r="BU512" t="s">
        <v>94</v>
      </c>
      <c r="BV512" t="s">
        <v>94</v>
      </c>
      <c r="BW512" t="s">
        <v>194</v>
      </c>
      <c r="BX512" s="1">
        <v>39142.552777777797</v>
      </c>
      <c r="BY512" s="1">
        <v>40485.385358796302</v>
      </c>
      <c r="BZ512" t="s">
        <v>95</v>
      </c>
      <c r="CA512">
        <v>701</v>
      </c>
      <c r="CB512" t="s">
        <v>96</v>
      </c>
      <c r="CC512">
        <v>16.12</v>
      </c>
      <c r="CD512">
        <v>-44.34</v>
      </c>
    </row>
    <row r="513" spans="1:82" x14ac:dyDescent="0.25">
      <c r="A513">
        <v>645109</v>
      </c>
      <c r="B513" t="s">
        <v>69</v>
      </c>
      <c r="C513">
        <v>27559</v>
      </c>
      <c r="E513">
        <v>69696</v>
      </c>
      <c r="F513" t="s">
        <v>751</v>
      </c>
      <c r="G513" t="s">
        <v>98</v>
      </c>
      <c r="H513">
        <v>52899</v>
      </c>
      <c r="J513" t="s">
        <v>751</v>
      </c>
      <c r="L513" t="s">
        <v>98</v>
      </c>
      <c r="M513">
        <v>52899</v>
      </c>
      <c r="N513" t="s">
        <v>73</v>
      </c>
      <c r="O513" t="s">
        <v>74</v>
      </c>
      <c r="P513">
        <v>201.3</v>
      </c>
      <c r="Q513">
        <v>190.8</v>
      </c>
      <c r="R513">
        <v>43191</v>
      </c>
      <c r="S513">
        <v>28.516666000000001</v>
      </c>
      <c r="T513">
        <v>-30.433332</v>
      </c>
      <c r="U513" t="s">
        <v>136</v>
      </c>
      <c r="V513" t="s">
        <v>465</v>
      </c>
      <c r="W513" t="s">
        <v>1635</v>
      </c>
      <c r="X513" t="s">
        <v>138</v>
      </c>
      <c r="Y513" t="s">
        <v>78</v>
      </c>
      <c r="Z513" t="s">
        <v>106</v>
      </c>
      <c r="AA513" t="s">
        <v>1636</v>
      </c>
      <c r="AC513">
        <v>43</v>
      </c>
      <c r="AD513" t="s">
        <v>140</v>
      </c>
      <c r="AE513" t="s">
        <v>141</v>
      </c>
      <c r="AF513" t="s">
        <v>142</v>
      </c>
      <c r="AG513" t="s">
        <v>109</v>
      </c>
      <c r="AQ513" t="s">
        <v>1637</v>
      </c>
      <c r="AS513" t="s">
        <v>85</v>
      </c>
      <c r="AT513" t="s">
        <v>128</v>
      </c>
      <c r="AW513" t="s">
        <v>88</v>
      </c>
      <c r="BD513" t="s">
        <v>85</v>
      </c>
      <c r="BE513" t="s">
        <v>128</v>
      </c>
      <c r="BH513" t="s">
        <v>88</v>
      </c>
      <c r="BN513" t="s">
        <v>92</v>
      </c>
      <c r="BQ513" t="s">
        <v>1638</v>
      </c>
      <c r="BR513">
        <v>14</v>
      </c>
      <c r="BS513">
        <v>14</v>
      </c>
      <c r="BT513">
        <v>0</v>
      </c>
      <c r="BU513" t="s">
        <v>94</v>
      </c>
      <c r="BV513" t="s">
        <v>94</v>
      </c>
      <c r="BX513" s="1">
        <v>41187.577939814801</v>
      </c>
      <c r="BY513" s="1">
        <v>41186.952939814801</v>
      </c>
      <c r="BZ513" t="s">
        <v>95</v>
      </c>
      <c r="CA513">
        <v>701</v>
      </c>
      <c r="CB513" t="s">
        <v>96</v>
      </c>
      <c r="CC513">
        <v>15.91</v>
      </c>
      <c r="CD513">
        <v>-44.69</v>
      </c>
    </row>
    <row r="514" spans="1:82" x14ac:dyDescent="0.25">
      <c r="A514">
        <v>645110</v>
      </c>
      <c r="B514" t="s">
        <v>69</v>
      </c>
      <c r="E514">
        <v>36669</v>
      </c>
      <c r="F514" t="s">
        <v>1639</v>
      </c>
      <c r="G514" t="s">
        <v>98</v>
      </c>
      <c r="H514">
        <v>52899</v>
      </c>
      <c r="J514" t="s">
        <v>751</v>
      </c>
      <c r="L514" t="s">
        <v>98</v>
      </c>
      <c r="M514">
        <v>52899</v>
      </c>
      <c r="N514" t="s">
        <v>73</v>
      </c>
      <c r="O514" t="s">
        <v>74</v>
      </c>
      <c r="P514">
        <v>201.3</v>
      </c>
      <c r="Q514">
        <v>190.8</v>
      </c>
      <c r="R514">
        <v>9818</v>
      </c>
      <c r="S514">
        <v>28.516666000000001</v>
      </c>
      <c r="T514">
        <v>-30.433332</v>
      </c>
      <c r="U514" t="s">
        <v>136</v>
      </c>
      <c r="V514" t="s">
        <v>465</v>
      </c>
      <c r="W514" t="s">
        <v>1635</v>
      </c>
      <c r="X514" t="s">
        <v>138</v>
      </c>
      <c r="Y514" t="s">
        <v>78</v>
      </c>
      <c r="Z514" t="s">
        <v>79</v>
      </c>
      <c r="AA514" t="s">
        <v>1640</v>
      </c>
      <c r="AC514">
        <v>43</v>
      </c>
      <c r="AD514" t="s">
        <v>140</v>
      </c>
      <c r="AE514" t="s">
        <v>141</v>
      </c>
      <c r="AF514" t="s">
        <v>142</v>
      </c>
      <c r="AG514" t="s">
        <v>286</v>
      </c>
      <c r="AQ514" t="s">
        <v>1641</v>
      </c>
      <c r="AS514" t="s">
        <v>217</v>
      </c>
      <c r="BD514" t="s">
        <v>217</v>
      </c>
      <c r="BN514" t="s">
        <v>92</v>
      </c>
      <c r="BQ514" t="s">
        <v>1642</v>
      </c>
      <c r="BR514">
        <v>14</v>
      </c>
      <c r="BS514">
        <v>14</v>
      </c>
      <c r="BT514">
        <v>327</v>
      </c>
      <c r="BU514" t="s">
        <v>94</v>
      </c>
      <c r="BV514" t="s">
        <v>94</v>
      </c>
      <c r="BW514" t="s">
        <v>194</v>
      </c>
      <c r="BX514" s="1">
        <v>39142.592326388898</v>
      </c>
      <c r="BY514" s="1">
        <v>41256.3769791667</v>
      </c>
      <c r="BZ514" t="s">
        <v>95</v>
      </c>
      <c r="CA514">
        <v>701</v>
      </c>
      <c r="CB514" t="s">
        <v>96</v>
      </c>
      <c r="CC514">
        <v>15.91</v>
      </c>
      <c r="CD514">
        <v>-44.69</v>
      </c>
    </row>
    <row r="515" spans="1:82" x14ac:dyDescent="0.25">
      <c r="A515">
        <v>646243</v>
      </c>
      <c r="B515" t="s">
        <v>69</v>
      </c>
      <c r="E515">
        <v>69795</v>
      </c>
      <c r="F515" t="s">
        <v>254</v>
      </c>
      <c r="G515" t="s">
        <v>71</v>
      </c>
      <c r="H515">
        <v>52775</v>
      </c>
      <c r="J515" t="s">
        <v>255</v>
      </c>
      <c r="L515" t="s">
        <v>71</v>
      </c>
      <c r="M515">
        <v>52775</v>
      </c>
      <c r="N515" t="s">
        <v>387</v>
      </c>
      <c r="P515">
        <v>201.3</v>
      </c>
      <c r="Q515">
        <v>174.1</v>
      </c>
      <c r="R515">
        <v>23419</v>
      </c>
      <c r="S515">
        <v>12.627293</v>
      </c>
      <c r="T515">
        <v>43.476146999999997</v>
      </c>
      <c r="U515" t="s">
        <v>1516</v>
      </c>
      <c r="V515" t="s">
        <v>1643</v>
      </c>
      <c r="W515" t="s">
        <v>1644</v>
      </c>
      <c r="X515" t="s">
        <v>104</v>
      </c>
      <c r="Y515">
        <v>6</v>
      </c>
      <c r="Z515" t="s">
        <v>106</v>
      </c>
      <c r="AA515" t="s">
        <v>1645</v>
      </c>
      <c r="AC515">
        <v>43</v>
      </c>
      <c r="AD515" t="s">
        <v>1646</v>
      </c>
      <c r="AG515" t="s">
        <v>109</v>
      </c>
      <c r="AQ515" t="s">
        <v>1647</v>
      </c>
      <c r="AS515" t="s">
        <v>251</v>
      </c>
      <c r="AW515" t="s">
        <v>88</v>
      </c>
      <c r="BD515" t="s">
        <v>251</v>
      </c>
      <c r="BH515" t="s">
        <v>88</v>
      </c>
      <c r="BN515" t="s">
        <v>253</v>
      </c>
      <c r="BR515">
        <v>14</v>
      </c>
      <c r="BS515">
        <v>14</v>
      </c>
      <c r="BT515">
        <v>0</v>
      </c>
      <c r="BU515" t="s">
        <v>94</v>
      </c>
      <c r="BV515" t="s">
        <v>94</v>
      </c>
      <c r="BX515" s="1">
        <v>39148.3386805556</v>
      </c>
      <c r="BY515" s="1">
        <v>39148.4220138889</v>
      </c>
      <c r="BZ515" t="s">
        <v>95</v>
      </c>
      <c r="CA515">
        <v>307</v>
      </c>
      <c r="CB515" t="s">
        <v>96</v>
      </c>
      <c r="CC515">
        <v>29.61</v>
      </c>
      <c r="CD515">
        <v>29.21</v>
      </c>
    </row>
    <row r="516" spans="1:82" x14ac:dyDescent="0.25">
      <c r="A516">
        <v>646258</v>
      </c>
      <c r="B516" t="s">
        <v>69</v>
      </c>
      <c r="D516" t="s">
        <v>331</v>
      </c>
      <c r="E516">
        <v>69798</v>
      </c>
      <c r="F516" t="s">
        <v>1160</v>
      </c>
      <c r="G516" t="s">
        <v>98</v>
      </c>
      <c r="H516">
        <v>67408</v>
      </c>
      <c r="I516" t="s">
        <v>279</v>
      </c>
      <c r="J516" t="s">
        <v>873</v>
      </c>
      <c r="L516" t="s">
        <v>98</v>
      </c>
      <c r="M516">
        <v>67402</v>
      </c>
      <c r="N516" t="s">
        <v>73</v>
      </c>
      <c r="P516">
        <v>201.3</v>
      </c>
      <c r="Q516">
        <v>199.3</v>
      </c>
      <c r="R516">
        <v>82655</v>
      </c>
      <c r="S516">
        <v>-72.646827999999999</v>
      </c>
      <c r="T516">
        <v>42.203949000000001</v>
      </c>
      <c r="U516" t="s">
        <v>75</v>
      </c>
      <c r="V516" t="s">
        <v>362</v>
      </c>
      <c r="W516" t="s">
        <v>707</v>
      </c>
      <c r="X516" t="s">
        <v>104</v>
      </c>
      <c r="Y516">
        <v>6</v>
      </c>
      <c r="Z516" t="s">
        <v>106</v>
      </c>
      <c r="AA516" t="s">
        <v>1648</v>
      </c>
      <c r="AC516">
        <v>134</v>
      </c>
      <c r="AD516" t="s">
        <v>868</v>
      </c>
      <c r="AE516" t="s">
        <v>701</v>
      </c>
      <c r="AG516" t="s">
        <v>109</v>
      </c>
      <c r="AQ516" t="s">
        <v>1647</v>
      </c>
      <c r="AS516" t="s">
        <v>89</v>
      </c>
      <c r="AT516" t="s">
        <v>1412</v>
      </c>
      <c r="AW516" t="s">
        <v>88</v>
      </c>
      <c r="BD516" t="s">
        <v>89</v>
      </c>
      <c r="BE516" t="s">
        <v>1412</v>
      </c>
      <c r="BH516" t="s">
        <v>88</v>
      </c>
      <c r="BN516" t="s">
        <v>92</v>
      </c>
      <c r="BR516">
        <v>14</v>
      </c>
      <c r="BS516">
        <v>14</v>
      </c>
      <c r="BT516">
        <v>14</v>
      </c>
      <c r="BU516" t="s">
        <v>94</v>
      </c>
      <c r="BV516" t="s">
        <v>94</v>
      </c>
      <c r="BW516" t="s">
        <v>94</v>
      </c>
      <c r="BX516" s="1">
        <v>39148.526666666701</v>
      </c>
      <c r="BY516" s="1">
        <v>44825.600509259297</v>
      </c>
      <c r="BZ516" t="s">
        <v>95</v>
      </c>
      <c r="CA516">
        <v>101</v>
      </c>
      <c r="CB516" t="s">
        <v>96</v>
      </c>
      <c r="CC516">
        <v>-9.57</v>
      </c>
      <c r="CD516">
        <v>20.11</v>
      </c>
    </row>
    <row r="517" spans="1:82" x14ac:dyDescent="0.25">
      <c r="A517">
        <v>646259</v>
      </c>
      <c r="B517" t="s">
        <v>69</v>
      </c>
      <c r="D517" t="s">
        <v>331</v>
      </c>
      <c r="E517">
        <v>69798</v>
      </c>
      <c r="F517" t="s">
        <v>994</v>
      </c>
      <c r="G517" t="s">
        <v>148</v>
      </c>
      <c r="H517">
        <v>64083</v>
      </c>
      <c r="J517" t="s">
        <v>453</v>
      </c>
      <c r="L517" t="s">
        <v>148</v>
      </c>
      <c r="M517">
        <v>64083</v>
      </c>
      <c r="N517" t="s">
        <v>73</v>
      </c>
      <c r="P517">
        <v>201.3</v>
      </c>
      <c r="Q517">
        <v>199.3</v>
      </c>
      <c r="R517">
        <v>23423</v>
      </c>
      <c r="S517">
        <v>-72.646827999999999</v>
      </c>
      <c r="T517">
        <v>42.203949000000001</v>
      </c>
      <c r="U517" t="s">
        <v>75</v>
      </c>
      <c r="V517" t="s">
        <v>362</v>
      </c>
      <c r="W517" t="s">
        <v>707</v>
      </c>
      <c r="X517" t="s">
        <v>104</v>
      </c>
      <c r="Y517">
        <v>6</v>
      </c>
      <c r="Z517" t="s">
        <v>106</v>
      </c>
      <c r="AA517" t="s">
        <v>1648</v>
      </c>
      <c r="AC517">
        <v>134</v>
      </c>
      <c r="AD517" t="s">
        <v>868</v>
      </c>
      <c r="AE517" t="s">
        <v>701</v>
      </c>
      <c r="AG517" t="s">
        <v>109</v>
      </c>
      <c r="AQ517" t="s">
        <v>1647</v>
      </c>
      <c r="AS517" t="s">
        <v>89</v>
      </c>
      <c r="AT517" t="s">
        <v>1412</v>
      </c>
      <c r="AW517" t="s">
        <v>88</v>
      </c>
      <c r="BD517" t="s">
        <v>89</v>
      </c>
      <c r="BE517" t="s">
        <v>1412</v>
      </c>
      <c r="BH517" t="s">
        <v>88</v>
      </c>
      <c r="BN517" t="s">
        <v>92</v>
      </c>
      <c r="BR517">
        <v>14</v>
      </c>
      <c r="BS517">
        <v>14</v>
      </c>
      <c r="BT517">
        <v>14</v>
      </c>
      <c r="BU517" t="s">
        <v>94</v>
      </c>
      <c r="BV517" t="s">
        <v>94</v>
      </c>
      <c r="BW517" t="s">
        <v>94</v>
      </c>
      <c r="BX517" s="1">
        <v>39148.526666666701</v>
      </c>
      <c r="BY517" s="1">
        <v>44825.600509259297</v>
      </c>
      <c r="BZ517" t="s">
        <v>95</v>
      </c>
      <c r="CA517">
        <v>101</v>
      </c>
      <c r="CB517" t="s">
        <v>96</v>
      </c>
      <c r="CC517">
        <v>-9.57</v>
      </c>
      <c r="CD517">
        <v>20.11</v>
      </c>
    </row>
    <row r="518" spans="1:82" x14ac:dyDescent="0.25">
      <c r="A518">
        <v>652856</v>
      </c>
      <c r="B518" t="s">
        <v>69</v>
      </c>
      <c r="D518" t="s">
        <v>242</v>
      </c>
      <c r="E518">
        <v>52994</v>
      </c>
      <c r="F518" t="s">
        <v>1649</v>
      </c>
      <c r="G518" t="s">
        <v>98</v>
      </c>
      <c r="H518">
        <v>96921</v>
      </c>
      <c r="I518" t="s">
        <v>279</v>
      </c>
      <c r="J518" t="s">
        <v>1074</v>
      </c>
      <c r="L518" t="s">
        <v>98</v>
      </c>
      <c r="M518">
        <v>67417</v>
      </c>
      <c r="N518" t="s">
        <v>73</v>
      </c>
      <c r="O518" t="s">
        <v>74</v>
      </c>
      <c r="P518">
        <v>201.3</v>
      </c>
      <c r="Q518">
        <v>190.8</v>
      </c>
      <c r="R518">
        <v>23652</v>
      </c>
      <c r="S518">
        <v>-72.559173999999999</v>
      </c>
      <c r="T518">
        <v>42.280560000000001</v>
      </c>
      <c r="U518" t="s">
        <v>75</v>
      </c>
      <c r="V518" t="s">
        <v>362</v>
      </c>
      <c r="W518" t="s">
        <v>363</v>
      </c>
      <c r="X518" t="s">
        <v>138</v>
      </c>
      <c r="Y518">
        <v>6</v>
      </c>
      <c r="Z518" t="s">
        <v>79</v>
      </c>
      <c r="AA518" t="s">
        <v>1098</v>
      </c>
      <c r="AC518">
        <v>43</v>
      </c>
      <c r="AD518" t="s">
        <v>81</v>
      </c>
      <c r="AE518" t="s">
        <v>82</v>
      </c>
      <c r="AG518" t="s">
        <v>286</v>
      </c>
      <c r="AQ518" t="s">
        <v>1099</v>
      </c>
      <c r="AR518" t="s">
        <v>1100</v>
      </c>
      <c r="AS518" t="s">
        <v>89</v>
      </c>
      <c r="AT518" t="s">
        <v>128</v>
      </c>
      <c r="AW518" t="s">
        <v>88</v>
      </c>
      <c r="AX518" t="s">
        <v>85</v>
      </c>
      <c r="AY518" t="s">
        <v>1101</v>
      </c>
      <c r="BB518" t="s">
        <v>88</v>
      </c>
      <c r="BC518" t="s">
        <v>1100</v>
      </c>
      <c r="BD518" t="s">
        <v>89</v>
      </c>
      <c r="BE518" t="s">
        <v>128</v>
      </c>
      <c r="BH518" t="s">
        <v>88</v>
      </c>
      <c r="BI518" t="s">
        <v>85</v>
      </c>
      <c r="BJ518" t="s">
        <v>1101</v>
      </c>
      <c r="BM518" t="s">
        <v>88</v>
      </c>
      <c r="BN518" t="s">
        <v>301</v>
      </c>
      <c r="BP518" t="s">
        <v>1102</v>
      </c>
      <c r="BQ518" t="s">
        <v>1650</v>
      </c>
      <c r="BR518">
        <v>14</v>
      </c>
      <c r="BS518">
        <v>14</v>
      </c>
      <c r="BT518">
        <v>14</v>
      </c>
      <c r="BU518" t="s">
        <v>94</v>
      </c>
      <c r="BV518" t="s">
        <v>94</v>
      </c>
      <c r="BW518" t="s">
        <v>94</v>
      </c>
      <c r="BX518" s="1">
        <v>39168.332418981503</v>
      </c>
      <c r="BY518" s="1">
        <v>40092.563912037003</v>
      </c>
      <c r="BZ518" t="s">
        <v>95</v>
      </c>
      <c r="CA518">
        <v>101</v>
      </c>
      <c r="CB518" t="s">
        <v>96</v>
      </c>
      <c r="CC518">
        <v>-9.19</v>
      </c>
      <c r="CD518">
        <v>21.79</v>
      </c>
    </row>
    <row r="519" spans="1:82" x14ac:dyDescent="0.25">
      <c r="A519">
        <v>652874</v>
      </c>
      <c r="B519" t="s">
        <v>69</v>
      </c>
      <c r="D519" t="s">
        <v>242</v>
      </c>
      <c r="E519">
        <v>52996</v>
      </c>
      <c r="F519" t="s">
        <v>1649</v>
      </c>
      <c r="G519" t="s">
        <v>98</v>
      </c>
      <c r="H519">
        <v>96921</v>
      </c>
      <c r="I519" t="s">
        <v>279</v>
      </c>
      <c r="J519" t="s">
        <v>1074</v>
      </c>
      <c r="L519" t="s">
        <v>98</v>
      </c>
      <c r="M519">
        <v>67417</v>
      </c>
      <c r="N519" t="s">
        <v>73</v>
      </c>
      <c r="O519" t="s">
        <v>74</v>
      </c>
      <c r="P519">
        <v>201.3</v>
      </c>
      <c r="Q519">
        <v>190.8</v>
      </c>
      <c r="R519">
        <v>23652</v>
      </c>
      <c r="S519">
        <v>-72.552864</v>
      </c>
      <c r="T519">
        <v>42.611198000000002</v>
      </c>
      <c r="U519" t="s">
        <v>75</v>
      </c>
      <c r="V519" t="s">
        <v>362</v>
      </c>
      <c r="W519" t="s">
        <v>1038</v>
      </c>
      <c r="X519" t="s">
        <v>104</v>
      </c>
      <c r="Y519">
        <v>7</v>
      </c>
      <c r="Z519" t="s">
        <v>79</v>
      </c>
      <c r="AA519" t="s">
        <v>1114</v>
      </c>
      <c r="AC519">
        <v>43</v>
      </c>
      <c r="AD519" t="s">
        <v>81</v>
      </c>
      <c r="AE519" t="s">
        <v>82</v>
      </c>
      <c r="AG519" t="s">
        <v>286</v>
      </c>
      <c r="AS519" t="s">
        <v>85</v>
      </c>
      <c r="AT519" t="s">
        <v>1115</v>
      </c>
      <c r="AW519" t="s">
        <v>88</v>
      </c>
      <c r="AX519" t="s">
        <v>157</v>
      </c>
      <c r="AZ519" t="s">
        <v>87</v>
      </c>
      <c r="BB519" t="s">
        <v>88</v>
      </c>
      <c r="BD519" t="s">
        <v>85</v>
      </c>
      <c r="BE519" t="s">
        <v>1115</v>
      </c>
      <c r="BH519" t="s">
        <v>88</v>
      </c>
      <c r="BI519" t="s">
        <v>157</v>
      </c>
      <c r="BK519" t="s">
        <v>87</v>
      </c>
      <c r="BM519" t="s">
        <v>88</v>
      </c>
      <c r="BN519" t="s">
        <v>301</v>
      </c>
      <c r="BR519">
        <v>14</v>
      </c>
      <c r="BS519">
        <v>14</v>
      </c>
      <c r="BT519">
        <v>14</v>
      </c>
      <c r="BU519" t="s">
        <v>94</v>
      </c>
      <c r="BV519" t="s">
        <v>94</v>
      </c>
      <c r="BW519" t="s">
        <v>94</v>
      </c>
      <c r="BX519" s="1">
        <v>39168.337453703702</v>
      </c>
      <c r="BY519" s="1">
        <v>40087.465509259302</v>
      </c>
      <c r="BZ519" t="s">
        <v>95</v>
      </c>
      <c r="CA519">
        <v>101</v>
      </c>
      <c r="CB519" t="s">
        <v>96</v>
      </c>
      <c r="CC519">
        <v>-9.25</v>
      </c>
      <c r="CD519">
        <v>22.11</v>
      </c>
    </row>
    <row r="520" spans="1:82" x14ac:dyDescent="0.25">
      <c r="A520">
        <v>652876</v>
      </c>
      <c r="B520" t="s">
        <v>69</v>
      </c>
      <c r="D520" t="s">
        <v>242</v>
      </c>
      <c r="E520">
        <v>53000</v>
      </c>
      <c r="F520" t="s">
        <v>1651</v>
      </c>
      <c r="G520" t="s">
        <v>98</v>
      </c>
      <c r="H520">
        <v>96919</v>
      </c>
      <c r="I520" t="s">
        <v>152</v>
      </c>
      <c r="J520" t="s">
        <v>875</v>
      </c>
      <c r="L520" t="s">
        <v>98</v>
      </c>
      <c r="M520">
        <v>67394</v>
      </c>
      <c r="N520" t="s">
        <v>73</v>
      </c>
      <c r="O520" t="s">
        <v>74</v>
      </c>
      <c r="P520">
        <v>201.3</v>
      </c>
      <c r="Q520">
        <v>190.8</v>
      </c>
      <c r="R520">
        <v>23654</v>
      </c>
      <c r="S520">
        <v>-72.657866999999996</v>
      </c>
      <c r="T520">
        <v>41.725101000000002</v>
      </c>
      <c r="U520" t="s">
        <v>75</v>
      </c>
      <c r="V520" t="s">
        <v>76</v>
      </c>
      <c r="W520" t="s">
        <v>1144</v>
      </c>
      <c r="X520" t="s">
        <v>104</v>
      </c>
      <c r="Y520">
        <v>7</v>
      </c>
      <c r="Z520" t="s">
        <v>79</v>
      </c>
      <c r="AA520" t="s">
        <v>1145</v>
      </c>
      <c r="AC520">
        <v>43</v>
      </c>
      <c r="AD520" t="s">
        <v>81</v>
      </c>
      <c r="AE520" t="s">
        <v>82</v>
      </c>
      <c r="AG520" t="s">
        <v>286</v>
      </c>
      <c r="AS520" t="s">
        <v>157</v>
      </c>
      <c r="AT520" t="s">
        <v>1146</v>
      </c>
      <c r="AW520" t="s">
        <v>88</v>
      </c>
      <c r="BD520" t="s">
        <v>157</v>
      </c>
      <c r="BE520" t="s">
        <v>1146</v>
      </c>
      <c r="BH520" t="s">
        <v>88</v>
      </c>
      <c r="BN520" t="s">
        <v>301</v>
      </c>
      <c r="BR520">
        <v>14</v>
      </c>
      <c r="BS520">
        <v>14</v>
      </c>
      <c r="BT520">
        <v>14</v>
      </c>
      <c r="BU520" t="s">
        <v>94</v>
      </c>
      <c r="BV520" t="s">
        <v>94</v>
      </c>
      <c r="BW520" t="s">
        <v>94</v>
      </c>
      <c r="BX520" s="1">
        <v>39168.352592592601</v>
      </c>
      <c r="BY520" s="1">
        <v>40088.531724537002</v>
      </c>
      <c r="BZ520" t="s">
        <v>95</v>
      </c>
      <c r="CA520">
        <v>101</v>
      </c>
      <c r="CB520" t="s">
        <v>96</v>
      </c>
      <c r="CC520">
        <v>-9.14</v>
      </c>
      <c r="CD520">
        <v>21.23</v>
      </c>
    </row>
    <row r="521" spans="1:82" x14ac:dyDescent="0.25">
      <c r="A521">
        <v>652877</v>
      </c>
      <c r="B521" t="s">
        <v>69</v>
      </c>
      <c r="D521" t="s">
        <v>242</v>
      </c>
      <c r="E521">
        <v>53000</v>
      </c>
      <c r="F521" t="s">
        <v>1652</v>
      </c>
      <c r="G521" t="s">
        <v>98</v>
      </c>
      <c r="H521">
        <v>96940</v>
      </c>
      <c r="I521" t="s">
        <v>152</v>
      </c>
      <c r="J521" t="s">
        <v>1155</v>
      </c>
      <c r="L521" t="s">
        <v>98</v>
      </c>
      <c r="M521">
        <v>67382</v>
      </c>
      <c r="N521" t="s">
        <v>73</v>
      </c>
      <c r="O521" t="s">
        <v>74</v>
      </c>
      <c r="P521">
        <v>201.3</v>
      </c>
      <c r="Q521">
        <v>190.8</v>
      </c>
      <c r="R521">
        <v>23654</v>
      </c>
      <c r="S521">
        <v>-72.657866999999996</v>
      </c>
      <c r="T521">
        <v>41.725101000000002</v>
      </c>
      <c r="U521" t="s">
        <v>75</v>
      </c>
      <c r="V521" t="s">
        <v>76</v>
      </c>
      <c r="W521" t="s">
        <v>1144</v>
      </c>
      <c r="X521" t="s">
        <v>104</v>
      </c>
      <c r="Y521">
        <v>7</v>
      </c>
      <c r="Z521" t="s">
        <v>79</v>
      </c>
      <c r="AA521" t="s">
        <v>1145</v>
      </c>
      <c r="AC521">
        <v>43</v>
      </c>
      <c r="AD521" t="s">
        <v>81</v>
      </c>
      <c r="AE521" t="s">
        <v>82</v>
      </c>
      <c r="AG521" t="s">
        <v>286</v>
      </c>
      <c r="AS521" t="s">
        <v>157</v>
      </c>
      <c r="AT521" t="s">
        <v>1146</v>
      </c>
      <c r="AW521" t="s">
        <v>88</v>
      </c>
      <c r="BD521" t="s">
        <v>157</v>
      </c>
      <c r="BE521" t="s">
        <v>1146</v>
      </c>
      <c r="BH521" t="s">
        <v>88</v>
      </c>
      <c r="BN521" t="s">
        <v>301</v>
      </c>
      <c r="BR521">
        <v>14</v>
      </c>
      <c r="BS521">
        <v>14</v>
      </c>
      <c r="BT521">
        <v>14</v>
      </c>
      <c r="BU521" t="s">
        <v>94</v>
      </c>
      <c r="BV521" t="s">
        <v>94</v>
      </c>
      <c r="BW521" t="s">
        <v>94</v>
      </c>
      <c r="BX521" s="1">
        <v>39168.352592592601</v>
      </c>
      <c r="BY521" s="1">
        <v>40088.531724537002</v>
      </c>
      <c r="BZ521" t="s">
        <v>95</v>
      </c>
      <c r="CA521">
        <v>101</v>
      </c>
      <c r="CB521" t="s">
        <v>96</v>
      </c>
      <c r="CC521">
        <v>-9.14</v>
      </c>
      <c r="CD521">
        <v>21.23</v>
      </c>
    </row>
    <row r="522" spans="1:82" x14ac:dyDescent="0.25">
      <c r="A522">
        <v>662962</v>
      </c>
      <c r="B522" t="s">
        <v>69</v>
      </c>
      <c r="E522">
        <v>71400</v>
      </c>
      <c r="F522" t="s">
        <v>1653</v>
      </c>
      <c r="G522" t="s">
        <v>98</v>
      </c>
      <c r="H522">
        <v>57252</v>
      </c>
      <c r="J522" t="s">
        <v>546</v>
      </c>
      <c r="L522" t="s">
        <v>98</v>
      </c>
      <c r="M522">
        <v>57252</v>
      </c>
      <c r="N522" t="s">
        <v>245</v>
      </c>
      <c r="P522">
        <v>196.5</v>
      </c>
      <c r="Q522">
        <v>189.6</v>
      </c>
      <c r="R522">
        <v>14205</v>
      </c>
      <c r="S522">
        <v>-1.75</v>
      </c>
      <c r="T522">
        <v>52.216701999999998</v>
      </c>
      <c r="U522" t="s">
        <v>233</v>
      </c>
      <c r="V522" t="s">
        <v>234</v>
      </c>
      <c r="W522" t="s">
        <v>547</v>
      </c>
      <c r="X522" t="s">
        <v>104</v>
      </c>
      <c r="Y522">
        <v>4</v>
      </c>
      <c r="Z522" t="s">
        <v>106</v>
      </c>
      <c r="AA522" t="s">
        <v>548</v>
      </c>
      <c r="AC522">
        <v>43</v>
      </c>
      <c r="AE522" t="s">
        <v>237</v>
      </c>
      <c r="AG522" t="s">
        <v>286</v>
      </c>
      <c r="AH522" t="s">
        <v>1654</v>
      </c>
      <c r="AQ522" t="s">
        <v>1655</v>
      </c>
      <c r="AS522" t="s">
        <v>217</v>
      </c>
      <c r="BD522" t="s">
        <v>217</v>
      </c>
      <c r="BN522" t="s">
        <v>207</v>
      </c>
      <c r="BQ522" t="s">
        <v>1656</v>
      </c>
      <c r="BR522">
        <v>14</v>
      </c>
      <c r="BS522">
        <v>14</v>
      </c>
      <c r="BT522">
        <v>0</v>
      </c>
      <c r="BU522" t="s">
        <v>94</v>
      </c>
      <c r="BV522" t="s">
        <v>94</v>
      </c>
      <c r="BX522" s="1">
        <v>39196.370069444398</v>
      </c>
      <c r="BY522" s="1">
        <v>39196.453402777799</v>
      </c>
      <c r="BZ522" t="s">
        <v>95</v>
      </c>
      <c r="CA522">
        <v>315</v>
      </c>
      <c r="CB522" t="s">
        <v>96</v>
      </c>
      <c r="CC522">
        <v>10.87</v>
      </c>
      <c r="CD522">
        <v>39.56</v>
      </c>
    </row>
    <row r="523" spans="1:82" x14ac:dyDescent="0.25">
      <c r="A523">
        <v>662963</v>
      </c>
      <c r="B523" t="s">
        <v>69</v>
      </c>
      <c r="E523">
        <v>71401</v>
      </c>
      <c r="F523" t="s">
        <v>1657</v>
      </c>
      <c r="G523" t="s">
        <v>98</v>
      </c>
      <c r="H523">
        <v>57252</v>
      </c>
      <c r="J523" t="s">
        <v>546</v>
      </c>
      <c r="L523" t="s">
        <v>98</v>
      </c>
      <c r="M523">
        <v>57252</v>
      </c>
      <c r="N523" t="s">
        <v>245</v>
      </c>
      <c r="P523">
        <v>196.5</v>
      </c>
      <c r="Q523">
        <v>189.6</v>
      </c>
      <c r="R523">
        <v>10404</v>
      </c>
      <c r="S523">
        <v>-1.1484000000000001</v>
      </c>
      <c r="T523">
        <v>52.75</v>
      </c>
      <c r="U523" t="s">
        <v>233</v>
      </c>
      <c r="V523" t="s">
        <v>234</v>
      </c>
      <c r="W523" t="s">
        <v>1658</v>
      </c>
      <c r="X523" t="s">
        <v>104</v>
      </c>
      <c r="Y523">
        <v>2</v>
      </c>
      <c r="Z523" t="s">
        <v>106</v>
      </c>
      <c r="AA523" t="s">
        <v>1659</v>
      </c>
      <c r="AC523">
        <v>43</v>
      </c>
      <c r="AE523" t="s">
        <v>237</v>
      </c>
      <c r="AG523" t="s">
        <v>109</v>
      </c>
      <c r="AQ523" t="s">
        <v>1655</v>
      </c>
      <c r="AS523" t="s">
        <v>217</v>
      </c>
      <c r="BD523" t="s">
        <v>217</v>
      </c>
      <c r="BN523" t="s">
        <v>207</v>
      </c>
      <c r="BQ523" t="s">
        <v>1660</v>
      </c>
      <c r="BR523">
        <v>14</v>
      </c>
      <c r="BS523">
        <v>14</v>
      </c>
      <c r="BT523">
        <v>527</v>
      </c>
      <c r="BU523" t="s">
        <v>94</v>
      </c>
      <c r="BV523" t="s">
        <v>94</v>
      </c>
      <c r="BW523" t="s">
        <v>1661</v>
      </c>
      <c r="BX523" s="1">
        <v>39196.372094907398</v>
      </c>
      <c r="BY523" s="1">
        <v>41340.330763888902</v>
      </c>
      <c r="BZ523" t="s">
        <v>95</v>
      </c>
      <c r="CA523">
        <v>315</v>
      </c>
      <c r="CB523" t="s">
        <v>96</v>
      </c>
      <c r="CC523">
        <v>11.01</v>
      </c>
      <c r="CD523">
        <v>40.200000000000003</v>
      </c>
    </row>
    <row r="524" spans="1:82" x14ac:dyDescent="0.25">
      <c r="A524">
        <v>666808</v>
      </c>
      <c r="B524" t="s">
        <v>69</v>
      </c>
      <c r="E524">
        <v>71802</v>
      </c>
      <c r="F524" t="s">
        <v>790</v>
      </c>
      <c r="G524" t="s">
        <v>98</v>
      </c>
      <c r="H524">
        <v>64306</v>
      </c>
      <c r="J524" t="s">
        <v>790</v>
      </c>
      <c r="L524" t="s">
        <v>98</v>
      </c>
      <c r="M524">
        <v>64306</v>
      </c>
      <c r="N524" t="s">
        <v>74</v>
      </c>
      <c r="P524">
        <v>199.3</v>
      </c>
      <c r="Q524">
        <v>190.8</v>
      </c>
      <c r="R524">
        <v>12552</v>
      </c>
      <c r="S524">
        <v>102.117439</v>
      </c>
      <c r="T524">
        <v>25.180842999999999</v>
      </c>
      <c r="U524" t="s">
        <v>211</v>
      </c>
      <c r="V524" t="s">
        <v>212</v>
      </c>
      <c r="X524" t="s">
        <v>104</v>
      </c>
      <c r="Y524">
        <v>6</v>
      </c>
      <c r="Z524" t="s">
        <v>106</v>
      </c>
      <c r="AA524" t="s">
        <v>1662</v>
      </c>
      <c r="AC524">
        <v>133</v>
      </c>
      <c r="AD524" t="s">
        <v>215</v>
      </c>
      <c r="AF524" t="s">
        <v>656</v>
      </c>
      <c r="AG524" t="s">
        <v>109</v>
      </c>
      <c r="AQ524" t="s">
        <v>1437</v>
      </c>
      <c r="AS524" t="s">
        <v>217</v>
      </c>
      <c r="BD524" t="s">
        <v>217</v>
      </c>
      <c r="BN524" t="s">
        <v>92</v>
      </c>
      <c r="BQ524" t="s">
        <v>1663</v>
      </c>
      <c r="BR524">
        <v>14</v>
      </c>
      <c r="BS524">
        <v>14</v>
      </c>
      <c r="BT524">
        <v>327</v>
      </c>
      <c r="BU524" t="s">
        <v>94</v>
      </c>
      <c r="BV524" t="s">
        <v>94</v>
      </c>
      <c r="BW524" t="s">
        <v>194</v>
      </c>
      <c r="BX524" s="1">
        <v>39212.539953703701</v>
      </c>
      <c r="BY524" s="1">
        <v>41257.126493055599</v>
      </c>
      <c r="BZ524" t="s">
        <v>95</v>
      </c>
      <c r="CA524">
        <v>611</v>
      </c>
      <c r="CB524" t="s">
        <v>96</v>
      </c>
      <c r="CC524">
        <v>122.23</v>
      </c>
      <c r="CD524">
        <v>37.39</v>
      </c>
    </row>
    <row r="525" spans="1:82" x14ac:dyDescent="0.25">
      <c r="A525">
        <v>666812</v>
      </c>
      <c r="B525" t="s">
        <v>69</v>
      </c>
      <c r="E525">
        <v>71803</v>
      </c>
      <c r="F525" t="s">
        <v>790</v>
      </c>
      <c r="G525" t="s">
        <v>98</v>
      </c>
      <c r="H525">
        <v>64306</v>
      </c>
      <c r="J525" t="s">
        <v>790</v>
      </c>
      <c r="L525" t="s">
        <v>98</v>
      </c>
      <c r="M525">
        <v>64306</v>
      </c>
      <c r="N525" t="s">
        <v>73</v>
      </c>
      <c r="O525" t="s">
        <v>74</v>
      </c>
      <c r="P525">
        <v>201.3</v>
      </c>
      <c r="Q525">
        <v>190.8</v>
      </c>
      <c r="R525">
        <v>12552</v>
      </c>
      <c r="S525">
        <v>102.09417000000001</v>
      </c>
      <c r="T525">
        <v>25.179984999999999</v>
      </c>
      <c r="U525" t="s">
        <v>211</v>
      </c>
      <c r="V525" t="s">
        <v>212</v>
      </c>
      <c r="W525" t="s">
        <v>215</v>
      </c>
      <c r="X525" t="s">
        <v>182</v>
      </c>
      <c r="Y525">
        <v>6</v>
      </c>
      <c r="Z525" t="s">
        <v>79</v>
      </c>
      <c r="AA525" t="s">
        <v>1664</v>
      </c>
      <c r="AC525">
        <v>43</v>
      </c>
      <c r="AD525" t="s">
        <v>215</v>
      </c>
      <c r="AG525" t="s">
        <v>286</v>
      </c>
      <c r="AQ525" t="s">
        <v>1665</v>
      </c>
      <c r="AS525" t="s">
        <v>217</v>
      </c>
      <c r="BD525" t="s">
        <v>217</v>
      </c>
      <c r="BN525" t="s">
        <v>92</v>
      </c>
      <c r="BQ525" t="s">
        <v>1666</v>
      </c>
      <c r="BR525">
        <v>14</v>
      </c>
      <c r="BS525">
        <v>14</v>
      </c>
      <c r="BT525">
        <v>327</v>
      </c>
      <c r="BU525" t="s">
        <v>94</v>
      </c>
      <c r="BV525" t="s">
        <v>94</v>
      </c>
      <c r="BW525" t="s">
        <v>194</v>
      </c>
      <c r="BX525" s="1">
        <v>39212.541261574101</v>
      </c>
      <c r="BY525" s="1">
        <v>41257.114097222198</v>
      </c>
      <c r="BZ525" t="s">
        <v>95</v>
      </c>
      <c r="CA525">
        <v>611</v>
      </c>
      <c r="CB525" t="s">
        <v>96</v>
      </c>
      <c r="CC525">
        <v>121.8</v>
      </c>
      <c r="CD525">
        <v>37.479999999999997</v>
      </c>
    </row>
    <row r="526" spans="1:82" x14ac:dyDescent="0.25">
      <c r="A526">
        <v>666818</v>
      </c>
      <c r="B526" t="s">
        <v>69</v>
      </c>
      <c r="E526">
        <v>71802</v>
      </c>
      <c r="F526" t="s">
        <v>784</v>
      </c>
      <c r="G526" t="s">
        <v>98</v>
      </c>
      <c r="H526">
        <v>56597</v>
      </c>
      <c r="J526" t="s">
        <v>784</v>
      </c>
      <c r="L526" t="s">
        <v>98</v>
      </c>
      <c r="M526">
        <v>56597</v>
      </c>
      <c r="N526" t="s">
        <v>74</v>
      </c>
      <c r="P526">
        <v>199.3</v>
      </c>
      <c r="Q526">
        <v>190.8</v>
      </c>
      <c r="R526">
        <v>12552</v>
      </c>
      <c r="S526">
        <v>102.117439</v>
      </c>
      <c r="T526">
        <v>25.180842999999999</v>
      </c>
      <c r="U526" t="s">
        <v>211</v>
      </c>
      <c r="V526" t="s">
        <v>212</v>
      </c>
      <c r="X526" t="s">
        <v>104</v>
      </c>
      <c r="Y526">
        <v>6</v>
      </c>
      <c r="Z526" t="s">
        <v>106</v>
      </c>
      <c r="AA526" t="s">
        <v>1662</v>
      </c>
      <c r="AC526">
        <v>133</v>
      </c>
      <c r="AD526" t="s">
        <v>215</v>
      </c>
      <c r="AF526" t="s">
        <v>656</v>
      </c>
      <c r="AG526" t="s">
        <v>109</v>
      </c>
      <c r="AQ526" t="s">
        <v>1437</v>
      </c>
      <c r="AS526" t="s">
        <v>217</v>
      </c>
      <c r="BD526" t="s">
        <v>217</v>
      </c>
      <c r="BN526" t="s">
        <v>92</v>
      </c>
      <c r="BQ526" t="s">
        <v>1667</v>
      </c>
      <c r="BR526">
        <v>14</v>
      </c>
      <c r="BS526">
        <v>14</v>
      </c>
      <c r="BT526">
        <v>327</v>
      </c>
      <c r="BU526" t="s">
        <v>94</v>
      </c>
      <c r="BV526" t="s">
        <v>94</v>
      </c>
      <c r="BW526" t="s">
        <v>194</v>
      </c>
      <c r="BX526" s="1">
        <v>39212.546180555597</v>
      </c>
      <c r="BY526" s="1">
        <v>41257.126493055599</v>
      </c>
      <c r="BZ526" t="s">
        <v>95</v>
      </c>
      <c r="CA526">
        <v>611</v>
      </c>
      <c r="CB526" t="s">
        <v>96</v>
      </c>
      <c r="CC526">
        <v>122.23</v>
      </c>
      <c r="CD526">
        <v>37.39</v>
      </c>
    </row>
    <row r="527" spans="1:82" x14ac:dyDescent="0.25">
      <c r="A527">
        <v>667390</v>
      </c>
      <c r="B527" t="s">
        <v>69</v>
      </c>
      <c r="E527">
        <v>71907</v>
      </c>
      <c r="F527" t="s">
        <v>799</v>
      </c>
      <c r="G527" t="s">
        <v>98</v>
      </c>
      <c r="H527">
        <v>64287</v>
      </c>
      <c r="J527" t="s">
        <v>799</v>
      </c>
      <c r="L527" t="s">
        <v>98</v>
      </c>
      <c r="M527">
        <v>64287</v>
      </c>
      <c r="N527" t="s">
        <v>73</v>
      </c>
      <c r="O527" t="s">
        <v>74</v>
      </c>
      <c r="P527">
        <v>201.3</v>
      </c>
      <c r="Q527">
        <v>190.8</v>
      </c>
      <c r="R527">
        <v>24297</v>
      </c>
      <c r="S527">
        <v>102.40280199999999</v>
      </c>
      <c r="T527">
        <v>25.530000999999999</v>
      </c>
      <c r="U527" t="s">
        <v>211</v>
      </c>
      <c r="V527" t="s">
        <v>212</v>
      </c>
      <c r="W527" t="s">
        <v>817</v>
      </c>
      <c r="X527" t="s">
        <v>104</v>
      </c>
      <c r="Y527">
        <v>2</v>
      </c>
      <c r="Z527" t="s">
        <v>106</v>
      </c>
      <c r="AA527" t="s">
        <v>1668</v>
      </c>
      <c r="AC527">
        <v>43</v>
      </c>
      <c r="AD527" t="s">
        <v>215</v>
      </c>
      <c r="AG527" t="s">
        <v>109</v>
      </c>
      <c r="AQ527" t="s">
        <v>1669</v>
      </c>
      <c r="AS527" t="s">
        <v>217</v>
      </c>
      <c r="BD527" t="s">
        <v>217</v>
      </c>
      <c r="BN527" t="s">
        <v>92</v>
      </c>
      <c r="BQ527" t="s">
        <v>1670</v>
      </c>
      <c r="BR527">
        <v>14</v>
      </c>
      <c r="BS527">
        <v>14</v>
      </c>
      <c r="BT527">
        <v>0</v>
      </c>
      <c r="BU527" t="s">
        <v>94</v>
      </c>
      <c r="BV527" t="s">
        <v>94</v>
      </c>
      <c r="BX527" s="1">
        <v>39217.359027777798</v>
      </c>
      <c r="BY527" s="1">
        <v>39217.442361111098</v>
      </c>
      <c r="BZ527" t="s">
        <v>95</v>
      </c>
      <c r="CA527">
        <v>611</v>
      </c>
      <c r="CB527" t="s">
        <v>96</v>
      </c>
      <c r="CC527">
        <v>122.09</v>
      </c>
      <c r="CD527">
        <v>37.86</v>
      </c>
    </row>
    <row r="528" spans="1:82" x14ac:dyDescent="0.25">
      <c r="A528">
        <v>668546</v>
      </c>
      <c r="B528" t="s">
        <v>69</v>
      </c>
      <c r="C528">
        <v>20400</v>
      </c>
      <c r="E528">
        <v>72091</v>
      </c>
      <c r="F528" t="s">
        <v>1671</v>
      </c>
      <c r="G528" t="s">
        <v>148</v>
      </c>
      <c r="H528">
        <v>101006</v>
      </c>
      <c r="J528" t="s">
        <v>1672</v>
      </c>
      <c r="L528" t="s">
        <v>148</v>
      </c>
      <c r="M528">
        <v>101006</v>
      </c>
      <c r="N528" t="s">
        <v>74</v>
      </c>
      <c r="P528">
        <v>199.3</v>
      </c>
      <c r="Q528">
        <v>190.8</v>
      </c>
      <c r="R528">
        <v>24404</v>
      </c>
      <c r="S528">
        <v>102.10732299999999</v>
      </c>
      <c r="T528">
        <v>25.172688999999998</v>
      </c>
      <c r="U528" t="s">
        <v>211</v>
      </c>
      <c r="V528" t="s">
        <v>212</v>
      </c>
      <c r="X528" t="s">
        <v>104</v>
      </c>
      <c r="Y528">
        <v>6</v>
      </c>
      <c r="Z528" t="s">
        <v>321</v>
      </c>
      <c r="AA528" t="s">
        <v>1673</v>
      </c>
      <c r="AC528">
        <v>133</v>
      </c>
      <c r="AD528" t="s">
        <v>215</v>
      </c>
      <c r="AF528" t="s">
        <v>656</v>
      </c>
      <c r="AG528" t="s">
        <v>109</v>
      </c>
      <c r="AQ528" t="s">
        <v>1674</v>
      </c>
      <c r="AS528" t="s">
        <v>217</v>
      </c>
      <c r="BD528" t="s">
        <v>217</v>
      </c>
      <c r="BN528" t="s">
        <v>92</v>
      </c>
      <c r="BQ528" t="s">
        <v>1675</v>
      </c>
      <c r="BR528">
        <v>14</v>
      </c>
      <c r="BS528">
        <v>14</v>
      </c>
      <c r="BT528">
        <v>14</v>
      </c>
      <c r="BU528" t="s">
        <v>94</v>
      </c>
      <c r="BV528" t="s">
        <v>94</v>
      </c>
      <c r="BW528" t="s">
        <v>94</v>
      </c>
      <c r="BX528" s="1">
        <v>39498.672291666699</v>
      </c>
      <c r="BY528" s="1">
        <v>39498.758148148103</v>
      </c>
      <c r="BZ528" t="s">
        <v>95</v>
      </c>
      <c r="CA528">
        <v>611</v>
      </c>
      <c r="CB528" t="s">
        <v>96</v>
      </c>
      <c r="CC528">
        <v>122.22</v>
      </c>
      <c r="CD528">
        <v>37.380000000000003</v>
      </c>
    </row>
    <row r="529" spans="1:82" x14ac:dyDescent="0.25">
      <c r="A529">
        <v>686822</v>
      </c>
      <c r="B529" t="s">
        <v>69</v>
      </c>
      <c r="C529">
        <v>36101</v>
      </c>
      <c r="E529">
        <v>73887</v>
      </c>
      <c r="F529" t="s">
        <v>1676</v>
      </c>
      <c r="G529" t="s">
        <v>98</v>
      </c>
      <c r="H529">
        <v>104624</v>
      </c>
      <c r="J529" t="s">
        <v>1677</v>
      </c>
      <c r="L529" t="s">
        <v>98</v>
      </c>
      <c r="M529">
        <v>104624</v>
      </c>
      <c r="N529" t="s">
        <v>73</v>
      </c>
      <c r="O529" t="s">
        <v>74</v>
      </c>
      <c r="P529">
        <v>201.3</v>
      </c>
      <c r="Q529">
        <v>190.8</v>
      </c>
      <c r="R529">
        <v>24820</v>
      </c>
      <c r="S529">
        <v>27.341667000000001</v>
      </c>
      <c r="T529">
        <v>-29.219999000000001</v>
      </c>
      <c r="U529" t="s">
        <v>136</v>
      </c>
      <c r="V529" t="s">
        <v>137</v>
      </c>
      <c r="X529" t="s">
        <v>104</v>
      </c>
      <c r="Y529" t="s">
        <v>105</v>
      </c>
      <c r="Z529" t="s">
        <v>106</v>
      </c>
      <c r="AA529" t="s">
        <v>1678</v>
      </c>
      <c r="AC529">
        <v>43</v>
      </c>
      <c r="AD529" t="s">
        <v>140</v>
      </c>
      <c r="AE529" t="s">
        <v>141</v>
      </c>
      <c r="AF529" t="s">
        <v>142</v>
      </c>
      <c r="AG529" t="s">
        <v>109</v>
      </c>
      <c r="AQ529" t="s">
        <v>1679</v>
      </c>
      <c r="AR529" t="s">
        <v>1680</v>
      </c>
      <c r="AS529" t="s">
        <v>127</v>
      </c>
      <c r="AT529" t="s">
        <v>1146</v>
      </c>
      <c r="AW529" t="s">
        <v>88</v>
      </c>
      <c r="AX529" t="s">
        <v>85</v>
      </c>
      <c r="AY529" t="s">
        <v>1681</v>
      </c>
      <c r="BA529" t="s">
        <v>788</v>
      </c>
      <c r="BC529" t="s">
        <v>1680</v>
      </c>
      <c r="BD529" t="s">
        <v>127</v>
      </c>
      <c r="BE529" t="s">
        <v>1146</v>
      </c>
      <c r="BH529" t="s">
        <v>88</v>
      </c>
      <c r="BI529" t="s">
        <v>85</v>
      </c>
      <c r="BJ529" t="s">
        <v>1681</v>
      </c>
      <c r="BL529" t="s">
        <v>788</v>
      </c>
      <c r="BN529" t="s">
        <v>1682</v>
      </c>
      <c r="BP529" t="s">
        <v>1683</v>
      </c>
      <c r="BQ529" t="s">
        <v>1684</v>
      </c>
      <c r="BR529">
        <v>14</v>
      </c>
      <c r="BS529">
        <v>14</v>
      </c>
      <c r="BT529">
        <v>14</v>
      </c>
      <c r="BU529" t="s">
        <v>94</v>
      </c>
      <c r="BV529" t="s">
        <v>94</v>
      </c>
      <c r="BW529" t="s">
        <v>94</v>
      </c>
      <c r="BX529" s="1">
        <v>43756.620810185203</v>
      </c>
      <c r="BY529" s="1">
        <v>43756.621099536998</v>
      </c>
      <c r="BZ529" t="s">
        <v>95</v>
      </c>
      <c r="CA529">
        <v>701</v>
      </c>
      <c r="CB529" t="s">
        <v>96</v>
      </c>
      <c r="CC529">
        <v>15.17</v>
      </c>
      <c r="CD529">
        <v>-43.2</v>
      </c>
    </row>
    <row r="530" spans="1:82" x14ac:dyDescent="0.25">
      <c r="A530">
        <v>690314</v>
      </c>
      <c r="B530" t="s">
        <v>69</v>
      </c>
      <c r="C530">
        <v>27886</v>
      </c>
      <c r="E530">
        <v>74206</v>
      </c>
      <c r="F530" t="s">
        <v>1230</v>
      </c>
      <c r="G530" t="s">
        <v>71</v>
      </c>
      <c r="H530">
        <v>91973</v>
      </c>
      <c r="J530" t="s">
        <v>1221</v>
      </c>
      <c r="L530" t="s">
        <v>71</v>
      </c>
      <c r="M530">
        <v>38712</v>
      </c>
      <c r="N530" t="s">
        <v>921</v>
      </c>
      <c r="P530">
        <v>201.3</v>
      </c>
      <c r="Q530">
        <v>196.5</v>
      </c>
      <c r="R530">
        <v>32144</v>
      </c>
      <c r="S530">
        <v>-64.219345000000004</v>
      </c>
      <c r="T530">
        <v>45.397652000000001</v>
      </c>
      <c r="U530" t="s">
        <v>1685</v>
      </c>
      <c r="V530" t="s">
        <v>1686</v>
      </c>
      <c r="X530" t="s">
        <v>104</v>
      </c>
      <c r="Y530">
        <v>6</v>
      </c>
      <c r="Z530" t="s">
        <v>79</v>
      </c>
      <c r="AA530" t="s">
        <v>1687</v>
      </c>
      <c r="AC530">
        <v>43</v>
      </c>
      <c r="AD530" t="s">
        <v>1688</v>
      </c>
      <c r="AE530" t="s">
        <v>701</v>
      </c>
      <c r="AG530" t="s">
        <v>109</v>
      </c>
      <c r="AQ530" t="s">
        <v>1689</v>
      </c>
      <c r="AR530" t="s">
        <v>1690</v>
      </c>
      <c r="AS530" t="s">
        <v>85</v>
      </c>
      <c r="AT530" t="s">
        <v>1691</v>
      </c>
      <c r="AW530" t="s">
        <v>88</v>
      </c>
      <c r="AX530" t="s">
        <v>89</v>
      </c>
      <c r="AY530" t="s">
        <v>1691</v>
      </c>
      <c r="BA530" t="s">
        <v>113</v>
      </c>
      <c r="BB530" t="s">
        <v>88</v>
      </c>
      <c r="BC530" t="s">
        <v>1690</v>
      </c>
      <c r="BD530" t="s">
        <v>85</v>
      </c>
      <c r="BE530" t="s">
        <v>1691</v>
      </c>
      <c r="BH530" t="s">
        <v>88</v>
      </c>
      <c r="BI530" t="s">
        <v>89</v>
      </c>
      <c r="BJ530" t="s">
        <v>1691</v>
      </c>
      <c r="BL530" t="s">
        <v>113</v>
      </c>
      <c r="BM530" t="s">
        <v>88</v>
      </c>
      <c r="BN530" t="s">
        <v>1692</v>
      </c>
      <c r="BR530">
        <v>327</v>
      </c>
      <c r="BS530">
        <v>327</v>
      </c>
      <c r="BT530">
        <v>327</v>
      </c>
      <c r="BU530" t="s">
        <v>194</v>
      </c>
      <c r="BV530" t="s">
        <v>194</v>
      </c>
      <c r="BW530" t="s">
        <v>194</v>
      </c>
      <c r="BX530" s="1">
        <v>41256.074363425898</v>
      </c>
      <c r="BY530" s="1">
        <v>41255.366226851896</v>
      </c>
      <c r="BZ530" t="s">
        <v>95</v>
      </c>
      <c r="CA530">
        <v>108</v>
      </c>
      <c r="CB530" t="s">
        <v>96</v>
      </c>
      <c r="CC530">
        <v>-3.93</v>
      </c>
      <c r="CD530">
        <v>25.08</v>
      </c>
    </row>
    <row r="531" spans="1:82" x14ac:dyDescent="0.25">
      <c r="A531">
        <v>690320</v>
      </c>
      <c r="B531" t="s">
        <v>69</v>
      </c>
      <c r="E531">
        <v>74208</v>
      </c>
      <c r="F531" t="s">
        <v>1693</v>
      </c>
      <c r="G531" t="s">
        <v>148</v>
      </c>
      <c r="H531">
        <v>38636</v>
      </c>
      <c r="J531" t="s">
        <v>1694</v>
      </c>
      <c r="L531" t="s">
        <v>148</v>
      </c>
      <c r="M531">
        <v>38636</v>
      </c>
      <c r="N531" t="s">
        <v>921</v>
      </c>
      <c r="P531">
        <v>201.3</v>
      </c>
      <c r="Q531">
        <v>196.5</v>
      </c>
      <c r="R531">
        <v>24923</v>
      </c>
      <c r="S531">
        <v>-64.219345000000004</v>
      </c>
      <c r="T531">
        <v>45.397652000000001</v>
      </c>
      <c r="U531" t="s">
        <v>1685</v>
      </c>
      <c r="V531" t="s">
        <v>1686</v>
      </c>
      <c r="X531" t="s">
        <v>104</v>
      </c>
      <c r="Y531">
        <v>6</v>
      </c>
      <c r="Z531" t="s">
        <v>79</v>
      </c>
      <c r="AA531" t="s">
        <v>1695</v>
      </c>
      <c r="AC531">
        <v>43</v>
      </c>
      <c r="AD531" t="s">
        <v>1688</v>
      </c>
      <c r="AE531" t="s">
        <v>701</v>
      </c>
      <c r="AG531" t="s">
        <v>109</v>
      </c>
      <c r="AS531" t="s">
        <v>85</v>
      </c>
      <c r="AW531" t="s">
        <v>88</v>
      </c>
      <c r="BD531" t="s">
        <v>85</v>
      </c>
      <c r="BH531" t="s">
        <v>88</v>
      </c>
      <c r="BN531" t="s">
        <v>301</v>
      </c>
      <c r="BQ531" t="s">
        <v>1696</v>
      </c>
      <c r="BR531">
        <v>14</v>
      </c>
      <c r="BS531">
        <v>14</v>
      </c>
      <c r="BT531">
        <v>327</v>
      </c>
      <c r="BU531" t="s">
        <v>94</v>
      </c>
      <c r="BV531" t="s">
        <v>94</v>
      </c>
      <c r="BW531" t="s">
        <v>194</v>
      </c>
      <c r="BX531" s="1">
        <v>39293.606307870403</v>
      </c>
      <c r="BY531" s="1">
        <v>41255.370740740698</v>
      </c>
      <c r="BZ531" t="s">
        <v>95</v>
      </c>
      <c r="CA531">
        <v>108</v>
      </c>
      <c r="CB531" t="s">
        <v>96</v>
      </c>
      <c r="CC531">
        <v>-3.93</v>
      </c>
      <c r="CD531">
        <v>25.08</v>
      </c>
    </row>
    <row r="532" spans="1:82" x14ac:dyDescent="0.25">
      <c r="A532">
        <v>690329</v>
      </c>
      <c r="B532" t="s">
        <v>69</v>
      </c>
      <c r="C532">
        <v>27887</v>
      </c>
      <c r="E532">
        <v>74210</v>
      </c>
      <c r="F532" t="s">
        <v>1230</v>
      </c>
      <c r="G532" t="s">
        <v>71</v>
      </c>
      <c r="H532">
        <v>91973</v>
      </c>
      <c r="J532" t="s">
        <v>1221</v>
      </c>
      <c r="L532" t="s">
        <v>71</v>
      </c>
      <c r="M532">
        <v>38712</v>
      </c>
      <c r="N532" t="s">
        <v>921</v>
      </c>
      <c r="P532">
        <v>201.3</v>
      </c>
      <c r="Q532">
        <v>196.5</v>
      </c>
      <c r="R532">
        <v>32144</v>
      </c>
      <c r="S532">
        <v>-64.219345000000004</v>
      </c>
      <c r="T532">
        <v>45.397652000000001</v>
      </c>
      <c r="U532" t="s">
        <v>1685</v>
      </c>
      <c r="V532" t="s">
        <v>1686</v>
      </c>
      <c r="X532" t="s">
        <v>104</v>
      </c>
      <c r="Y532">
        <v>6</v>
      </c>
      <c r="Z532" t="s">
        <v>79</v>
      </c>
      <c r="AA532" t="s">
        <v>1697</v>
      </c>
      <c r="AC532">
        <v>43</v>
      </c>
      <c r="AD532" t="s">
        <v>1688</v>
      </c>
      <c r="AE532" t="s">
        <v>701</v>
      </c>
      <c r="AG532" t="s">
        <v>109</v>
      </c>
      <c r="AQ532" t="s">
        <v>1698</v>
      </c>
      <c r="AS532" t="s">
        <v>85</v>
      </c>
      <c r="AT532" t="s">
        <v>1691</v>
      </c>
      <c r="AW532" t="s">
        <v>88</v>
      </c>
      <c r="BD532" t="s">
        <v>85</v>
      </c>
      <c r="BE532" t="s">
        <v>1691</v>
      </c>
      <c r="BH532" t="s">
        <v>88</v>
      </c>
      <c r="BN532" t="s">
        <v>622</v>
      </c>
      <c r="BR532">
        <v>327</v>
      </c>
      <c r="BS532">
        <v>327</v>
      </c>
      <c r="BT532">
        <v>327</v>
      </c>
      <c r="BU532" t="s">
        <v>194</v>
      </c>
      <c r="BV532" t="s">
        <v>194</v>
      </c>
      <c r="BW532" t="s">
        <v>194</v>
      </c>
      <c r="BX532" s="1">
        <v>41256.0750694444</v>
      </c>
      <c r="BY532" s="1">
        <v>41255.3668287037</v>
      </c>
      <c r="BZ532" t="s">
        <v>95</v>
      </c>
      <c r="CA532">
        <v>108</v>
      </c>
      <c r="CB532" t="s">
        <v>96</v>
      </c>
      <c r="CC532">
        <v>-3.93</v>
      </c>
      <c r="CD532">
        <v>25.08</v>
      </c>
    </row>
    <row r="533" spans="1:82" x14ac:dyDescent="0.25">
      <c r="A533">
        <v>690331</v>
      </c>
      <c r="B533" t="s">
        <v>69</v>
      </c>
      <c r="E533">
        <v>74212</v>
      </c>
      <c r="F533" t="s">
        <v>1693</v>
      </c>
      <c r="G533" t="s">
        <v>148</v>
      </c>
      <c r="H533">
        <v>38636</v>
      </c>
      <c r="J533" t="s">
        <v>1694</v>
      </c>
      <c r="L533" t="s">
        <v>148</v>
      </c>
      <c r="M533">
        <v>38636</v>
      </c>
      <c r="N533" t="s">
        <v>921</v>
      </c>
      <c r="P533">
        <v>201.3</v>
      </c>
      <c r="Q533">
        <v>196.5</v>
      </c>
      <c r="R533">
        <v>83037</v>
      </c>
      <c r="S533">
        <v>-64.219345000000004</v>
      </c>
      <c r="T533">
        <v>45.397652000000001</v>
      </c>
      <c r="U533" t="s">
        <v>1685</v>
      </c>
      <c r="V533" t="s">
        <v>1686</v>
      </c>
      <c r="X533" t="s">
        <v>104</v>
      </c>
      <c r="Y533">
        <v>6</v>
      </c>
      <c r="Z533" t="s">
        <v>79</v>
      </c>
      <c r="AA533" t="s">
        <v>1695</v>
      </c>
      <c r="AC533">
        <v>43</v>
      </c>
      <c r="AD533" t="s">
        <v>1688</v>
      </c>
      <c r="AE533" t="s">
        <v>701</v>
      </c>
      <c r="AG533" t="s">
        <v>109</v>
      </c>
      <c r="AQ533" t="s">
        <v>1698</v>
      </c>
      <c r="AS533" t="s">
        <v>85</v>
      </c>
      <c r="AT533" t="s">
        <v>1691</v>
      </c>
      <c r="AW533" t="s">
        <v>88</v>
      </c>
      <c r="BD533" t="s">
        <v>85</v>
      </c>
      <c r="BE533" t="s">
        <v>1691</v>
      </c>
      <c r="BH533" t="s">
        <v>88</v>
      </c>
      <c r="BN533" t="s">
        <v>622</v>
      </c>
      <c r="BQ533" t="s">
        <v>1699</v>
      </c>
      <c r="BR533">
        <v>14</v>
      </c>
      <c r="BS533">
        <v>14</v>
      </c>
      <c r="BT533">
        <v>14</v>
      </c>
      <c r="BU533" t="s">
        <v>94</v>
      </c>
      <c r="BV533" t="s">
        <v>94</v>
      </c>
      <c r="BW533" t="s">
        <v>94</v>
      </c>
      <c r="BX533" s="1">
        <v>39293.611400463</v>
      </c>
      <c r="BY533" s="1">
        <v>44869.598842592597</v>
      </c>
      <c r="BZ533" t="s">
        <v>95</v>
      </c>
      <c r="CA533">
        <v>108</v>
      </c>
      <c r="CB533" t="s">
        <v>96</v>
      </c>
      <c r="CC533">
        <v>-3.93</v>
      </c>
      <c r="CD533">
        <v>25.08</v>
      </c>
    </row>
    <row r="534" spans="1:82" x14ac:dyDescent="0.25">
      <c r="A534">
        <v>690335</v>
      </c>
      <c r="B534" t="s">
        <v>69</v>
      </c>
      <c r="E534">
        <v>74215</v>
      </c>
      <c r="F534" t="s">
        <v>1693</v>
      </c>
      <c r="G534" t="s">
        <v>148</v>
      </c>
      <c r="H534">
        <v>38636</v>
      </c>
      <c r="J534" t="s">
        <v>1694</v>
      </c>
      <c r="L534" t="s">
        <v>148</v>
      </c>
      <c r="M534">
        <v>38636</v>
      </c>
      <c r="N534" t="s">
        <v>921</v>
      </c>
      <c r="P534">
        <v>201.3</v>
      </c>
      <c r="Q534">
        <v>196.5</v>
      </c>
      <c r="R534">
        <v>35886</v>
      </c>
      <c r="S534">
        <v>-64.219345000000004</v>
      </c>
      <c r="T534">
        <v>45.397652000000001</v>
      </c>
      <c r="U534" t="s">
        <v>1685</v>
      </c>
      <c r="V534" t="s">
        <v>1686</v>
      </c>
      <c r="X534" t="s">
        <v>104</v>
      </c>
      <c r="Y534">
        <v>6</v>
      </c>
      <c r="Z534" t="s">
        <v>79</v>
      </c>
      <c r="AA534" t="s">
        <v>1700</v>
      </c>
      <c r="AC534">
        <v>43</v>
      </c>
      <c r="AD534" t="s">
        <v>1688</v>
      </c>
      <c r="AE534" t="s">
        <v>701</v>
      </c>
      <c r="AG534" t="s">
        <v>109</v>
      </c>
      <c r="AS534" t="s">
        <v>85</v>
      </c>
      <c r="AW534" t="s">
        <v>88</v>
      </c>
      <c r="BD534" t="s">
        <v>85</v>
      </c>
      <c r="BH534" t="s">
        <v>88</v>
      </c>
      <c r="BN534" t="s">
        <v>565</v>
      </c>
      <c r="BQ534" t="s">
        <v>1701</v>
      </c>
      <c r="BR534">
        <v>14</v>
      </c>
      <c r="BS534">
        <v>14</v>
      </c>
      <c r="BT534">
        <v>14</v>
      </c>
      <c r="BU534" t="s">
        <v>94</v>
      </c>
      <c r="BV534" t="s">
        <v>94</v>
      </c>
      <c r="BW534" t="s">
        <v>94</v>
      </c>
      <c r="BX534" s="1">
        <v>39293.615185185197</v>
      </c>
      <c r="BY534" s="1">
        <v>41309.620381944398</v>
      </c>
      <c r="BZ534" t="s">
        <v>95</v>
      </c>
      <c r="CA534">
        <v>108</v>
      </c>
      <c r="CB534" t="s">
        <v>96</v>
      </c>
      <c r="CC534">
        <v>-3.93</v>
      </c>
      <c r="CD534">
        <v>25.08</v>
      </c>
    </row>
    <row r="535" spans="1:82" x14ac:dyDescent="0.25">
      <c r="A535">
        <v>690424</v>
      </c>
      <c r="B535" t="s">
        <v>69</v>
      </c>
      <c r="E535">
        <v>27716</v>
      </c>
      <c r="F535" t="s">
        <v>1702</v>
      </c>
      <c r="G535" t="s">
        <v>481</v>
      </c>
      <c r="H535">
        <v>38722</v>
      </c>
      <c r="J535" t="s">
        <v>480</v>
      </c>
      <c r="L535" t="s">
        <v>481</v>
      </c>
      <c r="M535">
        <v>38722</v>
      </c>
      <c r="N535" t="s">
        <v>74</v>
      </c>
      <c r="O535" t="s">
        <v>100</v>
      </c>
      <c r="P535">
        <v>199.3</v>
      </c>
      <c r="Q535">
        <v>182.7</v>
      </c>
      <c r="R535">
        <v>12173</v>
      </c>
      <c r="S535">
        <v>-111.080833</v>
      </c>
      <c r="T535">
        <v>35.759723999999999</v>
      </c>
      <c r="U535" t="s">
        <v>75</v>
      </c>
      <c r="V535" t="s">
        <v>119</v>
      </c>
      <c r="W535" t="s">
        <v>120</v>
      </c>
      <c r="X535" t="s">
        <v>138</v>
      </c>
      <c r="Y535" t="s">
        <v>105</v>
      </c>
      <c r="Z535" t="s">
        <v>79</v>
      </c>
      <c r="AA535" t="s">
        <v>256</v>
      </c>
      <c r="AC535">
        <v>43</v>
      </c>
      <c r="AD535" t="s">
        <v>122</v>
      </c>
      <c r="AE535" t="s">
        <v>123</v>
      </c>
      <c r="AF535" t="s">
        <v>124</v>
      </c>
      <c r="AG535" t="s">
        <v>109</v>
      </c>
      <c r="AI535" t="s">
        <v>257</v>
      </c>
      <c r="AJ535" t="s">
        <v>258</v>
      </c>
      <c r="AQ535" t="s">
        <v>259</v>
      </c>
      <c r="AR535" t="s">
        <v>260</v>
      </c>
      <c r="AS535" t="s">
        <v>114</v>
      </c>
      <c r="AT535" t="s">
        <v>261</v>
      </c>
      <c r="AV535" t="s">
        <v>129</v>
      </c>
      <c r="AW535" t="s">
        <v>88</v>
      </c>
      <c r="BC535" t="s">
        <v>260</v>
      </c>
      <c r="BD535" t="s">
        <v>114</v>
      </c>
      <c r="BE535" t="s">
        <v>261</v>
      </c>
      <c r="BG535" t="s">
        <v>129</v>
      </c>
      <c r="BH535" t="s">
        <v>88</v>
      </c>
      <c r="BN535" t="s">
        <v>262</v>
      </c>
      <c r="BP535" t="s">
        <v>263</v>
      </c>
      <c r="BQ535" t="s">
        <v>1703</v>
      </c>
      <c r="BR535">
        <v>14</v>
      </c>
      <c r="BS535">
        <v>14</v>
      </c>
      <c r="BT535">
        <v>327</v>
      </c>
      <c r="BU535" t="s">
        <v>94</v>
      </c>
      <c r="BV535" t="s">
        <v>94</v>
      </c>
      <c r="BW535" t="s">
        <v>194</v>
      </c>
      <c r="BX535" s="1">
        <v>39294.376643518503</v>
      </c>
      <c r="BY535" s="1">
        <v>41256.406666666699</v>
      </c>
      <c r="BZ535" t="s">
        <v>95</v>
      </c>
      <c r="CA535">
        <v>101</v>
      </c>
      <c r="CB535" t="s">
        <v>96</v>
      </c>
      <c r="CC535">
        <v>-39.65</v>
      </c>
      <c r="CD535">
        <v>15</v>
      </c>
    </row>
    <row r="536" spans="1:82" x14ac:dyDescent="0.25">
      <c r="A536">
        <v>691650</v>
      </c>
      <c r="B536" t="s">
        <v>69</v>
      </c>
      <c r="E536">
        <v>72091</v>
      </c>
      <c r="F536" t="s">
        <v>1704</v>
      </c>
      <c r="G536" t="s">
        <v>98</v>
      </c>
      <c r="H536">
        <v>56447</v>
      </c>
      <c r="I536" t="s">
        <v>455</v>
      </c>
      <c r="J536" t="s">
        <v>756</v>
      </c>
      <c r="L536" t="s">
        <v>71</v>
      </c>
      <c r="M536">
        <v>52777</v>
      </c>
      <c r="N536" t="s">
        <v>74</v>
      </c>
      <c r="P536">
        <v>199.3</v>
      </c>
      <c r="Q536">
        <v>190.8</v>
      </c>
      <c r="R536">
        <v>26534</v>
      </c>
      <c r="S536">
        <v>102.10732299999999</v>
      </c>
      <c r="T536">
        <v>25.172688999999998</v>
      </c>
      <c r="U536" t="s">
        <v>211</v>
      </c>
      <c r="V536" t="s">
        <v>212</v>
      </c>
      <c r="X536" t="s">
        <v>104</v>
      </c>
      <c r="Y536">
        <v>6</v>
      </c>
      <c r="Z536" t="s">
        <v>321</v>
      </c>
      <c r="AA536" t="s">
        <v>1673</v>
      </c>
      <c r="AC536">
        <v>133</v>
      </c>
      <c r="AD536" t="s">
        <v>215</v>
      </c>
      <c r="AF536" t="s">
        <v>656</v>
      </c>
      <c r="AG536" t="s">
        <v>109</v>
      </c>
      <c r="AQ536" t="s">
        <v>1674</v>
      </c>
      <c r="AS536" t="s">
        <v>217</v>
      </c>
      <c r="BD536" t="s">
        <v>217</v>
      </c>
      <c r="BN536" t="s">
        <v>92</v>
      </c>
      <c r="BQ536" t="s">
        <v>1705</v>
      </c>
      <c r="BR536">
        <v>14</v>
      </c>
      <c r="BS536">
        <v>14</v>
      </c>
      <c r="BT536">
        <v>327</v>
      </c>
      <c r="BU536" t="s">
        <v>94</v>
      </c>
      <c r="BV536" t="s">
        <v>94</v>
      </c>
      <c r="BW536" t="s">
        <v>194</v>
      </c>
      <c r="BX536" s="1">
        <v>39302.345752314803</v>
      </c>
      <c r="BY536" s="1">
        <v>41253.472604166702</v>
      </c>
      <c r="BZ536" t="s">
        <v>95</v>
      </c>
      <c r="CA536">
        <v>611</v>
      </c>
      <c r="CB536" t="s">
        <v>96</v>
      </c>
      <c r="CC536">
        <v>122.22</v>
      </c>
      <c r="CD536">
        <v>37.380000000000003</v>
      </c>
    </row>
    <row r="537" spans="1:82" x14ac:dyDescent="0.25">
      <c r="A537">
        <v>693221</v>
      </c>
      <c r="B537" t="s">
        <v>69</v>
      </c>
      <c r="C537">
        <v>39825</v>
      </c>
      <c r="E537">
        <v>39673</v>
      </c>
      <c r="F537" t="s">
        <v>1706</v>
      </c>
      <c r="G537" t="s">
        <v>98</v>
      </c>
      <c r="H537">
        <v>91973</v>
      </c>
      <c r="I537" t="s">
        <v>1415</v>
      </c>
      <c r="J537" t="s">
        <v>1221</v>
      </c>
      <c r="L537" t="s">
        <v>71</v>
      </c>
      <c r="M537">
        <v>38712</v>
      </c>
      <c r="N537" t="s">
        <v>197</v>
      </c>
      <c r="O537" t="s">
        <v>1192</v>
      </c>
      <c r="P537">
        <v>182.7</v>
      </c>
      <c r="Q537">
        <v>170.3</v>
      </c>
      <c r="R537">
        <v>82274</v>
      </c>
      <c r="S537">
        <v>79.516670000000005</v>
      </c>
      <c r="T537">
        <v>19.266666000000001</v>
      </c>
      <c r="U537" t="s">
        <v>180</v>
      </c>
      <c r="V537" t="s">
        <v>181</v>
      </c>
      <c r="W537" t="s">
        <v>1579</v>
      </c>
      <c r="X537" t="s">
        <v>138</v>
      </c>
      <c r="Y537" t="s">
        <v>78</v>
      </c>
      <c r="Z537" t="s">
        <v>79</v>
      </c>
      <c r="AA537" t="s">
        <v>1707</v>
      </c>
      <c r="AC537">
        <v>15</v>
      </c>
      <c r="AD537" t="s">
        <v>184</v>
      </c>
      <c r="AE537" t="s">
        <v>185</v>
      </c>
      <c r="AF537" t="s">
        <v>142</v>
      </c>
      <c r="AG537" t="s">
        <v>29</v>
      </c>
      <c r="AQ537" t="s">
        <v>1708</v>
      </c>
      <c r="AR537" t="s">
        <v>1709</v>
      </c>
      <c r="AS537" t="s">
        <v>127</v>
      </c>
      <c r="AT537" t="s">
        <v>1710</v>
      </c>
      <c r="AW537" t="s">
        <v>88</v>
      </c>
      <c r="AX537" t="s">
        <v>85</v>
      </c>
      <c r="BC537" t="s">
        <v>1709</v>
      </c>
      <c r="BD537" t="s">
        <v>127</v>
      </c>
      <c r="BE537" t="s">
        <v>1710</v>
      </c>
      <c r="BH537" t="s">
        <v>88</v>
      </c>
      <c r="BI537" t="s">
        <v>85</v>
      </c>
      <c r="BN537" t="s">
        <v>92</v>
      </c>
      <c r="BQ537" t="s">
        <v>1711</v>
      </c>
      <c r="BR537">
        <v>14</v>
      </c>
      <c r="BS537">
        <v>14</v>
      </c>
      <c r="BT537">
        <v>14</v>
      </c>
      <c r="BU537" t="s">
        <v>94</v>
      </c>
      <c r="BV537" t="s">
        <v>94</v>
      </c>
      <c r="BW537" t="s">
        <v>94</v>
      </c>
      <c r="BX537" s="1">
        <v>44768.575312499997</v>
      </c>
      <c r="BY537" s="1">
        <v>44768.575509259303</v>
      </c>
      <c r="BZ537" t="s">
        <v>95</v>
      </c>
      <c r="CA537">
        <v>501</v>
      </c>
      <c r="CB537" t="s">
        <v>96</v>
      </c>
      <c r="CC537">
        <v>44.6</v>
      </c>
      <c r="CD537">
        <v>-31.21</v>
      </c>
    </row>
    <row r="538" spans="1:82" x14ac:dyDescent="0.25">
      <c r="A538">
        <v>693222</v>
      </c>
      <c r="B538" t="s">
        <v>69</v>
      </c>
      <c r="E538">
        <v>39673</v>
      </c>
      <c r="F538" t="s">
        <v>70</v>
      </c>
      <c r="G538" t="s">
        <v>71</v>
      </c>
      <c r="H538">
        <v>38513</v>
      </c>
      <c r="J538" t="s">
        <v>72</v>
      </c>
      <c r="L538" t="s">
        <v>71</v>
      </c>
      <c r="M538">
        <v>38513</v>
      </c>
      <c r="N538" t="s">
        <v>197</v>
      </c>
      <c r="O538" t="s">
        <v>1192</v>
      </c>
      <c r="P538">
        <v>182.7</v>
      </c>
      <c r="Q538">
        <v>170.3</v>
      </c>
      <c r="R538">
        <v>25145</v>
      </c>
      <c r="S538">
        <v>79.516670000000005</v>
      </c>
      <c r="T538">
        <v>19.266666000000001</v>
      </c>
      <c r="U538" t="s">
        <v>180</v>
      </c>
      <c r="V538" t="s">
        <v>181</v>
      </c>
      <c r="W538" t="s">
        <v>1579</v>
      </c>
      <c r="X538" t="s">
        <v>138</v>
      </c>
      <c r="Y538" t="s">
        <v>78</v>
      </c>
      <c r="Z538" t="s">
        <v>79</v>
      </c>
      <c r="AA538" t="s">
        <v>1707</v>
      </c>
      <c r="AC538">
        <v>15</v>
      </c>
      <c r="AD538" t="s">
        <v>184</v>
      </c>
      <c r="AE538" t="s">
        <v>185</v>
      </c>
      <c r="AF538" t="s">
        <v>142</v>
      </c>
      <c r="AG538" t="s">
        <v>29</v>
      </c>
      <c r="AQ538" t="s">
        <v>1708</v>
      </c>
      <c r="AR538" t="s">
        <v>1709</v>
      </c>
      <c r="AS538" t="s">
        <v>127</v>
      </c>
      <c r="AT538" t="s">
        <v>1710</v>
      </c>
      <c r="AW538" t="s">
        <v>88</v>
      </c>
      <c r="AX538" t="s">
        <v>85</v>
      </c>
      <c r="BC538" t="s">
        <v>1709</v>
      </c>
      <c r="BD538" t="s">
        <v>127</v>
      </c>
      <c r="BE538" t="s">
        <v>1710</v>
      </c>
      <c r="BH538" t="s">
        <v>88</v>
      </c>
      <c r="BI538" t="s">
        <v>85</v>
      </c>
      <c r="BN538" t="s">
        <v>92</v>
      </c>
      <c r="BQ538" t="s">
        <v>1712</v>
      </c>
      <c r="BR538">
        <v>14</v>
      </c>
      <c r="BS538">
        <v>14</v>
      </c>
      <c r="BT538">
        <v>14</v>
      </c>
      <c r="BU538" t="s">
        <v>94</v>
      </c>
      <c r="BV538" t="s">
        <v>94</v>
      </c>
      <c r="BW538" t="s">
        <v>94</v>
      </c>
      <c r="BX538" s="1">
        <v>39317.549386574101</v>
      </c>
      <c r="BY538" s="1">
        <v>44768.574942129599</v>
      </c>
      <c r="BZ538" t="s">
        <v>95</v>
      </c>
      <c r="CA538">
        <v>501</v>
      </c>
      <c r="CB538" t="s">
        <v>96</v>
      </c>
      <c r="CC538">
        <v>44.6</v>
      </c>
      <c r="CD538">
        <v>-31.21</v>
      </c>
    </row>
    <row r="539" spans="1:82" x14ac:dyDescent="0.25">
      <c r="A539">
        <v>699840</v>
      </c>
      <c r="B539" t="s">
        <v>69</v>
      </c>
      <c r="E539">
        <v>75177</v>
      </c>
      <c r="F539" t="s">
        <v>1713</v>
      </c>
      <c r="G539" t="s">
        <v>98</v>
      </c>
      <c r="H539">
        <v>108769</v>
      </c>
      <c r="J539" t="s">
        <v>572</v>
      </c>
      <c r="L539" t="s">
        <v>98</v>
      </c>
      <c r="M539">
        <v>108769</v>
      </c>
      <c r="N539" t="s">
        <v>73</v>
      </c>
      <c r="O539" t="s">
        <v>74</v>
      </c>
      <c r="P539">
        <v>201.3</v>
      </c>
      <c r="Q539">
        <v>190.8</v>
      </c>
      <c r="R539">
        <v>25373</v>
      </c>
      <c r="S539">
        <v>27.700001</v>
      </c>
      <c r="T539">
        <v>-30.816669000000001</v>
      </c>
      <c r="U539" t="s">
        <v>136</v>
      </c>
      <c r="V539" t="s">
        <v>465</v>
      </c>
      <c r="W539" t="s">
        <v>522</v>
      </c>
      <c r="X539" t="s">
        <v>104</v>
      </c>
      <c r="Y539">
        <v>5</v>
      </c>
      <c r="Z539" t="s">
        <v>106</v>
      </c>
      <c r="AA539" t="s">
        <v>1714</v>
      </c>
      <c r="AC539">
        <v>43</v>
      </c>
      <c r="AD539" t="s">
        <v>140</v>
      </c>
      <c r="AE539" t="s">
        <v>141</v>
      </c>
      <c r="AF539" t="s">
        <v>142</v>
      </c>
      <c r="AG539" t="s">
        <v>109</v>
      </c>
      <c r="AQ539" t="s">
        <v>1715</v>
      </c>
      <c r="AS539" t="s">
        <v>85</v>
      </c>
      <c r="AW539" t="s">
        <v>88</v>
      </c>
      <c r="BD539" t="s">
        <v>85</v>
      </c>
      <c r="BH539" t="s">
        <v>88</v>
      </c>
      <c r="BN539" t="s">
        <v>92</v>
      </c>
      <c r="BQ539" t="s">
        <v>1716</v>
      </c>
      <c r="BR539">
        <v>14</v>
      </c>
      <c r="BS539">
        <v>14</v>
      </c>
      <c r="BT539">
        <v>0</v>
      </c>
      <c r="BU539" t="s">
        <v>94</v>
      </c>
      <c r="BV539" t="s">
        <v>94</v>
      </c>
      <c r="BX539" s="1">
        <v>39350.508495370399</v>
      </c>
      <c r="BY539" s="1">
        <v>39350.591828703698</v>
      </c>
      <c r="BZ539" t="s">
        <v>95</v>
      </c>
      <c r="CA539">
        <v>701</v>
      </c>
      <c r="CB539" t="s">
        <v>96</v>
      </c>
      <c r="CC539">
        <v>14.8</v>
      </c>
      <c r="CD539">
        <v>-44.8</v>
      </c>
    </row>
    <row r="540" spans="1:82" x14ac:dyDescent="0.25">
      <c r="A540">
        <v>699844</v>
      </c>
      <c r="B540" t="s">
        <v>69</v>
      </c>
      <c r="E540">
        <v>48826</v>
      </c>
      <c r="F540" t="s">
        <v>1717</v>
      </c>
      <c r="G540" t="s">
        <v>148</v>
      </c>
      <c r="H540">
        <v>38725</v>
      </c>
      <c r="J540" t="s">
        <v>1718</v>
      </c>
      <c r="L540" t="s">
        <v>148</v>
      </c>
      <c r="M540">
        <v>38725</v>
      </c>
      <c r="N540" t="s">
        <v>73</v>
      </c>
      <c r="O540" t="s">
        <v>74</v>
      </c>
      <c r="P540">
        <v>201.3</v>
      </c>
      <c r="Q540">
        <v>190.8</v>
      </c>
      <c r="R540">
        <v>25375</v>
      </c>
      <c r="S540">
        <v>28.5</v>
      </c>
      <c r="T540">
        <v>-28.533332999999999</v>
      </c>
      <c r="U540" t="s">
        <v>136</v>
      </c>
      <c r="V540" t="s">
        <v>137</v>
      </c>
      <c r="W540" t="s">
        <v>457</v>
      </c>
      <c r="X540" t="s">
        <v>138</v>
      </c>
      <c r="Y540" t="s">
        <v>78</v>
      </c>
      <c r="Z540" t="s">
        <v>106</v>
      </c>
      <c r="AA540" t="s">
        <v>744</v>
      </c>
      <c r="AC540">
        <v>43</v>
      </c>
      <c r="AD540" t="s">
        <v>140</v>
      </c>
      <c r="AE540" t="s">
        <v>141</v>
      </c>
      <c r="AF540" t="s">
        <v>142</v>
      </c>
      <c r="AG540" t="s">
        <v>109</v>
      </c>
      <c r="AQ540" t="s">
        <v>745</v>
      </c>
      <c r="AS540" t="s">
        <v>217</v>
      </c>
      <c r="BD540" t="s">
        <v>217</v>
      </c>
      <c r="BN540" t="s">
        <v>92</v>
      </c>
      <c r="BR540">
        <v>14</v>
      </c>
      <c r="BS540">
        <v>14</v>
      </c>
      <c r="BT540">
        <v>697</v>
      </c>
      <c r="BU540" t="s">
        <v>94</v>
      </c>
      <c r="BV540" t="s">
        <v>94</v>
      </c>
      <c r="BW540" t="s">
        <v>1719</v>
      </c>
      <c r="BX540" s="1">
        <v>39350.5539236111</v>
      </c>
      <c r="BY540" s="1">
        <v>43682.4127546296</v>
      </c>
      <c r="BZ540" t="s">
        <v>95</v>
      </c>
      <c r="CA540">
        <v>701</v>
      </c>
      <c r="CB540" t="s">
        <v>96</v>
      </c>
      <c r="CC540">
        <v>16.8</v>
      </c>
      <c r="CD540">
        <v>-42.9</v>
      </c>
    </row>
    <row r="541" spans="1:82" x14ac:dyDescent="0.25">
      <c r="A541">
        <v>699886</v>
      </c>
      <c r="B541" t="s">
        <v>69</v>
      </c>
      <c r="E541">
        <v>75186</v>
      </c>
      <c r="F541" t="s">
        <v>1720</v>
      </c>
      <c r="G541" t="s">
        <v>148</v>
      </c>
      <c r="H541">
        <v>38642</v>
      </c>
      <c r="J541" t="s">
        <v>149</v>
      </c>
      <c r="L541" t="s">
        <v>148</v>
      </c>
      <c r="M541">
        <v>38642</v>
      </c>
      <c r="N541" t="s">
        <v>73</v>
      </c>
      <c r="O541" t="s">
        <v>74</v>
      </c>
      <c r="P541">
        <v>201.3</v>
      </c>
      <c r="Q541">
        <v>190.8</v>
      </c>
      <c r="R541">
        <v>25375</v>
      </c>
      <c r="S541">
        <v>28.466667000000001</v>
      </c>
      <c r="T541">
        <v>-30.083331999999999</v>
      </c>
      <c r="U541" t="s">
        <v>319</v>
      </c>
      <c r="V541" t="s">
        <v>1631</v>
      </c>
      <c r="X541" t="s">
        <v>138</v>
      </c>
      <c r="Y541" t="s">
        <v>78</v>
      </c>
      <c r="Z541" t="s">
        <v>106</v>
      </c>
      <c r="AA541" t="s">
        <v>1721</v>
      </c>
      <c r="AC541">
        <v>43</v>
      </c>
      <c r="AD541" t="s">
        <v>140</v>
      </c>
      <c r="AE541" t="s">
        <v>141</v>
      </c>
      <c r="AF541" t="s">
        <v>142</v>
      </c>
      <c r="AG541" t="s">
        <v>109</v>
      </c>
      <c r="AS541" t="s">
        <v>217</v>
      </c>
      <c r="BD541" t="s">
        <v>217</v>
      </c>
      <c r="BN541" t="s">
        <v>92</v>
      </c>
      <c r="BR541">
        <v>14</v>
      </c>
      <c r="BS541">
        <v>14</v>
      </c>
      <c r="BT541">
        <v>0</v>
      </c>
      <c r="BU541" t="s">
        <v>94</v>
      </c>
      <c r="BV541" t="s">
        <v>94</v>
      </c>
      <c r="BX541" s="1">
        <v>39351.282766203702</v>
      </c>
      <c r="BY541" s="1">
        <v>39351.366099537001</v>
      </c>
      <c r="BZ541" t="s">
        <v>95</v>
      </c>
      <c r="CA541">
        <v>701</v>
      </c>
      <c r="CB541" t="s">
        <v>96</v>
      </c>
      <c r="CC541">
        <v>16.03</v>
      </c>
      <c r="CD541">
        <v>-44.35</v>
      </c>
    </row>
    <row r="542" spans="1:82" x14ac:dyDescent="0.25">
      <c r="A542">
        <v>699887</v>
      </c>
      <c r="B542" t="s">
        <v>69</v>
      </c>
      <c r="C542">
        <v>23573</v>
      </c>
      <c r="E542">
        <v>75187</v>
      </c>
      <c r="F542" t="s">
        <v>1720</v>
      </c>
      <c r="G542" t="s">
        <v>148</v>
      </c>
      <c r="H542">
        <v>38642</v>
      </c>
      <c r="J542" t="s">
        <v>149</v>
      </c>
      <c r="L542" t="s">
        <v>148</v>
      </c>
      <c r="M542">
        <v>38642</v>
      </c>
      <c r="N542" t="s">
        <v>73</v>
      </c>
      <c r="O542" t="s">
        <v>74</v>
      </c>
      <c r="P542">
        <v>201.3</v>
      </c>
      <c r="Q542">
        <v>190.8</v>
      </c>
      <c r="R542">
        <v>25375</v>
      </c>
      <c r="S542">
        <v>26.616667</v>
      </c>
      <c r="T542">
        <v>-31.15</v>
      </c>
      <c r="U542" t="s">
        <v>136</v>
      </c>
      <c r="V542" t="s">
        <v>465</v>
      </c>
      <c r="W542" t="s">
        <v>1722</v>
      </c>
      <c r="X542" t="s">
        <v>138</v>
      </c>
      <c r="Y542" t="s">
        <v>78</v>
      </c>
      <c r="Z542" t="s">
        <v>79</v>
      </c>
      <c r="AA542" t="s">
        <v>1723</v>
      </c>
      <c r="AC542">
        <v>43</v>
      </c>
      <c r="AD542" t="s">
        <v>140</v>
      </c>
      <c r="AE542" t="s">
        <v>141</v>
      </c>
      <c r="AF542" t="s">
        <v>142</v>
      </c>
      <c r="AG542" t="s">
        <v>286</v>
      </c>
      <c r="AQ542" t="s">
        <v>1724</v>
      </c>
      <c r="AS542" t="s">
        <v>217</v>
      </c>
      <c r="AT542" t="s">
        <v>128</v>
      </c>
      <c r="BD542" t="s">
        <v>217</v>
      </c>
      <c r="BE542" t="s">
        <v>128</v>
      </c>
      <c r="BN542" t="s">
        <v>92</v>
      </c>
      <c r="BQ542" t="s">
        <v>1725</v>
      </c>
      <c r="BR542">
        <v>14</v>
      </c>
      <c r="BS542">
        <v>14</v>
      </c>
      <c r="BT542">
        <v>14</v>
      </c>
      <c r="BU542" t="s">
        <v>94</v>
      </c>
      <c r="BV542" t="s">
        <v>94</v>
      </c>
      <c r="BW542" t="s">
        <v>94</v>
      </c>
      <c r="BX542" s="1">
        <v>40512.322731481501</v>
      </c>
      <c r="BY542" s="1">
        <v>40511.614687499998</v>
      </c>
      <c r="BZ542" t="s">
        <v>95</v>
      </c>
      <c r="CA542">
        <v>701</v>
      </c>
      <c r="CB542" t="s">
        <v>96</v>
      </c>
      <c r="CC542">
        <v>13.41</v>
      </c>
      <c r="CD542">
        <v>-44.78</v>
      </c>
    </row>
    <row r="543" spans="1:82" x14ac:dyDescent="0.25">
      <c r="A543">
        <v>699891</v>
      </c>
      <c r="B543" t="s">
        <v>69</v>
      </c>
      <c r="E543">
        <v>75191</v>
      </c>
      <c r="F543" t="s">
        <v>254</v>
      </c>
      <c r="G543" t="s">
        <v>71</v>
      </c>
      <c r="H543">
        <v>52775</v>
      </c>
      <c r="J543" t="s">
        <v>255</v>
      </c>
      <c r="L543" t="s">
        <v>71</v>
      </c>
      <c r="M543">
        <v>52775</v>
      </c>
      <c r="N543" t="s">
        <v>73</v>
      </c>
      <c r="O543" t="s">
        <v>74</v>
      </c>
      <c r="P543">
        <v>201.3</v>
      </c>
      <c r="Q543">
        <v>190.8</v>
      </c>
      <c r="R543">
        <v>25375</v>
      </c>
      <c r="S543">
        <v>27.466667000000001</v>
      </c>
      <c r="T543">
        <v>-30.633333</v>
      </c>
      <c r="U543" t="s">
        <v>136</v>
      </c>
      <c r="V543" t="s">
        <v>465</v>
      </c>
      <c r="W543" t="s">
        <v>466</v>
      </c>
      <c r="Y543" t="s">
        <v>78</v>
      </c>
      <c r="Z543" t="s">
        <v>106</v>
      </c>
      <c r="AA543" t="s">
        <v>1726</v>
      </c>
      <c r="AC543">
        <v>43</v>
      </c>
      <c r="AD543" t="s">
        <v>140</v>
      </c>
      <c r="AE543" t="s">
        <v>141</v>
      </c>
      <c r="AF543" t="s">
        <v>142</v>
      </c>
      <c r="AG543" t="s">
        <v>109</v>
      </c>
      <c r="AQ543" t="s">
        <v>1727</v>
      </c>
      <c r="AS543" t="s">
        <v>217</v>
      </c>
      <c r="BD543" t="s">
        <v>217</v>
      </c>
      <c r="BN543" t="s">
        <v>92</v>
      </c>
      <c r="BQ543" t="s">
        <v>1728</v>
      </c>
      <c r="BR543">
        <v>14</v>
      </c>
      <c r="BS543">
        <v>14</v>
      </c>
      <c r="BT543">
        <v>0</v>
      </c>
      <c r="BU543" t="s">
        <v>94</v>
      </c>
      <c r="BV543" t="s">
        <v>94</v>
      </c>
      <c r="BX543" s="1">
        <v>39351.292800925898</v>
      </c>
      <c r="BY543" s="1">
        <v>39351.376134259299</v>
      </c>
      <c r="BZ543" t="s">
        <v>95</v>
      </c>
      <c r="CA543">
        <v>701</v>
      </c>
      <c r="CB543" t="s">
        <v>96</v>
      </c>
      <c r="CC543">
        <v>14.62</v>
      </c>
      <c r="CD543">
        <v>-44.56</v>
      </c>
    </row>
    <row r="544" spans="1:82" x14ac:dyDescent="0.25">
      <c r="A544">
        <v>699896</v>
      </c>
      <c r="B544" t="s">
        <v>69</v>
      </c>
      <c r="E544">
        <v>75195</v>
      </c>
      <c r="F544" t="s">
        <v>716</v>
      </c>
      <c r="G544" t="s">
        <v>148</v>
      </c>
      <c r="H544">
        <v>38525</v>
      </c>
      <c r="J544" t="s">
        <v>717</v>
      </c>
      <c r="L544" t="s">
        <v>148</v>
      </c>
      <c r="M544">
        <v>38525</v>
      </c>
      <c r="N544" t="s">
        <v>73</v>
      </c>
      <c r="O544" t="s">
        <v>74</v>
      </c>
      <c r="P544">
        <v>201.3</v>
      </c>
      <c r="Q544">
        <v>190.8</v>
      </c>
      <c r="R544">
        <v>25375</v>
      </c>
      <c r="S544">
        <v>27.433332</v>
      </c>
      <c r="T544">
        <v>-29.200001</v>
      </c>
      <c r="U544" t="s">
        <v>136</v>
      </c>
      <c r="V544" t="s">
        <v>137</v>
      </c>
      <c r="W544" t="s">
        <v>475</v>
      </c>
      <c r="X544" t="s">
        <v>138</v>
      </c>
      <c r="Y544" t="s">
        <v>78</v>
      </c>
      <c r="Z544" t="s">
        <v>106</v>
      </c>
      <c r="AA544" t="s">
        <v>1729</v>
      </c>
      <c r="AC544">
        <v>43</v>
      </c>
      <c r="AD544" t="s">
        <v>140</v>
      </c>
      <c r="AE544" t="s">
        <v>141</v>
      </c>
      <c r="AF544" t="s">
        <v>142</v>
      </c>
      <c r="AG544" t="s">
        <v>27</v>
      </c>
      <c r="AS544" t="s">
        <v>217</v>
      </c>
      <c r="BD544" t="s">
        <v>217</v>
      </c>
      <c r="BN544" t="s">
        <v>92</v>
      </c>
      <c r="BR544">
        <v>14</v>
      </c>
      <c r="BS544">
        <v>14</v>
      </c>
      <c r="BT544">
        <v>14</v>
      </c>
      <c r="BU544" t="s">
        <v>94</v>
      </c>
      <c r="BV544" t="s">
        <v>94</v>
      </c>
      <c r="BW544" t="s">
        <v>94</v>
      </c>
      <c r="BX544" s="1">
        <v>39351.300405092603</v>
      </c>
      <c r="BY544" s="1">
        <v>39351.383807870399</v>
      </c>
      <c r="BZ544" t="s">
        <v>95</v>
      </c>
      <c r="CA544">
        <v>701</v>
      </c>
      <c r="CB544" t="s">
        <v>96</v>
      </c>
      <c r="CC544">
        <v>15.28</v>
      </c>
      <c r="CD544">
        <v>-43.21</v>
      </c>
    </row>
    <row r="545" spans="1:82" x14ac:dyDescent="0.25">
      <c r="A545">
        <v>699897</v>
      </c>
      <c r="B545" t="s">
        <v>69</v>
      </c>
      <c r="E545">
        <v>75195</v>
      </c>
      <c r="F545" t="s">
        <v>1730</v>
      </c>
      <c r="G545" t="s">
        <v>148</v>
      </c>
      <c r="H545">
        <v>38718</v>
      </c>
      <c r="I545" t="s">
        <v>455</v>
      </c>
      <c r="J545" t="s">
        <v>1221</v>
      </c>
      <c r="L545" t="s">
        <v>71</v>
      </c>
      <c r="M545">
        <v>38712</v>
      </c>
      <c r="N545" t="s">
        <v>73</v>
      </c>
      <c r="O545" t="s">
        <v>74</v>
      </c>
      <c r="P545">
        <v>201.3</v>
      </c>
      <c r="Q545">
        <v>190.8</v>
      </c>
      <c r="R545">
        <v>25375</v>
      </c>
      <c r="S545">
        <v>27.433332</v>
      </c>
      <c r="T545">
        <v>-29.200001</v>
      </c>
      <c r="U545" t="s">
        <v>136</v>
      </c>
      <c r="V545" t="s">
        <v>137</v>
      </c>
      <c r="W545" t="s">
        <v>475</v>
      </c>
      <c r="X545" t="s">
        <v>138</v>
      </c>
      <c r="Y545" t="s">
        <v>78</v>
      </c>
      <c r="Z545" t="s">
        <v>106</v>
      </c>
      <c r="AA545" t="s">
        <v>1729</v>
      </c>
      <c r="AC545">
        <v>43</v>
      </c>
      <c r="AD545" t="s">
        <v>140</v>
      </c>
      <c r="AE545" t="s">
        <v>141</v>
      </c>
      <c r="AF545" t="s">
        <v>142</v>
      </c>
      <c r="AG545" t="s">
        <v>27</v>
      </c>
      <c r="AS545" t="s">
        <v>217</v>
      </c>
      <c r="BD545" t="s">
        <v>217</v>
      </c>
      <c r="BN545" t="s">
        <v>92</v>
      </c>
      <c r="BR545">
        <v>14</v>
      </c>
      <c r="BS545">
        <v>14</v>
      </c>
      <c r="BT545">
        <v>0</v>
      </c>
      <c r="BU545" t="s">
        <v>94</v>
      </c>
      <c r="BV545" t="s">
        <v>94</v>
      </c>
      <c r="BX545" s="1">
        <v>39351.300405092603</v>
      </c>
      <c r="BY545" s="1">
        <v>39351.383738425902</v>
      </c>
      <c r="BZ545" t="s">
        <v>95</v>
      </c>
      <c r="CA545">
        <v>701</v>
      </c>
      <c r="CB545" t="s">
        <v>96</v>
      </c>
      <c r="CC545">
        <v>15.28</v>
      </c>
      <c r="CD545">
        <v>-43.21</v>
      </c>
    </row>
    <row r="546" spans="1:82" x14ac:dyDescent="0.25">
      <c r="A546">
        <v>699900</v>
      </c>
      <c r="B546" t="s">
        <v>69</v>
      </c>
      <c r="E546">
        <v>75196</v>
      </c>
      <c r="F546" t="s">
        <v>1720</v>
      </c>
      <c r="G546" t="s">
        <v>148</v>
      </c>
      <c r="H546">
        <v>38642</v>
      </c>
      <c r="J546" t="s">
        <v>149</v>
      </c>
      <c r="L546" t="s">
        <v>148</v>
      </c>
      <c r="M546">
        <v>38642</v>
      </c>
      <c r="N546" t="s">
        <v>73</v>
      </c>
      <c r="O546" t="s">
        <v>74</v>
      </c>
      <c r="P546">
        <v>201.3</v>
      </c>
      <c r="Q546">
        <v>190.8</v>
      </c>
      <c r="R546">
        <v>25375</v>
      </c>
      <c r="S546">
        <v>27.366667</v>
      </c>
      <c r="T546">
        <v>-29.133333</v>
      </c>
      <c r="U546" t="s">
        <v>136</v>
      </c>
      <c r="V546" t="s">
        <v>137</v>
      </c>
      <c r="W546" t="s">
        <v>475</v>
      </c>
      <c r="X546" t="s">
        <v>138</v>
      </c>
      <c r="Y546" t="s">
        <v>78</v>
      </c>
      <c r="Z546" t="s">
        <v>106</v>
      </c>
      <c r="AA546" t="s">
        <v>1731</v>
      </c>
      <c r="AC546">
        <v>43</v>
      </c>
      <c r="AD546" t="s">
        <v>140</v>
      </c>
      <c r="AE546" t="s">
        <v>141</v>
      </c>
      <c r="AF546" t="s">
        <v>142</v>
      </c>
      <c r="AG546" t="s">
        <v>27</v>
      </c>
      <c r="AS546" t="s">
        <v>217</v>
      </c>
      <c r="BD546" t="s">
        <v>217</v>
      </c>
      <c r="BN546" t="s">
        <v>92</v>
      </c>
      <c r="BR546">
        <v>14</v>
      </c>
      <c r="BS546">
        <v>14</v>
      </c>
      <c r="BT546">
        <v>0</v>
      </c>
      <c r="BU546" t="s">
        <v>94</v>
      </c>
      <c r="BV546" t="s">
        <v>94</v>
      </c>
      <c r="BX546" s="1">
        <v>39351.301898148202</v>
      </c>
      <c r="BY546" s="1">
        <v>39351.385231481501</v>
      </c>
      <c r="BZ546" t="s">
        <v>95</v>
      </c>
      <c r="CA546">
        <v>701</v>
      </c>
      <c r="CB546" t="s">
        <v>96</v>
      </c>
      <c r="CC546">
        <v>15.24</v>
      </c>
      <c r="CD546">
        <v>-43.12</v>
      </c>
    </row>
    <row r="547" spans="1:82" x14ac:dyDescent="0.25">
      <c r="A547">
        <v>700390</v>
      </c>
      <c r="B547" t="s">
        <v>69</v>
      </c>
      <c r="C547">
        <v>19704</v>
      </c>
      <c r="E547">
        <v>75260</v>
      </c>
      <c r="F547" t="s">
        <v>70</v>
      </c>
      <c r="G547" t="s">
        <v>71</v>
      </c>
      <c r="H547">
        <v>38513</v>
      </c>
      <c r="J547" t="s">
        <v>72</v>
      </c>
      <c r="L547" t="s">
        <v>71</v>
      </c>
      <c r="M547">
        <v>38513</v>
      </c>
      <c r="N547" t="s">
        <v>100</v>
      </c>
      <c r="P547">
        <v>190.8</v>
      </c>
      <c r="Q547">
        <v>182.7</v>
      </c>
      <c r="R547">
        <v>14199</v>
      </c>
      <c r="S547">
        <v>27.35</v>
      </c>
      <c r="T547">
        <v>-29.133333</v>
      </c>
      <c r="U547" t="s">
        <v>136</v>
      </c>
      <c r="V547" t="s">
        <v>137</v>
      </c>
      <c r="W547" t="s">
        <v>475</v>
      </c>
      <c r="X547" t="s">
        <v>138</v>
      </c>
      <c r="Y547" t="s">
        <v>78</v>
      </c>
      <c r="Z547" t="s">
        <v>106</v>
      </c>
      <c r="AA547" t="s">
        <v>1732</v>
      </c>
      <c r="AC547">
        <v>132</v>
      </c>
      <c r="AD547" t="s">
        <v>477</v>
      </c>
      <c r="AE547" t="s">
        <v>141</v>
      </c>
      <c r="AG547" t="s">
        <v>109</v>
      </c>
      <c r="AQ547" t="s">
        <v>748</v>
      </c>
      <c r="AS547" t="s">
        <v>85</v>
      </c>
      <c r="BD547" t="s">
        <v>85</v>
      </c>
      <c r="BN547" t="s">
        <v>92</v>
      </c>
      <c r="BQ547" t="s">
        <v>1733</v>
      </c>
      <c r="BR547">
        <v>14</v>
      </c>
      <c r="BS547">
        <v>14</v>
      </c>
      <c r="BT547">
        <v>0</v>
      </c>
      <c r="BU547" t="s">
        <v>94</v>
      </c>
      <c r="BV547" t="s">
        <v>94</v>
      </c>
      <c r="BX547" s="1">
        <v>39359.339039351798</v>
      </c>
      <c r="BY547" s="1">
        <v>39359.4223726852</v>
      </c>
      <c r="BZ547" t="s">
        <v>95</v>
      </c>
      <c r="CA547">
        <v>701</v>
      </c>
      <c r="CB547" t="s">
        <v>96</v>
      </c>
      <c r="CC547">
        <v>13.26</v>
      </c>
      <c r="CD547">
        <v>-40.97</v>
      </c>
    </row>
    <row r="548" spans="1:82" x14ac:dyDescent="0.25">
      <c r="A548">
        <v>700391</v>
      </c>
      <c r="B548" t="s">
        <v>69</v>
      </c>
      <c r="E548">
        <v>75261</v>
      </c>
      <c r="F548" t="s">
        <v>1720</v>
      </c>
      <c r="G548" t="s">
        <v>148</v>
      </c>
      <c r="H548">
        <v>38642</v>
      </c>
      <c r="J548" t="s">
        <v>149</v>
      </c>
      <c r="L548" t="s">
        <v>148</v>
      </c>
      <c r="M548">
        <v>38642</v>
      </c>
      <c r="N548" t="s">
        <v>73</v>
      </c>
      <c r="O548" t="s">
        <v>74</v>
      </c>
      <c r="P548">
        <v>201.3</v>
      </c>
      <c r="Q548">
        <v>190.8</v>
      </c>
      <c r="R548">
        <v>25375</v>
      </c>
      <c r="S548">
        <v>27.35</v>
      </c>
      <c r="T548">
        <v>-29.133333</v>
      </c>
      <c r="U548" t="s">
        <v>136</v>
      </c>
      <c r="V548" t="s">
        <v>137</v>
      </c>
      <c r="W548" t="s">
        <v>475</v>
      </c>
      <c r="X548" t="s">
        <v>138</v>
      </c>
      <c r="Y548" t="s">
        <v>78</v>
      </c>
      <c r="Z548" t="s">
        <v>106</v>
      </c>
      <c r="AA548" t="s">
        <v>1732</v>
      </c>
      <c r="AC548">
        <v>43</v>
      </c>
      <c r="AD548" t="s">
        <v>140</v>
      </c>
      <c r="AE548" t="s">
        <v>141</v>
      </c>
      <c r="AF548" t="s">
        <v>142</v>
      </c>
      <c r="AG548" t="s">
        <v>109</v>
      </c>
      <c r="AS548" t="s">
        <v>217</v>
      </c>
      <c r="BD548" t="s">
        <v>217</v>
      </c>
      <c r="BN548" t="s">
        <v>92</v>
      </c>
      <c r="BR548">
        <v>14</v>
      </c>
      <c r="BS548">
        <v>14</v>
      </c>
      <c r="BT548">
        <v>0</v>
      </c>
      <c r="BU548" t="s">
        <v>94</v>
      </c>
      <c r="BV548" t="s">
        <v>94</v>
      </c>
      <c r="BX548" s="1">
        <v>39356.294675925899</v>
      </c>
      <c r="BY548" s="1">
        <v>39356.378009259301</v>
      </c>
      <c r="BZ548" t="s">
        <v>95</v>
      </c>
      <c r="CA548">
        <v>701</v>
      </c>
      <c r="CB548" t="s">
        <v>96</v>
      </c>
      <c r="CC548">
        <v>15.22</v>
      </c>
      <c r="CD548">
        <v>-43.12</v>
      </c>
    </row>
    <row r="549" spans="1:82" x14ac:dyDescent="0.25">
      <c r="A549">
        <v>700393</v>
      </c>
      <c r="B549" t="s">
        <v>69</v>
      </c>
      <c r="E549">
        <v>75262</v>
      </c>
      <c r="F549" t="s">
        <v>716</v>
      </c>
      <c r="G549" t="s">
        <v>148</v>
      </c>
      <c r="H549">
        <v>38525</v>
      </c>
      <c r="J549" t="s">
        <v>717</v>
      </c>
      <c r="L549" t="s">
        <v>148</v>
      </c>
      <c r="M549">
        <v>38525</v>
      </c>
      <c r="N549" t="s">
        <v>73</v>
      </c>
      <c r="O549" t="s">
        <v>74</v>
      </c>
      <c r="P549">
        <v>201.3</v>
      </c>
      <c r="Q549">
        <v>190.8</v>
      </c>
      <c r="R549">
        <v>25375</v>
      </c>
      <c r="S549">
        <v>27.333331999999999</v>
      </c>
      <c r="T549">
        <v>-29.133333</v>
      </c>
      <c r="U549" t="s">
        <v>136</v>
      </c>
      <c r="V549" t="s">
        <v>137</v>
      </c>
      <c r="W549" t="s">
        <v>475</v>
      </c>
      <c r="X549" t="s">
        <v>138</v>
      </c>
      <c r="Y549" t="s">
        <v>78</v>
      </c>
      <c r="Z549" t="s">
        <v>106</v>
      </c>
      <c r="AA549" t="s">
        <v>1734</v>
      </c>
      <c r="AC549">
        <v>43</v>
      </c>
      <c r="AD549" t="s">
        <v>140</v>
      </c>
      <c r="AE549" t="s">
        <v>141</v>
      </c>
      <c r="AF549" t="s">
        <v>142</v>
      </c>
      <c r="AG549" t="s">
        <v>286</v>
      </c>
      <c r="AQ549" t="s">
        <v>1735</v>
      </c>
      <c r="AS549" t="s">
        <v>217</v>
      </c>
      <c r="BD549" t="s">
        <v>217</v>
      </c>
      <c r="BN549" t="s">
        <v>92</v>
      </c>
      <c r="BR549">
        <v>14</v>
      </c>
      <c r="BS549">
        <v>14</v>
      </c>
      <c r="BT549">
        <v>14</v>
      </c>
      <c r="BU549" t="s">
        <v>94</v>
      </c>
      <c r="BV549" t="s">
        <v>94</v>
      </c>
      <c r="BW549" t="s">
        <v>94</v>
      </c>
      <c r="BX549" s="1">
        <v>39356.296041666697</v>
      </c>
      <c r="BY549" s="1">
        <v>39356.379513888904</v>
      </c>
      <c r="BZ549" t="s">
        <v>95</v>
      </c>
      <c r="CA549">
        <v>701</v>
      </c>
      <c r="CB549" t="s">
        <v>96</v>
      </c>
      <c r="CC549">
        <v>15.2</v>
      </c>
      <c r="CD549">
        <v>-43.11</v>
      </c>
    </row>
    <row r="550" spans="1:82" x14ac:dyDescent="0.25">
      <c r="A550">
        <v>700394</v>
      </c>
      <c r="B550" t="s">
        <v>69</v>
      </c>
      <c r="E550">
        <v>75262</v>
      </c>
      <c r="F550" t="s">
        <v>1720</v>
      </c>
      <c r="G550" t="s">
        <v>148</v>
      </c>
      <c r="H550">
        <v>38642</v>
      </c>
      <c r="J550" t="s">
        <v>149</v>
      </c>
      <c r="L550" t="s">
        <v>148</v>
      </c>
      <c r="M550">
        <v>38642</v>
      </c>
      <c r="N550" t="s">
        <v>73</v>
      </c>
      <c r="O550" t="s">
        <v>74</v>
      </c>
      <c r="P550">
        <v>201.3</v>
      </c>
      <c r="Q550">
        <v>190.8</v>
      </c>
      <c r="R550">
        <v>25375</v>
      </c>
      <c r="S550">
        <v>27.333331999999999</v>
      </c>
      <c r="T550">
        <v>-29.133333</v>
      </c>
      <c r="U550" t="s">
        <v>136</v>
      </c>
      <c r="V550" t="s">
        <v>137</v>
      </c>
      <c r="W550" t="s">
        <v>475</v>
      </c>
      <c r="X550" t="s">
        <v>138</v>
      </c>
      <c r="Y550" t="s">
        <v>78</v>
      </c>
      <c r="Z550" t="s">
        <v>106</v>
      </c>
      <c r="AA550" t="s">
        <v>1734</v>
      </c>
      <c r="AC550">
        <v>43</v>
      </c>
      <c r="AD550" t="s">
        <v>140</v>
      </c>
      <c r="AE550" t="s">
        <v>141</v>
      </c>
      <c r="AF550" t="s">
        <v>142</v>
      </c>
      <c r="AG550" t="s">
        <v>286</v>
      </c>
      <c r="AQ550" t="s">
        <v>1735</v>
      </c>
      <c r="AS550" t="s">
        <v>217</v>
      </c>
      <c r="BD550" t="s">
        <v>217</v>
      </c>
      <c r="BN550" t="s">
        <v>92</v>
      </c>
      <c r="BR550">
        <v>14</v>
      </c>
      <c r="BS550">
        <v>14</v>
      </c>
      <c r="BT550">
        <v>0</v>
      </c>
      <c r="BU550" t="s">
        <v>94</v>
      </c>
      <c r="BV550" t="s">
        <v>94</v>
      </c>
      <c r="BX550" s="1">
        <v>39356.296041666697</v>
      </c>
      <c r="BY550" s="1">
        <v>39356.379374999997</v>
      </c>
      <c r="BZ550" t="s">
        <v>95</v>
      </c>
      <c r="CA550">
        <v>701</v>
      </c>
      <c r="CB550" t="s">
        <v>96</v>
      </c>
      <c r="CC550">
        <v>15.2</v>
      </c>
      <c r="CD550">
        <v>-43.11</v>
      </c>
    </row>
    <row r="551" spans="1:82" x14ac:dyDescent="0.25">
      <c r="A551">
        <v>706064</v>
      </c>
      <c r="B551" t="s">
        <v>69</v>
      </c>
      <c r="E551">
        <v>75759</v>
      </c>
      <c r="F551" t="s">
        <v>1578</v>
      </c>
      <c r="G551" t="s">
        <v>98</v>
      </c>
      <c r="H551">
        <v>110384</v>
      </c>
      <c r="J551" t="s">
        <v>1578</v>
      </c>
      <c r="L551" t="s">
        <v>98</v>
      </c>
      <c r="M551">
        <v>110384</v>
      </c>
      <c r="N551" t="s">
        <v>73</v>
      </c>
      <c r="O551" t="s">
        <v>74</v>
      </c>
      <c r="P551">
        <v>201.3</v>
      </c>
      <c r="Q551">
        <v>190.8</v>
      </c>
      <c r="R551">
        <v>25610</v>
      </c>
      <c r="S551">
        <v>79.533332999999999</v>
      </c>
      <c r="T551">
        <v>19.25</v>
      </c>
      <c r="U551" t="s">
        <v>180</v>
      </c>
      <c r="V551" t="s">
        <v>181</v>
      </c>
      <c r="W551" t="s">
        <v>1579</v>
      </c>
      <c r="X551" t="s">
        <v>138</v>
      </c>
      <c r="Y551" t="s">
        <v>78</v>
      </c>
      <c r="Z551" t="s">
        <v>106</v>
      </c>
      <c r="AA551" t="s">
        <v>1736</v>
      </c>
      <c r="AC551">
        <v>43</v>
      </c>
      <c r="AD551" t="s">
        <v>1581</v>
      </c>
      <c r="AE551" t="s">
        <v>185</v>
      </c>
      <c r="AG551" t="s">
        <v>109</v>
      </c>
      <c r="AS551" t="s">
        <v>89</v>
      </c>
      <c r="AW551" t="s">
        <v>88</v>
      </c>
      <c r="BD551" t="s">
        <v>89</v>
      </c>
      <c r="BH551" t="s">
        <v>88</v>
      </c>
      <c r="BN551" t="s">
        <v>92</v>
      </c>
      <c r="BQ551" t="s">
        <v>1737</v>
      </c>
      <c r="BR551">
        <v>14</v>
      </c>
      <c r="BS551">
        <v>14</v>
      </c>
      <c r="BT551">
        <v>14</v>
      </c>
      <c r="BU551" t="s">
        <v>94</v>
      </c>
      <c r="BV551" t="s">
        <v>94</v>
      </c>
      <c r="BW551" t="s">
        <v>94</v>
      </c>
      <c r="BX551" s="1">
        <v>39381.622337963003</v>
      </c>
      <c r="BY551" s="1">
        <v>39381.7058217593</v>
      </c>
      <c r="BZ551" t="s">
        <v>95</v>
      </c>
      <c r="CA551">
        <v>501</v>
      </c>
      <c r="CB551" t="s">
        <v>96</v>
      </c>
      <c r="CC551">
        <v>47.22</v>
      </c>
      <c r="CD551">
        <v>-25.93</v>
      </c>
    </row>
    <row r="552" spans="1:82" x14ac:dyDescent="0.25">
      <c r="A552">
        <v>706065</v>
      </c>
      <c r="B552" t="s">
        <v>69</v>
      </c>
      <c r="E552">
        <v>75760</v>
      </c>
      <c r="F552" t="s">
        <v>1578</v>
      </c>
      <c r="G552" t="s">
        <v>98</v>
      </c>
      <c r="H552">
        <v>110384</v>
      </c>
      <c r="J552" t="s">
        <v>1578</v>
      </c>
      <c r="L552" t="s">
        <v>98</v>
      </c>
      <c r="M552">
        <v>110384</v>
      </c>
      <c r="N552" t="s">
        <v>73</v>
      </c>
      <c r="O552" t="s">
        <v>74</v>
      </c>
      <c r="P552">
        <v>201.3</v>
      </c>
      <c r="Q552">
        <v>190.8</v>
      </c>
      <c r="R552">
        <v>25610</v>
      </c>
      <c r="S552">
        <v>79.533332999999999</v>
      </c>
      <c r="T552">
        <v>19.25</v>
      </c>
      <c r="U552" t="s">
        <v>180</v>
      </c>
      <c r="V552" t="s">
        <v>181</v>
      </c>
      <c r="W552" t="s">
        <v>1579</v>
      </c>
      <c r="X552" t="s">
        <v>138</v>
      </c>
      <c r="Y552" t="s">
        <v>78</v>
      </c>
      <c r="Z552" t="s">
        <v>106</v>
      </c>
      <c r="AA552" t="s">
        <v>1736</v>
      </c>
      <c r="AC552">
        <v>43</v>
      </c>
      <c r="AD552" t="s">
        <v>1581</v>
      </c>
      <c r="AE552" t="s">
        <v>185</v>
      </c>
      <c r="AG552" t="s">
        <v>109</v>
      </c>
      <c r="AS552" t="s">
        <v>89</v>
      </c>
      <c r="AW552" t="s">
        <v>88</v>
      </c>
      <c r="BD552" t="s">
        <v>89</v>
      </c>
      <c r="BH552" t="s">
        <v>88</v>
      </c>
      <c r="BN552" t="s">
        <v>92</v>
      </c>
      <c r="BQ552" t="s">
        <v>1738</v>
      </c>
      <c r="BR552">
        <v>14</v>
      </c>
      <c r="BS552">
        <v>14</v>
      </c>
      <c r="BT552">
        <v>0</v>
      </c>
      <c r="BU552" t="s">
        <v>94</v>
      </c>
      <c r="BV552" t="s">
        <v>94</v>
      </c>
      <c r="BX552" s="1">
        <v>39381.622997685197</v>
      </c>
      <c r="BY552" s="1">
        <v>39381.706331018497</v>
      </c>
      <c r="BZ552" t="s">
        <v>95</v>
      </c>
      <c r="CA552">
        <v>501</v>
      </c>
      <c r="CB552" t="s">
        <v>96</v>
      </c>
      <c r="CC552">
        <v>47.22</v>
      </c>
      <c r="CD552">
        <v>-25.93</v>
      </c>
    </row>
    <row r="553" spans="1:82" x14ac:dyDescent="0.25">
      <c r="A553">
        <v>706066</v>
      </c>
      <c r="B553" t="s">
        <v>69</v>
      </c>
      <c r="E553">
        <v>75761</v>
      </c>
      <c r="F553" t="s">
        <v>1739</v>
      </c>
      <c r="G553" t="s">
        <v>98</v>
      </c>
      <c r="H553">
        <v>110386</v>
      </c>
      <c r="J553" t="s">
        <v>1740</v>
      </c>
      <c r="L553" t="s">
        <v>98</v>
      </c>
      <c r="M553">
        <v>110386</v>
      </c>
      <c r="N553" t="s">
        <v>73</v>
      </c>
      <c r="O553" t="s">
        <v>74</v>
      </c>
      <c r="P553">
        <v>201.3</v>
      </c>
      <c r="Q553">
        <v>190.8</v>
      </c>
      <c r="R553">
        <v>25610</v>
      </c>
      <c r="S553">
        <v>79.467506</v>
      </c>
      <c r="T553">
        <v>19.256027</v>
      </c>
      <c r="U553" t="s">
        <v>180</v>
      </c>
      <c r="V553" t="s">
        <v>181</v>
      </c>
      <c r="W553" t="s">
        <v>1579</v>
      </c>
      <c r="X553" t="s">
        <v>182</v>
      </c>
      <c r="Y553">
        <v>6</v>
      </c>
      <c r="Z553" t="s">
        <v>106</v>
      </c>
      <c r="AA553" t="s">
        <v>1580</v>
      </c>
      <c r="AC553">
        <v>43</v>
      </c>
      <c r="AD553" t="s">
        <v>1581</v>
      </c>
      <c r="AE553" t="s">
        <v>185</v>
      </c>
      <c r="AG553" t="s">
        <v>109</v>
      </c>
      <c r="AS553" t="s">
        <v>89</v>
      </c>
      <c r="AW553" t="s">
        <v>88</v>
      </c>
      <c r="BD553" t="s">
        <v>89</v>
      </c>
      <c r="BH553" t="s">
        <v>88</v>
      </c>
      <c r="BN553" t="s">
        <v>92</v>
      </c>
      <c r="BQ553" t="s">
        <v>1741</v>
      </c>
      <c r="BR553">
        <v>14</v>
      </c>
      <c r="BS553">
        <v>14</v>
      </c>
      <c r="BT553">
        <v>0</v>
      </c>
      <c r="BU553" t="s">
        <v>94</v>
      </c>
      <c r="BV553" t="s">
        <v>94</v>
      </c>
      <c r="BX553" s="1">
        <v>39381.623946759297</v>
      </c>
      <c r="BY553" s="1">
        <v>39381.707280092603</v>
      </c>
      <c r="BZ553" t="s">
        <v>95</v>
      </c>
      <c r="CA553">
        <v>501</v>
      </c>
      <c r="CB553" t="s">
        <v>96</v>
      </c>
      <c r="CC553">
        <v>47.19</v>
      </c>
      <c r="CD553">
        <v>-25.88</v>
      </c>
    </row>
    <row r="554" spans="1:82" x14ac:dyDescent="0.25">
      <c r="A554">
        <v>706067</v>
      </c>
      <c r="B554" t="s">
        <v>69</v>
      </c>
      <c r="E554">
        <v>75762</v>
      </c>
      <c r="F554" t="s">
        <v>1578</v>
      </c>
      <c r="G554" t="s">
        <v>98</v>
      </c>
      <c r="H554">
        <v>110384</v>
      </c>
      <c r="J554" t="s">
        <v>1578</v>
      </c>
      <c r="L554" t="s">
        <v>98</v>
      </c>
      <c r="M554">
        <v>110384</v>
      </c>
      <c r="N554" t="s">
        <v>73</v>
      </c>
      <c r="O554" t="s">
        <v>74</v>
      </c>
      <c r="P554">
        <v>201.3</v>
      </c>
      <c r="Q554">
        <v>190.8</v>
      </c>
      <c r="R554">
        <v>25610</v>
      </c>
      <c r="S554">
        <v>79.533332999999999</v>
      </c>
      <c r="T554">
        <v>19.25</v>
      </c>
      <c r="U554" t="s">
        <v>180</v>
      </c>
      <c r="V554" t="s">
        <v>181</v>
      </c>
      <c r="W554" t="s">
        <v>1579</v>
      </c>
      <c r="X554" t="s">
        <v>138</v>
      </c>
      <c r="Y554" t="s">
        <v>78</v>
      </c>
      <c r="Z554" t="s">
        <v>106</v>
      </c>
      <c r="AA554" t="s">
        <v>1736</v>
      </c>
      <c r="AC554">
        <v>43</v>
      </c>
      <c r="AD554" t="s">
        <v>1581</v>
      </c>
      <c r="AE554" t="s">
        <v>185</v>
      </c>
      <c r="AG554" t="s">
        <v>109</v>
      </c>
      <c r="AS554" t="s">
        <v>89</v>
      </c>
      <c r="AW554" t="s">
        <v>88</v>
      </c>
      <c r="BD554" t="s">
        <v>89</v>
      </c>
      <c r="BH554" t="s">
        <v>88</v>
      </c>
      <c r="BN554" t="s">
        <v>92</v>
      </c>
      <c r="BQ554" t="s">
        <v>1742</v>
      </c>
      <c r="BR554">
        <v>14</v>
      </c>
      <c r="BS554">
        <v>14</v>
      </c>
      <c r="BT554">
        <v>0</v>
      </c>
      <c r="BU554" t="s">
        <v>94</v>
      </c>
      <c r="BV554" t="s">
        <v>94</v>
      </c>
      <c r="BX554" s="1">
        <v>39381.625034722201</v>
      </c>
      <c r="BY554" s="1">
        <v>39381.708368055602</v>
      </c>
      <c r="BZ554" t="s">
        <v>95</v>
      </c>
      <c r="CA554">
        <v>501</v>
      </c>
      <c r="CB554" t="s">
        <v>96</v>
      </c>
      <c r="CC554">
        <v>47.22</v>
      </c>
      <c r="CD554">
        <v>-25.93</v>
      </c>
    </row>
    <row r="555" spans="1:82" x14ac:dyDescent="0.25">
      <c r="A555">
        <v>706068</v>
      </c>
      <c r="B555" t="s">
        <v>69</v>
      </c>
      <c r="E555">
        <v>68621</v>
      </c>
      <c r="F555" t="s">
        <v>1743</v>
      </c>
      <c r="G555" t="s">
        <v>148</v>
      </c>
      <c r="H555">
        <v>38522</v>
      </c>
      <c r="J555" t="s">
        <v>915</v>
      </c>
      <c r="L555" t="s">
        <v>148</v>
      </c>
      <c r="M555">
        <v>38522</v>
      </c>
      <c r="N555" t="s">
        <v>73</v>
      </c>
      <c r="O555" t="s">
        <v>74</v>
      </c>
      <c r="P555">
        <v>201.3</v>
      </c>
      <c r="Q555">
        <v>190.8</v>
      </c>
      <c r="R555">
        <v>25610</v>
      </c>
      <c r="S555">
        <v>79.533332999999999</v>
      </c>
      <c r="T555">
        <v>19.25</v>
      </c>
      <c r="U555" t="s">
        <v>180</v>
      </c>
      <c r="V555" t="s">
        <v>181</v>
      </c>
      <c r="W555" t="s">
        <v>1579</v>
      </c>
      <c r="X555" t="s">
        <v>138</v>
      </c>
      <c r="Y555" t="s">
        <v>78</v>
      </c>
      <c r="Z555" t="s">
        <v>106</v>
      </c>
      <c r="AA555" t="s">
        <v>1580</v>
      </c>
      <c r="AC555">
        <v>43</v>
      </c>
      <c r="AD555" t="s">
        <v>1581</v>
      </c>
      <c r="AE555" t="s">
        <v>185</v>
      </c>
      <c r="AG555" t="s">
        <v>109</v>
      </c>
      <c r="AS555" t="s">
        <v>89</v>
      </c>
      <c r="AW555" t="s">
        <v>88</v>
      </c>
      <c r="BD555" t="s">
        <v>89</v>
      </c>
      <c r="BH555" t="s">
        <v>88</v>
      </c>
      <c r="BN555" t="s">
        <v>92</v>
      </c>
      <c r="BR555">
        <v>14</v>
      </c>
      <c r="BS555">
        <v>14</v>
      </c>
      <c r="BT555">
        <v>0</v>
      </c>
      <c r="BU555" t="s">
        <v>94</v>
      </c>
      <c r="BV555" t="s">
        <v>94</v>
      </c>
      <c r="BX555" s="1">
        <v>39381.627141203702</v>
      </c>
      <c r="BY555" s="1">
        <v>39381.710474537002</v>
      </c>
      <c r="BZ555" t="s">
        <v>95</v>
      </c>
      <c r="CA555">
        <v>501</v>
      </c>
      <c r="CB555" t="s">
        <v>96</v>
      </c>
      <c r="CC555">
        <v>47.22</v>
      </c>
      <c r="CD555">
        <v>-25.93</v>
      </c>
    </row>
    <row r="556" spans="1:82" x14ac:dyDescent="0.25">
      <c r="A556">
        <v>707778</v>
      </c>
      <c r="B556" t="s">
        <v>69</v>
      </c>
      <c r="C556">
        <v>30544</v>
      </c>
      <c r="E556">
        <v>75891</v>
      </c>
      <c r="F556" t="s">
        <v>1744</v>
      </c>
      <c r="G556" t="s">
        <v>481</v>
      </c>
      <c r="H556">
        <v>235338</v>
      </c>
      <c r="J556" t="s">
        <v>1745</v>
      </c>
      <c r="L556" t="s">
        <v>481</v>
      </c>
      <c r="M556">
        <v>235338</v>
      </c>
      <c r="N556" t="s">
        <v>369</v>
      </c>
      <c r="O556" t="s">
        <v>618</v>
      </c>
      <c r="P556">
        <v>180.1</v>
      </c>
      <c r="Q556">
        <v>168.4</v>
      </c>
      <c r="R556">
        <v>14199</v>
      </c>
      <c r="S556">
        <v>-69.193473999999995</v>
      </c>
      <c r="T556">
        <v>-43.407519999999998</v>
      </c>
      <c r="U556" t="s">
        <v>102</v>
      </c>
      <c r="V556" t="s">
        <v>103</v>
      </c>
      <c r="X556" t="s">
        <v>182</v>
      </c>
      <c r="Y556">
        <v>6</v>
      </c>
      <c r="Z556" t="s">
        <v>106</v>
      </c>
      <c r="AA556" t="s">
        <v>1746</v>
      </c>
      <c r="AC556">
        <v>15</v>
      </c>
      <c r="AD556" t="s">
        <v>297</v>
      </c>
      <c r="AE556" t="s">
        <v>298</v>
      </c>
      <c r="AG556" t="s">
        <v>109</v>
      </c>
      <c r="AQ556" t="s">
        <v>1747</v>
      </c>
      <c r="AR556" t="s">
        <v>1748</v>
      </c>
      <c r="AS556" t="s">
        <v>251</v>
      </c>
      <c r="AV556" t="s">
        <v>587</v>
      </c>
      <c r="AW556" t="s">
        <v>88</v>
      </c>
      <c r="BC556" t="s">
        <v>1748</v>
      </c>
      <c r="BD556" t="s">
        <v>251</v>
      </c>
      <c r="BG556" t="s">
        <v>587</v>
      </c>
      <c r="BH556" t="s">
        <v>88</v>
      </c>
      <c r="BN556" t="s">
        <v>622</v>
      </c>
      <c r="BQ556" t="s">
        <v>1749</v>
      </c>
      <c r="BR556">
        <v>14</v>
      </c>
      <c r="BS556">
        <v>14</v>
      </c>
      <c r="BT556">
        <v>0</v>
      </c>
      <c r="BU556" t="s">
        <v>94</v>
      </c>
      <c r="BV556" t="s">
        <v>94</v>
      </c>
      <c r="BX556" s="1">
        <v>41920.601979166699</v>
      </c>
      <c r="BY556" s="1">
        <v>41920.601979166699</v>
      </c>
      <c r="BZ556" t="s">
        <v>95</v>
      </c>
      <c r="CA556">
        <v>291</v>
      </c>
      <c r="CB556" t="s">
        <v>96</v>
      </c>
      <c r="CC556">
        <v>-17.39</v>
      </c>
      <c r="CD556">
        <v>-43.61</v>
      </c>
    </row>
    <row r="557" spans="1:82" x14ac:dyDescent="0.25">
      <c r="A557">
        <v>711552</v>
      </c>
      <c r="B557" t="s">
        <v>69</v>
      </c>
      <c r="C557">
        <v>22413</v>
      </c>
      <c r="E557">
        <v>47031</v>
      </c>
      <c r="F557" t="s">
        <v>1750</v>
      </c>
      <c r="G557" t="s">
        <v>481</v>
      </c>
      <c r="H557">
        <v>55478</v>
      </c>
      <c r="J557" t="s">
        <v>1751</v>
      </c>
      <c r="L557" t="s">
        <v>481</v>
      </c>
      <c r="M557">
        <v>55478</v>
      </c>
      <c r="N557" t="s">
        <v>73</v>
      </c>
      <c r="O557" t="s">
        <v>74</v>
      </c>
      <c r="P557">
        <v>201.3</v>
      </c>
      <c r="Q557">
        <v>190.8</v>
      </c>
      <c r="R557">
        <v>31154</v>
      </c>
      <c r="S557">
        <v>27.824444</v>
      </c>
      <c r="T557">
        <v>-28.466388999999999</v>
      </c>
      <c r="U557" t="s">
        <v>136</v>
      </c>
      <c r="V557" t="s">
        <v>137</v>
      </c>
      <c r="W557" t="s">
        <v>637</v>
      </c>
      <c r="X557" t="s">
        <v>138</v>
      </c>
      <c r="Y557" t="s">
        <v>105</v>
      </c>
      <c r="Z557" t="s">
        <v>106</v>
      </c>
      <c r="AA557" t="s">
        <v>638</v>
      </c>
      <c r="AC557">
        <v>43</v>
      </c>
      <c r="AD557" t="s">
        <v>140</v>
      </c>
      <c r="AE557" t="s">
        <v>141</v>
      </c>
      <c r="AF557" t="s">
        <v>142</v>
      </c>
      <c r="AG557" t="s">
        <v>109</v>
      </c>
      <c r="AR557" t="s">
        <v>639</v>
      </c>
      <c r="AS557" t="s">
        <v>89</v>
      </c>
      <c r="AT557" t="s">
        <v>640</v>
      </c>
      <c r="AV557" t="s">
        <v>113</v>
      </c>
      <c r="AX557" t="s">
        <v>85</v>
      </c>
      <c r="AY557" t="s">
        <v>641</v>
      </c>
      <c r="BB557" t="s">
        <v>88</v>
      </c>
      <c r="BC557" t="s">
        <v>639</v>
      </c>
      <c r="BD557" t="s">
        <v>89</v>
      </c>
      <c r="BE557" t="s">
        <v>640</v>
      </c>
      <c r="BG557" t="s">
        <v>113</v>
      </c>
      <c r="BI557" t="s">
        <v>85</v>
      </c>
      <c r="BJ557" t="s">
        <v>641</v>
      </c>
      <c r="BM557" t="s">
        <v>88</v>
      </c>
      <c r="BN557" t="s">
        <v>642</v>
      </c>
      <c r="BP557" t="s">
        <v>643</v>
      </c>
      <c r="BR557">
        <v>14</v>
      </c>
      <c r="BS557">
        <v>14</v>
      </c>
      <c r="BT557">
        <v>0</v>
      </c>
      <c r="BU557" t="s">
        <v>94</v>
      </c>
      <c r="BV557" t="s">
        <v>94</v>
      </c>
      <c r="BX557" s="1">
        <v>40129.616967592599</v>
      </c>
      <c r="BY557" s="1">
        <v>40129.700300925899</v>
      </c>
      <c r="BZ557" t="s">
        <v>95</v>
      </c>
      <c r="CA557">
        <v>701</v>
      </c>
      <c r="CB557" t="s">
        <v>96</v>
      </c>
      <c r="CC557">
        <v>16.07</v>
      </c>
      <c r="CD557">
        <v>-42.64</v>
      </c>
    </row>
    <row r="558" spans="1:82" x14ac:dyDescent="0.25">
      <c r="A558">
        <v>711554</v>
      </c>
      <c r="B558" t="s">
        <v>69</v>
      </c>
      <c r="E558">
        <v>47031</v>
      </c>
      <c r="F558" t="s">
        <v>755</v>
      </c>
      <c r="G558" t="s">
        <v>71</v>
      </c>
      <c r="H558">
        <v>52777</v>
      </c>
      <c r="J558" t="s">
        <v>756</v>
      </c>
      <c r="L558" t="s">
        <v>71</v>
      </c>
      <c r="M558">
        <v>52777</v>
      </c>
      <c r="N558" t="s">
        <v>73</v>
      </c>
      <c r="O558" t="s">
        <v>74</v>
      </c>
      <c r="P558">
        <v>201.3</v>
      </c>
      <c r="Q558">
        <v>190.8</v>
      </c>
      <c r="R558">
        <v>25824</v>
      </c>
      <c r="S558">
        <v>27.824444</v>
      </c>
      <c r="T558">
        <v>-28.466388999999999</v>
      </c>
      <c r="U558" t="s">
        <v>136</v>
      </c>
      <c r="V558" t="s">
        <v>137</v>
      </c>
      <c r="W558" t="s">
        <v>637</v>
      </c>
      <c r="X558" t="s">
        <v>138</v>
      </c>
      <c r="Y558" t="s">
        <v>105</v>
      </c>
      <c r="Z558" t="s">
        <v>106</v>
      </c>
      <c r="AA558" t="s">
        <v>638</v>
      </c>
      <c r="AC558">
        <v>43</v>
      </c>
      <c r="AD558" t="s">
        <v>140</v>
      </c>
      <c r="AE558" t="s">
        <v>141</v>
      </c>
      <c r="AF558" t="s">
        <v>142</v>
      </c>
      <c r="AG558" t="s">
        <v>109</v>
      </c>
      <c r="AR558" t="s">
        <v>639</v>
      </c>
      <c r="AS558" t="s">
        <v>89</v>
      </c>
      <c r="AT558" t="s">
        <v>640</v>
      </c>
      <c r="AV558" t="s">
        <v>113</v>
      </c>
      <c r="AX558" t="s">
        <v>85</v>
      </c>
      <c r="AY558" t="s">
        <v>641</v>
      </c>
      <c r="BB558" t="s">
        <v>88</v>
      </c>
      <c r="BC558" t="s">
        <v>639</v>
      </c>
      <c r="BD558" t="s">
        <v>89</v>
      </c>
      <c r="BE558" t="s">
        <v>640</v>
      </c>
      <c r="BG558" t="s">
        <v>113</v>
      </c>
      <c r="BI558" t="s">
        <v>85</v>
      </c>
      <c r="BJ558" t="s">
        <v>641</v>
      </c>
      <c r="BM558" t="s">
        <v>88</v>
      </c>
      <c r="BN558" t="s">
        <v>642</v>
      </c>
      <c r="BP558" t="s">
        <v>643</v>
      </c>
      <c r="BQ558" t="s">
        <v>1752</v>
      </c>
      <c r="BR558">
        <v>14</v>
      </c>
      <c r="BS558">
        <v>14</v>
      </c>
      <c r="BT558">
        <v>14</v>
      </c>
      <c r="BU558" t="s">
        <v>94</v>
      </c>
      <c r="BV558" t="s">
        <v>94</v>
      </c>
      <c r="BW558" t="s">
        <v>94</v>
      </c>
      <c r="BX558" s="1">
        <v>39401.353645833296</v>
      </c>
      <c r="BY558" s="1">
        <v>40129.699988425898</v>
      </c>
      <c r="BZ558" t="s">
        <v>95</v>
      </c>
      <c r="CA558">
        <v>701</v>
      </c>
      <c r="CB558" t="s">
        <v>96</v>
      </c>
      <c r="CC558">
        <v>16.07</v>
      </c>
      <c r="CD558">
        <v>-42.64</v>
      </c>
    </row>
    <row r="559" spans="1:82" x14ac:dyDescent="0.25">
      <c r="A559">
        <v>711555</v>
      </c>
      <c r="B559" t="s">
        <v>69</v>
      </c>
      <c r="E559">
        <v>47031</v>
      </c>
      <c r="F559" t="s">
        <v>70</v>
      </c>
      <c r="G559" t="s">
        <v>71</v>
      </c>
      <c r="H559">
        <v>38513</v>
      </c>
      <c r="J559" t="s">
        <v>72</v>
      </c>
      <c r="L559" t="s">
        <v>71</v>
      </c>
      <c r="M559">
        <v>38513</v>
      </c>
      <c r="N559" t="s">
        <v>73</v>
      </c>
      <c r="O559" t="s">
        <v>74</v>
      </c>
      <c r="P559">
        <v>201.3</v>
      </c>
      <c r="Q559">
        <v>190.8</v>
      </c>
      <c r="R559">
        <v>25824</v>
      </c>
      <c r="S559">
        <v>27.824444</v>
      </c>
      <c r="T559">
        <v>-28.466388999999999</v>
      </c>
      <c r="U559" t="s">
        <v>136</v>
      </c>
      <c r="V559" t="s">
        <v>137</v>
      </c>
      <c r="W559" t="s">
        <v>637</v>
      </c>
      <c r="X559" t="s">
        <v>138</v>
      </c>
      <c r="Y559" t="s">
        <v>105</v>
      </c>
      <c r="Z559" t="s">
        <v>106</v>
      </c>
      <c r="AA559" t="s">
        <v>638</v>
      </c>
      <c r="AC559">
        <v>43</v>
      </c>
      <c r="AD559" t="s">
        <v>140</v>
      </c>
      <c r="AE559" t="s">
        <v>141</v>
      </c>
      <c r="AF559" t="s">
        <v>142</v>
      </c>
      <c r="AG559" t="s">
        <v>109</v>
      </c>
      <c r="AR559" t="s">
        <v>639</v>
      </c>
      <c r="AS559" t="s">
        <v>89</v>
      </c>
      <c r="AT559" t="s">
        <v>640</v>
      </c>
      <c r="AV559" t="s">
        <v>113</v>
      </c>
      <c r="AX559" t="s">
        <v>85</v>
      </c>
      <c r="AY559" t="s">
        <v>641</v>
      </c>
      <c r="BB559" t="s">
        <v>88</v>
      </c>
      <c r="BC559" t="s">
        <v>639</v>
      </c>
      <c r="BD559" t="s">
        <v>89</v>
      </c>
      <c r="BE559" t="s">
        <v>640</v>
      </c>
      <c r="BG559" t="s">
        <v>113</v>
      </c>
      <c r="BI559" t="s">
        <v>85</v>
      </c>
      <c r="BJ559" t="s">
        <v>641</v>
      </c>
      <c r="BM559" t="s">
        <v>88</v>
      </c>
      <c r="BN559" t="s">
        <v>642</v>
      </c>
      <c r="BP559" t="s">
        <v>643</v>
      </c>
      <c r="BQ559" t="s">
        <v>1733</v>
      </c>
      <c r="BR559">
        <v>14</v>
      </c>
      <c r="BS559">
        <v>14</v>
      </c>
      <c r="BT559">
        <v>14</v>
      </c>
      <c r="BU559" t="s">
        <v>94</v>
      </c>
      <c r="BV559" t="s">
        <v>94</v>
      </c>
      <c r="BW559" t="s">
        <v>94</v>
      </c>
      <c r="BX559" s="1">
        <v>39401.353645833296</v>
      </c>
      <c r="BY559" s="1">
        <v>40129.699988425898</v>
      </c>
      <c r="BZ559" t="s">
        <v>95</v>
      </c>
      <c r="CA559">
        <v>701</v>
      </c>
      <c r="CB559" t="s">
        <v>96</v>
      </c>
      <c r="CC559">
        <v>16.07</v>
      </c>
      <c r="CD559">
        <v>-42.64</v>
      </c>
    </row>
    <row r="560" spans="1:82" x14ac:dyDescent="0.25">
      <c r="A560">
        <v>711596</v>
      </c>
      <c r="B560" t="s">
        <v>69</v>
      </c>
      <c r="C560">
        <v>22398</v>
      </c>
      <c r="E560">
        <v>47031</v>
      </c>
      <c r="F560" t="s">
        <v>1753</v>
      </c>
      <c r="G560" t="s">
        <v>98</v>
      </c>
      <c r="H560">
        <v>157363</v>
      </c>
      <c r="J560" t="s">
        <v>1754</v>
      </c>
      <c r="L560" t="s">
        <v>98</v>
      </c>
      <c r="M560">
        <v>157363</v>
      </c>
      <c r="N560" t="s">
        <v>73</v>
      </c>
      <c r="O560" t="s">
        <v>74</v>
      </c>
      <c r="P560">
        <v>201.3</v>
      </c>
      <c r="Q560">
        <v>190.8</v>
      </c>
      <c r="R560">
        <v>31154</v>
      </c>
      <c r="S560">
        <v>27.824444</v>
      </c>
      <c r="T560">
        <v>-28.466388999999999</v>
      </c>
      <c r="U560" t="s">
        <v>136</v>
      </c>
      <c r="V560" t="s">
        <v>137</v>
      </c>
      <c r="W560" t="s">
        <v>637</v>
      </c>
      <c r="X560" t="s">
        <v>138</v>
      </c>
      <c r="Y560" t="s">
        <v>105</v>
      </c>
      <c r="Z560" t="s">
        <v>106</v>
      </c>
      <c r="AA560" t="s">
        <v>638</v>
      </c>
      <c r="AC560">
        <v>43</v>
      </c>
      <c r="AD560" t="s">
        <v>140</v>
      </c>
      <c r="AE560" t="s">
        <v>141</v>
      </c>
      <c r="AF560" t="s">
        <v>142</v>
      </c>
      <c r="AG560" t="s">
        <v>109</v>
      </c>
      <c r="AR560" t="s">
        <v>639</v>
      </c>
      <c r="AS560" t="s">
        <v>89</v>
      </c>
      <c r="AT560" t="s">
        <v>640</v>
      </c>
      <c r="AV560" t="s">
        <v>113</v>
      </c>
      <c r="AX560" t="s">
        <v>85</v>
      </c>
      <c r="AY560" t="s">
        <v>641</v>
      </c>
      <c r="BB560" t="s">
        <v>88</v>
      </c>
      <c r="BC560" t="s">
        <v>639</v>
      </c>
      <c r="BD560" t="s">
        <v>89</v>
      </c>
      <c r="BE560" t="s">
        <v>640</v>
      </c>
      <c r="BG560" t="s">
        <v>113</v>
      </c>
      <c r="BI560" t="s">
        <v>85</v>
      </c>
      <c r="BJ560" t="s">
        <v>641</v>
      </c>
      <c r="BM560" t="s">
        <v>88</v>
      </c>
      <c r="BN560" t="s">
        <v>642</v>
      </c>
      <c r="BP560" t="s">
        <v>643</v>
      </c>
      <c r="BQ560" t="s">
        <v>1755</v>
      </c>
      <c r="BR560">
        <v>4</v>
      </c>
      <c r="BS560">
        <v>4</v>
      </c>
      <c r="BT560">
        <v>14</v>
      </c>
      <c r="BU560" t="s">
        <v>265</v>
      </c>
      <c r="BV560" t="s">
        <v>265</v>
      </c>
      <c r="BW560" t="s">
        <v>94</v>
      </c>
      <c r="BX560" s="1">
        <v>40128.3832175926</v>
      </c>
      <c r="BY560" s="1">
        <v>40129.702094907399</v>
      </c>
      <c r="BZ560" t="s">
        <v>95</v>
      </c>
      <c r="CA560">
        <v>701</v>
      </c>
      <c r="CB560" t="s">
        <v>96</v>
      </c>
      <c r="CC560">
        <v>16.07</v>
      </c>
      <c r="CD560">
        <v>-42.64</v>
      </c>
    </row>
    <row r="561" spans="1:82" x14ac:dyDescent="0.25">
      <c r="A561">
        <v>711597</v>
      </c>
      <c r="B561" t="s">
        <v>69</v>
      </c>
      <c r="C561">
        <v>31698</v>
      </c>
      <c r="E561">
        <v>76191</v>
      </c>
      <c r="F561" t="s">
        <v>1756</v>
      </c>
      <c r="G561" t="s">
        <v>98</v>
      </c>
      <c r="H561">
        <v>327197</v>
      </c>
      <c r="J561" t="s">
        <v>1757</v>
      </c>
      <c r="L561" t="s">
        <v>98</v>
      </c>
      <c r="M561">
        <v>327197</v>
      </c>
      <c r="N561" t="s">
        <v>73</v>
      </c>
      <c r="O561" t="s">
        <v>74</v>
      </c>
      <c r="P561">
        <v>201.3</v>
      </c>
      <c r="Q561">
        <v>190.8</v>
      </c>
      <c r="R561">
        <v>56189</v>
      </c>
      <c r="S561">
        <v>27.825277</v>
      </c>
      <c r="T561">
        <v>-28.466667000000001</v>
      </c>
      <c r="U561" t="s">
        <v>136</v>
      </c>
      <c r="V561" t="s">
        <v>137</v>
      </c>
      <c r="W561" t="s">
        <v>637</v>
      </c>
      <c r="X561" t="s">
        <v>138</v>
      </c>
      <c r="Y561" t="s">
        <v>105</v>
      </c>
      <c r="Z561" t="s">
        <v>106</v>
      </c>
      <c r="AA561" t="s">
        <v>1758</v>
      </c>
      <c r="AC561">
        <v>43</v>
      </c>
      <c r="AD561" t="s">
        <v>140</v>
      </c>
      <c r="AE561" t="s">
        <v>141</v>
      </c>
      <c r="AF561" t="s">
        <v>142</v>
      </c>
      <c r="AG561" t="s">
        <v>109</v>
      </c>
      <c r="AQ561" t="s">
        <v>1759</v>
      </c>
      <c r="AR561" t="s">
        <v>639</v>
      </c>
      <c r="AS561" t="s">
        <v>127</v>
      </c>
      <c r="AT561" t="s">
        <v>1760</v>
      </c>
      <c r="AV561" t="s">
        <v>113</v>
      </c>
      <c r="AX561" t="s">
        <v>85</v>
      </c>
      <c r="AY561" t="s">
        <v>641</v>
      </c>
      <c r="BB561" t="s">
        <v>88</v>
      </c>
      <c r="BC561" t="s">
        <v>639</v>
      </c>
      <c r="BD561" t="s">
        <v>127</v>
      </c>
      <c r="BE561" t="s">
        <v>1760</v>
      </c>
      <c r="BG561" t="s">
        <v>113</v>
      </c>
      <c r="BI561" t="s">
        <v>85</v>
      </c>
      <c r="BJ561" t="s">
        <v>641</v>
      </c>
      <c r="BM561" t="s">
        <v>88</v>
      </c>
      <c r="BN561" t="s">
        <v>191</v>
      </c>
      <c r="BP561" t="s">
        <v>1761</v>
      </c>
      <c r="BQ561" t="s">
        <v>1762</v>
      </c>
      <c r="BR561">
        <v>435</v>
      </c>
      <c r="BS561">
        <v>435</v>
      </c>
      <c r="BT561">
        <v>0</v>
      </c>
      <c r="BU561" t="s">
        <v>376</v>
      </c>
      <c r="BV561" t="s">
        <v>376</v>
      </c>
      <c r="BX561" s="1">
        <v>42243.4125810185</v>
      </c>
      <c r="BY561" s="1">
        <v>42243.4125810185</v>
      </c>
      <c r="BZ561" t="s">
        <v>95</v>
      </c>
      <c r="CA561">
        <v>701</v>
      </c>
      <c r="CB561" t="s">
        <v>96</v>
      </c>
      <c r="CC561">
        <v>16.07</v>
      </c>
      <c r="CD561">
        <v>-42.64</v>
      </c>
    </row>
    <row r="562" spans="1:82" x14ac:dyDescent="0.25">
      <c r="A562">
        <v>711598</v>
      </c>
      <c r="B562" t="s">
        <v>69</v>
      </c>
      <c r="C562">
        <v>25008</v>
      </c>
      <c r="E562">
        <v>76191</v>
      </c>
      <c r="F562" t="s">
        <v>1763</v>
      </c>
      <c r="G562" t="s">
        <v>98</v>
      </c>
      <c r="H562">
        <v>188979</v>
      </c>
      <c r="J562" t="s">
        <v>1764</v>
      </c>
      <c r="L562" t="s">
        <v>98</v>
      </c>
      <c r="M562">
        <v>188979</v>
      </c>
      <c r="N562" t="s">
        <v>73</v>
      </c>
      <c r="O562" t="s">
        <v>74</v>
      </c>
      <c r="P562">
        <v>201.3</v>
      </c>
      <c r="Q562">
        <v>190.8</v>
      </c>
      <c r="R562">
        <v>36469</v>
      </c>
      <c r="S562">
        <v>27.825277</v>
      </c>
      <c r="T562">
        <v>-28.466667000000001</v>
      </c>
      <c r="U562" t="s">
        <v>136</v>
      </c>
      <c r="V562" t="s">
        <v>137</v>
      </c>
      <c r="W562" t="s">
        <v>637</v>
      </c>
      <c r="X562" t="s">
        <v>138</v>
      </c>
      <c r="Y562" t="s">
        <v>105</v>
      </c>
      <c r="Z562" t="s">
        <v>106</v>
      </c>
      <c r="AA562" t="s">
        <v>1758</v>
      </c>
      <c r="AC562">
        <v>43</v>
      </c>
      <c r="AD562" t="s">
        <v>140</v>
      </c>
      <c r="AE562" t="s">
        <v>141</v>
      </c>
      <c r="AF562" t="s">
        <v>142</v>
      </c>
      <c r="AG562" t="s">
        <v>109</v>
      </c>
      <c r="AQ562" t="s">
        <v>1759</v>
      </c>
      <c r="AR562" t="s">
        <v>639</v>
      </c>
      <c r="AS562" t="s">
        <v>127</v>
      </c>
      <c r="AT562" t="s">
        <v>1760</v>
      </c>
      <c r="AV562" t="s">
        <v>113</v>
      </c>
      <c r="AX562" t="s">
        <v>85</v>
      </c>
      <c r="AY562" t="s">
        <v>641</v>
      </c>
      <c r="BB562" t="s">
        <v>88</v>
      </c>
      <c r="BC562" t="s">
        <v>639</v>
      </c>
      <c r="BD562" t="s">
        <v>127</v>
      </c>
      <c r="BE562" t="s">
        <v>1760</v>
      </c>
      <c r="BG562" t="s">
        <v>113</v>
      </c>
      <c r="BI562" t="s">
        <v>85</v>
      </c>
      <c r="BJ562" t="s">
        <v>641</v>
      </c>
      <c r="BM562" t="s">
        <v>88</v>
      </c>
      <c r="BN562" t="s">
        <v>191</v>
      </c>
      <c r="BP562" t="s">
        <v>1761</v>
      </c>
      <c r="BQ562" t="s">
        <v>1765</v>
      </c>
      <c r="BR562">
        <v>14</v>
      </c>
      <c r="BS562">
        <v>14</v>
      </c>
      <c r="BT562">
        <v>14</v>
      </c>
      <c r="BU562" t="s">
        <v>94</v>
      </c>
      <c r="BV562" t="s">
        <v>94</v>
      </c>
      <c r="BW562" t="s">
        <v>94</v>
      </c>
      <c r="BX562" s="1">
        <v>40715.285682870403</v>
      </c>
      <c r="BY562" s="1">
        <v>40714.662141203698</v>
      </c>
      <c r="BZ562" t="s">
        <v>95</v>
      </c>
      <c r="CA562">
        <v>701</v>
      </c>
      <c r="CB562" t="s">
        <v>96</v>
      </c>
      <c r="CC562">
        <v>16.07</v>
      </c>
      <c r="CD562">
        <v>-42.64</v>
      </c>
    </row>
    <row r="563" spans="1:82" x14ac:dyDescent="0.25">
      <c r="A563">
        <v>717652</v>
      </c>
      <c r="B563" t="s">
        <v>69</v>
      </c>
      <c r="E563">
        <v>77055</v>
      </c>
      <c r="F563" t="s">
        <v>135</v>
      </c>
      <c r="G563" t="s">
        <v>98</v>
      </c>
      <c r="H563">
        <v>56595</v>
      </c>
      <c r="J563" t="s">
        <v>135</v>
      </c>
      <c r="L563" t="s">
        <v>98</v>
      </c>
      <c r="M563">
        <v>56595</v>
      </c>
      <c r="N563" t="s">
        <v>73</v>
      </c>
      <c r="O563" t="s">
        <v>74</v>
      </c>
      <c r="P563">
        <v>201.3</v>
      </c>
      <c r="Q563">
        <v>190.8</v>
      </c>
      <c r="R563">
        <v>26082</v>
      </c>
      <c r="S563">
        <v>27.616667</v>
      </c>
      <c r="T563">
        <v>-30.566668</v>
      </c>
      <c r="U563" t="s">
        <v>136</v>
      </c>
      <c r="V563" t="s">
        <v>137</v>
      </c>
      <c r="X563" t="s">
        <v>138</v>
      </c>
      <c r="Y563" t="s">
        <v>78</v>
      </c>
      <c r="Z563" t="s">
        <v>106</v>
      </c>
      <c r="AA563" t="s">
        <v>1766</v>
      </c>
      <c r="AC563">
        <v>43</v>
      </c>
      <c r="AD563" t="s">
        <v>140</v>
      </c>
      <c r="AE563" t="s">
        <v>141</v>
      </c>
      <c r="AF563" t="s">
        <v>142</v>
      </c>
      <c r="AG563" t="s">
        <v>109</v>
      </c>
      <c r="AS563" t="s">
        <v>217</v>
      </c>
      <c r="BD563" t="s">
        <v>217</v>
      </c>
      <c r="BN563" t="s">
        <v>92</v>
      </c>
      <c r="BQ563" t="s">
        <v>1767</v>
      </c>
      <c r="BR563">
        <v>14</v>
      </c>
      <c r="BS563">
        <v>14</v>
      </c>
      <c r="BT563">
        <v>0</v>
      </c>
      <c r="BU563" t="s">
        <v>94</v>
      </c>
      <c r="BV563" t="s">
        <v>94</v>
      </c>
      <c r="BX563" s="1">
        <v>39434.380555555603</v>
      </c>
      <c r="BY563" s="1">
        <v>39434.463888888902</v>
      </c>
      <c r="BZ563" t="s">
        <v>95</v>
      </c>
      <c r="CA563">
        <v>701</v>
      </c>
      <c r="CB563" t="s">
        <v>96</v>
      </c>
      <c r="CC563">
        <v>14.83</v>
      </c>
      <c r="CD563">
        <v>-44.54</v>
      </c>
    </row>
    <row r="564" spans="1:82" x14ac:dyDescent="0.25">
      <c r="A564">
        <v>731157</v>
      </c>
      <c r="B564" t="s">
        <v>69</v>
      </c>
      <c r="C564">
        <v>20375</v>
      </c>
      <c r="E564">
        <v>47135</v>
      </c>
      <c r="F564" t="s">
        <v>70</v>
      </c>
      <c r="G564" t="s">
        <v>71</v>
      </c>
      <c r="H564">
        <v>38513</v>
      </c>
      <c r="J564" t="s">
        <v>72</v>
      </c>
      <c r="L564" t="s">
        <v>71</v>
      </c>
      <c r="M564">
        <v>38513</v>
      </c>
      <c r="N564" t="s">
        <v>74</v>
      </c>
      <c r="O564" t="s">
        <v>100</v>
      </c>
      <c r="P564">
        <v>199.3</v>
      </c>
      <c r="Q564">
        <v>182.7</v>
      </c>
      <c r="R564">
        <v>14199</v>
      </c>
      <c r="S564">
        <v>166.449997</v>
      </c>
      <c r="T564">
        <v>-84.333336000000003</v>
      </c>
      <c r="U564" t="s">
        <v>662</v>
      </c>
      <c r="X564" t="s">
        <v>104</v>
      </c>
      <c r="Y564" t="s">
        <v>78</v>
      </c>
      <c r="Z564" t="s">
        <v>79</v>
      </c>
      <c r="AA564" t="s">
        <v>663</v>
      </c>
      <c r="AC564">
        <v>43</v>
      </c>
      <c r="AD564" t="s">
        <v>664</v>
      </c>
      <c r="AG564" t="s">
        <v>286</v>
      </c>
      <c r="AQ564" t="s">
        <v>665</v>
      </c>
      <c r="AR564" t="s">
        <v>666</v>
      </c>
      <c r="AS564" t="s">
        <v>127</v>
      </c>
      <c r="AT564" t="s">
        <v>667</v>
      </c>
      <c r="AW564" t="s">
        <v>88</v>
      </c>
      <c r="BC564" t="s">
        <v>666</v>
      </c>
      <c r="BD564" t="s">
        <v>127</v>
      </c>
      <c r="BE564" t="s">
        <v>667</v>
      </c>
      <c r="BH564" t="s">
        <v>88</v>
      </c>
      <c r="BN564" t="s">
        <v>175</v>
      </c>
      <c r="BO564" t="s">
        <v>93</v>
      </c>
      <c r="BP564" t="s">
        <v>668</v>
      </c>
      <c r="BQ564" t="s">
        <v>1768</v>
      </c>
      <c r="BR564">
        <v>14</v>
      </c>
      <c r="BS564">
        <v>14</v>
      </c>
      <c r="BT564">
        <v>0</v>
      </c>
      <c r="BU564" t="s">
        <v>94</v>
      </c>
      <c r="BV564" t="s">
        <v>94</v>
      </c>
      <c r="BX564" s="1">
        <v>39486.553645833301</v>
      </c>
      <c r="BY564" s="1">
        <v>39486.636979166702</v>
      </c>
      <c r="BZ564" t="s">
        <v>95</v>
      </c>
      <c r="CA564">
        <v>802</v>
      </c>
      <c r="CB564" t="s">
        <v>96</v>
      </c>
      <c r="CC564">
        <v>51.97</v>
      </c>
      <c r="CD564">
        <v>-53.72</v>
      </c>
    </row>
    <row r="565" spans="1:82" x14ac:dyDescent="0.25">
      <c r="A565">
        <v>735459</v>
      </c>
      <c r="B565" t="s">
        <v>69</v>
      </c>
      <c r="E565">
        <v>78927</v>
      </c>
      <c r="F565" t="s">
        <v>70</v>
      </c>
      <c r="G565" t="s">
        <v>71</v>
      </c>
      <c r="H565">
        <v>38513</v>
      </c>
      <c r="J565" t="s">
        <v>72</v>
      </c>
      <c r="L565" t="s">
        <v>71</v>
      </c>
      <c r="M565">
        <v>38513</v>
      </c>
      <c r="N565" t="s">
        <v>387</v>
      </c>
      <c r="P565">
        <v>201.3</v>
      </c>
      <c r="Q565">
        <v>174.1</v>
      </c>
      <c r="R565">
        <v>26522</v>
      </c>
      <c r="S565">
        <v>-22.611160000000002</v>
      </c>
      <c r="T565">
        <v>70.503860000000003</v>
      </c>
      <c r="U565" t="s">
        <v>1769</v>
      </c>
      <c r="V565" t="s">
        <v>1770</v>
      </c>
      <c r="X565" t="s">
        <v>104</v>
      </c>
      <c r="Y565">
        <v>6</v>
      </c>
      <c r="Z565" t="s">
        <v>106</v>
      </c>
      <c r="AA565" t="s">
        <v>1771</v>
      </c>
      <c r="AC565">
        <v>43</v>
      </c>
      <c r="AG565" t="s">
        <v>109</v>
      </c>
      <c r="AS565" t="s">
        <v>85</v>
      </c>
      <c r="AW565" t="s">
        <v>88</v>
      </c>
      <c r="BD565" t="s">
        <v>85</v>
      </c>
      <c r="BH565" t="s">
        <v>88</v>
      </c>
      <c r="BN565" t="s">
        <v>92</v>
      </c>
      <c r="BQ565" t="s">
        <v>1772</v>
      </c>
      <c r="BR565">
        <v>14</v>
      </c>
      <c r="BS565">
        <v>14</v>
      </c>
      <c r="BT565">
        <v>0</v>
      </c>
      <c r="BU565" t="s">
        <v>94</v>
      </c>
      <c r="BV565" t="s">
        <v>94</v>
      </c>
      <c r="BX565" s="1">
        <v>39497.606701388897</v>
      </c>
      <c r="BY565" s="1">
        <v>39497.690034722204</v>
      </c>
      <c r="BZ565" t="s">
        <v>95</v>
      </c>
      <c r="CA565">
        <v>102</v>
      </c>
      <c r="CB565" t="s">
        <v>96</v>
      </c>
      <c r="CC565">
        <v>9.25</v>
      </c>
      <c r="CD565">
        <v>52.93</v>
      </c>
    </row>
    <row r="566" spans="1:82" x14ac:dyDescent="0.25">
      <c r="A566">
        <v>735590</v>
      </c>
      <c r="B566" t="s">
        <v>69</v>
      </c>
      <c r="C566">
        <v>20399</v>
      </c>
      <c r="E566">
        <v>72091</v>
      </c>
      <c r="F566" t="s">
        <v>1773</v>
      </c>
      <c r="G566" t="s">
        <v>98</v>
      </c>
      <c r="H566">
        <v>55028</v>
      </c>
      <c r="I566" t="s">
        <v>455</v>
      </c>
      <c r="J566" t="s">
        <v>456</v>
      </c>
      <c r="L566" t="s">
        <v>71</v>
      </c>
      <c r="M566">
        <v>38634</v>
      </c>
      <c r="N566" t="s">
        <v>74</v>
      </c>
      <c r="P566">
        <v>199.3</v>
      </c>
      <c r="Q566">
        <v>190.8</v>
      </c>
      <c r="R566">
        <v>9301</v>
      </c>
      <c r="S566">
        <v>102.10732299999999</v>
      </c>
      <c r="T566">
        <v>25.172688999999998</v>
      </c>
      <c r="U566" t="s">
        <v>211</v>
      </c>
      <c r="V566" t="s">
        <v>212</v>
      </c>
      <c r="X566" t="s">
        <v>104</v>
      </c>
      <c r="Y566">
        <v>6</v>
      </c>
      <c r="Z566" t="s">
        <v>321</v>
      </c>
      <c r="AA566" t="s">
        <v>1673</v>
      </c>
      <c r="AC566">
        <v>133</v>
      </c>
      <c r="AD566" t="s">
        <v>215</v>
      </c>
      <c r="AF566" t="s">
        <v>656</v>
      </c>
      <c r="AG566" t="s">
        <v>109</v>
      </c>
      <c r="AQ566" t="s">
        <v>1674</v>
      </c>
      <c r="AS566" t="s">
        <v>217</v>
      </c>
      <c r="BD566" t="s">
        <v>217</v>
      </c>
      <c r="BN566" t="s">
        <v>92</v>
      </c>
      <c r="BQ566" t="s">
        <v>1774</v>
      </c>
      <c r="BR566">
        <v>14</v>
      </c>
      <c r="BS566">
        <v>14</v>
      </c>
      <c r="BT566">
        <v>0</v>
      </c>
      <c r="BU566" t="s">
        <v>94</v>
      </c>
      <c r="BV566" t="s">
        <v>94</v>
      </c>
      <c r="BX566" s="1">
        <v>39498.309386574103</v>
      </c>
      <c r="BY566" s="1">
        <v>39498.392719907402</v>
      </c>
      <c r="BZ566" t="s">
        <v>95</v>
      </c>
      <c r="CA566">
        <v>611</v>
      </c>
      <c r="CB566" t="s">
        <v>96</v>
      </c>
      <c r="CC566">
        <v>122.22</v>
      </c>
      <c r="CD566">
        <v>37.380000000000003</v>
      </c>
    </row>
    <row r="567" spans="1:82" x14ac:dyDescent="0.25">
      <c r="A567">
        <v>735596</v>
      </c>
      <c r="B567" t="s">
        <v>69</v>
      </c>
      <c r="C567">
        <v>20401</v>
      </c>
      <c r="E567">
        <v>72091</v>
      </c>
      <c r="F567" t="s">
        <v>784</v>
      </c>
      <c r="G567" t="s">
        <v>98</v>
      </c>
      <c r="H567">
        <v>56597</v>
      </c>
      <c r="J567" t="s">
        <v>784</v>
      </c>
      <c r="L567" t="s">
        <v>98</v>
      </c>
      <c r="M567">
        <v>56597</v>
      </c>
      <c r="N567" t="s">
        <v>74</v>
      </c>
      <c r="P567">
        <v>199.3</v>
      </c>
      <c r="Q567">
        <v>190.8</v>
      </c>
      <c r="R567">
        <v>9301</v>
      </c>
      <c r="S567">
        <v>102.10732299999999</v>
      </c>
      <c r="T567">
        <v>25.172688999999998</v>
      </c>
      <c r="U567" t="s">
        <v>211</v>
      </c>
      <c r="V567" t="s">
        <v>212</v>
      </c>
      <c r="X567" t="s">
        <v>104</v>
      </c>
      <c r="Y567">
        <v>6</v>
      </c>
      <c r="Z567" t="s">
        <v>321</v>
      </c>
      <c r="AA567" t="s">
        <v>1673</v>
      </c>
      <c r="AC567">
        <v>133</v>
      </c>
      <c r="AD567" t="s">
        <v>215</v>
      </c>
      <c r="AF567" t="s">
        <v>656</v>
      </c>
      <c r="AG567" t="s">
        <v>109</v>
      </c>
      <c r="AQ567" t="s">
        <v>1674</v>
      </c>
      <c r="AS567" t="s">
        <v>217</v>
      </c>
      <c r="BD567" t="s">
        <v>217</v>
      </c>
      <c r="BN567" t="s">
        <v>92</v>
      </c>
      <c r="BQ567" t="s">
        <v>1775</v>
      </c>
      <c r="BR567">
        <v>14</v>
      </c>
      <c r="BS567">
        <v>14</v>
      </c>
      <c r="BT567">
        <v>14</v>
      </c>
      <c r="BU567" t="s">
        <v>94</v>
      </c>
      <c r="BV567" t="s">
        <v>94</v>
      </c>
      <c r="BW567" t="s">
        <v>94</v>
      </c>
      <c r="BX567" s="1">
        <v>39498.674039351798</v>
      </c>
      <c r="BY567" s="1">
        <v>39498.758159722202</v>
      </c>
      <c r="BZ567" t="s">
        <v>95</v>
      </c>
      <c r="CA567">
        <v>611</v>
      </c>
      <c r="CB567" t="s">
        <v>96</v>
      </c>
      <c r="CC567">
        <v>122.22</v>
      </c>
      <c r="CD567">
        <v>37.380000000000003</v>
      </c>
    </row>
    <row r="568" spans="1:82" x14ac:dyDescent="0.25">
      <c r="A568">
        <v>735731</v>
      </c>
      <c r="B568" t="s">
        <v>69</v>
      </c>
      <c r="E568">
        <v>72091</v>
      </c>
      <c r="F568" t="s">
        <v>1776</v>
      </c>
      <c r="G568" t="s">
        <v>481</v>
      </c>
      <c r="H568">
        <v>38514</v>
      </c>
      <c r="I568" t="s">
        <v>1777</v>
      </c>
      <c r="J568" t="s">
        <v>350</v>
      </c>
      <c r="L568" t="s">
        <v>349</v>
      </c>
      <c r="M568">
        <v>55476</v>
      </c>
      <c r="N568" t="s">
        <v>74</v>
      </c>
      <c r="P568">
        <v>199.3</v>
      </c>
      <c r="Q568">
        <v>190.8</v>
      </c>
      <c r="R568">
        <v>26534</v>
      </c>
      <c r="S568">
        <v>102.10732299999999</v>
      </c>
      <c r="T568">
        <v>25.172688999999998</v>
      </c>
      <c r="U568" t="s">
        <v>211</v>
      </c>
      <c r="V568" t="s">
        <v>212</v>
      </c>
      <c r="X568" t="s">
        <v>104</v>
      </c>
      <c r="Y568">
        <v>6</v>
      </c>
      <c r="Z568" t="s">
        <v>321</v>
      </c>
      <c r="AA568" t="s">
        <v>1673</v>
      </c>
      <c r="AC568">
        <v>133</v>
      </c>
      <c r="AD568" t="s">
        <v>215</v>
      </c>
      <c r="AF568" t="s">
        <v>656</v>
      </c>
      <c r="AG568" t="s">
        <v>109</v>
      </c>
      <c r="AQ568" t="s">
        <v>1674</v>
      </c>
      <c r="AS568" t="s">
        <v>217</v>
      </c>
      <c r="BD568" t="s">
        <v>217</v>
      </c>
      <c r="BN568" t="s">
        <v>92</v>
      </c>
      <c r="BQ568" t="s">
        <v>1778</v>
      </c>
      <c r="BR568">
        <v>14</v>
      </c>
      <c r="BS568">
        <v>14</v>
      </c>
      <c r="BT568">
        <v>327</v>
      </c>
      <c r="BU568" t="s">
        <v>94</v>
      </c>
      <c r="BV568" t="s">
        <v>94</v>
      </c>
      <c r="BW568" t="s">
        <v>194</v>
      </c>
      <c r="BX568" s="1">
        <v>39498.671956018501</v>
      </c>
      <c r="BY568" s="1">
        <v>41253.472604166702</v>
      </c>
      <c r="BZ568" t="s">
        <v>95</v>
      </c>
      <c r="CA568">
        <v>611</v>
      </c>
      <c r="CB568" t="s">
        <v>96</v>
      </c>
      <c r="CC568">
        <v>122.22</v>
      </c>
      <c r="CD568">
        <v>37.380000000000003</v>
      </c>
    </row>
    <row r="569" spans="1:82" x14ac:dyDescent="0.25">
      <c r="A569">
        <v>735732</v>
      </c>
      <c r="B569" t="s">
        <v>69</v>
      </c>
      <c r="E569">
        <v>72091</v>
      </c>
      <c r="F569" t="s">
        <v>654</v>
      </c>
      <c r="G569" t="s">
        <v>98</v>
      </c>
      <c r="H569">
        <v>64288</v>
      </c>
      <c r="J569" t="s">
        <v>654</v>
      </c>
      <c r="L569" t="s">
        <v>98</v>
      </c>
      <c r="M569">
        <v>64288</v>
      </c>
      <c r="N569" t="s">
        <v>74</v>
      </c>
      <c r="P569">
        <v>199.3</v>
      </c>
      <c r="Q569">
        <v>190.8</v>
      </c>
      <c r="R569">
        <v>26534</v>
      </c>
      <c r="S569">
        <v>102.10732299999999</v>
      </c>
      <c r="T569">
        <v>25.172688999999998</v>
      </c>
      <c r="U569" t="s">
        <v>211</v>
      </c>
      <c r="V569" t="s">
        <v>212</v>
      </c>
      <c r="X569" t="s">
        <v>104</v>
      </c>
      <c r="Y569">
        <v>6</v>
      </c>
      <c r="Z569" t="s">
        <v>321</v>
      </c>
      <c r="AA569" t="s">
        <v>1673</v>
      </c>
      <c r="AC569">
        <v>133</v>
      </c>
      <c r="AD569" t="s">
        <v>215</v>
      </c>
      <c r="AF569" t="s">
        <v>656</v>
      </c>
      <c r="AG569" t="s">
        <v>109</v>
      </c>
      <c r="AQ569" t="s">
        <v>1674</v>
      </c>
      <c r="AS569" t="s">
        <v>217</v>
      </c>
      <c r="BD569" t="s">
        <v>217</v>
      </c>
      <c r="BN569" t="s">
        <v>92</v>
      </c>
      <c r="BQ569" t="s">
        <v>1779</v>
      </c>
      <c r="BR569">
        <v>14</v>
      </c>
      <c r="BS569">
        <v>14</v>
      </c>
      <c r="BT569">
        <v>327</v>
      </c>
      <c r="BU569" t="s">
        <v>94</v>
      </c>
      <c r="BV569" t="s">
        <v>94</v>
      </c>
      <c r="BW569" t="s">
        <v>194</v>
      </c>
      <c r="BX569" s="1">
        <v>39498.671956018501</v>
      </c>
      <c r="BY569" s="1">
        <v>41253.472604166702</v>
      </c>
      <c r="BZ569" t="s">
        <v>95</v>
      </c>
      <c r="CA569">
        <v>611</v>
      </c>
      <c r="CB569" t="s">
        <v>96</v>
      </c>
      <c r="CC569">
        <v>122.22</v>
      </c>
      <c r="CD569">
        <v>37.380000000000003</v>
      </c>
    </row>
    <row r="570" spans="1:82" x14ac:dyDescent="0.25">
      <c r="A570">
        <v>735733</v>
      </c>
      <c r="B570" t="s">
        <v>69</v>
      </c>
      <c r="E570">
        <v>72091</v>
      </c>
      <c r="F570" t="s">
        <v>1780</v>
      </c>
      <c r="G570" t="s">
        <v>98</v>
      </c>
      <c r="H570">
        <v>100306</v>
      </c>
      <c r="I570" t="s">
        <v>1781</v>
      </c>
      <c r="J570" t="s">
        <v>784</v>
      </c>
      <c r="L570" t="s">
        <v>98</v>
      </c>
      <c r="M570">
        <v>56597</v>
      </c>
      <c r="N570" t="s">
        <v>74</v>
      </c>
      <c r="P570">
        <v>199.3</v>
      </c>
      <c r="Q570">
        <v>190.8</v>
      </c>
      <c r="R570">
        <v>26534</v>
      </c>
      <c r="S570">
        <v>102.10732299999999</v>
      </c>
      <c r="T570">
        <v>25.172688999999998</v>
      </c>
      <c r="U570" t="s">
        <v>211</v>
      </c>
      <c r="V570" t="s">
        <v>212</v>
      </c>
      <c r="X570" t="s">
        <v>104</v>
      </c>
      <c r="Y570">
        <v>6</v>
      </c>
      <c r="Z570" t="s">
        <v>321</v>
      </c>
      <c r="AA570" t="s">
        <v>1673</v>
      </c>
      <c r="AC570">
        <v>133</v>
      </c>
      <c r="AD570" t="s">
        <v>215</v>
      </c>
      <c r="AF570" t="s">
        <v>656</v>
      </c>
      <c r="AG570" t="s">
        <v>109</v>
      </c>
      <c r="AQ570" t="s">
        <v>1674</v>
      </c>
      <c r="AS570" t="s">
        <v>217</v>
      </c>
      <c r="BD570" t="s">
        <v>217</v>
      </c>
      <c r="BN570" t="s">
        <v>92</v>
      </c>
      <c r="BQ570" t="s">
        <v>1782</v>
      </c>
      <c r="BR570">
        <v>14</v>
      </c>
      <c r="BS570">
        <v>14</v>
      </c>
      <c r="BT570">
        <v>327</v>
      </c>
      <c r="BU570" t="s">
        <v>94</v>
      </c>
      <c r="BV570" t="s">
        <v>94</v>
      </c>
      <c r="BW570" t="s">
        <v>194</v>
      </c>
      <c r="BX570" s="1">
        <v>39498.671956018501</v>
      </c>
      <c r="BY570" s="1">
        <v>41253.472604166702</v>
      </c>
      <c r="BZ570" t="s">
        <v>95</v>
      </c>
      <c r="CA570">
        <v>611</v>
      </c>
      <c r="CB570" t="s">
        <v>96</v>
      </c>
      <c r="CC570">
        <v>122.22</v>
      </c>
      <c r="CD570">
        <v>37.380000000000003</v>
      </c>
    </row>
    <row r="571" spans="1:82" x14ac:dyDescent="0.25">
      <c r="A571">
        <v>735734</v>
      </c>
      <c r="B571" t="s">
        <v>69</v>
      </c>
      <c r="E571">
        <v>72091</v>
      </c>
      <c r="F571" t="s">
        <v>790</v>
      </c>
      <c r="G571" t="s">
        <v>98</v>
      </c>
      <c r="H571">
        <v>64306</v>
      </c>
      <c r="J571" t="s">
        <v>790</v>
      </c>
      <c r="L571" t="s">
        <v>98</v>
      </c>
      <c r="M571">
        <v>64306</v>
      </c>
      <c r="N571" t="s">
        <v>74</v>
      </c>
      <c r="P571">
        <v>199.3</v>
      </c>
      <c r="Q571">
        <v>190.8</v>
      </c>
      <c r="R571">
        <v>26534</v>
      </c>
      <c r="S571">
        <v>102.10732299999999</v>
      </c>
      <c r="T571">
        <v>25.172688999999998</v>
      </c>
      <c r="U571" t="s">
        <v>211</v>
      </c>
      <c r="V571" t="s">
        <v>212</v>
      </c>
      <c r="X571" t="s">
        <v>104</v>
      </c>
      <c r="Y571">
        <v>6</v>
      </c>
      <c r="Z571" t="s">
        <v>321</v>
      </c>
      <c r="AA571" t="s">
        <v>1673</v>
      </c>
      <c r="AC571">
        <v>133</v>
      </c>
      <c r="AD571" t="s">
        <v>215</v>
      </c>
      <c r="AF571" t="s">
        <v>656</v>
      </c>
      <c r="AG571" t="s">
        <v>109</v>
      </c>
      <c r="AQ571" t="s">
        <v>1674</v>
      </c>
      <c r="AS571" t="s">
        <v>217</v>
      </c>
      <c r="BD571" t="s">
        <v>217</v>
      </c>
      <c r="BN571" t="s">
        <v>92</v>
      </c>
      <c r="BQ571" t="s">
        <v>1783</v>
      </c>
      <c r="BR571">
        <v>14</v>
      </c>
      <c r="BS571">
        <v>14</v>
      </c>
      <c r="BT571">
        <v>327</v>
      </c>
      <c r="BU571" t="s">
        <v>94</v>
      </c>
      <c r="BV571" t="s">
        <v>94</v>
      </c>
      <c r="BW571" t="s">
        <v>194</v>
      </c>
      <c r="BX571" s="1">
        <v>39498.671956018501</v>
      </c>
      <c r="BY571" s="1">
        <v>41253.472604166702</v>
      </c>
      <c r="BZ571" t="s">
        <v>95</v>
      </c>
      <c r="CA571">
        <v>611</v>
      </c>
      <c r="CB571" t="s">
        <v>96</v>
      </c>
      <c r="CC571">
        <v>122.22</v>
      </c>
      <c r="CD571">
        <v>37.380000000000003</v>
      </c>
    </row>
    <row r="572" spans="1:82" x14ac:dyDescent="0.25">
      <c r="A572">
        <v>735735</v>
      </c>
      <c r="B572" t="s">
        <v>69</v>
      </c>
      <c r="E572">
        <v>72091</v>
      </c>
      <c r="F572" t="s">
        <v>1784</v>
      </c>
      <c r="G572" t="s">
        <v>148</v>
      </c>
      <c r="H572">
        <v>38641</v>
      </c>
      <c r="J572" t="s">
        <v>1785</v>
      </c>
      <c r="L572" t="s">
        <v>148</v>
      </c>
      <c r="M572">
        <v>38641</v>
      </c>
      <c r="N572" t="s">
        <v>74</v>
      </c>
      <c r="P572">
        <v>199.3</v>
      </c>
      <c r="Q572">
        <v>190.8</v>
      </c>
      <c r="R572">
        <v>26534</v>
      </c>
      <c r="S572">
        <v>102.10732299999999</v>
      </c>
      <c r="T572">
        <v>25.172688999999998</v>
      </c>
      <c r="U572" t="s">
        <v>211</v>
      </c>
      <c r="V572" t="s">
        <v>212</v>
      </c>
      <c r="X572" t="s">
        <v>104</v>
      </c>
      <c r="Y572">
        <v>6</v>
      </c>
      <c r="Z572" t="s">
        <v>321</v>
      </c>
      <c r="AA572" t="s">
        <v>1673</v>
      </c>
      <c r="AC572">
        <v>133</v>
      </c>
      <c r="AD572" t="s">
        <v>215</v>
      </c>
      <c r="AF572" t="s">
        <v>656</v>
      </c>
      <c r="AG572" t="s">
        <v>109</v>
      </c>
      <c r="AQ572" t="s">
        <v>1674</v>
      </c>
      <c r="AS572" t="s">
        <v>217</v>
      </c>
      <c r="BD572" t="s">
        <v>217</v>
      </c>
      <c r="BN572" t="s">
        <v>92</v>
      </c>
      <c r="BQ572" t="s">
        <v>1786</v>
      </c>
      <c r="BR572">
        <v>14</v>
      </c>
      <c r="BS572">
        <v>14</v>
      </c>
      <c r="BT572">
        <v>327</v>
      </c>
      <c r="BU572" t="s">
        <v>94</v>
      </c>
      <c r="BV572" t="s">
        <v>94</v>
      </c>
      <c r="BW572" t="s">
        <v>194</v>
      </c>
      <c r="BX572" s="1">
        <v>39498.6719675926</v>
      </c>
      <c r="BY572" s="1">
        <v>41253.472604166702</v>
      </c>
      <c r="BZ572" t="s">
        <v>95</v>
      </c>
      <c r="CA572">
        <v>611</v>
      </c>
      <c r="CB572" t="s">
        <v>96</v>
      </c>
      <c r="CC572">
        <v>122.22</v>
      </c>
      <c r="CD572">
        <v>37.380000000000003</v>
      </c>
    </row>
    <row r="573" spans="1:82" x14ac:dyDescent="0.25">
      <c r="A573">
        <v>735736</v>
      </c>
      <c r="B573" t="s">
        <v>69</v>
      </c>
      <c r="E573">
        <v>72091</v>
      </c>
      <c r="F573" t="s">
        <v>1573</v>
      </c>
      <c r="G573" t="s">
        <v>98</v>
      </c>
      <c r="H573">
        <v>56629</v>
      </c>
      <c r="J573" t="s">
        <v>1573</v>
      </c>
      <c r="L573" t="s">
        <v>98</v>
      </c>
      <c r="M573">
        <v>56629</v>
      </c>
      <c r="N573" t="s">
        <v>74</v>
      </c>
      <c r="P573">
        <v>199.3</v>
      </c>
      <c r="Q573">
        <v>190.8</v>
      </c>
      <c r="R573">
        <v>26534</v>
      </c>
      <c r="S573">
        <v>102.10732299999999</v>
      </c>
      <c r="T573">
        <v>25.172688999999998</v>
      </c>
      <c r="U573" t="s">
        <v>211</v>
      </c>
      <c r="V573" t="s">
        <v>212</v>
      </c>
      <c r="X573" t="s">
        <v>104</v>
      </c>
      <c r="Y573">
        <v>6</v>
      </c>
      <c r="Z573" t="s">
        <v>321</v>
      </c>
      <c r="AA573" t="s">
        <v>1673</v>
      </c>
      <c r="AC573">
        <v>133</v>
      </c>
      <c r="AD573" t="s">
        <v>215</v>
      </c>
      <c r="AF573" t="s">
        <v>656</v>
      </c>
      <c r="AG573" t="s">
        <v>109</v>
      </c>
      <c r="AQ573" t="s">
        <v>1674</v>
      </c>
      <c r="AS573" t="s">
        <v>217</v>
      </c>
      <c r="BD573" t="s">
        <v>217</v>
      </c>
      <c r="BN573" t="s">
        <v>92</v>
      </c>
      <c r="BQ573" t="s">
        <v>1787</v>
      </c>
      <c r="BR573">
        <v>14</v>
      </c>
      <c r="BS573">
        <v>14</v>
      </c>
      <c r="BT573">
        <v>327</v>
      </c>
      <c r="BU573" t="s">
        <v>94</v>
      </c>
      <c r="BV573" t="s">
        <v>94</v>
      </c>
      <c r="BW573" t="s">
        <v>194</v>
      </c>
      <c r="BX573" s="1">
        <v>39498.6719675926</v>
      </c>
      <c r="BY573" s="1">
        <v>41253.472604166702</v>
      </c>
      <c r="BZ573" t="s">
        <v>95</v>
      </c>
      <c r="CA573">
        <v>611</v>
      </c>
      <c r="CB573" t="s">
        <v>96</v>
      </c>
      <c r="CC573">
        <v>122.22</v>
      </c>
      <c r="CD573">
        <v>37.380000000000003</v>
      </c>
    </row>
    <row r="574" spans="1:82" x14ac:dyDescent="0.25">
      <c r="A574">
        <v>735737</v>
      </c>
      <c r="B574" t="s">
        <v>69</v>
      </c>
      <c r="E574">
        <v>72091</v>
      </c>
      <c r="F574" t="s">
        <v>1574</v>
      </c>
      <c r="G574" t="s">
        <v>98</v>
      </c>
      <c r="H574">
        <v>64403</v>
      </c>
      <c r="J574" t="s">
        <v>1574</v>
      </c>
      <c r="L574" t="s">
        <v>98</v>
      </c>
      <c r="M574">
        <v>64403</v>
      </c>
      <c r="N574" t="s">
        <v>74</v>
      </c>
      <c r="P574">
        <v>199.3</v>
      </c>
      <c r="Q574">
        <v>190.8</v>
      </c>
      <c r="R574">
        <v>26534</v>
      </c>
      <c r="S574">
        <v>102.10732299999999</v>
      </c>
      <c r="T574">
        <v>25.172688999999998</v>
      </c>
      <c r="U574" t="s">
        <v>211</v>
      </c>
      <c r="V574" t="s">
        <v>212</v>
      </c>
      <c r="X574" t="s">
        <v>104</v>
      </c>
      <c r="Y574">
        <v>6</v>
      </c>
      <c r="Z574" t="s">
        <v>321</v>
      </c>
      <c r="AA574" t="s">
        <v>1673</v>
      </c>
      <c r="AC574">
        <v>133</v>
      </c>
      <c r="AD574" t="s">
        <v>215</v>
      </c>
      <c r="AF574" t="s">
        <v>656</v>
      </c>
      <c r="AG574" t="s">
        <v>109</v>
      </c>
      <c r="AQ574" t="s">
        <v>1674</v>
      </c>
      <c r="AS574" t="s">
        <v>217</v>
      </c>
      <c r="BD574" t="s">
        <v>217</v>
      </c>
      <c r="BN574" t="s">
        <v>92</v>
      </c>
      <c r="BQ574" t="s">
        <v>1788</v>
      </c>
      <c r="BR574">
        <v>14</v>
      </c>
      <c r="BS574">
        <v>14</v>
      </c>
      <c r="BT574">
        <v>327</v>
      </c>
      <c r="BU574" t="s">
        <v>94</v>
      </c>
      <c r="BV574" t="s">
        <v>94</v>
      </c>
      <c r="BW574" t="s">
        <v>194</v>
      </c>
      <c r="BX574" s="1">
        <v>39498.6719675926</v>
      </c>
      <c r="BY574" s="1">
        <v>41257.245868055601</v>
      </c>
      <c r="BZ574" t="s">
        <v>95</v>
      </c>
      <c r="CA574">
        <v>611</v>
      </c>
      <c r="CB574" t="s">
        <v>96</v>
      </c>
      <c r="CC574">
        <v>122.22</v>
      </c>
      <c r="CD574">
        <v>37.380000000000003</v>
      </c>
    </row>
    <row r="575" spans="1:82" x14ac:dyDescent="0.25">
      <c r="A575">
        <v>735738</v>
      </c>
      <c r="B575" t="s">
        <v>69</v>
      </c>
      <c r="E575">
        <v>72091</v>
      </c>
      <c r="F575" t="s">
        <v>219</v>
      </c>
      <c r="G575" t="s">
        <v>148</v>
      </c>
      <c r="H575">
        <v>56630</v>
      </c>
      <c r="J575" t="s">
        <v>220</v>
      </c>
      <c r="L575" t="s">
        <v>148</v>
      </c>
      <c r="M575">
        <v>56630</v>
      </c>
      <c r="N575" t="s">
        <v>74</v>
      </c>
      <c r="P575">
        <v>199.3</v>
      </c>
      <c r="Q575">
        <v>190.8</v>
      </c>
      <c r="R575">
        <v>26534</v>
      </c>
      <c r="S575">
        <v>102.10732299999999</v>
      </c>
      <c r="T575">
        <v>25.172688999999998</v>
      </c>
      <c r="U575" t="s">
        <v>211</v>
      </c>
      <c r="V575" t="s">
        <v>212</v>
      </c>
      <c r="X575" t="s">
        <v>104</v>
      </c>
      <c r="Y575">
        <v>6</v>
      </c>
      <c r="Z575" t="s">
        <v>321</v>
      </c>
      <c r="AA575" t="s">
        <v>1673</v>
      </c>
      <c r="AC575">
        <v>133</v>
      </c>
      <c r="AD575" t="s">
        <v>215</v>
      </c>
      <c r="AF575" t="s">
        <v>656</v>
      </c>
      <c r="AG575" t="s">
        <v>109</v>
      </c>
      <c r="AQ575" t="s">
        <v>1674</v>
      </c>
      <c r="AS575" t="s">
        <v>217</v>
      </c>
      <c r="BD575" t="s">
        <v>217</v>
      </c>
      <c r="BN575" t="s">
        <v>92</v>
      </c>
      <c r="BQ575" t="s">
        <v>1789</v>
      </c>
      <c r="BR575">
        <v>14</v>
      </c>
      <c r="BS575">
        <v>14</v>
      </c>
      <c r="BT575">
        <v>327</v>
      </c>
      <c r="BU575" t="s">
        <v>94</v>
      </c>
      <c r="BV575" t="s">
        <v>94</v>
      </c>
      <c r="BW575" t="s">
        <v>194</v>
      </c>
      <c r="BX575" s="1">
        <v>39498.6719675926</v>
      </c>
      <c r="BY575" s="1">
        <v>41253.472604166702</v>
      </c>
      <c r="BZ575" t="s">
        <v>95</v>
      </c>
      <c r="CA575">
        <v>611</v>
      </c>
      <c r="CB575" t="s">
        <v>96</v>
      </c>
      <c r="CC575">
        <v>122.22</v>
      </c>
      <c r="CD575">
        <v>37.380000000000003</v>
      </c>
    </row>
    <row r="576" spans="1:82" x14ac:dyDescent="0.25">
      <c r="A576">
        <v>735739</v>
      </c>
      <c r="B576" t="s">
        <v>69</v>
      </c>
      <c r="E576">
        <v>72091</v>
      </c>
      <c r="F576" t="s">
        <v>799</v>
      </c>
      <c r="G576" t="s">
        <v>98</v>
      </c>
      <c r="H576">
        <v>64287</v>
      </c>
      <c r="J576" t="s">
        <v>799</v>
      </c>
      <c r="L576" t="s">
        <v>98</v>
      </c>
      <c r="M576">
        <v>64287</v>
      </c>
      <c r="N576" t="s">
        <v>74</v>
      </c>
      <c r="P576">
        <v>199.3</v>
      </c>
      <c r="Q576">
        <v>190.8</v>
      </c>
      <c r="R576">
        <v>26534</v>
      </c>
      <c r="S576">
        <v>102.10732299999999</v>
      </c>
      <c r="T576">
        <v>25.172688999999998</v>
      </c>
      <c r="U576" t="s">
        <v>211</v>
      </c>
      <c r="V576" t="s">
        <v>212</v>
      </c>
      <c r="X576" t="s">
        <v>104</v>
      </c>
      <c r="Y576">
        <v>6</v>
      </c>
      <c r="Z576" t="s">
        <v>321</v>
      </c>
      <c r="AA576" t="s">
        <v>1673</v>
      </c>
      <c r="AC576">
        <v>133</v>
      </c>
      <c r="AD576" t="s">
        <v>215</v>
      </c>
      <c r="AF576" t="s">
        <v>656</v>
      </c>
      <c r="AG576" t="s">
        <v>109</v>
      </c>
      <c r="AQ576" t="s">
        <v>1674</v>
      </c>
      <c r="AS576" t="s">
        <v>217</v>
      </c>
      <c r="BD576" t="s">
        <v>217</v>
      </c>
      <c r="BN576" t="s">
        <v>92</v>
      </c>
      <c r="BQ576" t="s">
        <v>1790</v>
      </c>
      <c r="BR576">
        <v>14</v>
      </c>
      <c r="BS576">
        <v>14</v>
      </c>
      <c r="BT576">
        <v>327</v>
      </c>
      <c r="BU576" t="s">
        <v>94</v>
      </c>
      <c r="BV576" t="s">
        <v>94</v>
      </c>
      <c r="BW576" t="s">
        <v>194</v>
      </c>
      <c r="BX576" s="1">
        <v>39498.671979166698</v>
      </c>
      <c r="BY576" s="1">
        <v>41253.472604166702</v>
      </c>
      <c r="BZ576" t="s">
        <v>95</v>
      </c>
      <c r="CA576">
        <v>611</v>
      </c>
      <c r="CB576" t="s">
        <v>96</v>
      </c>
      <c r="CC576">
        <v>122.22</v>
      </c>
      <c r="CD576">
        <v>37.380000000000003</v>
      </c>
    </row>
    <row r="577" spans="1:82" x14ac:dyDescent="0.25">
      <c r="A577">
        <v>735801</v>
      </c>
      <c r="B577" t="s">
        <v>69</v>
      </c>
      <c r="E577">
        <v>78993</v>
      </c>
      <c r="F577" t="s">
        <v>654</v>
      </c>
      <c r="G577" t="s">
        <v>98</v>
      </c>
      <c r="H577">
        <v>64288</v>
      </c>
      <c r="J577" t="s">
        <v>654</v>
      </c>
      <c r="L577" t="s">
        <v>98</v>
      </c>
      <c r="M577">
        <v>64288</v>
      </c>
      <c r="N577" t="s">
        <v>74</v>
      </c>
      <c r="P577">
        <v>199.3</v>
      </c>
      <c r="Q577">
        <v>190.8</v>
      </c>
      <c r="R577">
        <v>26534</v>
      </c>
      <c r="S577">
        <v>102.10732299999999</v>
      </c>
      <c r="T577">
        <v>25.172688999999998</v>
      </c>
      <c r="U577" t="s">
        <v>211</v>
      </c>
      <c r="V577" t="s">
        <v>212</v>
      </c>
      <c r="X577" t="s">
        <v>104</v>
      </c>
      <c r="Y577">
        <v>6</v>
      </c>
      <c r="Z577" t="s">
        <v>321</v>
      </c>
      <c r="AA577" t="s">
        <v>1791</v>
      </c>
      <c r="AC577">
        <v>133</v>
      </c>
      <c r="AD577" t="s">
        <v>215</v>
      </c>
      <c r="AF577" t="s">
        <v>656</v>
      </c>
      <c r="AG577" t="s">
        <v>286</v>
      </c>
      <c r="AQ577" t="s">
        <v>1792</v>
      </c>
      <c r="AS577" t="s">
        <v>217</v>
      </c>
      <c r="BD577" t="s">
        <v>217</v>
      </c>
      <c r="BN577" t="s">
        <v>92</v>
      </c>
      <c r="BQ577" t="s">
        <v>1793</v>
      </c>
      <c r="BR577">
        <v>14</v>
      </c>
      <c r="BS577">
        <v>14</v>
      </c>
      <c r="BT577">
        <v>327</v>
      </c>
      <c r="BU577" t="s">
        <v>94</v>
      </c>
      <c r="BV577" t="s">
        <v>94</v>
      </c>
      <c r="BW577" t="s">
        <v>194</v>
      </c>
      <c r="BX577" s="1">
        <v>39499.2713657407</v>
      </c>
      <c r="BY577" s="1">
        <v>41251.358576388899</v>
      </c>
      <c r="BZ577" t="s">
        <v>95</v>
      </c>
      <c r="CA577">
        <v>611</v>
      </c>
      <c r="CB577" t="s">
        <v>96</v>
      </c>
      <c r="CC577">
        <v>122.22</v>
      </c>
      <c r="CD577">
        <v>37.380000000000003</v>
      </c>
    </row>
    <row r="578" spans="1:82" x14ac:dyDescent="0.25">
      <c r="A578">
        <v>735802</v>
      </c>
      <c r="B578" t="s">
        <v>69</v>
      </c>
      <c r="E578">
        <v>78993</v>
      </c>
      <c r="F578" t="s">
        <v>1780</v>
      </c>
      <c r="G578" t="s">
        <v>98</v>
      </c>
      <c r="H578">
        <v>100306</v>
      </c>
      <c r="I578" t="s">
        <v>1781</v>
      </c>
      <c r="J578" t="s">
        <v>784</v>
      </c>
      <c r="L578" t="s">
        <v>98</v>
      </c>
      <c r="M578">
        <v>56597</v>
      </c>
      <c r="N578" t="s">
        <v>74</v>
      </c>
      <c r="P578">
        <v>199.3</v>
      </c>
      <c r="Q578">
        <v>190.8</v>
      </c>
      <c r="R578">
        <v>26534</v>
      </c>
      <c r="S578">
        <v>102.10732299999999</v>
      </c>
      <c r="T578">
        <v>25.172688999999998</v>
      </c>
      <c r="U578" t="s">
        <v>211</v>
      </c>
      <c r="V578" t="s">
        <v>212</v>
      </c>
      <c r="X578" t="s">
        <v>104</v>
      </c>
      <c r="Y578">
        <v>6</v>
      </c>
      <c r="Z578" t="s">
        <v>321</v>
      </c>
      <c r="AA578" t="s">
        <v>1791</v>
      </c>
      <c r="AC578">
        <v>133</v>
      </c>
      <c r="AD578" t="s">
        <v>215</v>
      </c>
      <c r="AF578" t="s">
        <v>656</v>
      </c>
      <c r="AG578" t="s">
        <v>286</v>
      </c>
      <c r="AQ578" t="s">
        <v>1792</v>
      </c>
      <c r="AS578" t="s">
        <v>217</v>
      </c>
      <c r="BD578" t="s">
        <v>217</v>
      </c>
      <c r="BN578" t="s">
        <v>92</v>
      </c>
      <c r="BQ578" t="s">
        <v>1794</v>
      </c>
      <c r="BR578">
        <v>14</v>
      </c>
      <c r="BS578">
        <v>14</v>
      </c>
      <c r="BT578">
        <v>327</v>
      </c>
      <c r="BU578" t="s">
        <v>94</v>
      </c>
      <c r="BV578" t="s">
        <v>94</v>
      </c>
      <c r="BW578" t="s">
        <v>194</v>
      </c>
      <c r="BX578" s="1">
        <v>39499.2713657407</v>
      </c>
      <c r="BY578" s="1">
        <v>41251.358576388899</v>
      </c>
      <c r="BZ578" t="s">
        <v>95</v>
      </c>
      <c r="CA578">
        <v>611</v>
      </c>
      <c r="CB578" t="s">
        <v>96</v>
      </c>
      <c r="CC578">
        <v>122.22</v>
      </c>
      <c r="CD578">
        <v>37.380000000000003</v>
      </c>
    </row>
    <row r="579" spans="1:82" x14ac:dyDescent="0.25">
      <c r="A579">
        <v>735803</v>
      </c>
      <c r="B579" t="s">
        <v>69</v>
      </c>
      <c r="E579">
        <v>78993</v>
      </c>
      <c r="F579" t="s">
        <v>790</v>
      </c>
      <c r="G579" t="s">
        <v>98</v>
      </c>
      <c r="H579">
        <v>64306</v>
      </c>
      <c r="J579" t="s">
        <v>790</v>
      </c>
      <c r="L579" t="s">
        <v>98</v>
      </c>
      <c r="M579">
        <v>64306</v>
      </c>
      <c r="N579" t="s">
        <v>74</v>
      </c>
      <c r="P579">
        <v>199.3</v>
      </c>
      <c r="Q579">
        <v>190.8</v>
      </c>
      <c r="R579">
        <v>26534</v>
      </c>
      <c r="S579">
        <v>102.10732299999999</v>
      </c>
      <c r="T579">
        <v>25.172688999999998</v>
      </c>
      <c r="U579" t="s">
        <v>211</v>
      </c>
      <c r="V579" t="s">
        <v>212</v>
      </c>
      <c r="X579" t="s">
        <v>104</v>
      </c>
      <c r="Y579">
        <v>6</v>
      </c>
      <c r="Z579" t="s">
        <v>321</v>
      </c>
      <c r="AA579" t="s">
        <v>1791</v>
      </c>
      <c r="AC579">
        <v>133</v>
      </c>
      <c r="AD579" t="s">
        <v>215</v>
      </c>
      <c r="AF579" t="s">
        <v>656</v>
      </c>
      <c r="AG579" t="s">
        <v>286</v>
      </c>
      <c r="AQ579" t="s">
        <v>1792</v>
      </c>
      <c r="AS579" t="s">
        <v>217</v>
      </c>
      <c r="BD579" t="s">
        <v>217</v>
      </c>
      <c r="BN579" t="s">
        <v>92</v>
      </c>
      <c r="BQ579" t="s">
        <v>1795</v>
      </c>
      <c r="BR579">
        <v>14</v>
      </c>
      <c r="BS579">
        <v>14</v>
      </c>
      <c r="BT579">
        <v>327</v>
      </c>
      <c r="BU579" t="s">
        <v>94</v>
      </c>
      <c r="BV579" t="s">
        <v>94</v>
      </c>
      <c r="BW579" t="s">
        <v>194</v>
      </c>
      <c r="BX579" s="1">
        <v>39499.2713657407</v>
      </c>
      <c r="BY579" s="1">
        <v>41251.358576388899</v>
      </c>
      <c r="BZ579" t="s">
        <v>95</v>
      </c>
      <c r="CA579">
        <v>611</v>
      </c>
      <c r="CB579" t="s">
        <v>96</v>
      </c>
      <c r="CC579">
        <v>122.22</v>
      </c>
      <c r="CD579">
        <v>37.380000000000003</v>
      </c>
    </row>
    <row r="580" spans="1:82" x14ac:dyDescent="0.25">
      <c r="A580">
        <v>735804</v>
      </c>
      <c r="B580" t="s">
        <v>69</v>
      </c>
      <c r="E580">
        <v>78993</v>
      </c>
      <c r="F580" t="s">
        <v>1784</v>
      </c>
      <c r="G580" t="s">
        <v>148</v>
      </c>
      <c r="H580">
        <v>38641</v>
      </c>
      <c r="J580" t="s">
        <v>1785</v>
      </c>
      <c r="L580" t="s">
        <v>148</v>
      </c>
      <c r="M580">
        <v>38641</v>
      </c>
      <c r="N580" t="s">
        <v>74</v>
      </c>
      <c r="P580">
        <v>199.3</v>
      </c>
      <c r="Q580">
        <v>190.8</v>
      </c>
      <c r="R580">
        <v>26534</v>
      </c>
      <c r="S580">
        <v>102.10732299999999</v>
      </c>
      <c r="T580">
        <v>25.172688999999998</v>
      </c>
      <c r="U580" t="s">
        <v>211</v>
      </c>
      <c r="V580" t="s">
        <v>212</v>
      </c>
      <c r="X580" t="s">
        <v>104</v>
      </c>
      <c r="Y580">
        <v>6</v>
      </c>
      <c r="Z580" t="s">
        <v>321</v>
      </c>
      <c r="AA580" t="s">
        <v>1791</v>
      </c>
      <c r="AC580">
        <v>133</v>
      </c>
      <c r="AD580" t="s">
        <v>215</v>
      </c>
      <c r="AF580" t="s">
        <v>656</v>
      </c>
      <c r="AG580" t="s">
        <v>286</v>
      </c>
      <c r="AQ580" t="s">
        <v>1792</v>
      </c>
      <c r="AS580" t="s">
        <v>217</v>
      </c>
      <c r="BD580" t="s">
        <v>217</v>
      </c>
      <c r="BN580" t="s">
        <v>92</v>
      </c>
      <c r="BQ580" t="s">
        <v>1796</v>
      </c>
      <c r="BR580">
        <v>14</v>
      </c>
      <c r="BS580">
        <v>14</v>
      </c>
      <c r="BT580">
        <v>327</v>
      </c>
      <c r="BU580" t="s">
        <v>94</v>
      </c>
      <c r="BV580" t="s">
        <v>94</v>
      </c>
      <c r="BW580" t="s">
        <v>194</v>
      </c>
      <c r="BX580" s="1">
        <v>39499.2713657407</v>
      </c>
      <c r="BY580" s="1">
        <v>41251.358576388899</v>
      </c>
      <c r="BZ580" t="s">
        <v>95</v>
      </c>
      <c r="CA580">
        <v>611</v>
      </c>
      <c r="CB580" t="s">
        <v>96</v>
      </c>
      <c r="CC580">
        <v>122.22</v>
      </c>
      <c r="CD580">
        <v>37.380000000000003</v>
      </c>
    </row>
    <row r="581" spans="1:82" x14ac:dyDescent="0.25">
      <c r="A581">
        <v>735805</v>
      </c>
      <c r="B581" t="s">
        <v>69</v>
      </c>
      <c r="E581">
        <v>78993</v>
      </c>
      <c r="F581" t="s">
        <v>1573</v>
      </c>
      <c r="G581" t="s">
        <v>98</v>
      </c>
      <c r="H581">
        <v>56629</v>
      </c>
      <c r="J581" t="s">
        <v>1573</v>
      </c>
      <c r="L581" t="s">
        <v>98</v>
      </c>
      <c r="M581">
        <v>56629</v>
      </c>
      <c r="N581" t="s">
        <v>74</v>
      </c>
      <c r="P581">
        <v>199.3</v>
      </c>
      <c r="Q581">
        <v>190.8</v>
      </c>
      <c r="R581">
        <v>26534</v>
      </c>
      <c r="S581">
        <v>102.10732299999999</v>
      </c>
      <c r="T581">
        <v>25.172688999999998</v>
      </c>
      <c r="U581" t="s">
        <v>211</v>
      </c>
      <c r="V581" t="s">
        <v>212</v>
      </c>
      <c r="X581" t="s">
        <v>104</v>
      </c>
      <c r="Y581">
        <v>6</v>
      </c>
      <c r="Z581" t="s">
        <v>321</v>
      </c>
      <c r="AA581" t="s">
        <v>1791</v>
      </c>
      <c r="AC581">
        <v>133</v>
      </c>
      <c r="AD581" t="s">
        <v>215</v>
      </c>
      <c r="AF581" t="s">
        <v>656</v>
      </c>
      <c r="AG581" t="s">
        <v>286</v>
      </c>
      <c r="AQ581" t="s">
        <v>1792</v>
      </c>
      <c r="AS581" t="s">
        <v>217</v>
      </c>
      <c r="BD581" t="s">
        <v>217</v>
      </c>
      <c r="BN581" t="s">
        <v>92</v>
      </c>
      <c r="BQ581" t="s">
        <v>1797</v>
      </c>
      <c r="BR581">
        <v>14</v>
      </c>
      <c r="BS581">
        <v>14</v>
      </c>
      <c r="BT581">
        <v>327</v>
      </c>
      <c r="BU581" t="s">
        <v>94</v>
      </c>
      <c r="BV581" t="s">
        <v>94</v>
      </c>
      <c r="BW581" t="s">
        <v>194</v>
      </c>
      <c r="BX581" s="1">
        <v>39499.2713657407</v>
      </c>
      <c r="BY581" s="1">
        <v>41251.358576388899</v>
      </c>
      <c r="BZ581" t="s">
        <v>95</v>
      </c>
      <c r="CA581">
        <v>611</v>
      </c>
      <c r="CB581" t="s">
        <v>96</v>
      </c>
      <c r="CC581">
        <v>122.22</v>
      </c>
      <c r="CD581">
        <v>37.380000000000003</v>
      </c>
    </row>
    <row r="582" spans="1:82" x14ac:dyDescent="0.25">
      <c r="A582">
        <v>735806</v>
      </c>
      <c r="B582" t="s">
        <v>69</v>
      </c>
      <c r="E582">
        <v>78993</v>
      </c>
      <c r="F582" t="s">
        <v>1574</v>
      </c>
      <c r="G582" t="s">
        <v>98</v>
      </c>
      <c r="H582">
        <v>64403</v>
      </c>
      <c r="J582" t="s">
        <v>1574</v>
      </c>
      <c r="L582" t="s">
        <v>98</v>
      </c>
      <c r="M582">
        <v>64403</v>
      </c>
      <c r="N582" t="s">
        <v>74</v>
      </c>
      <c r="P582">
        <v>199.3</v>
      </c>
      <c r="Q582">
        <v>190.8</v>
      </c>
      <c r="R582">
        <v>26534</v>
      </c>
      <c r="S582">
        <v>102.10732299999999</v>
      </c>
      <c r="T582">
        <v>25.172688999999998</v>
      </c>
      <c r="U582" t="s">
        <v>211</v>
      </c>
      <c r="V582" t="s">
        <v>212</v>
      </c>
      <c r="X582" t="s">
        <v>104</v>
      </c>
      <c r="Y582">
        <v>6</v>
      </c>
      <c r="Z582" t="s">
        <v>321</v>
      </c>
      <c r="AA582" t="s">
        <v>1791</v>
      </c>
      <c r="AC582">
        <v>133</v>
      </c>
      <c r="AD582" t="s">
        <v>215</v>
      </c>
      <c r="AF582" t="s">
        <v>656</v>
      </c>
      <c r="AG582" t="s">
        <v>286</v>
      </c>
      <c r="AQ582" t="s">
        <v>1792</v>
      </c>
      <c r="AS582" t="s">
        <v>217</v>
      </c>
      <c r="BD582" t="s">
        <v>217</v>
      </c>
      <c r="BN582" t="s">
        <v>92</v>
      </c>
      <c r="BQ582" t="s">
        <v>1798</v>
      </c>
      <c r="BR582">
        <v>14</v>
      </c>
      <c r="BS582">
        <v>14</v>
      </c>
      <c r="BT582">
        <v>327</v>
      </c>
      <c r="BU582" t="s">
        <v>94</v>
      </c>
      <c r="BV582" t="s">
        <v>94</v>
      </c>
      <c r="BW582" t="s">
        <v>194</v>
      </c>
      <c r="BX582" s="1">
        <v>39499.2713657407</v>
      </c>
      <c r="BY582" s="1">
        <v>41251.358576388899</v>
      </c>
      <c r="BZ582" t="s">
        <v>95</v>
      </c>
      <c r="CA582">
        <v>611</v>
      </c>
      <c r="CB582" t="s">
        <v>96</v>
      </c>
      <c r="CC582">
        <v>122.22</v>
      </c>
      <c r="CD582">
        <v>37.380000000000003</v>
      </c>
    </row>
    <row r="583" spans="1:82" x14ac:dyDescent="0.25">
      <c r="A583">
        <v>735807</v>
      </c>
      <c r="B583" t="s">
        <v>69</v>
      </c>
      <c r="E583">
        <v>78993</v>
      </c>
      <c r="F583" t="s">
        <v>799</v>
      </c>
      <c r="G583" t="s">
        <v>98</v>
      </c>
      <c r="H583">
        <v>64287</v>
      </c>
      <c r="J583" t="s">
        <v>799</v>
      </c>
      <c r="L583" t="s">
        <v>98</v>
      </c>
      <c r="M583">
        <v>64287</v>
      </c>
      <c r="N583" t="s">
        <v>74</v>
      </c>
      <c r="P583">
        <v>199.3</v>
      </c>
      <c r="Q583">
        <v>190.8</v>
      </c>
      <c r="R583">
        <v>26534</v>
      </c>
      <c r="S583">
        <v>102.10732299999999</v>
      </c>
      <c r="T583">
        <v>25.172688999999998</v>
      </c>
      <c r="U583" t="s">
        <v>211</v>
      </c>
      <c r="V583" t="s">
        <v>212</v>
      </c>
      <c r="X583" t="s">
        <v>104</v>
      </c>
      <c r="Y583">
        <v>6</v>
      </c>
      <c r="Z583" t="s">
        <v>321</v>
      </c>
      <c r="AA583" t="s">
        <v>1791</v>
      </c>
      <c r="AC583">
        <v>133</v>
      </c>
      <c r="AD583" t="s">
        <v>215</v>
      </c>
      <c r="AF583" t="s">
        <v>656</v>
      </c>
      <c r="AG583" t="s">
        <v>286</v>
      </c>
      <c r="AQ583" t="s">
        <v>1792</v>
      </c>
      <c r="AS583" t="s">
        <v>217</v>
      </c>
      <c r="BD583" t="s">
        <v>217</v>
      </c>
      <c r="BN583" t="s">
        <v>92</v>
      </c>
      <c r="BQ583" t="s">
        <v>1799</v>
      </c>
      <c r="BR583">
        <v>14</v>
      </c>
      <c r="BS583">
        <v>14</v>
      </c>
      <c r="BT583">
        <v>327</v>
      </c>
      <c r="BU583" t="s">
        <v>94</v>
      </c>
      <c r="BV583" t="s">
        <v>94</v>
      </c>
      <c r="BW583" t="s">
        <v>194</v>
      </c>
      <c r="BX583" s="1">
        <v>39499.271377314799</v>
      </c>
      <c r="BY583" s="1">
        <v>41251.358576388899</v>
      </c>
      <c r="BZ583" t="s">
        <v>95</v>
      </c>
      <c r="CA583">
        <v>611</v>
      </c>
      <c r="CB583" t="s">
        <v>96</v>
      </c>
      <c r="CC583">
        <v>122.22</v>
      </c>
      <c r="CD583">
        <v>37.380000000000003</v>
      </c>
    </row>
    <row r="584" spans="1:82" x14ac:dyDescent="0.25">
      <c r="A584">
        <v>735808</v>
      </c>
      <c r="B584" t="s">
        <v>69</v>
      </c>
      <c r="E584">
        <v>78993</v>
      </c>
      <c r="F584" t="s">
        <v>219</v>
      </c>
      <c r="G584" t="s">
        <v>148</v>
      </c>
      <c r="H584">
        <v>56630</v>
      </c>
      <c r="J584" t="s">
        <v>220</v>
      </c>
      <c r="L584" t="s">
        <v>148</v>
      </c>
      <c r="M584">
        <v>56630</v>
      </c>
      <c r="N584" t="s">
        <v>74</v>
      </c>
      <c r="P584">
        <v>199.3</v>
      </c>
      <c r="Q584">
        <v>190.8</v>
      </c>
      <c r="R584">
        <v>26534</v>
      </c>
      <c r="S584">
        <v>102.10732299999999</v>
      </c>
      <c r="T584">
        <v>25.172688999999998</v>
      </c>
      <c r="U584" t="s">
        <v>211</v>
      </c>
      <c r="V584" t="s">
        <v>212</v>
      </c>
      <c r="X584" t="s">
        <v>104</v>
      </c>
      <c r="Y584">
        <v>6</v>
      </c>
      <c r="Z584" t="s">
        <v>321</v>
      </c>
      <c r="AA584" t="s">
        <v>1791</v>
      </c>
      <c r="AC584">
        <v>133</v>
      </c>
      <c r="AD584" t="s">
        <v>215</v>
      </c>
      <c r="AF584" t="s">
        <v>656</v>
      </c>
      <c r="AG584" t="s">
        <v>286</v>
      </c>
      <c r="AQ584" t="s">
        <v>1792</v>
      </c>
      <c r="AS584" t="s">
        <v>217</v>
      </c>
      <c r="BD584" t="s">
        <v>217</v>
      </c>
      <c r="BN584" t="s">
        <v>92</v>
      </c>
      <c r="BQ584" t="s">
        <v>1800</v>
      </c>
      <c r="BR584">
        <v>14</v>
      </c>
      <c r="BS584">
        <v>14</v>
      </c>
      <c r="BT584">
        <v>327</v>
      </c>
      <c r="BU584" t="s">
        <v>94</v>
      </c>
      <c r="BV584" t="s">
        <v>94</v>
      </c>
      <c r="BW584" t="s">
        <v>194</v>
      </c>
      <c r="BX584" s="1">
        <v>39499.271620370397</v>
      </c>
      <c r="BY584" s="1">
        <v>41251.358576388899</v>
      </c>
      <c r="BZ584" t="s">
        <v>95</v>
      </c>
      <c r="CA584">
        <v>611</v>
      </c>
      <c r="CB584" t="s">
        <v>96</v>
      </c>
      <c r="CC584">
        <v>122.22</v>
      </c>
      <c r="CD584">
        <v>37.380000000000003</v>
      </c>
    </row>
    <row r="585" spans="1:82" x14ac:dyDescent="0.25">
      <c r="A585">
        <v>735809</v>
      </c>
      <c r="B585" t="s">
        <v>69</v>
      </c>
      <c r="E585">
        <v>78994</v>
      </c>
      <c r="F585" t="s">
        <v>1780</v>
      </c>
      <c r="G585" t="s">
        <v>98</v>
      </c>
      <c r="H585">
        <v>100306</v>
      </c>
      <c r="I585" t="s">
        <v>1781</v>
      </c>
      <c r="J585" t="s">
        <v>784</v>
      </c>
      <c r="L585" t="s">
        <v>98</v>
      </c>
      <c r="M585">
        <v>56597</v>
      </c>
      <c r="N585" t="s">
        <v>74</v>
      </c>
      <c r="P585">
        <v>199.3</v>
      </c>
      <c r="Q585">
        <v>190.8</v>
      </c>
      <c r="R585">
        <v>26534</v>
      </c>
      <c r="S585">
        <v>102.10732299999999</v>
      </c>
      <c r="T585">
        <v>25.172688999999998</v>
      </c>
      <c r="U585" t="s">
        <v>211</v>
      </c>
      <c r="V585" t="s">
        <v>212</v>
      </c>
      <c r="X585" t="s">
        <v>104</v>
      </c>
      <c r="Y585">
        <v>6</v>
      </c>
      <c r="Z585" t="s">
        <v>321</v>
      </c>
      <c r="AA585" t="s">
        <v>1801</v>
      </c>
      <c r="AC585">
        <v>133</v>
      </c>
      <c r="AD585" t="s">
        <v>215</v>
      </c>
      <c r="AF585" t="s">
        <v>656</v>
      </c>
      <c r="AG585" t="s">
        <v>109</v>
      </c>
      <c r="AQ585" t="s">
        <v>1437</v>
      </c>
      <c r="AS585" t="s">
        <v>217</v>
      </c>
      <c r="BD585" t="s">
        <v>217</v>
      </c>
      <c r="BN585" t="s">
        <v>92</v>
      </c>
      <c r="BQ585" t="s">
        <v>1802</v>
      </c>
      <c r="BR585">
        <v>14</v>
      </c>
      <c r="BS585">
        <v>14</v>
      </c>
      <c r="BT585">
        <v>14</v>
      </c>
      <c r="BU585" t="s">
        <v>94</v>
      </c>
      <c r="BV585" t="s">
        <v>94</v>
      </c>
      <c r="BW585" t="s">
        <v>94</v>
      </c>
      <c r="BX585" s="1">
        <v>39499.273182870398</v>
      </c>
      <c r="BY585" s="1">
        <v>41253.455775463</v>
      </c>
      <c r="BZ585" t="s">
        <v>95</v>
      </c>
      <c r="CA585">
        <v>611</v>
      </c>
      <c r="CB585" t="s">
        <v>96</v>
      </c>
      <c r="CC585">
        <v>122.22</v>
      </c>
      <c r="CD585">
        <v>37.380000000000003</v>
      </c>
    </row>
    <row r="586" spans="1:82" x14ac:dyDescent="0.25">
      <c r="A586">
        <v>735810</v>
      </c>
      <c r="B586" t="s">
        <v>69</v>
      </c>
      <c r="E586">
        <v>78994</v>
      </c>
      <c r="F586" t="s">
        <v>1784</v>
      </c>
      <c r="G586" t="s">
        <v>148</v>
      </c>
      <c r="H586">
        <v>38641</v>
      </c>
      <c r="J586" t="s">
        <v>1785</v>
      </c>
      <c r="L586" t="s">
        <v>148</v>
      </c>
      <c r="M586">
        <v>38641</v>
      </c>
      <c r="N586" t="s">
        <v>74</v>
      </c>
      <c r="P586">
        <v>199.3</v>
      </c>
      <c r="Q586">
        <v>190.8</v>
      </c>
      <c r="R586">
        <v>26534</v>
      </c>
      <c r="S586">
        <v>102.10732299999999</v>
      </c>
      <c r="T586">
        <v>25.172688999999998</v>
      </c>
      <c r="U586" t="s">
        <v>211</v>
      </c>
      <c r="V586" t="s">
        <v>212</v>
      </c>
      <c r="X586" t="s">
        <v>104</v>
      </c>
      <c r="Y586">
        <v>6</v>
      </c>
      <c r="Z586" t="s">
        <v>321</v>
      </c>
      <c r="AA586" t="s">
        <v>1801</v>
      </c>
      <c r="AC586">
        <v>133</v>
      </c>
      <c r="AD586" t="s">
        <v>215</v>
      </c>
      <c r="AF586" t="s">
        <v>656</v>
      </c>
      <c r="AG586" t="s">
        <v>109</v>
      </c>
      <c r="AQ586" t="s">
        <v>1437</v>
      </c>
      <c r="AS586" t="s">
        <v>217</v>
      </c>
      <c r="BD586" t="s">
        <v>217</v>
      </c>
      <c r="BN586" t="s">
        <v>92</v>
      </c>
      <c r="BQ586" t="s">
        <v>1803</v>
      </c>
      <c r="BR586">
        <v>14</v>
      </c>
      <c r="BS586">
        <v>14</v>
      </c>
      <c r="BT586">
        <v>14</v>
      </c>
      <c r="BU586" t="s">
        <v>94</v>
      </c>
      <c r="BV586" t="s">
        <v>94</v>
      </c>
      <c r="BW586" t="s">
        <v>94</v>
      </c>
      <c r="BX586" s="1">
        <v>39499.273518518501</v>
      </c>
      <c r="BY586" s="1">
        <v>41253.455775463</v>
      </c>
      <c r="BZ586" t="s">
        <v>95</v>
      </c>
      <c r="CA586">
        <v>611</v>
      </c>
      <c r="CB586" t="s">
        <v>96</v>
      </c>
      <c r="CC586">
        <v>122.22</v>
      </c>
      <c r="CD586">
        <v>37.380000000000003</v>
      </c>
    </row>
    <row r="587" spans="1:82" x14ac:dyDescent="0.25">
      <c r="A587">
        <v>749719</v>
      </c>
      <c r="B587" t="s">
        <v>69</v>
      </c>
      <c r="E587">
        <v>80185</v>
      </c>
      <c r="F587" t="s">
        <v>1804</v>
      </c>
      <c r="G587" t="s">
        <v>148</v>
      </c>
      <c r="H587">
        <v>53022</v>
      </c>
      <c r="J587" t="s">
        <v>435</v>
      </c>
      <c r="L587" t="s">
        <v>148</v>
      </c>
      <c r="M587">
        <v>53022</v>
      </c>
      <c r="N587" t="s">
        <v>73</v>
      </c>
      <c r="O587" t="s">
        <v>74</v>
      </c>
      <c r="P587">
        <v>201.3</v>
      </c>
      <c r="Q587">
        <v>190.8</v>
      </c>
      <c r="R587">
        <v>32789</v>
      </c>
      <c r="S587">
        <v>28.088182</v>
      </c>
      <c r="T587">
        <v>-20.022333</v>
      </c>
      <c r="U587" t="s">
        <v>167</v>
      </c>
      <c r="V587" t="s">
        <v>168</v>
      </c>
      <c r="W587" t="s">
        <v>169</v>
      </c>
      <c r="X587" t="s">
        <v>104</v>
      </c>
      <c r="Y587">
        <v>6</v>
      </c>
      <c r="Z587" t="s">
        <v>106</v>
      </c>
      <c r="AA587" t="s">
        <v>1805</v>
      </c>
      <c r="AC587">
        <v>43</v>
      </c>
      <c r="AD587" t="s">
        <v>171</v>
      </c>
      <c r="AE587" t="s">
        <v>381</v>
      </c>
      <c r="AF587" t="s">
        <v>142</v>
      </c>
      <c r="AG587" t="s">
        <v>109</v>
      </c>
      <c r="AQ587" t="s">
        <v>1806</v>
      </c>
      <c r="AR587" t="s">
        <v>1807</v>
      </c>
      <c r="AS587" t="s">
        <v>85</v>
      </c>
      <c r="AY587" t="s">
        <v>1808</v>
      </c>
      <c r="BC587" t="s">
        <v>1807</v>
      </c>
      <c r="BD587" t="s">
        <v>85</v>
      </c>
      <c r="BJ587" t="s">
        <v>1808</v>
      </c>
      <c r="BN587" t="s">
        <v>92</v>
      </c>
      <c r="BQ587" t="s">
        <v>1809</v>
      </c>
      <c r="BR587">
        <v>14</v>
      </c>
      <c r="BS587">
        <v>14</v>
      </c>
      <c r="BT587">
        <v>14</v>
      </c>
      <c r="BU587" t="s">
        <v>94</v>
      </c>
      <c r="BV587" t="s">
        <v>94</v>
      </c>
      <c r="BW587" t="s">
        <v>94</v>
      </c>
      <c r="BX587" s="1">
        <v>39546.583368055602</v>
      </c>
      <c r="BY587" s="1">
        <v>40343.520706018498</v>
      </c>
      <c r="BZ587" t="s">
        <v>95</v>
      </c>
      <c r="CA587">
        <v>701</v>
      </c>
      <c r="CB587" t="s">
        <v>96</v>
      </c>
      <c r="CC587">
        <v>19.84</v>
      </c>
      <c r="CD587">
        <v>-34.72</v>
      </c>
    </row>
    <row r="588" spans="1:82" x14ac:dyDescent="0.25">
      <c r="A588">
        <v>749744</v>
      </c>
      <c r="B588" t="s">
        <v>69</v>
      </c>
      <c r="C588">
        <v>23198</v>
      </c>
      <c r="E588">
        <v>80186</v>
      </c>
      <c r="F588" t="s">
        <v>147</v>
      </c>
      <c r="G588" t="s">
        <v>148</v>
      </c>
      <c r="H588">
        <v>38642</v>
      </c>
      <c r="J588" t="s">
        <v>149</v>
      </c>
      <c r="L588" t="s">
        <v>148</v>
      </c>
      <c r="M588">
        <v>38642</v>
      </c>
      <c r="N588" t="s">
        <v>73</v>
      </c>
      <c r="O588" t="s">
        <v>74</v>
      </c>
      <c r="P588">
        <v>201.3</v>
      </c>
      <c r="Q588">
        <v>190.8</v>
      </c>
      <c r="R588">
        <v>32788</v>
      </c>
      <c r="S588">
        <v>28.466669</v>
      </c>
      <c r="T588">
        <v>-19.983332000000001</v>
      </c>
      <c r="U588" t="s">
        <v>167</v>
      </c>
      <c r="V588" t="s">
        <v>168</v>
      </c>
      <c r="W588" t="s">
        <v>169</v>
      </c>
      <c r="X588" t="s">
        <v>104</v>
      </c>
      <c r="Y588">
        <v>6</v>
      </c>
      <c r="Z588" t="s">
        <v>106</v>
      </c>
      <c r="AA588" t="s">
        <v>1810</v>
      </c>
      <c r="AC588">
        <v>43</v>
      </c>
      <c r="AD588" t="s">
        <v>171</v>
      </c>
      <c r="AE588" t="s">
        <v>381</v>
      </c>
      <c r="AF588" t="s">
        <v>1811</v>
      </c>
      <c r="AG588" t="s">
        <v>109</v>
      </c>
      <c r="AQ588" t="s">
        <v>1812</v>
      </c>
      <c r="AR588" t="s">
        <v>1813</v>
      </c>
      <c r="AS588" t="s">
        <v>85</v>
      </c>
      <c r="AT588" t="s">
        <v>1019</v>
      </c>
      <c r="AX588" t="s">
        <v>1539</v>
      </c>
      <c r="AY588" t="s">
        <v>314</v>
      </c>
      <c r="BA588" t="s">
        <v>587</v>
      </c>
      <c r="BC588" t="s">
        <v>1813</v>
      </c>
      <c r="BD588" t="s">
        <v>85</v>
      </c>
      <c r="BE588" t="s">
        <v>1019</v>
      </c>
      <c r="BI588" t="s">
        <v>1539</v>
      </c>
      <c r="BJ588" t="s">
        <v>314</v>
      </c>
      <c r="BL588" t="s">
        <v>587</v>
      </c>
      <c r="BN588" t="s">
        <v>92</v>
      </c>
      <c r="BQ588" t="s">
        <v>1814</v>
      </c>
      <c r="BR588">
        <v>14</v>
      </c>
      <c r="BS588">
        <v>14</v>
      </c>
      <c r="BT588">
        <v>0</v>
      </c>
      <c r="BU588" t="s">
        <v>94</v>
      </c>
      <c r="BV588" t="s">
        <v>94</v>
      </c>
      <c r="BX588" s="1">
        <v>40343.430393518502</v>
      </c>
      <c r="BY588" s="1">
        <v>40343.513726851903</v>
      </c>
      <c r="BZ588" t="s">
        <v>95</v>
      </c>
      <c r="CA588">
        <v>701</v>
      </c>
      <c r="CB588" t="s">
        <v>96</v>
      </c>
      <c r="CC588">
        <v>20.27</v>
      </c>
      <c r="CD588">
        <v>-34.79</v>
      </c>
    </row>
    <row r="589" spans="1:82" x14ac:dyDescent="0.25">
      <c r="A589">
        <v>749794</v>
      </c>
      <c r="B589" t="s">
        <v>69</v>
      </c>
      <c r="E589">
        <v>80188</v>
      </c>
      <c r="F589" t="s">
        <v>1815</v>
      </c>
      <c r="G589" t="s">
        <v>98</v>
      </c>
      <c r="H589">
        <v>56667</v>
      </c>
      <c r="I589" t="s">
        <v>455</v>
      </c>
      <c r="J589" t="s">
        <v>456</v>
      </c>
      <c r="L589" t="s">
        <v>71</v>
      </c>
      <c r="M589">
        <v>38634</v>
      </c>
      <c r="N589" t="s">
        <v>73</v>
      </c>
      <c r="O589" t="s">
        <v>74</v>
      </c>
      <c r="P589">
        <v>201.3</v>
      </c>
      <c r="Q589">
        <v>190.8</v>
      </c>
      <c r="R589">
        <v>26977</v>
      </c>
      <c r="S589">
        <v>28.359970000000001</v>
      </c>
      <c r="T589">
        <v>-19.740867999999999</v>
      </c>
      <c r="U589" t="s">
        <v>167</v>
      </c>
      <c r="V589" t="s">
        <v>168</v>
      </c>
      <c r="W589" t="s">
        <v>169</v>
      </c>
      <c r="X589" t="s">
        <v>104</v>
      </c>
      <c r="Y589">
        <v>6</v>
      </c>
      <c r="Z589" t="s">
        <v>106</v>
      </c>
      <c r="AA589" t="s">
        <v>1816</v>
      </c>
      <c r="AC589">
        <v>43</v>
      </c>
      <c r="AD589" t="s">
        <v>171</v>
      </c>
      <c r="AE589" t="s">
        <v>381</v>
      </c>
      <c r="AF589" t="s">
        <v>142</v>
      </c>
      <c r="AG589" t="s">
        <v>109</v>
      </c>
      <c r="AQ589" t="s">
        <v>1817</v>
      </c>
      <c r="AR589" t="s">
        <v>1818</v>
      </c>
      <c r="AS589" t="s">
        <v>85</v>
      </c>
      <c r="AT589" t="s">
        <v>432</v>
      </c>
      <c r="AW589" t="s">
        <v>88</v>
      </c>
      <c r="BC589" t="s">
        <v>1818</v>
      </c>
      <c r="BD589" t="s">
        <v>85</v>
      </c>
      <c r="BE589" t="s">
        <v>432</v>
      </c>
      <c r="BH589" t="s">
        <v>88</v>
      </c>
      <c r="BN589" t="s">
        <v>92</v>
      </c>
      <c r="BQ589" t="s">
        <v>1819</v>
      </c>
      <c r="BR589">
        <v>14</v>
      </c>
      <c r="BS589">
        <v>14</v>
      </c>
      <c r="BT589">
        <v>0</v>
      </c>
      <c r="BU589" t="s">
        <v>94</v>
      </c>
      <c r="BV589" t="s">
        <v>94</v>
      </c>
      <c r="BX589" s="1">
        <v>39546.604363425897</v>
      </c>
      <c r="BY589" s="1">
        <v>39546.687696759298</v>
      </c>
      <c r="BZ589" t="s">
        <v>95</v>
      </c>
      <c r="CA589">
        <v>701</v>
      </c>
      <c r="CB589" t="s">
        <v>96</v>
      </c>
      <c r="CC589">
        <v>20.239999999999998</v>
      </c>
      <c r="CD589">
        <v>-34.53</v>
      </c>
    </row>
    <row r="590" spans="1:82" x14ac:dyDescent="0.25">
      <c r="A590">
        <v>751337</v>
      </c>
      <c r="B590" t="s">
        <v>69</v>
      </c>
      <c r="C590">
        <v>35028</v>
      </c>
      <c r="E590">
        <v>78993</v>
      </c>
      <c r="F590" t="s">
        <v>1820</v>
      </c>
      <c r="G590" t="s">
        <v>98</v>
      </c>
      <c r="H590">
        <v>374233</v>
      </c>
      <c r="I590" t="s">
        <v>455</v>
      </c>
      <c r="J590" t="s">
        <v>756</v>
      </c>
      <c r="L590" t="s">
        <v>71</v>
      </c>
      <c r="M590">
        <v>52777</v>
      </c>
      <c r="N590" t="s">
        <v>74</v>
      </c>
      <c r="P590">
        <v>199.3</v>
      </c>
      <c r="Q590">
        <v>190.8</v>
      </c>
      <c r="R590">
        <v>66469</v>
      </c>
      <c r="S590">
        <v>102.10732299999999</v>
      </c>
      <c r="T590">
        <v>25.172688999999998</v>
      </c>
      <c r="U590" t="s">
        <v>211</v>
      </c>
      <c r="V590" t="s">
        <v>212</v>
      </c>
      <c r="X590" t="s">
        <v>104</v>
      </c>
      <c r="Y590">
        <v>6</v>
      </c>
      <c r="Z590" t="s">
        <v>321</v>
      </c>
      <c r="AA590" t="s">
        <v>1791</v>
      </c>
      <c r="AC590">
        <v>133</v>
      </c>
      <c r="AD590" t="s">
        <v>215</v>
      </c>
      <c r="AF590" t="s">
        <v>656</v>
      </c>
      <c r="AG590" t="s">
        <v>286</v>
      </c>
      <c r="AQ590" t="s">
        <v>1792</v>
      </c>
      <c r="AS590" t="s">
        <v>217</v>
      </c>
      <c r="BD590" t="s">
        <v>217</v>
      </c>
      <c r="BN590" t="s">
        <v>92</v>
      </c>
      <c r="BQ590" t="s">
        <v>1821</v>
      </c>
      <c r="BR590">
        <v>14</v>
      </c>
      <c r="BS590">
        <v>14</v>
      </c>
      <c r="BT590">
        <v>0</v>
      </c>
      <c r="BU590" t="s">
        <v>94</v>
      </c>
      <c r="BV590" t="s">
        <v>94</v>
      </c>
      <c r="BX590" s="1">
        <v>43311.679722222201</v>
      </c>
      <c r="BY590" s="1">
        <v>43311.679722222201</v>
      </c>
      <c r="BZ590" t="s">
        <v>95</v>
      </c>
      <c r="CA590">
        <v>611</v>
      </c>
      <c r="CB590" t="s">
        <v>96</v>
      </c>
      <c r="CC590">
        <v>122.22</v>
      </c>
      <c r="CD590">
        <v>37.380000000000003</v>
      </c>
    </row>
    <row r="591" spans="1:82" x14ac:dyDescent="0.25">
      <c r="A591">
        <v>775069</v>
      </c>
      <c r="B591" t="s">
        <v>69</v>
      </c>
      <c r="D591" t="s">
        <v>242</v>
      </c>
      <c r="E591">
        <v>83227</v>
      </c>
      <c r="F591" t="s">
        <v>875</v>
      </c>
      <c r="G591" t="s">
        <v>98</v>
      </c>
      <c r="H591">
        <v>131245</v>
      </c>
      <c r="J591" t="s">
        <v>875</v>
      </c>
      <c r="L591" t="s">
        <v>98</v>
      </c>
      <c r="M591">
        <v>67394</v>
      </c>
      <c r="N591" t="s">
        <v>245</v>
      </c>
      <c r="P591">
        <v>196.5</v>
      </c>
      <c r="Q591">
        <v>189.6</v>
      </c>
      <c r="R591">
        <v>27943</v>
      </c>
      <c r="S591">
        <v>18.238516000000001</v>
      </c>
      <c r="T591">
        <v>46.109158000000001</v>
      </c>
      <c r="U591" t="s">
        <v>1822</v>
      </c>
      <c r="V591" t="s">
        <v>1823</v>
      </c>
      <c r="X591" t="s">
        <v>104</v>
      </c>
      <c r="Y591">
        <v>6</v>
      </c>
      <c r="Z591" t="s">
        <v>79</v>
      </c>
      <c r="AA591" t="s">
        <v>1824</v>
      </c>
      <c r="AC591">
        <v>43</v>
      </c>
      <c r="AD591" t="s">
        <v>1825</v>
      </c>
      <c r="AG591" t="s">
        <v>109</v>
      </c>
      <c r="AS591" t="s">
        <v>217</v>
      </c>
      <c r="BD591" t="s">
        <v>217</v>
      </c>
      <c r="BN591" t="s">
        <v>92</v>
      </c>
      <c r="BQ591" t="s">
        <v>1826</v>
      </c>
      <c r="BR591">
        <v>14</v>
      </c>
      <c r="BS591">
        <v>14</v>
      </c>
      <c r="BT591">
        <v>0</v>
      </c>
      <c r="BU591" t="s">
        <v>94</v>
      </c>
      <c r="BV591" t="s">
        <v>94</v>
      </c>
      <c r="BX591" s="1">
        <v>39671.4005555556</v>
      </c>
      <c r="BY591" s="1">
        <v>39671.483888888899</v>
      </c>
      <c r="BZ591" t="s">
        <v>95</v>
      </c>
      <c r="CA591">
        <v>308</v>
      </c>
      <c r="CB591" t="s">
        <v>96</v>
      </c>
      <c r="CC591">
        <v>33.42</v>
      </c>
      <c r="CD591">
        <v>27.49</v>
      </c>
    </row>
    <row r="592" spans="1:82" x14ac:dyDescent="0.25">
      <c r="A592">
        <v>775070</v>
      </c>
      <c r="B592" t="s">
        <v>69</v>
      </c>
      <c r="D592" t="s">
        <v>242</v>
      </c>
      <c r="E592">
        <v>83228</v>
      </c>
      <c r="F592" t="s">
        <v>1827</v>
      </c>
      <c r="G592" t="s">
        <v>98</v>
      </c>
      <c r="H592">
        <v>131246</v>
      </c>
      <c r="J592" t="s">
        <v>1827</v>
      </c>
      <c r="L592" t="s">
        <v>98</v>
      </c>
      <c r="M592">
        <v>131088</v>
      </c>
      <c r="N592" t="s">
        <v>245</v>
      </c>
      <c r="P592">
        <v>196.5</v>
      </c>
      <c r="Q592">
        <v>189.6</v>
      </c>
      <c r="R592">
        <v>27943</v>
      </c>
      <c r="S592">
        <v>18.326532</v>
      </c>
      <c r="T592">
        <v>46.139240000000001</v>
      </c>
      <c r="U592" t="s">
        <v>1822</v>
      </c>
      <c r="V592" t="s">
        <v>1823</v>
      </c>
      <c r="X592" t="s">
        <v>104</v>
      </c>
      <c r="Y592">
        <v>6</v>
      </c>
      <c r="Z592" t="s">
        <v>79</v>
      </c>
      <c r="AA592" t="s">
        <v>1828</v>
      </c>
      <c r="AC592">
        <v>43</v>
      </c>
      <c r="AD592" t="s">
        <v>1825</v>
      </c>
      <c r="AG592" t="s">
        <v>286</v>
      </c>
      <c r="AQ592" t="s">
        <v>1829</v>
      </c>
      <c r="AS592" t="s">
        <v>85</v>
      </c>
      <c r="AW592" t="s">
        <v>88</v>
      </c>
      <c r="BD592" t="s">
        <v>85</v>
      </c>
      <c r="BH592" t="s">
        <v>88</v>
      </c>
      <c r="BN592" t="s">
        <v>92</v>
      </c>
      <c r="BQ592" t="s">
        <v>1830</v>
      </c>
      <c r="BR592">
        <v>14</v>
      </c>
      <c r="BS592">
        <v>14</v>
      </c>
      <c r="BT592">
        <v>14</v>
      </c>
      <c r="BU592" t="s">
        <v>94</v>
      </c>
      <c r="BV592" t="s">
        <v>94</v>
      </c>
      <c r="BW592" t="s">
        <v>94</v>
      </c>
      <c r="BX592" s="1">
        <v>39671.404097222199</v>
      </c>
      <c r="BY592" s="1">
        <v>41353.588738425897</v>
      </c>
      <c r="BZ592" t="s">
        <v>95</v>
      </c>
      <c r="CA592">
        <v>308</v>
      </c>
      <c r="CB592" t="s">
        <v>96</v>
      </c>
      <c r="CC592">
        <v>33.5</v>
      </c>
      <c r="CD592">
        <v>27.47</v>
      </c>
    </row>
    <row r="593" spans="1:82" x14ac:dyDescent="0.25">
      <c r="A593">
        <v>775071</v>
      </c>
      <c r="B593" t="s">
        <v>69</v>
      </c>
      <c r="D593" t="s">
        <v>331</v>
      </c>
      <c r="E593">
        <v>28334</v>
      </c>
      <c r="F593" t="s">
        <v>1831</v>
      </c>
      <c r="G593" t="s">
        <v>98</v>
      </c>
      <c r="H593">
        <v>131248</v>
      </c>
      <c r="I593" t="s">
        <v>455</v>
      </c>
      <c r="J593" t="s">
        <v>1832</v>
      </c>
      <c r="L593" t="s">
        <v>148</v>
      </c>
      <c r="M593">
        <v>159287</v>
      </c>
      <c r="N593" t="s">
        <v>281</v>
      </c>
      <c r="P593">
        <v>201.3</v>
      </c>
      <c r="Q593">
        <v>196.5</v>
      </c>
      <c r="R593">
        <v>27945</v>
      </c>
      <c r="S593">
        <v>21.633333</v>
      </c>
      <c r="T593">
        <v>50.933334000000002</v>
      </c>
      <c r="U593" t="s">
        <v>282</v>
      </c>
      <c r="V593" t="s">
        <v>283</v>
      </c>
      <c r="X593" t="s">
        <v>104</v>
      </c>
      <c r="Y593" t="s">
        <v>105</v>
      </c>
      <c r="Z593" t="s">
        <v>79</v>
      </c>
      <c r="AA593" t="s">
        <v>284</v>
      </c>
      <c r="AC593">
        <v>43</v>
      </c>
      <c r="AD593" t="s">
        <v>285</v>
      </c>
      <c r="AG593" t="s">
        <v>286</v>
      </c>
      <c r="AQ593" t="s">
        <v>287</v>
      </c>
      <c r="AR593" t="s">
        <v>288</v>
      </c>
      <c r="AS593" t="s">
        <v>85</v>
      </c>
      <c r="AT593" t="s">
        <v>289</v>
      </c>
      <c r="AW593" t="s">
        <v>88</v>
      </c>
      <c r="AX593" t="s">
        <v>89</v>
      </c>
      <c r="BB593" t="s">
        <v>88</v>
      </c>
      <c r="BC593" t="s">
        <v>288</v>
      </c>
      <c r="BD593" t="s">
        <v>85</v>
      </c>
      <c r="BE593" t="s">
        <v>289</v>
      </c>
      <c r="BH593" t="s">
        <v>88</v>
      </c>
      <c r="BI593" t="s">
        <v>89</v>
      </c>
      <c r="BM593" t="s">
        <v>88</v>
      </c>
      <c r="BN593" t="s">
        <v>290</v>
      </c>
      <c r="BP593" t="s">
        <v>291</v>
      </c>
      <c r="BQ593" t="s">
        <v>1833</v>
      </c>
      <c r="BR593">
        <v>14</v>
      </c>
      <c r="BS593">
        <v>14</v>
      </c>
      <c r="BT593">
        <v>18</v>
      </c>
      <c r="BU593" t="s">
        <v>94</v>
      </c>
      <c r="BV593" t="s">
        <v>94</v>
      </c>
      <c r="BW593" t="s">
        <v>150</v>
      </c>
      <c r="BX593" s="1">
        <v>39671.458587963003</v>
      </c>
      <c r="BY593" s="1">
        <v>40036.733935185199</v>
      </c>
      <c r="BZ593" t="s">
        <v>95</v>
      </c>
      <c r="CA593">
        <v>302</v>
      </c>
      <c r="CB593" t="s">
        <v>96</v>
      </c>
      <c r="CC593">
        <v>26.76</v>
      </c>
      <c r="CD593">
        <v>43.47</v>
      </c>
    </row>
    <row r="594" spans="1:82" x14ac:dyDescent="0.25">
      <c r="A594">
        <v>775072</v>
      </c>
      <c r="B594" t="s">
        <v>69</v>
      </c>
      <c r="D594" t="s">
        <v>242</v>
      </c>
      <c r="E594">
        <v>28334</v>
      </c>
      <c r="F594" t="s">
        <v>1834</v>
      </c>
      <c r="G594" t="s">
        <v>98</v>
      </c>
      <c r="H594">
        <v>131255</v>
      </c>
      <c r="J594" t="s">
        <v>1835</v>
      </c>
      <c r="L594" t="s">
        <v>98</v>
      </c>
      <c r="M594">
        <v>131255</v>
      </c>
      <c r="N594" t="s">
        <v>281</v>
      </c>
      <c r="P594">
        <v>201.3</v>
      </c>
      <c r="Q594">
        <v>196.5</v>
      </c>
      <c r="R594">
        <v>27945</v>
      </c>
      <c r="S594">
        <v>21.633333</v>
      </c>
      <c r="T594">
        <v>50.933334000000002</v>
      </c>
      <c r="U594" t="s">
        <v>282</v>
      </c>
      <c r="V594" t="s">
        <v>283</v>
      </c>
      <c r="X594" t="s">
        <v>104</v>
      </c>
      <c r="Y594" t="s">
        <v>105</v>
      </c>
      <c r="Z594" t="s">
        <v>79</v>
      </c>
      <c r="AA594" t="s">
        <v>284</v>
      </c>
      <c r="AC594">
        <v>43</v>
      </c>
      <c r="AD594" t="s">
        <v>285</v>
      </c>
      <c r="AG594" t="s">
        <v>286</v>
      </c>
      <c r="AQ594" t="s">
        <v>287</v>
      </c>
      <c r="AR594" t="s">
        <v>288</v>
      </c>
      <c r="AS594" t="s">
        <v>85</v>
      </c>
      <c r="AT594" t="s">
        <v>289</v>
      </c>
      <c r="AW594" t="s">
        <v>88</v>
      </c>
      <c r="AX594" t="s">
        <v>89</v>
      </c>
      <c r="BB594" t="s">
        <v>88</v>
      </c>
      <c r="BC594" t="s">
        <v>288</v>
      </c>
      <c r="BD594" t="s">
        <v>85</v>
      </c>
      <c r="BE594" t="s">
        <v>289</v>
      </c>
      <c r="BH594" t="s">
        <v>88</v>
      </c>
      <c r="BI594" t="s">
        <v>89</v>
      </c>
      <c r="BM594" t="s">
        <v>88</v>
      </c>
      <c r="BN594" t="s">
        <v>290</v>
      </c>
      <c r="BP594" t="s">
        <v>291</v>
      </c>
      <c r="BQ594" t="s">
        <v>1836</v>
      </c>
      <c r="BR594">
        <v>14</v>
      </c>
      <c r="BS594">
        <v>14</v>
      </c>
      <c r="BT594">
        <v>14</v>
      </c>
      <c r="BU594" t="s">
        <v>94</v>
      </c>
      <c r="BV594" t="s">
        <v>94</v>
      </c>
      <c r="BW594" t="s">
        <v>94</v>
      </c>
      <c r="BX594" s="1">
        <v>39671.458587963003</v>
      </c>
      <c r="BY594" s="1">
        <v>43273.6847569444</v>
      </c>
      <c r="BZ594" t="s">
        <v>95</v>
      </c>
      <c r="CA594">
        <v>302</v>
      </c>
      <c r="CB594" t="s">
        <v>96</v>
      </c>
      <c r="CC594">
        <v>26.76</v>
      </c>
      <c r="CD594">
        <v>43.47</v>
      </c>
    </row>
    <row r="595" spans="1:82" x14ac:dyDescent="0.25">
      <c r="A595">
        <v>775073</v>
      </c>
      <c r="B595" t="s">
        <v>69</v>
      </c>
      <c r="D595" t="s">
        <v>242</v>
      </c>
      <c r="E595">
        <v>28334</v>
      </c>
      <c r="F595" t="s">
        <v>1837</v>
      </c>
      <c r="G595" t="s">
        <v>98</v>
      </c>
      <c r="H595">
        <v>131257</v>
      </c>
      <c r="J595" t="s">
        <v>1838</v>
      </c>
      <c r="L595" t="s">
        <v>98</v>
      </c>
      <c r="M595">
        <v>131257</v>
      </c>
      <c r="N595" t="s">
        <v>281</v>
      </c>
      <c r="P595">
        <v>201.3</v>
      </c>
      <c r="Q595">
        <v>196.5</v>
      </c>
      <c r="R595">
        <v>27945</v>
      </c>
      <c r="S595">
        <v>21.633333</v>
      </c>
      <c r="T595">
        <v>50.933334000000002</v>
      </c>
      <c r="U595" t="s">
        <v>282</v>
      </c>
      <c r="V595" t="s">
        <v>283</v>
      </c>
      <c r="X595" t="s">
        <v>104</v>
      </c>
      <c r="Y595" t="s">
        <v>105</v>
      </c>
      <c r="Z595" t="s">
        <v>79</v>
      </c>
      <c r="AA595" t="s">
        <v>284</v>
      </c>
      <c r="AC595">
        <v>43</v>
      </c>
      <c r="AD595" t="s">
        <v>285</v>
      </c>
      <c r="AG595" t="s">
        <v>286</v>
      </c>
      <c r="AQ595" t="s">
        <v>287</v>
      </c>
      <c r="AR595" t="s">
        <v>288</v>
      </c>
      <c r="AS595" t="s">
        <v>85</v>
      </c>
      <c r="AT595" t="s">
        <v>289</v>
      </c>
      <c r="AW595" t="s">
        <v>88</v>
      </c>
      <c r="AX595" t="s">
        <v>89</v>
      </c>
      <c r="BB595" t="s">
        <v>88</v>
      </c>
      <c r="BC595" t="s">
        <v>288</v>
      </c>
      <c r="BD595" t="s">
        <v>85</v>
      </c>
      <c r="BE595" t="s">
        <v>289</v>
      </c>
      <c r="BH595" t="s">
        <v>88</v>
      </c>
      <c r="BI595" t="s">
        <v>89</v>
      </c>
      <c r="BM595" t="s">
        <v>88</v>
      </c>
      <c r="BN595" t="s">
        <v>290</v>
      </c>
      <c r="BP595" t="s">
        <v>291</v>
      </c>
      <c r="BQ595" t="s">
        <v>1839</v>
      </c>
      <c r="BR595">
        <v>14</v>
      </c>
      <c r="BS595">
        <v>14</v>
      </c>
      <c r="BT595">
        <v>18</v>
      </c>
      <c r="BU595" t="s">
        <v>94</v>
      </c>
      <c r="BV595" t="s">
        <v>94</v>
      </c>
      <c r="BW595" t="s">
        <v>150</v>
      </c>
      <c r="BX595" s="1">
        <v>39671.458587963003</v>
      </c>
      <c r="BY595" s="1">
        <v>40036.733935185199</v>
      </c>
      <c r="BZ595" t="s">
        <v>95</v>
      </c>
      <c r="CA595">
        <v>302</v>
      </c>
      <c r="CB595" t="s">
        <v>96</v>
      </c>
      <c r="CC595">
        <v>26.76</v>
      </c>
      <c r="CD595">
        <v>43.47</v>
      </c>
    </row>
    <row r="596" spans="1:82" x14ac:dyDescent="0.25">
      <c r="A596">
        <v>775074</v>
      </c>
      <c r="B596" t="s">
        <v>69</v>
      </c>
      <c r="D596" t="s">
        <v>242</v>
      </c>
      <c r="E596">
        <v>83229</v>
      </c>
      <c r="F596" t="s">
        <v>1840</v>
      </c>
      <c r="G596" t="s">
        <v>98</v>
      </c>
      <c r="H596">
        <v>131088</v>
      </c>
      <c r="I596" t="s">
        <v>152</v>
      </c>
      <c r="J596" t="s">
        <v>1827</v>
      </c>
      <c r="L596" t="s">
        <v>98</v>
      </c>
      <c r="M596">
        <v>131088</v>
      </c>
      <c r="N596" t="s">
        <v>921</v>
      </c>
      <c r="P596">
        <v>201.3</v>
      </c>
      <c r="Q596">
        <v>196.5</v>
      </c>
      <c r="R596">
        <v>27945</v>
      </c>
      <c r="S596">
        <v>20.685158000000001</v>
      </c>
      <c r="T596">
        <v>51.141060000000003</v>
      </c>
      <c r="U596" t="s">
        <v>282</v>
      </c>
      <c r="V596" t="s">
        <v>283</v>
      </c>
      <c r="X596" t="s">
        <v>104</v>
      </c>
      <c r="Y596">
        <v>6</v>
      </c>
      <c r="Z596" t="s">
        <v>79</v>
      </c>
      <c r="AA596" t="s">
        <v>1841</v>
      </c>
      <c r="AC596">
        <v>43</v>
      </c>
      <c r="AD596" t="s">
        <v>1350</v>
      </c>
      <c r="AG596" t="s">
        <v>109</v>
      </c>
      <c r="AI596" t="s">
        <v>1842</v>
      </c>
      <c r="AJ596">
        <v>19</v>
      </c>
      <c r="AK596" t="s">
        <v>870</v>
      </c>
      <c r="AL596" t="s">
        <v>1249</v>
      </c>
      <c r="AQ596" t="s">
        <v>1843</v>
      </c>
      <c r="AR596" t="s">
        <v>1844</v>
      </c>
      <c r="AS596" t="s">
        <v>1527</v>
      </c>
      <c r="AT596" t="s">
        <v>1845</v>
      </c>
      <c r="AW596" t="s">
        <v>88</v>
      </c>
      <c r="BC596" t="s">
        <v>1844</v>
      </c>
      <c r="BD596" t="s">
        <v>1527</v>
      </c>
      <c r="BE596" t="s">
        <v>1845</v>
      </c>
      <c r="BH596" t="s">
        <v>88</v>
      </c>
      <c r="BN596" t="s">
        <v>1310</v>
      </c>
      <c r="BP596" t="s">
        <v>1846</v>
      </c>
      <c r="BQ596" t="s">
        <v>1847</v>
      </c>
      <c r="BR596">
        <v>14</v>
      </c>
      <c r="BS596">
        <v>14</v>
      </c>
      <c r="BT596">
        <v>14</v>
      </c>
      <c r="BU596" t="s">
        <v>94</v>
      </c>
      <c r="BV596" t="s">
        <v>94</v>
      </c>
      <c r="BW596" t="s">
        <v>94</v>
      </c>
      <c r="BX596" s="1">
        <v>39671.472141203703</v>
      </c>
      <c r="BY596" s="1">
        <v>42152.614305555602</v>
      </c>
      <c r="BZ596" t="s">
        <v>95</v>
      </c>
      <c r="CA596">
        <v>302</v>
      </c>
      <c r="CB596" t="s">
        <v>96</v>
      </c>
      <c r="CC596">
        <v>25.92</v>
      </c>
      <c r="CD596">
        <v>43.32</v>
      </c>
    </row>
    <row r="597" spans="1:82" x14ac:dyDescent="0.25">
      <c r="A597">
        <v>775075</v>
      </c>
      <c r="B597" t="s">
        <v>69</v>
      </c>
      <c r="D597" t="s">
        <v>242</v>
      </c>
      <c r="E597">
        <v>83229</v>
      </c>
      <c r="F597" t="s">
        <v>810</v>
      </c>
      <c r="G597" t="s">
        <v>148</v>
      </c>
      <c r="H597">
        <v>64079</v>
      </c>
      <c r="J597" t="s">
        <v>451</v>
      </c>
      <c r="L597" t="s">
        <v>148</v>
      </c>
      <c r="M597">
        <v>64079</v>
      </c>
      <c r="N597" t="s">
        <v>921</v>
      </c>
      <c r="P597">
        <v>201.3</v>
      </c>
      <c r="Q597">
        <v>196.5</v>
      </c>
      <c r="R597">
        <v>76627</v>
      </c>
      <c r="S597">
        <v>20.685158000000001</v>
      </c>
      <c r="T597">
        <v>51.141060000000003</v>
      </c>
      <c r="U597" t="s">
        <v>282</v>
      </c>
      <c r="V597" t="s">
        <v>283</v>
      </c>
      <c r="X597" t="s">
        <v>104</v>
      </c>
      <c r="Y597">
        <v>6</v>
      </c>
      <c r="Z597" t="s">
        <v>79</v>
      </c>
      <c r="AA597" t="s">
        <v>1841</v>
      </c>
      <c r="AC597">
        <v>43</v>
      </c>
      <c r="AD597" t="s">
        <v>1350</v>
      </c>
      <c r="AG597" t="s">
        <v>109</v>
      </c>
      <c r="AI597" t="s">
        <v>1842</v>
      </c>
      <c r="AJ597">
        <v>19</v>
      </c>
      <c r="AK597" t="s">
        <v>870</v>
      </c>
      <c r="AL597" t="s">
        <v>1249</v>
      </c>
      <c r="AQ597" t="s">
        <v>1843</v>
      </c>
      <c r="AR597" t="s">
        <v>1844</v>
      </c>
      <c r="AS597" t="s">
        <v>1527</v>
      </c>
      <c r="AT597" t="s">
        <v>1845</v>
      </c>
      <c r="AW597" t="s">
        <v>88</v>
      </c>
      <c r="BC597" t="s">
        <v>1844</v>
      </c>
      <c r="BD597" t="s">
        <v>1527</v>
      </c>
      <c r="BE597" t="s">
        <v>1845</v>
      </c>
      <c r="BH597" t="s">
        <v>88</v>
      </c>
      <c r="BN597" t="s">
        <v>1310</v>
      </c>
      <c r="BP597" t="s">
        <v>1846</v>
      </c>
      <c r="BQ597" t="s">
        <v>1848</v>
      </c>
      <c r="BR597">
        <v>14</v>
      </c>
      <c r="BS597">
        <v>14</v>
      </c>
      <c r="BT597">
        <v>14</v>
      </c>
      <c r="BU597" t="s">
        <v>94</v>
      </c>
      <c r="BV597" t="s">
        <v>94</v>
      </c>
      <c r="BW597" t="s">
        <v>94</v>
      </c>
      <c r="BX597" s="1">
        <v>39671.4746759259</v>
      </c>
      <c r="BY597" s="1">
        <v>44309.449710648201</v>
      </c>
      <c r="BZ597" t="s">
        <v>95</v>
      </c>
      <c r="CA597">
        <v>302</v>
      </c>
      <c r="CB597" t="s">
        <v>96</v>
      </c>
      <c r="CC597">
        <v>25.92</v>
      </c>
      <c r="CD597">
        <v>43.32</v>
      </c>
    </row>
    <row r="598" spans="1:82" x14ac:dyDescent="0.25">
      <c r="A598">
        <v>775076</v>
      </c>
      <c r="B598" t="s">
        <v>69</v>
      </c>
      <c r="C598">
        <v>38321</v>
      </c>
      <c r="D598" t="s">
        <v>242</v>
      </c>
      <c r="E598">
        <v>83229</v>
      </c>
      <c r="F598" t="s">
        <v>985</v>
      </c>
      <c r="G598" t="s">
        <v>148</v>
      </c>
      <c r="H598">
        <v>67049</v>
      </c>
      <c r="J598" t="s">
        <v>280</v>
      </c>
      <c r="L598" t="s">
        <v>148</v>
      </c>
      <c r="M598">
        <v>67049</v>
      </c>
      <c r="N598" t="s">
        <v>921</v>
      </c>
      <c r="P598">
        <v>201.3</v>
      </c>
      <c r="Q598">
        <v>196.5</v>
      </c>
      <c r="R598">
        <v>27946</v>
      </c>
      <c r="S598">
        <v>20.685158000000001</v>
      </c>
      <c r="T598">
        <v>51.141060000000003</v>
      </c>
      <c r="U598" t="s">
        <v>282</v>
      </c>
      <c r="V598" t="s">
        <v>283</v>
      </c>
      <c r="X598" t="s">
        <v>104</v>
      </c>
      <c r="Y598">
        <v>6</v>
      </c>
      <c r="Z598" t="s">
        <v>79</v>
      </c>
      <c r="AA598" t="s">
        <v>1841</v>
      </c>
      <c r="AC598">
        <v>43</v>
      </c>
      <c r="AD598" t="s">
        <v>1350</v>
      </c>
      <c r="AG598" t="s">
        <v>109</v>
      </c>
      <c r="AI598" t="s">
        <v>1842</v>
      </c>
      <c r="AJ598">
        <v>19</v>
      </c>
      <c r="AK598" t="s">
        <v>870</v>
      </c>
      <c r="AL598" t="s">
        <v>1249</v>
      </c>
      <c r="AQ598" t="s">
        <v>1843</v>
      </c>
      <c r="AR598" t="s">
        <v>1844</v>
      </c>
      <c r="AS598" t="s">
        <v>1527</v>
      </c>
      <c r="AT598" t="s">
        <v>1845</v>
      </c>
      <c r="AW598" t="s">
        <v>88</v>
      </c>
      <c r="BC598" t="s">
        <v>1844</v>
      </c>
      <c r="BD598" t="s">
        <v>1527</v>
      </c>
      <c r="BE598" t="s">
        <v>1845</v>
      </c>
      <c r="BH598" t="s">
        <v>88</v>
      </c>
      <c r="BN598" t="s">
        <v>1310</v>
      </c>
      <c r="BP598" t="s">
        <v>1846</v>
      </c>
      <c r="BQ598" t="s">
        <v>1849</v>
      </c>
      <c r="BR598">
        <v>14</v>
      </c>
      <c r="BS598">
        <v>14</v>
      </c>
      <c r="BT598">
        <v>14</v>
      </c>
      <c r="BU598" t="s">
        <v>94</v>
      </c>
      <c r="BV598" t="s">
        <v>94</v>
      </c>
      <c r="BW598" t="s">
        <v>94</v>
      </c>
      <c r="BX598" s="1">
        <v>44309.4523148148</v>
      </c>
      <c r="BY598" s="1">
        <v>44309.452499999999</v>
      </c>
      <c r="BZ598" t="s">
        <v>95</v>
      </c>
      <c r="CA598">
        <v>302</v>
      </c>
      <c r="CB598" t="s">
        <v>96</v>
      </c>
      <c r="CC598">
        <v>25.92</v>
      </c>
      <c r="CD598">
        <v>43.32</v>
      </c>
    </row>
    <row r="599" spans="1:82" x14ac:dyDescent="0.25">
      <c r="A599">
        <v>775079</v>
      </c>
      <c r="B599" t="s">
        <v>69</v>
      </c>
      <c r="D599" t="s">
        <v>331</v>
      </c>
      <c r="E599">
        <v>28334</v>
      </c>
      <c r="F599" t="s">
        <v>1850</v>
      </c>
      <c r="G599" t="s">
        <v>148</v>
      </c>
      <c r="H599">
        <v>67047</v>
      </c>
      <c r="J599" t="s">
        <v>1851</v>
      </c>
      <c r="L599" t="s">
        <v>148</v>
      </c>
      <c r="M599">
        <v>67047</v>
      </c>
      <c r="N599" t="s">
        <v>281</v>
      </c>
      <c r="P599">
        <v>201.3</v>
      </c>
      <c r="Q599">
        <v>196.5</v>
      </c>
      <c r="R599">
        <v>27948</v>
      </c>
      <c r="S599">
        <v>21.633333</v>
      </c>
      <c r="T599">
        <v>50.933334000000002</v>
      </c>
      <c r="U599" t="s">
        <v>282</v>
      </c>
      <c r="V599" t="s">
        <v>283</v>
      </c>
      <c r="X599" t="s">
        <v>104</v>
      </c>
      <c r="Y599" t="s">
        <v>105</v>
      </c>
      <c r="Z599" t="s">
        <v>79</v>
      </c>
      <c r="AA599" t="s">
        <v>284</v>
      </c>
      <c r="AC599">
        <v>43</v>
      </c>
      <c r="AD599" t="s">
        <v>285</v>
      </c>
      <c r="AG599" t="s">
        <v>286</v>
      </c>
      <c r="AQ599" t="s">
        <v>287</v>
      </c>
      <c r="AR599" t="s">
        <v>288</v>
      </c>
      <c r="AS599" t="s">
        <v>85</v>
      </c>
      <c r="AT599" t="s">
        <v>289</v>
      </c>
      <c r="AW599" t="s">
        <v>88</v>
      </c>
      <c r="AX599" t="s">
        <v>89</v>
      </c>
      <c r="BB599" t="s">
        <v>88</v>
      </c>
      <c r="BC599" t="s">
        <v>288</v>
      </c>
      <c r="BD599" t="s">
        <v>85</v>
      </c>
      <c r="BE599" t="s">
        <v>289</v>
      </c>
      <c r="BH599" t="s">
        <v>88</v>
      </c>
      <c r="BI599" t="s">
        <v>89</v>
      </c>
      <c r="BM599" t="s">
        <v>88</v>
      </c>
      <c r="BN599" t="s">
        <v>290</v>
      </c>
      <c r="BP599" t="s">
        <v>291</v>
      </c>
      <c r="BQ599" t="s">
        <v>1852</v>
      </c>
      <c r="BR599">
        <v>14</v>
      </c>
      <c r="BS599">
        <v>14</v>
      </c>
      <c r="BT599">
        <v>18</v>
      </c>
      <c r="BU599" t="s">
        <v>94</v>
      </c>
      <c r="BV599" t="s">
        <v>94</v>
      </c>
      <c r="BW599" t="s">
        <v>150</v>
      </c>
      <c r="BX599" s="1">
        <v>39671.495740740698</v>
      </c>
      <c r="BY599" s="1">
        <v>40036.733935185199</v>
      </c>
      <c r="BZ599" t="s">
        <v>95</v>
      </c>
      <c r="CA599">
        <v>302</v>
      </c>
      <c r="CB599" t="s">
        <v>96</v>
      </c>
      <c r="CC599">
        <v>26.76</v>
      </c>
      <c r="CD599">
        <v>43.47</v>
      </c>
    </row>
    <row r="600" spans="1:82" x14ac:dyDescent="0.25">
      <c r="A600">
        <v>775080</v>
      </c>
      <c r="B600" t="s">
        <v>69</v>
      </c>
      <c r="D600" t="s">
        <v>331</v>
      </c>
      <c r="E600">
        <v>83229</v>
      </c>
      <c r="F600" t="s">
        <v>1850</v>
      </c>
      <c r="G600" t="s">
        <v>148</v>
      </c>
      <c r="H600">
        <v>67047</v>
      </c>
      <c r="J600" t="s">
        <v>1851</v>
      </c>
      <c r="L600" t="s">
        <v>148</v>
      </c>
      <c r="M600">
        <v>67047</v>
      </c>
      <c r="N600" t="s">
        <v>921</v>
      </c>
      <c r="P600">
        <v>201.3</v>
      </c>
      <c r="Q600">
        <v>196.5</v>
      </c>
      <c r="R600">
        <v>27948</v>
      </c>
      <c r="S600">
        <v>20.685158000000001</v>
      </c>
      <c r="T600">
        <v>51.141060000000003</v>
      </c>
      <c r="U600" t="s">
        <v>282</v>
      </c>
      <c r="V600" t="s">
        <v>283</v>
      </c>
      <c r="X600" t="s">
        <v>104</v>
      </c>
      <c r="Y600">
        <v>6</v>
      </c>
      <c r="Z600" t="s">
        <v>79</v>
      </c>
      <c r="AA600" t="s">
        <v>1841</v>
      </c>
      <c r="AC600">
        <v>43</v>
      </c>
      <c r="AD600" t="s">
        <v>1350</v>
      </c>
      <c r="AG600" t="s">
        <v>109</v>
      </c>
      <c r="AI600" t="s">
        <v>1842</v>
      </c>
      <c r="AJ600">
        <v>19</v>
      </c>
      <c r="AK600" t="s">
        <v>870</v>
      </c>
      <c r="AL600" t="s">
        <v>1249</v>
      </c>
      <c r="AQ600" t="s">
        <v>1843</v>
      </c>
      <c r="AR600" t="s">
        <v>1844</v>
      </c>
      <c r="AS600" t="s">
        <v>1527</v>
      </c>
      <c r="AT600" t="s">
        <v>1845</v>
      </c>
      <c r="AW600" t="s">
        <v>88</v>
      </c>
      <c r="BC600" t="s">
        <v>1844</v>
      </c>
      <c r="BD600" t="s">
        <v>1527</v>
      </c>
      <c r="BE600" t="s">
        <v>1845</v>
      </c>
      <c r="BH600" t="s">
        <v>88</v>
      </c>
      <c r="BN600" t="s">
        <v>1310</v>
      </c>
      <c r="BP600" t="s">
        <v>1846</v>
      </c>
      <c r="BQ600" t="s">
        <v>1853</v>
      </c>
      <c r="BR600">
        <v>14</v>
      </c>
      <c r="BS600">
        <v>14</v>
      </c>
      <c r="BT600">
        <v>14</v>
      </c>
      <c r="BU600" t="s">
        <v>94</v>
      </c>
      <c r="BV600" t="s">
        <v>94</v>
      </c>
      <c r="BW600" t="s">
        <v>94</v>
      </c>
      <c r="BX600" s="1">
        <v>39671.496319444399</v>
      </c>
      <c r="BY600" s="1">
        <v>42152.614305555602</v>
      </c>
      <c r="BZ600" t="s">
        <v>95</v>
      </c>
      <c r="CA600">
        <v>302</v>
      </c>
      <c r="CB600" t="s">
        <v>96</v>
      </c>
      <c r="CC600">
        <v>25.92</v>
      </c>
      <c r="CD600">
        <v>43.32</v>
      </c>
    </row>
    <row r="601" spans="1:82" x14ac:dyDescent="0.25">
      <c r="A601">
        <v>775782</v>
      </c>
      <c r="B601" t="s">
        <v>69</v>
      </c>
      <c r="E601">
        <v>60455</v>
      </c>
      <c r="F601" t="s">
        <v>70</v>
      </c>
      <c r="G601" t="s">
        <v>71</v>
      </c>
      <c r="H601">
        <v>91970</v>
      </c>
      <c r="J601" t="s">
        <v>72</v>
      </c>
      <c r="L601" t="s">
        <v>71</v>
      </c>
      <c r="M601">
        <v>38513</v>
      </c>
      <c r="N601" t="s">
        <v>100</v>
      </c>
      <c r="O601" t="s">
        <v>197</v>
      </c>
      <c r="P601">
        <v>190.8</v>
      </c>
      <c r="Q601">
        <v>174.1</v>
      </c>
      <c r="R601">
        <v>27958</v>
      </c>
      <c r="S601">
        <v>-112.00972</v>
      </c>
      <c r="T601">
        <v>36.999442999999999</v>
      </c>
      <c r="U601" t="s">
        <v>75</v>
      </c>
      <c r="V601" t="s">
        <v>1459</v>
      </c>
      <c r="X601" t="s">
        <v>138</v>
      </c>
      <c r="Y601" t="s">
        <v>105</v>
      </c>
      <c r="Z601" t="s">
        <v>79</v>
      </c>
      <c r="AA601" t="s">
        <v>1460</v>
      </c>
      <c r="AB601" t="s">
        <v>804</v>
      </c>
      <c r="AC601">
        <v>43</v>
      </c>
      <c r="AD601" t="s">
        <v>224</v>
      </c>
      <c r="AE601" t="s">
        <v>123</v>
      </c>
      <c r="AG601" t="s">
        <v>109</v>
      </c>
      <c r="AQ601" t="s">
        <v>554</v>
      </c>
      <c r="AS601" t="s">
        <v>85</v>
      </c>
      <c r="AW601" t="s">
        <v>88</v>
      </c>
      <c r="BD601" t="s">
        <v>85</v>
      </c>
      <c r="BH601" t="s">
        <v>88</v>
      </c>
      <c r="BN601" t="s">
        <v>229</v>
      </c>
      <c r="BQ601" t="s">
        <v>1854</v>
      </c>
      <c r="BR601">
        <v>14</v>
      </c>
      <c r="BS601">
        <v>14</v>
      </c>
      <c r="BT601">
        <v>14</v>
      </c>
      <c r="BU601" t="s">
        <v>94</v>
      </c>
      <c r="BV601" t="s">
        <v>94</v>
      </c>
      <c r="BW601" t="s">
        <v>94</v>
      </c>
      <c r="BX601" s="1">
        <v>39673.437662037002</v>
      </c>
      <c r="BY601" s="1">
        <v>39673.521423611099</v>
      </c>
      <c r="BZ601" t="s">
        <v>95</v>
      </c>
      <c r="CA601">
        <v>101</v>
      </c>
      <c r="CB601" t="s">
        <v>96</v>
      </c>
      <c r="CC601">
        <v>-38.75</v>
      </c>
      <c r="CD601">
        <v>21.3</v>
      </c>
    </row>
    <row r="602" spans="1:82" x14ac:dyDescent="0.25">
      <c r="A602">
        <v>776729</v>
      </c>
      <c r="B602" t="s">
        <v>69</v>
      </c>
      <c r="D602" t="s">
        <v>242</v>
      </c>
      <c r="E602">
        <v>83325</v>
      </c>
      <c r="F602" t="s">
        <v>1855</v>
      </c>
      <c r="G602" t="s">
        <v>98</v>
      </c>
      <c r="H602">
        <v>131088</v>
      </c>
      <c r="I602" t="s">
        <v>152</v>
      </c>
      <c r="J602" t="s">
        <v>1827</v>
      </c>
      <c r="L602" t="s">
        <v>98</v>
      </c>
      <c r="M602">
        <v>131088</v>
      </c>
      <c r="N602" t="s">
        <v>921</v>
      </c>
      <c r="P602">
        <v>201.3</v>
      </c>
      <c r="Q602">
        <v>196.5</v>
      </c>
      <c r="R602">
        <v>27977</v>
      </c>
      <c r="S602">
        <v>12.864115</v>
      </c>
      <c r="T602">
        <v>55.963073999999999</v>
      </c>
      <c r="U602" t="s">
        <v>949</v>
      </c>
      <c r="V602" t="s">
        <v>950</v>
      </c>
      <c r="X602" t="s">
        <v>104</v>
      </c>
      <c r="Y602">
        <v>6</v>
      </c>
      <c r="Z602" t="s">
        <v>79</v>
      </c>
      <c r="AA602" t="s">
        <v>1856</v>
      </c>
      <c r="AC602">
        <v>43</v>
      </c>
      <c r="AD602" t="s">
        <v>953</v>
      </c>
      <c r="AF602" t="s">
        <v>954</v>
      </c>
      <c r="AG602" t="s">
        <v>109</v>
      </c>
      <c r="AQ602" t="s">
        <v>1857</v>
      </c>
      <c r="AR602" t="s">
        <v>1858</v>
      </c>
      <c r="AS602" t="s">
        <v>658</v>
      </c>
      <c r="AT602" t="s">
        <v>1859</v>
      </c>
      <c r="AW602" t="s">
        <v>88</v>
      </c>
      <c r="BC602" t="s">
        <v>1858</v>
      </c>
      <c r="BD602" t="s">
        <v>658</v>
      </c>
      <c r="BE602" t="s">
        <v>1859</v>
      </c>
      <c r="BH602" t="s">
        <v>88</v>
      </c>
      <c r="BN602" t="s">
        <v>610</v>
      </c>
      <c r="BP602" t="s">
        <v>1860</v>
      </c>
      <c r="BQ602" t="s">
        <v>1861</v>
      </c>
      <c r="BR602">
        <v>14</v>
      </c>
      <c r="BS602">
        <v>14</v>
      </c>
      <c r="BT602">
        <v>0</v>
      </c>
      <c r="BU602" t="s">
        <v>94</v>
      </c>
      <c r="BV602" t="s">
        <v>94</v>
      </c>
      <c r="BX602" s="1">
        <v>39678.284212963001</v>
      </c>
      <c r="BY602" s="1">
        <v>39678.3675462963</v>
      </c>
      <c r="BZ602" t="s">
        <v>95</v>
      </c>
      <c r="CA602">
        <v>302</v>
      </c>
      <c r="CB602" t="s">
        <v>96</v>
      </c>
      <c r="CC602">
        <v>16.84</v>
      </c>
      <c r="CD602">
        <v>44.82</v>
      </c>
    </row>
    <row r="603" spans="1:82" x14ac:dyDescent="0.25">
      <c r="A603">
        <v>776730</v>
      </c>
      <c r="B603" t="s">
        <v>69</v>
      </c>
      <c r="D603" t="s">
        <v>242</v>
      </c>
      <c r="E603">
        <v>83327</v>
      </c>
      <c r="F603" t="s">
        <v>1855</v>
      </c>
      <c r="G603" t="s">
        <v>98</v>
      </c>
      <c r="H603">
        <v>131088</v>
      </c>
      <c r="I603" t="s">
        <v>152</v>
      </c>
      <c r="J603" t="s">
        <v>1827</v>
      </c>
      <c r="L603" t="s">
        <v>98</v>
      </c>
      <c r="M603">
        <v>131088</v>
      </c>
      <c r="N603" t="s">
        <v>921</v>
      </c>
      <c r="P603">
        <v>201.3</v>
      </c>
      <c r="Q603">
        <v>196.5</v>
      </c>
      <c r="R603">
        <v>27977</v>
      </c>
      <c r="S603">
        <v>12.695245999999999</v>
      </c>
      <c r="T603">
        <v>56.043339000000003</v>
      </c>
      <c r="U603" t="s">
        <v>949</v>
      </c>
      <c r="V603" t="s">
        <v>950</v>
      </c>
      <c r="X603" t="s">
        <v>104</v>
      </c>
      <c r="Y603">
        <v>6</v>
      </c>
      <c r="Z603" t="s">
        <v>106</v>
      </c>
      <c r="AA603" t="s">
        <v>1862</v>
      </c>
      <c r="AC603">
        <v>43</v>
      </c>
      <c r="AD603" t="s">
        <v>953</v>
      </c>
      <c r="AF603" t="s">
        <v>954</v>
      </c>
      <c r="AG603" t="s">
        <v>109</v>
      </c>
      <c r="AR603" t="s">
        <v>1863</v>
      </c>
      <c r="AS603" t="s">
        <v>89</v>
      </c>
      <c r="AT603" t="s">
        <v>1859</v>
      </c>
      <c r="AW603" t="s">
        <v>88</v>
      </c>
      <c r="AX603" t="s">
        <v>89</v>
      </c>
      <c r="AY603" t="s">
        <v>1864</v>
      </c>
      <c r="BC603" t="s">
        <v>1863</v>
      </c>
      <c r="BD603" t="s">
        <v>89</v>
      </c>
      <c r="BE603" t="s">
        <v>1859</v>
      </c>
      <c r="BH603" t="s">
        <v>88</v>
      </c>
      <c r="BI603" t="s">
        <v>89</v>
      </c>
      <c r="BJ603" t="s">
        <v>1864</v>
      </c>
      <c r="BN603" t="s">
        <v>610</v>
      </c>
      <c r="BP603" t="s">
        <v>1865</v>
      </c>
      <c r="BR603">
        <v>14</v>
      </c>
      <c r="BS603">
        <v>14</v>
      </c>
      <c r="BT603">
        <v>0</v>
      </c>
      <c r="BU603" t="s">
        <v>94</v>
      </c>
      <c r="BV603" t="s">
        <v>94</v>
      </c>
      <c r="BX603" s="1">
        <v>39678.290474537003</v>
      </c>
      <c r="BY603" s="1">
        <v>39678.373807870397</v>
      </c>
      <c r="BZ603" t="s">
        <v>95</v>
      </c>
      <c r="CA603">
        <v>302</v>
      </c>
      <c r="CB603" t="s">
        <v>96</v>
      </c>
      <c r="CC603">
        <v>16.670000000000002</v>
      </c>
      <c r="CD603">
        <v>44.84</v>
      </c>
    </row>
    <row r="604" spans="1:82" x14ac:dyDescent="0.25">
      <c r="A604">
        <v>780858</v>
      </c>
      <c r="B604" t="s">
        <v>69</v>
      </c>
      <c r="D604" t="s">
        <v>242</v>
      </c>
      <c r="E604">
        <v>84063</v>
      </c>
      <c r="F604" t="s">
        <v>1866</v>
      </c>
      <c r="G604" t="s">
        <v>98</v>
      </c>
      <c r="H604">
        <v>77380</v>
      </c>
      <c r="J604" t="s">
        <v>1867</v>
      </c>
      <c r="L604" t="s">
        <v>98</v>
      </c>
      <c r="M604">
        <v>77380</v>
      </c>
      <c r="N604" t="s">
        <v>73</v>
      </c>
      <c r="O604" t="s">
        <v>74</v>
      </c>
      <c r="P604">
        <v>201.3</v>
      </c>
      <c r="Q604">
        <v>190.8</v>
      </c>
      <c r="R604">
        <v>28154</v>
      </c>
      <c r="S604">
        <v>27.516666000000001</v>
      </c>
      <c r="T604">
        <v>-30.4</v>
      </c>
      <c r="U604" t="s">
        <v>319</v>
      </c>
      <c r="V604" t="s">
        <v>326</v>
      </c>
      <c r="X604" t="s">
        <v>138</v>
      </c>
      <c r="Y604" t="s">
        <v>78</v>
      </c>
      <c r="Z604" t="s">
        <v>106</v>
      </c>
      <c r="AA604" t="s">
        <v>1238</v>
      </c>
      <c r="AC604">
        <v>43</v>
      </c>
      <c r="AD604" t="s">
        <v>140</v>
      </c>
      <c r="AE604" t="s">
        <v>141</v>
      </c>
      <c r="AF604" t="s">
        <v>142</v>
      </c>
      <c r="AG604" t="s">
        <v>109</v>
      </c>
      <c r="AQ604" t="s">
        <v>1868</v>
      </c>
      <c r="AS604" t="s">
        <v>85</v>
      </c>
      <c r="AT604" t="s">
        <v>128</v>
      </c>
      <c r="AW604" t="s">
        <v>88</v>
      </c>
      <c r="BD604" t="s">
        <v>85</v>
      </c>
      <c r="BE604" t="s">
        <v>128</v>
      </c>
      <c r="BH604" t="s">
        <v>88</v>
      </c>
      <c r="BN604" t="s">
        <v>92</v>
      </c>
      <c r="BR604">
        <v>14</v>
      </c>
      <c r="BS604">
        <v>14</v>
      </c>
      <c r="BT604">
        <v>0</v>
      </c>
      <c r="BU604" t="s">
        <v>94</v>
      </c>
      <c r="BV604" t="s">
        <v>94</v>
      </c>
      <c r="BX604" s="1">
        <v>39707.603784722203</v>
      </c>
      <c r="BY604" s="1">
        <v>39707.687118055597</v>
      </c>
      <c r="BZ604" t="s">
        <v>95</v>
      </c>
      <c r="CA604">
        <v>701</v>
      </c>
      <c r="CB604" t="s">
        <v>96</v>
      </c>
      <c r="CC604">
        <v>14.8</v>
      </c>
      <c r="CD604">
        <v>-44.36</v>
      </c>
    </row>
    <row r="605" spans="1:82" x14ac:dyDescent="0.25">
      <c r="A605">
        <v>780864</v>
      </c>
      <c r="B605" t="s">
        <v>69</v>
      </c>
      <c r="D605" t="s">
        <v>242</v>
      </c>
      <c r="E605">
        <v>84065</v>
      </c>
      <c r="F605" t="s">
        <v>1869</v>
      </c>
      <c r="G605" t="s">
        <v>98</v>
      </c>
      <c r="H605">
        <v>133435</v>
      </c>
      <c r="I605" t="s">
        <v>152</v>
      </c>
      <c r="J605" t="s">
        <v>1870</v>
      </c>
      <c r="L605" t="s">
        <v>98</v>
      </c>
      <c r="M605">
        <v>133435</v>
      </c>
      <c r="N605" t="s">
        <v>100</v>
      </c>
      <c r="P605">
        <v>190.8</v>
      </c>
      <c r="Q605">
        <v>182.7</v>
      </c>
      <c r="R605">
        <v>28154</v>
      </c>
      <c r="S605">
        <v>27.516666000000001</v>
      </c>
      <c r="T605">
        <v>-30.4</v>
      </c>
      <c r="U605" t="s">
        <v>319</v>
      </c>
      <c r="V605" t="s">
        <v>326</v>
      </c>
      <c r="X605" t="s">
        <v>138</v>
      </c>
      <c r="Y605" t="s">
        <v>78</v>
      </c>
      <c r="Z605" t="s">
        <v>106</v>
      </c>
      <c r="AA605" t="s">
        <v>1238</v>
      </c>
      <c r="AC605">
        <v>132</v>
      </c>
      <c r="AD605" t="s">
        <v>477</v>
      </c>
      <c r="AE605" t="s">
        <v>141</v>
      </c>
      <c r="AG605" t="s">
        <v>109</v>
      </c>
      <c r="AQ605" t="s">
        <v>1871</v>
      </c>
      <c r="AS605" t="s">
        <v>85</v>
      </c>
      <c r="AT605" t="s">
        <v>128</v>
      </c>
      <c r="AW605" t="s">
        <v>88</v>
      </c>
      <c r="BD605" t="s">
        <v>85</v>
      </c>
      <c r="BE605" t="s">
        <v>128</v>
      </c>
      <c r="BH605" t="s">
        <v>88</v>
      </c>
      <c r="BN605" t="s">
        <v>92</v>
      </c>
      <c r="BR605">
        <v>14</v>
      </c>
      <c r="BS605">
        <v>14</v>
      </c>
      <c r="BT605">
        <v>0</v>
      </c>
      <c r="BU605" t="s">
        <v>94</v>
      </c>
      <c r="BV605" t="s">
        <v>94</v>
      </c>
      <c r="BX605" s="1">
        <v>39707.611226851899</v>
      </c>
      <c r="BY605" s="1">
        <v>39707.694560185198</v>
      </c>
      <c r="BZ605" t="s">
        <v>95</v>
      </c>
      <c r="CA605">
        <v>701</v>
      </c>
      <c r="CB605" t="s">
        <v>96</v>
      </c>
      <c r="CC605">
        <v>12.74</v>
      </c>
      <c r="CD605">
        <v>-42.18</v>
      </c>
    </row>
    <row r="606" spans="1:82" x14ac:dyDescent="0.25">
      <c r="A606">
        <v>780868</v>
      </c>
      <c r="B606" t="s">
        <v>69</v>
      </c>
      <c r="D606" t="s">
        <v>242</v>
      </c>
      <c r="E606">
        <v>84067</v>
      </c>
      <c r="F606" t="s">
        <v>1872</v>
      </c>
      <c r="G606" t="s">
        <v>98</v>
      </c>
      <c r="H606">
        <v>133459</v>
      </c>
      <c r="J606" t="s">
        <v>1873</v>
      </c>
      <c r="L606" t="s">
        <v>98</v>
      </c>
      <c r="M606">
        <v>133459</v>
      </c>
      <c r="N606" t="s">
        <v>100</v>
      </c>
      <c r="P606">
        <v>190.8</v>
      </c>
      <c r="Q606">
        <v>182.7</v>
      </c>
      <c r="R606">
        <v>28154</v>
      </c>
      <c r="S606">
        <v>27.733329999999999</v>
      </c>
      <c r="T606">
        <v>-30.433330999999999</v>
      </c>
      <c r="U606" t="s">
        <v>319</v>
      </c>
      <c r="X606" t="s">
        <v>104</v>
      </c>
      <c r="Y606">
        <v>5</v>
      </c>
      <c r="Z606" t="s">
        <v>79</v>
      </c>
      <c r="AA606" t="s">
        <v>1874</v>
      </c>
      <c r="AC606">
        <v>132</v>
      </c>
      <c r="AD606" t="s">
        <v>477</v>
      </c>
      <c r="AE606" t="s">
        <v>141</v>
      </c>
      <c r="AG606" t="s">
        <v>109</v>
      </c>
      <c r="AQ606" t="s">
        <v>1875</v>
      </c>
      <c r="AS606" t="s">
        <v>85</v>
      </c>
      <c r="AT606" t="s">
        <v>1876</v>
      </c>
      <c r="AW606" t="s">
        <v>88</v>
      </c>
      <c r="BD606" t="s">
        <v>85</v>
      </c>
      <c r="BE606" t="s">
        <v>1876</v>
      </c>
      <c r="BH606" t="s">
        <v>88</v>
      </c>
      <c r="BN606" t="s">
        <v>92</v>
      </c>
      <c r="BR606">
        <v>14</v>
      </c>
      <c r="BS606">
        <v>14</v>
      </c>
      <c r="BT606">
        <v>0</v>
      </c>
      <c r="BU606" t="s">
        <v>94</v>
      </c>
      <c r="BV606" t="s">
        <v>94</v>
      </c>
      <c r="BX606" s="1">
        <v>39707.635937500003</v>
      </c>
      <c r="BY606" s="1">
        <v>39707.719270833302</v>
      </c>
      <c r="BZ606" t="s">
        <v>95</v>
      </c>
      <c r="CA606">
        <v>701</v>
      </c>
      <c r="CB606" t="s">
        <v>96</v>
      </c>
      <c r="CC606">
        <v>12.95</v>
      </c>
      <c r="CD606">
        <v>-42.29</v>
      </c>
    </row>
    <row r="607" spans="1:82" x14ac:dyDescent="0.25">
      <c r="A607">
        <v>780869</v>
      </c>
      <c r="B607" t="s">
        <v>69</v>
      </c>
      <c r="D607" t="s">
        <v>242</v>
      </c>
      <c r="E607">
        <v>84067</v>
      </c>
      <c r="F607" t="s">
        <v>1877</v>
      </c>
      <c r="G607" t="s">
        <v>98</v>
      </c>
      <c r="H607">
        <v>133454</v>
      </c>
      <c r="J607" t="s">
        <v>1878</v>
      </c>
      <c r="L607" t="s">
        <v>98</v>
      </c>
      <c r="M607">
        <v>133454</v>
      </c>
      <c r="N607" t="s">
        <v>100</v>
      </c>
      <c r="P607">
        <v>190.8</v>
      </c>
      <c r="Q607">
        <v>182.7</v>
      </c>
      <c r="R607">
        <v>28154</v>
      </c>
      <c r="S607">
        <v>27.733329999999999</v>
      </c>
      <c r="T607">
        <v>-30.433330999999999</v>
      </c>
      <c r="U607" t="s">
        <v>319</v>
      </c>
      <c r="X607" t="s">
        <v>104</v>
      </c>
      <c r="Y607">
        <v>5</v>
      </c>
      <c r="Z607" t="s">
        <v>79</v>
      </c>
      <c r="AA607" t="s">
        <v>1874</v>
      </c>
      <c r="AC607">
        <v>132</v>
      </c>
      <c r="AD607" t="s">
        <v>477</v>
      </c>
      <c r="AE607" t="s">
        <v>141</v>
      </c>
      <c r="AG607" t="s">
        <v>109</v>
      </c>
      <c r="AQ607" t="s">
        <v>1875</v>
      </c>
      <c r="AS607" t="s">
        <v>85</v>
      </c>
      <c r="AT607" t="s">
        <v>1876</v>
      </c>
      <c r="AW607" t="s">
        <v>88</v>
      </c>
      <c r="BD607" t="s">
        <v>85</v>
      </c>
      <c r="BE607" t="s">
        <v>1876</v>
      </c>
      <c r="BH607" t="s">
        <v>88</v>
      </c>
      <c r="BN607" t="s">
        <v>92</v>
      </c>
      <c r="BR607">
        <v>14</v>
      </c>
      <c r="BS607">
        <v>14</v>
      </c>
      <c r="BT607">
        <v>0</v>
      </c>
      <c r="BU607" t="s">
        <v>94</v>
      </c>
      <c r="BV607" t="s">
        <v>94</v>
      </c>
      <c r="BX607" s="1">
        <v>39707.635937500003</v>
      </c>
      <c r="BY607" s="1">
        <v>39707.719270833302</v>
      </c>
      <c r="BZ607" t="s">
        <v>95</v>
      </c>
      <c r="CA607">
        <v>701</v>
      </c>
      <c r="CB607" t="s">
        <v>96</v>
      </c>
      <c r="CC607">
        <v>12.95</v>
      </c>
      <c r="CD607">
        <v>-42.29</v>
      </c>
    </row>
    <row r="608" spans="1:82" x14ac:dyDescent="0.25">
      <c r="A608">
        <v>780870</v>
      </c>
      <c r="B608" t="s">
        <v>69</v>
      </c>
      <c r="D608" t="s">
        <v>242</v>
      </c>
      <c r="E608">
        <v>84068</v>
      </c>
      <c r="F608" t="s">
        <v>1879</v>
      </c>
      <c r="G608" t="s">
        <v>98</v>
      </c>
      <c r="H608">
        <v>133461</v>
      </c>
      <c r="J608" t="s">
        <v>1880</v>
      </c>
      <c r="L608" t="s">
        <v>98</v>
      </c>
      <c r="M608">
        <v>133461</v>
      </c>
      <c r="N608" t="s">
        <v>100</v>
      </c>
      <c r="P608">
        <v>190.8</v>
      </c>
      <c r="Q608">
        <v>182.7</v>
      </c>
      <c r="R608">
        <v>28154</v>
      </c>
      <c r="S608">
        <v>27.25</v>
      </c>
      <c r="T608">
        <v>-29.85</v>
      </c>
      <c r="U608" t="s">
        <v>319</v>
      </c>
      <c r="X608" t="s">
        <v>104</v>
      </c>
      <c r="Y608" t="s">
        <v>78</v>
      </c>
      <c r="Z608" t="s">
        <v>79</v>
      </c>
      <c r="AA608" t="s">
        <v>1881</v>
      </c>
      <c r="AC608">
        <v>132</v>
      </c>
      <c r="AD608" t="s">
        <v>477</v>
      </c>
      <c r="AE608" t="s">
        <v>141</v>
      </c>
      <c r="AG608" t="s">
        <v>109</v>
      </c>
      <c r="AQ608" t="s">
        <v>1882</v>
      </c>
      <c r="AS608" t="s">
        <v>85</v>
      </c>
      <c r="AT608" t="s">
        <v>1876</v>
      </c>
      <c r="AW608" t="s">
        <v>88</v>
      </c>
      <c r="BD608" t="s">
        <v>85</v>
      </c>
      <c r="BE608" t="s">
        <v>1876</v>
      </c>
      <c r="BH608" t="s">
        <v>88</v>
      </c>
      <c r="BN608" t="s">
        <v>92</v>
      </c>
      <c r="BR608">
        <v>14</v>
      </c>
      <c r="BS608">
        <v>14</v>
      </c>
      <c r="BT608">
        <v>0</v>
      </c>
      <c r="BU608" t="s">
        <v>94</v>
      </c>
      <c r="BV608" t="s">
        <v>94</v>
      </c>
      <c r="BX608" s="1">
        <v>39707.639837962997</v>
      </c>
      <c r="BY608" s="1">
        <v>39707.723171296297</v>
      </c>
      <c r="BZ608" t="s">
        <v>95</v>
      </c>
      <c r="CA608">
        <v>701</v>
      </c>
      <c r="CB608" t="s">
        <v>96</v>
      </c>
      <c r="CC608">
        <v>12.76</v>
      </c>
      <c r="CD608">
        <v>-41.59</v>
      </c>
    </row>
    <row r="609" spans="1:82" x14ac:dyDescent="0.25">
      <c r="A609">
        <v>780871</v>
      </c>
      <c r="B609" t="s">
        <v>69</v>
      </c>
      <c r="D609" t="s">
        <v>242</v>
      </c>
      <c r="E609">
        <v>84068</v>
      </c>
      <c r="F609" t="s">
        <v>1883</v>
      </c>
      <c r="G609" t="s">
        <v>98</v>
      </c>
      <c r="H609">
        <v>133466</v>
      </c>
      <c r="I609" t="s">
        <v>152</v>
      </c>
      <c r="J609" t="s">
        <v>1268</v>
      </c>
      <c r="L609" t="s">
        <v>98</v>
      </c>
      <c r="M609">
        <v>133466</v>
      </c>
      <c r="N609" t="s">
        <v>100</v>
      </c>
      <c r="P609">
        <v>190.8</v>
      </c>
      <c r="Q609">
        <v>182.7</v>
      </c>
      <c r="R609">
        <v>28154</v>
      </c>
      <c r="S609">
        <v>27.25</v>
      </c>
      <c r="T609">
        <v>-29.85</v>
      </c>
      <c r="U609" t="s">
        <v>319</v>
      </c>
      <c r="X609" t="s">
        <v>104</v>
      </c>
      <c r="Y609" t="s">
        <v>78</v>
      </c>
      <c r="Z609" t="s">
        <v>79</v>
      </c>
      <c r="AA609" t="s">
        <v>1881</v>
      </c>
      <c r="AC609">
        <v>132</v>
      </c>
      <c r="AD609" t="s">
        <v>477</v>
      </c>
      <c r="AE609" t="s">
        <v>141</v>
      </c>
      <c r="AG609" t="s">
        <v>109</v>
      </c>
      <c r="AQ609" t="s">
        <v>1882</v>
      </c>
      <c r="AS609" t="s">
        <v>85</v>
      </c>
      <c r="AT609" t="s">
        <v>1876</v>
      </c>
      <c r="AW609" t="s">
        <v>88</v>
      </c>
      <c r="BD609" t="s">
        <v>85</v>
      </c>
      <c r="BE609" t="s">
        <v>1876</v>
      </c>
      <c r="BH609" t="s">
        <v>88</v>
      </c>
      <c r="BN609" t="s">
        <v>92</v>
      </c>
      <c r="BR609">
        <v>14</v>
      </c>
      <c r="BS609">
        <v>14</v>
      </c>
      <c r="BT609">
        <v>0</v>
      </c>
      <c r="BU609" t="s">
        <v>94</v>
      </c>
      <c r="BV609" t="s">
        <v>94</v>
      </c>
      <c r="BX609" s="1">
        <v>39707.639837962997</v>
      </c>
      <c r="BY609" s="1">
        <v>39707.723171296297</v>
      </c>
      <c r="BZ609" t="s">
        <v>95</v>
      </c>
      <c r="CA609">
        <v>701</v>
      </c>
      <c r="CB609" t="s">
        <v>96</v>
      </c>
      <c r="CC609">
        <v>12.76</v>
      </c>
      <c r="CD609">
        <v>-41.59</v>
      </c>
    </row>
    <row r="610" spans="1:82" x14ac:dyDescent="0.25">
      <c r="A610">
        <v>780878</v>
      </c>
      <c r="B610" t="s">
        <v>69</v>
      </c>
      <c r="D610" t="s">
        <v>331</v>
      </c>
      <c r="E610">
        <v>56003</v>
      </c>
      <c r="F610" t="s">
        <v>1884</v>
      </c>
      <c r="G610" t="s">
        <v>98</v>
      </c>
      <c r="H610">
        <v>133308</v>
      </c>
      <c r="I610" t="s">
        <v>152</v>
      </c>
      <c r="J610" t="s">
        <v>1885</v>
      </c>
      <c r="L610" t="s">
        <v>98</v>
      </c>
      <c r="M610">
        <v>133308</v>
      </c>
      <c r="N610" t="s">
        <v>73</v>
      </c>
      <c r="O610" t="s">
        <v>74</v>
      </c>
      <c r="P610">
        <v>201.3</v>
      </c>
      <c r="Q610">
        <v>190.8</v>
      </c>
      <c r="R610">
        <v>28154</v>
      </c>
      <c r="S610">
        <v>27.6</v>
      </c>
      <c r="T610">
        <v>-30.35</v>
      </c>
      <c r="U610" t="s">
        <v>319</v>
      </c>
      <c r="V610" t="s">
        <v>326</v>
      </c>
      <c r="X610" t="s">
        <v>104</v>
      </c>
      <c r="Y610">
        <v>2</v>
      </c>
      <c r="Z610" t="s">
        <v>79</v>
      </c>
      <c r="AA610" t="s">
        <v>1886</v>
      </c>
      <c r="AC610">
        <v>43</v>
      </c>
      <c r="AD610" t="s">
        <v>140</v>
      </c>
      <c r="AE610" t="s">
        <v>141</v>
      </c>
      <c r="AF610" t="s">
        <v>142</v>
      </c>
      <c r="AG610" t="s">
        <v>109</v>
      </c>
      <c r="AQ610" t="s">
        <v>1887</v>
      </c>
      <c r="AS610" t="s">
        <v>85</v>
      </c>
      <c r="AW610" t="s">
        <v>88</v>
      </c>
      <c r="BD610" t="s">
        <v>85</v>
      </c>
      <c r="BH610" t="s">
        <v>88</v>
      </c>
      <c r="BN610" t="s">
        <v>92</v>
      </c>
      <c r="BR610">
        <v>14</v>
      </c>
      <c r="BS610">
        <v>14</v>
      </c>
      <c r="BT610">
        <v>14</v>
      </c>
      <c r="BU610" t="s">
        <v>94</v>
      </c>
      <c r="BV610" t="s">
        <v>94</v>
      </c>
      <c r="BW610" t="s">
        <v>94</v>
      </c>
      <c r="BX610" s="1">
        <v>39707.6944560185</v>
      </c>
      <c r="BY610" s="1">
        <v>43788.423715277801</v>
      </c>
      <c r="BZ610" t="s">
        <v>95</v>
      </c>
      <c r="CA610">
        <v>701</v>
      </c>
      <c r="CB610" t="s">
        <v>96</v>
      </c>
      <c r="CC610">
        <v>14.91</v>
      </c>
      <c r="CD610">
        <v>-44.33</v>
      </c>
    </row>
    <row r="611" spans="1:82" x14ac:dyDescent="0.25">
      <c r="A611">
        <v>780879</v>
      </c>
      <c r="B611" t="s">
        <v>69</v>
      </c>
      <c r="D611" t="s">
        <v>331</v>
      </c>
      <c r="E611">
        <v>56003</v>
      </c>
      <c r="F611" t="s">
        <v>1888</v>
      </c>
      <c r="G611" t="s">
        <v>98</v>
      </c>
      <c r="H611">
        <v>133310</v>
      </c>
      <c r="I611" t="s">
        <v>152</v>
      </c>
      <c r="J611" t="s">
        <v>1889</v>
      </c>
      <c r="L611" t="s">
        <v>98</v>
      </c>
      <c r="M611">
        <v>133310</v>
      </c>
      <c r="N611" t="s">
        <v>73</v>
      </c>
      <c r="O611" t="s">
        <v>74</v>
      </c>
      <c r="P611">
        <v>201.3</v>
      </c>
      <c r="Q611">
        <v>190.8</v>
      </c>
      <c r="R611">
        <v>28154</v>
      </c>
      <c r="S611">
        <v>27.6</v>
      </c>
      <c r="T611">
        <v>-30.35</v>
      </c>
      <c r="U611" t="s">
        <v>319</v>
      </c>
      <c r="V611" t="s">
        <v>326</v>
      </c>
      <c r="X611" t="s">
        <v>104</v>
      </c>
      <c r="Y611">
        <v>2</v>
      </c>
      <c r="Z611" t="s">
        <v>79</v>
      </c>
      <c r="AA611" t="s">
        <v>1886</v>
      </c>
      <c r="AC611">
        <v>43</v>
      </c>
      <c r="AD611" t="s">
        <v>140</v>
      </c>
      <c r="AE611" t="s">
        <v>141</v>
      </c>
      <c r="AF611" t="s">
        <v>142</v>
      </c>
      <c r="AG611" t="s">
        <v>109</v>
      </c>
      <c r="AQ611" t="s">
        <v>1887</v>
      </c>
      <c r="AS611" t="s">
        <v>85</v>
      </c>
      <c r="AW611" t="s">
        <v>88</v>
      </c>
      <c r="BD611" t="s">
        <v>85</v>
      </c>
      <c r="BH611" t="s">
        <v>88</v>
      </c>
      <c r="BN611" t="s">
        <v>92</v>
      </c>
      <c r="BQ611" t="s">
        <v>1890</v>
      </c>
      <c r="BR611">
        <v>14</v>
      </c>
      <c r="BS611">
        <v>14</v>
      </c>
      <c r="BT611">
        <v>14</v>
      </c>
      <c r="BU611" t="s">
        <v>94</v>
      </c>
      <c r="BV611" t="s">
        <v>94</v>
      </c>
      <c r="BW611" t="s">
        <v>94</v>
      </c>
      <c r="BX611" s="1">
        <v>39707.6944560185</v>
      </c>
      <c r="BY611" s="1">
        <v>43788.422962962999</v>
      </c>
      <c r="BZ611" t="s">
        <v>95</v>
      </c>
      <c r="CA611">
        <v>701</v>
      </c>
      <c r="CB611" t="s">
        <v>96</v>
      </c>
      <c r="CC611">
        <v>14.91</v>
      </c>
      <c r="CD611">
        <v>-44.33</v>
      </c>
    </row>
    <row r="612" spans="1:82" x14ac:dyDescent="0.25">
      <c r="A612">
        <v>780880</v>
      </c>
      <c r="B612" t="s">
        <v>69</v>
      </c>
      <c r="D612" t="s">
        <v>331</v>
      </c>
      <c r="E612">
        <v>56003</v>
      </c>
      <c r="F612" t="s">
        <v>1891</v>
      </c>
      <c r="G612" t="s">
        <v>98</v>
      </c>
      <c r="H612">
        <v>133307</v>
      </c>
      <c r="I612" t="s">
        <v>152</v>
      </c>
      <c r="J612" t="s">
        <v>1892</v>
      </c>
      <c r="L612" t="s">
        <v>98</v>
      </c>
      <c r="M612">
        <v>133307</v>
      </c>
      <c r="N612" t="s">
        <v>73</v>
      </c>
      <c r="O612" t="s">
        <v>74</v>
      </c>
      <c r="P612">
        <v>201.3</v>
      </c>
      <c r="Q612">
        <v>190.8</v>
      </c>
      <c r="R612">
        <v>28154</v>
      </c>
      <c r="S612">
        <v>27.6</v>
      </c>
      <c r="T612">
        <v>-30.35</v>
      </c>
      <c r="U612" t="s">
        <v>319</v>
      </c>
      <c r="V612" t="s">
        <v>326</v>
      </c>
      <c r="X612" t="s">
        <v>104</v>
      </c>
      <c r="Y612">
        <v>2</v>
      </c>
      <c r="Z612" t="s">
        <v>79</v>
      </c>
      <c r="AA612" t="s">
        <v>1886</v>
      </c>
      <c r="AC612">
        <v>43</v>
      </c>
      <c r="AD612" t="s">
        <v>140</v>
      </c>
      <c r="AE612" t="s">
        <v>141</v>
      </c>
      <c r="AF612" t="s">
        <v>142</v>
      </c>
      <c r="AG612" t="s">
        <v>109</v>
      </c>
      <c r="AQ612" t="s">
        <v>1887</v>
      </c>
      <c r="AS612" t="s">
        <v>85</v>
      </c>
      <c r="AW612" t="s">
        <v>88</v>
      </c>
      <c r="BD612" t="s">
        <v>85</v>
      </c>
      <c r="BH612" t="s">
        <v>88</v>
      </c>
      <c r="BN612" t="s">
        <v>92</v>
      </c>
      <c r="BR612">
        <v>14</v>
      </c>
      <c r="BS612">
        <v>14</v>
      </c>
      <c r="BT612">
        <v>14</v>
      </c>
      <c r="BU612" t="s">
        <v>94</v>
      </c>
      <c r="BV612" t="s">
        <v>94</v>
      </c>
      <c r="BW612" t="s">
        <v>94</v>
      </c>
      <c r="BX612" s="1">
        <v>39707.6944560185</v>
      </c>
      <c r="BY612" s="1">
        <v>43788.428495370397</v>
      </c>
      <c r="BZ612" t="s">
        <v>95</v>
      </c>
      <c r="CA612">
        <v>701</v>
      </c>
      <c r="CB612" t="s">
        <v>96</v>
      </c>
      <c r="CC612">
        <v>14.91</v>
      </c>
      <c r="CD612">
        <v>-44.33</v>
      </c>
    </row>
    <row r="613" spans="1:82" x14ac:dyDescent="0.25">
      <c r="A613">
        <v>780882</v>
      </c>
      <c r="B613" t="s">
        <v>69</v>
      </c>
      <c r="E613">
        <v>56003</v>
      </c>
      <c r="F613" t="s">
        <v>1893</v>
      </c>
      <c r="G613" t="s">
        <v>98</v>
      </c>
      <c r="H613">
        <v>133317</v>
      </c>
      <c r="I613" t="s">
        <v>455</v>
      </c>
      <c r="J613" t="s">
        <v>456</v>
      </c>
      <c r="L613" t="s">
        <v>71</v>
      </c>
      <c r="M613">
        <v>38634</v>
      </c>
      <c r="N613" t="s">
        <v>73</v>
      </c>
      <c r="O613" t="s">
        <v>74</v>
      </c>
      <c r="P613">
        <v>201.3</v>
      </c>
      <c r="Q613">
        <v>190.8</v>
      </c>
      <c r="R613">
        <v>28154</v>
      </c>
      <c r="S613">
        <v>27.6</v>
      </c>
      <c r="T613">
        <v>-30.35</v>
      </c>
      <c r="U613" t="s">
        <v>319</v>
      </c>
      <c r="V613" t="s">
        <v>326</v>
      </c>
      <c r="X613" t="s">
        <v>104</v>
      </c>
      <c r="Y613">
        <v>2</v>
      </c>
      <c r="Z613" t="s">
        <v>79</v>
      </c>
      <c r="AA613" t="s">
        <v>1886</v>
      </c>
      <c r="AC613">
        <v>43</v>
      </c>
      <c r="AD613" t="s">
        <v>140</v>
      </c>
      <c r="AE613" t="s">
        <v>141</v>
      </c>
      <c r="AF613" t="s">
        <v>142</v>
      </c>
      <c r="AG613" t="s">
        <v>109</v>
      </c>
      <c r="AQ613" t="s">
        <v>1887</v>
      </c>
      <c r="AS613" t="s">
        <v>85</v>
      </c>
      <c r="AW613" t="s">
        <v>88</v>
      </c>
      <c r="BD613" t="s">
        <v>85</v>
      </c>
      <c r="BH613" t="s">
        <v>88</v>
      </c>
      <c r="BN613" t="s">
        <v>92</v>
      </c>
      <c r="BR613">
        <v>14</v>
      </c>
      <c r="BS613">
        <v>14</v>
      </c>
      <c r="BT613">
        <v>14</v>
      </c>
      <c r="BU613" t="s">
        <v>94</v>
      </c>
      <c r="BV613" t="s">
        <v>94</v>
      </c>
      <c r="BW613" t="s">
        <v>94</v>
      </c>
      <c r="BX613" s="1">
        <v>39707.6944560185</v>
      </c>
      <c r="BY613" s="1">
        <v>43788.466030092597</v>
      </c>
      <c r="BZ613" t="s">
        <v>95</v>
      </c>
      <c r="CA613">
        <v>701</v>
      </c>
      <c r="CB613" t="s">
        <v>96</v>
      </c>
      <c r="CC613">
        <v>14.91</v>
      </c>
      <c r="CD613">
        <v>-44.33</v>
      </c>
    </row>
    <row r="614" spans="1:82" x14ac:dyDescent="0.25">
      <c r="A614">
        <v>780889</v>
      </c>
      <c r="B614" t="s">
        <v>69</v>
      </c>
      <c r="D614" t="s">
        <v>242</v>
      </c>
      <c r="E614">
        <v>56001</v>
      </c>
      <c r="F614" t="s">
        <v>1894</v>
      </c>
      <c r="G614" t="s">
        <v>98</v>
      </c>
      <c r="H614">
        <v>77381</v>
      </c>
      <c r="J614" t="s">
        <v>1355</v>
      </c>
      <c r="L614" t="s">
        <v>98</v>
      </c>
      <c r="M614">
        <v>77381</v>
      </c>
      <c r="N614" t="s">
        <v>100</v>
      </c>
      <c r="P614">
        <v>190.8</v>
      </c>
      <c r="Q614">
        <v>182.7</v>
      </c>
      <c r="R614">
        <v>28154</v>
      </c>
      <c r="S614">
        <v>28.049999</v>
      </c>
      <c r="T614">
        <v>-28.883300999999999</v>
      </c>
      <c r="U614" t="s">
        <v>319</v>
      </c>
      <c r="V614" t="s">
        <v>1261</v>
      </c>
      <c r="X614" t="s">
        <v>104</v>
      </c>
      <c r="Y614">
        <v>4</v>
      </c>
      <c r="Z614" t="s">
        <v>79</v>
      </c>
      <c r="AC614">
        <v>132</v>
      </c>
      <c r="AD614" t="s">
        <v>477</v>
      </c>
      <c r="AE614" t="s">
        <v>141</v>
      </c>
      <c r="AG614" t="s">
        <v>109</v>
      </c>
      <c r="AQ614" t="s">
        <v>1276</v>
      </c>
      <c r="AS614" t="s">
        <v>217</v>
      </c>
      <c r="BD614" t="s">
        <v>217</v>
      </c>
      <c r="BN614" t="s">
        <v>92</v>
      </c>
      <c r="BQ614" t="s">
        <v>1895</v>
      </c>
      <c r="BR614">
        <v>14</v>
      </c>
      <c r="BS614">
        <v>14</v>
      </c>
      <c r="BT614">
        <v>14</v>
      </c>
      <c r="BU614" t="s">
        <v>94</v>
      </c>
      <c r="BV614" t="s">
        <v>94</v>
      </c>
      <c r="BW614" t="s">
        <v>94</v>
      </c>
      <c r="BX614" s="1">
        <v>39707.720949074101</v>
      </c>
      <c r="BY614" s="1">
        <v>43229.670370370397</v>
      </c>
      <c r="BZ614" t="s">
        <v>95</v>
      </c>
      <c r="CA614">
        <v>701</v>
      </c>
      <c r="CB614" t="s">
        <v>96</v>
      </c>
      <c r="CC614">
        <v>14.14</v>
      </c>
      <c r="CD614">
        <v>-40.99</v>
      </c>
    </row>
    <row r="615" spans="1:82" x14ac:dyDescent="0.25">
      <c r="A615">
        <v>780896</v>
      </c>
      <c r="B615" t="s">
        <v>69</v>
      </c>
      <c r="D615" t="s">
        <v>242</v>
      </c>
      <c r="E615">
        <v>56001</v>
      </c>
      <c r="F615" t="s">
        <v>1896</v>
      </c>
      <c r="G615" t="s">
        <v>98</v>
      </c>
      <c r="H615">
        <v>133434</v>
      </c>
      <c r="I615" t="s">
        <v>152</v>
      </c>
      <c r="J615" t="s">
        <v>1897</v>
      </c>
      <c r="L615" t="s">
        <v>98</v>
      </c>
      <c r="M615">
        <v>133434</v>
      </c>
      <c r="N615" t="s">
        <v>100</v>
      </c>
      <c r="P615">
        <v>190.8</v>
      </c>
      <c r="Q615">
        <v>182.7</v>
      </c>
      <c r="R615">
        <v>28154</v>
      </c>
      <c r="S615">
        <v>28.049999</v>
      </c>
      <c r="T615">
        <v>-28.883300999999999</v>
      </c>
      <c r="U615" t="s">
        <v>319</v>
      </c>
      <c r="V615" t="s">
        <v>1261</v>
      </c>
      <c r="X615" t="s">
        <v>104</v>
      </c>
      <c r="Y615">
        <v>4</v>
      </c>
      <c r="Z615" t="s">
        <v>79</v>
      </c>
      <c r="AC615">
        <v>132</v>
      </c>
      <c r="AD615" t="s">
        <v>477</v>
      </c>
      <c r="AE615" t="s">
        <v>141</v>
      </c>
      <c r="AG615" t="s">
        <v>109</v>
      </c>
      <c r="AQ615" t="s">
        <v>1276</v>
      </c>
      <c r="AS615" t="s">
        <v>217</v>
      </c>
      <c r="BD615" t="s">
        <v>217</v>
      </c>
      <c r="BN615" t="s">
        <v>92</v>
      </c>
      <c r="BR615">
        <v>14</v>
      </c>
      <c r="BS615">
        <v>14</v>
      </c>
      <c r="BT615">
        <v>14</v>
      </c>
      <c r="BU615" t="s">
        <v>94</v>
      </c>
      <c r="BV615" t="s">
        <v>94</v>
      </c>
      <c r="BW615" t="s">
        <v>94</v>
      </c>
      <c r="BX615" s="1">
        <v>39707.720949074101</v>
      </c>
      <c r="BY615" s="1">
        <v>43229.670370370397</v>
      </c>
      <c r="BZ615" t="s">
        <v>95</v>
      </c>
      <c r="CA615">
        <v>701</v>
      </c>
      <c r="CB615" t="s">
        <v>96</v>
      </c>
      <c r="CC615">
        <v>14.14</v>
      </c>
      <c r="CD615">
        <v>-40.99</v>
      </c>
    </row>
    <row r="616" spans="1:82" x14ac:dyDescent="0.25">
      <c r="A616">
        <v>780897</v>
      </c>
      <c r="B616" t="s">
        <v>69</v>
      </c>
      <c r="D616" t="s">
        <v>242</v>
      </c>
      <c r="E616">
        <v>56001</v>
      </c>
      <c r="F616" t="s">
        <v>1898</v>
      </c>
      <c r="G616" t="s">
        <v>98</v>
      </c>
      <c r="H616">
        <v>133436</v>
      </c>
      <c r="I616" t="s">
        <v>152</v>
      </c>
      <c r="J616" t="s">
        <v>1899</v>
      </c>
      <c r="L616" t="s">
        <v>98</v>
      </c>
      <c r="M616">
        <v>133436</v>
      </c>
      <c r="N616" t="s">
        <v>100</v>
      </c>
      <c r="P616">
        <v>190.8</v>
      </c>
      <c r="Q616">
        <v>182.7</v>
      </c>
      <c r="R616">
        <v>28154</v>
      </c>
      <c r="S616">
        <v>28.049999</v>
      </c>
      <c r="T616">
        <v>-28.883300999999999</v>
      </c>
      <c r="U616" t="s">
        <v>319</v>
      </c>
      <c r="V616" t="s">
        <v>1261</v>
      </c>
      <c r="X616" t="s">
        <v>104</v>
      </c>
      <c r="Y616">
        <v>4</v>
      </c>
      <c r="Z616" t="s">
        <v>79</v>
      </c>
      <c r="AC616">
        <v>132</v>
      </c>
      <c r="AD616" t="s">
        <v>477</v>
      </c>
      <c r="AE616" t="s">
        <v>141</v>
      </c>
      <c r="AG616" t="s">
        <v>109</v>
      </c>
      <c r="AQ616" t="s">
        <v>1276</v>
      </c>
      <c r="AS616" t="s">
        <v>217</v>
      </c>
      <c r="BD616" t="s">
        <v>217</v>
      </c>
      <c r="BN616" t="s">
        <v>92</v>
      </c>
      <c r="BR616">
        <v>14</v>
      </c>
      <c r="BS616">
        <v>14</v>
      </c>
      <c r="BT616">
        <v>14</v>
      </c>
      <c r="BU616" t="s">
        <v>94</v>
      </c>
      <c r="BV616" t="s">
        <v>94</v>
      </c>
      <c r="BW616" t="s">
        <v>94</v>
      </c>
      <c r="BX616" s="1">
        <v>39707.720949074101</v>
      </c>
      <c r="BY616" s="1">
        <v>43229.670370370397</v>
      </c>
      <c r="BZ616" t="s">
        <v>95</v>
      </c>
      <c r="CA616">
        <v>701</v>
      </c>
      <c r="CB616" t="s">
        <v>96</v>
      </c>
      <c r="CC616">
        <v>14.14</v>
      </c>
      <c r="CD616">
        <v>-40.99</v>
      </c>
    </row>
    <row r="617" spans="1:82" x14ac:dyDescent="0.25">
      <c r="A617">
        <v>780898</v>
      </c>
      <c r="B617" t="s">
        <v>69</v>
      </c>
      <c r="D617" t="s">
        <v>242</v>
      </c>
      <c r="E617">
        <v>56026</v>
      </c>
      <c r="F617" t="s">
        <v>1900</v>
      </c>
      <c r="G617" t="s">
        <v>98</v>
      </c>
      <c r="H617">
        <v>52873</v>
      </c>
      <c r="I617" t="s">
        <v>279</v>
      </c>
      <c r="J617" t="s">
        <v>1074</v>
      </c>
      <c r="L617" t="s">
        <v>98</v>
      </c>
      <c r="M617">
        <v>67417</v>
      </c>
      <c r="N617" t="s">
        <v>73</v>
      </c>
      <c r="O617" t="s">
        <v>74</v>
      </c>
      <c r="P617">
        <v>201.3</v>
      </c>
      <c r="Q617">
        <v>190.8</v>
      </c>
      <c r="R617">
        <v>28154</v>
      </c>
      <c r="S617">
        <v>27.716699999999999</v>
      </c>
      <c r="T617">
        <v>-30.4</v>
      </c>
      <c r="U617" t="s">
        <v>319</v>
      </c>
      <c r="V617" t="s">
        <v>326</v>
      </c>
      <c r="X617" t="s">
        <v>104</v>
      </c>
      <c r="Y617">
        <v>4</v>
      </c>
      <c r="Z617" t="s">
        <v>106</v>
      </c>
      <c r="AC617">
        <v>43</v>
      </c>
      <c r="AD617" t="s">
        <v>140</v>
      </c>
      <c r="AE617" t="s">
        <v>141</v>
      </c>
      <c r="AF617" t="s">
        <v>142</v>
      </c>
      <c r="AG617" t="s">
        <v>109</v>
      </c>
      <c r="AQ617" t="s">
        <v>1292</v>
      </c>
      <c r="AR617" t="s">
        <v>1293</v>
      </c>
      <c r="AS617" t="s">
        <v>85</v>
      </c>
      <c r="AT617" t="s">
        <v>1294</v>
      </c>
      <c r="AX617" t="s">
        <v>85</v>
      </c>
      <c r="AY617" t="s">
        <v>1295</v>
      </c>
      <c r="BB617" t="s">
        <v>88</v>
      </c>
      <c r="BC617" t="s">
        <v>1293</v>
      </c>
      <c r="BD617" t="s">
        <v>85</v>
      </c>
      <c r="BE617" t="s">
        <v>1294</v>
      </c>
      <c r="BI617" t="s">
        <v>85</v>
      </c>
      <c r="BJ617" t="s">
        <v>1295</v>
      </c>
      <c r="BM617" t="s">
        <v>88</v>
      </c>
      <c r="BN617" t="s">
        <v>1296</v>
      </c>
      <c r="BP617" t="s">
        <v>1297</v>
      </c>
      <c r="BQ617" t="s">
        <v>1901</v>
      </c>
      <c r="BR617">
        <v>14</v>
      </c>
      <c r="BS617">
        <v>14</v>
      </c>
      <c r="BT617">
        <v>14</v>
      </c>
      <c r="BU617" t="s">
        <v>94</v>
      </c>
      <c r="BV617" t="s">
        <v>94</v>
      </c>
      <c r="BW617" t="s">
        <v>94</v>
      </c>
      <c r="BX617" s="1">
        <v>39707.731747685197</v>
      </c>
      <c r="BY617" s="1">
        <v>41506.672939814802</v>
      </c>
      <c r="BZ617" t="s">
        <v>95</v>
      </c>
      <c r="CA617">
        <v>701</v>
      </c>
      <c r="CB617" t="s">
        <v>96</v>
      </c>
      <c r="CC617">
        <v>15.02</v>
      </c>
      <c r="CD617">
        <v>-44.42</v>
      </c>
    </row>
    <row r="618" spans="1:82" x14ac:dyDescent="0.25">
      <c r="A618">
        <v>780902</v>
      </c>
      <c r="B618" t="s">
        <v>69</v>
      </c>
      <c r="D618" t="s">
        <v>242</v>
      </c>
      <c r="E618">
        <v>56026</v>
      </c>
      <c r="F618" t="s">
        <v>1902</v>
      </c>
      <c r="G618" t="s">
        <v>98</v>
      </c>
      <c r="H618">
        <v>133369</v>
      </c>
      <c r="I618" t="s">
        <v>152</v>
      </c>
      <c r="J618" t="s">
        <v>1903</v>
      </c>
      <c r="L618" t="s">
        <v>98</v>
      </c>
      <c r="M618">
        <v>133369</v>
      </c>
      <c r="N618" t="s">
        <v>73</v>
      </c>
      <c r="O618" t="s">
        <v>74</v>
      </c>
      <c r="P618">
        <v>201.3</v>
      </c>
      <c r="Q618">
        <v>190.8</v>
      </c>
      <c r="R618">
        <v>28154</v>
      </c>
      <c r="S618">
        <v>27.716699999999999</v>
      </c>
      <c r="T618">
        <v>-30.4</v>
      </c>
      <c r="U618" t="s">
        <v>319</v>
      </c>
      <c r="V618" t="s">
        <v>326</v>
      </c>
      <c r="X618" t="s">
        <v>104</v>
      </c>
      <c r="Y618">
        <v>4</v>
      </c>
      <c r="Z618" t="s">
        <v>106</v>
      </c>
      <c r="AC618">
        <v>43</v>
      </c>
      <c r="AD618" t="s">
        <v>140</v>
      </c>
      <c r="AE618" t="s">
        <v>141</v>
      </c>
      <c r="AF618" t="s">
        <v>142</v>
      </c>
      <c r="AG618" t="s">
        <v>109</v>
      </c>
      <c r="AQ618" t="s">
        <v>1292</v>
      </c>
      <c r="AR618" t="s">
        <v>1293</v>
      </c>
      <c r="AS618" t="s">
        <v>85</v>
      </c>
      <c r="AT618" t="s">
        <v>1294</v>
      </c>
      <c r="AX618" t="s">
        <v>85</v>
      </c>
      <c r="AY618" t="s">
        <v>1295</v>
      </c>
      <c r="BB618" t="s">
        <v>88</v>
      </c>
      <c r="BC618" t="s">
        <v>1293</v>
      </c>
      <c r="BD618" t="s">
        <v>85</v>
      </c>
      <c r="BE618" t="s">
        <v>1294</v>
      </c>
      <c r="BI618" t="s">
        <v>85</v>
      </c>
      <c r="BJ618" t="s">
        <v>1295</v>
      </c>
      <c r="BM618" t="s">
        <v>88</v>
      </c>
      <c r="BN618" t="s">
        <v>1296</v>
      </c>
      <c r="BP618" t="s">
        <v>1297</v>
      </c>
      <c r="BR618">
        <v>14</v>
      </c>
      <c r="BS618">
        <v>14</v>
      </c>
      <c r="BT618">
        <v>14</v>
      </c>
      <c r="BU618" t="s">
        <v>94</v>
      </c>
      <c r="BV618" t="s">
        <v>94</v>
      </c>
      <c r="BW618" t="s">
        <v>94</v>
      </c>
      <c r="BX618" s="1">
        <v>39707.731747685197</v>
      </c>
      <c r="BY618" s="1">
        <v>41506.697928240697</v>
      </c>
      <c r="BZ618" t="s">
        <v>95</v>
      </c>
      <c r="CA618">
        <v>701</v>
      </c>
      <c r="CB618" t="s">
        <v>96</v>
      </c>
      <c r="CC618">
        <v>15.02</v>
      </c>
      <c r="CD618">
        <v>-44.42</v>
      </c>
    </row>
    <row r="619" spans="1:82" x14ac:dyDescent="0.25">
      <c r="A619">
        <v>780903</v>
      </c>
      <c r="B619" t="s">
        <v>69</v>
      </c>
      <c r="D619" t="s">
        <v>242</v>
      </c>
      <c r="E619">
        <v>56026</v>
      </c>
      <c r="F619" t="s">
        <v>1904</v>
      </c>
      <c r="G619" t="s">
        <v>98</v>
      </c>
      <c r="H619">
        <v>83156</v>
      </c>
      <c r="I619" t="s">
        <v>279</v>
      </c>
      <c r="J619" t="s">
        <v>1074</v>
      </c>
      <c r="L619" t="s">
        <v>98</v>
      </c>
      <c r="M619">
        <v>67417</v>
      </c>
      <c r="N619" t="s">
        <v>73</v>
      </c>
      <c r="O619" t="s">
        <v>74</v>
      </c>
      <c r="P619">
        <v>201.3</v>
      </c>
      <c r="Q619">
        <v>190.8</v>
      </c>
      <c r="R619">
        <v>28154</v>
      </c>
      <c r="S619">
        <v>27.716699999999999</v>
      </c>
      <c r="T619">
        <v>-30.4</v>
      </c>
      <c r="U619" t="s">
        <v>319</v>
      </c>
      <c r="V619" t="s">
        <v>326</v>
      </c>
      <c r="X619" t="s">
        <v>104</v>
      </c>
      <c r="Y619">
        <v>4</v>
      </c>
      <c r="Z619" t="s">
        <v>106</v>
      </c>
      <c r="AC619">
        <v>43</v>
      </c>
      <c r="AD619" t="s">
        <v>140</v>
      </c>
      <c r="AE619" t="s">
        <v>141</v>
      </c>
      <c r="AF619" t="s">
        <v>142</v>
      </c>
      <c r="AG619" t="s">
        <v>109</v>
      </c>
      <c r="AQ619" t="s">
        <v>1292</v>
      </c>
      <c r="AR619" t="s">
        <v>1293</v>
      </c>
      <c r="AS619" t="s">
        <v>85</v>
      </c>
      <c r="AT619" t="s">
        <v>1294</v>
      </c>
      <c r="AX619" t="s">
        <v>85</v>
      </c>
      <c r="AY619" t="s">
        <v>1295</v>
      </c>
      <c r="BB619" t="s">
        <v>88</v>
      </c>
      <c r="BC619" t="s">
        <v>1293</v>
      </c>
      <c r="BD619" t="s">
        <v>85</v>
      </c>
      <c r="BE619" t="s">
        <v>1294</v>
      </c>
      <c r="BI619" t="s">
        <v>85</v>
      </c>
      <c r="BJ619" t="s">
        <v>1295</v>
      </c>
      <c r="BM619" t="s">
        <v>88</v>
      </c>
      <c r="BN619" t="s">
        <v>1296</v>
      </c>
      <c r="BP619" t="s">
        <v>1297</v>
      </c>
      <c r="BQ619" t="s">
        <v>1905</v>
      </c>
      <c r="BR619">
        <v>14</v>
      </c>
      <c r="BS619">
        <v>14</v>
      </c>
      <c r="BT619">
        <v>14</v>
      </c>
      <c r="BU619" t="s">
        <v>94</v>
      </c>
      <c r="BV619" t="s">
        <v>94</v>
      </c>
      <c r="BW619" t="s">
        <v>94</v>
      </c>
      <c r="BX619" s="1">
        <v>39707.731747685197</v>
      </c>
      <c r="BY619" s="1">
        <v>41506.672939814802</v>
      </c>
      <c r="BZ619" t="s">
        <v>95</v>
      </c>
      <c r="CA619">
        <v>701</v>
      </c>
      <c r="CB619" t="s">
        <v>96</v>
      </c>
      <c r="CC619">
        <v>15.02</v>
      </c>
      <c r="CD619">
        <v>-44.42</v>
      </c>
    </row>
    <row r="620" spans="1:82" x14ac:dyDescent="0.25">
      <c r="A620">
        <v>780904</v>
      </c>
      <c r="B620" t="s">
        <v>69</v>
      </c>
      <c r="D620" t="s">
        <v>242</v>
      </c>
      <c r="E620">
        <v>56026</v>
      </c>
      <c r="F620" t="s">
        <v>1906</v>
      </c>
      <c r="G620" t="s">
        <v>98</v>
      </c>
      <c r="H620">
        <v>83155</v>
      </c>
      <c r="I620" t="s">
        <v>279</v>
      </c>
      <c r="J620" t="s">
        <v>1074</v>
      </c>
      <c r="L620" t="s">
        <v>98</v>
      </c>
      <c r="M620">
        <v>67417</v>
      </c>
      <c r="N620" t="s">
        <v>73</v>
      </c>
      <c r="O620" t="s">
        <v>74</v>
      </c>
      <c r="P620">
        <v>201.3</v>
      </c>
      <c r="Q620">
        <v>190.8</v>
      </c>
      <c r="R620">
        <v>28154</v>
      </c>
      <c r="S620">
        <v>27.716699999999999</v>
      </c>
      <c r="T620">
        <v>-30.4</v>
      </c>
      <c r="U620" t="s">
        <v>319</v>
      </c>
      <c r="V620" t="s">
        <v>326</v>
      </c>
      <c r="X620" t="s">
        <v>104</v>
      </c>
      <c r="Y620">
        <v>4</v>
      </c>
      <c r="Z620" t="s">
        <v>106</v>
      </c>
      <c r="AC620">
        <v>43</v>
      </c>
      <c r="AD620" t="s">
        <v>140</v>
      </c>
      <c r="AE620" t="s">
        <v>141</v>
      </c>
      <c r="AF620" t="s">
        <v>142</v>
      </c>
      <c r="AG620" t="s">
        <v>109</v>
      </c>
      <c r="AQ620" t="s">
        <v>1292</v>
      </c>
      <c r="AR620" t="s">
        <v>1293</v>
      </c>
      <c r="AS620" t="s">
        <v>85</v>
      </c>
      <c r="AT620" t="s">
        <v>1294</v>
      </c>
      <c r="AX620" t="s">
        <v>85</v>
      </c>
      <c r="AY620" t="s">
        <v>1295</v>
      </c>
      <c r="BB620" t="s">
        <v>88</v>
      </c>
      <c r="BC620" t="s">
        <v>1293</v>
      </c>
      <c r="BD620" t="s">
        <v>85</v>
      </c>
      <c r="BE620" t="s">
        <v>1294</v>
      </c>
      <c r="BI620" t="s">
        <v>85</v>
      </c>
      <c r="BJ620" t="s">
        <v>1295</v>
      </c>
      <c r="BM620" t="s">
        <v>88</v>
      </c>
      <c r="BN620" t="s">
        <v>1296</v>
      </c>
      <c r="BP620" t="s">
        <v>1297</v>
      </c>
      <c r="BQ620" t="s">
        <v>1907</v>
      </c>
      <c r="BR620">
        <v>14</v>
      </c>
      <c r="BS620">
        <v>14</v>
      </c>
      <c r="BT620">
        <v>14</v>
      </c>
      <c r="BU620" t="s">
        <v>94</v>
      </c>
      <c r="BV620" t="s">
        <v>94</v>
      </c>
      <c r="BW620" t="s">
        <v>94</v>
      </c>
      <c r="BX620" s="1">
        <v>39707.731747685197</v>
      </c>
      <c r="BY620" s="1">
        <v>41506.672939814802</v>
      </c>
      <c r="BZ620" t="s">
        <v>95</v>
      </c>
      <c r="CA620">
        <v>701</v>
      </c>
      <c r="CB620" t="s">
        <v>96</v>
      </c>
      <c r="CC620">
        <v>15.02</v>
      </c>
      <c r="CD620">
        <v>-44.42</v>
      </c>
    </row>
    <row r="621" spans="1:82" x14ac:dyDescent="0.25">
      <c r="A621">
        <v>780908</v>
      </c>
      <c r="B621" t="s">
        <v>69</v>
      </c>
      <c r="D621" t="s">
        <v>242</v>
      </c>
      <c r="E621">
        <v>84072</v>
      </c>
      <c r="F621" t="s">
        <v>1908</v>
      </c>
      <c r="G621" t="s">
        <v>98</v>
      </c>
      <c r="H621">
        <v>133386</v>
      </c>
      <c r="I621" t="s">
        <v>152</v>
      </c>
      <c r="J621" t="s">
        <v>1909</v>
      </c>
      <c r="L621" t="s">
        <v>98</v>
      </c>
      <c r="M621">
        <v>133386</v>
      </c>
      <c r="N621" t="s">
        <v>73</v>
      </c>
      <c r="O621" t="s">
        <v>74</v>
      </c>
      <c r="P621">
        <v>201.3</v>
      </c>
      <c r="Q621">
        <v>190.8</v>
      </c>
      <c r="R621">
        <v>28154</v>
      </c>
      <c r="S621">
        <v>27.716699999999999</v>
      </c>
      <c r="T621">
        <v>-30.4</v>
      </c>
      <c r="U621" t="s">
        <v>319</v>
      </c>
      <c r="V621" t="s">
        <v>326</v>
      </c>
      <c r="X621" t="s">
        <v>104</v>
      </c>
      <c r="Y621">
        <v>4</v>
      </c>
      <c r="Z621" t="s">
        <v>79</v>
      </c>
      <c r="AA621" t="s">
        <v>1910</v>
      </c>
      <c r="AC621">
        <v>43</v>
      </c>
      <c r="AD621" t="s">
        <v>140</v>
      </c>
      <c r="AE621" t="s">
        <v>141</v>
      </c>
      <c r="AF621" t="s">
        <v>142</v>
      </c>
      <c r="AG621" t="s">
        <v>109</v>
      </c>
      <c r="AQ621" t="s">
        <v>1911</v>
      </c>
      <c r="AR621" t="s">
        <v>1912</v>
      </c>
      <c r="AS621" t="s">
        <v>85</v>
      </c>
      <c r="AT621" t="s">
        <v>128</v>
      </c>
      <c r="AW621" t="s">
        <v>88</v>
      </c>
      <c r="BC621" t="s">
        <v>1912</v>
      </c>
      <c r="BD621" t="s">
        <v>85</v>
      </c>
      <c r="BE621" t="s">
        <v>128</v>
      </c>
      <c r="BH621" t="s">
        <v>88</v>
      </c>
      <c r="BN621" t="s">
        <v>92</v>
      </c>
      <c r="BR621">
        <v>14</v>
      </c>
      <c r="BS621">
        <v>14</v>
      </c>
      <c r="BT621">
        <v>14</v>
      </c>
      <c r="BU621" t="s">
        <v>94</v>
      </c>
      <c r="BV621" t="s">
        <v>94</v>
      </c>
      <c r="BW621" t="s">
        <v>94</v>
      </c>
      <c r="BX621" s="1">
        <v>39707.739872685197</v>
      </c>
      <c r="BY621" s="1">
        <v>41506.684363425898</v>
      </c>
      <c r="BZ621" t="s">
        <v>95</v>
      </c>
      <c r="CA621">
        <v>701</v>
      </c>
      <c r="CB621" t="s">
        <v>96</v>
      </c>
      <c r="CC621">
        <v>15.02</v>
      </c>
      <c r="CD621">
        <v>-44.42</v>
      </c>
    </row>
    <row r="622" spans="1:82" x14ac:dyDescent="0.25">
      <c r="A622">
        <v>780909</v>
      </c>
      <c r="B622" t="s">
        <v>69</v>
      </c>
      <c r="D622" t="s">
        <v>331</v>
      </c>
      <c r="E622">
        <v>84072</v>
      </c>
      <c r="F622" t="s">
        <v>1913</v>
      </c>
      <c r="G622" t="s">
        <v>98</v>
      </c>
      <c r="H622">
        <v>133368</v>
      </c>
      <c r="I622" t="s">
        <v>152</v>
      </c>
      <c r="J622" t="s">
        <v>1300</v>
      </c>
      <c r="L622" t="s">
        <v>98</v>
      </c>
      <c r="M622">
        <v>133368</v>
      </c>
      <c r="N622" t="s">
        <v>73</v>
      </c>
      <c r="O622" t="s">
        <v>74</v>
      </c>
      <c r="P622">
        <v>201.3</v>
      </c>
      <c r="Q622">
        <v>190.8</v>
      </c>
      <c r="R622">
        <v>28154</v>
      </c>
      <c r="S622">
        <v>27.716699999999999</v>
      </c>
      <c r="T622">
        <v>-30.4</v>
      </c>
      <c r="U622" t="s">
        <v>319</v>
      </c>
      <c r="V622" t="s">
        <v>326</v>
      </c>
      <c r="X622" t="s">
        <v>104</v>
      </c>
      <c r="Y622">
        <v>4</v>
      </c>
      <c r="Z622" t="s">
        <v>79</v>
      </c>
      <c r="AA622" t="s">
        <v>1910</v>
      </c>
      <c r="AC622">
        <v>43</v>
      </c>
      <c r="AD622" t="s">
        <v>140</v>
      </c>
      <c r="AE622" t="s">
        <v>141</v>
      </c>
      <c r="AF622" t="s">
        <v>142</v>
      </c>
      <c r="AG622" t="s">
        <v>109</v>
      </c>
      <c r="AQ622" t="s">
        <v>1911</v>
      </c>
      <c r="AR622" t="s">
        <v>1912</v>
      </c>
      <c r="AS622" t="s">
        <v>85</v>
      </c>
      <c r="AT622" t="s">
        <v>128</v>
      </c>
      <c r="AW622" t="s">
        <v>88</v>
      </c>
      <c r="BC622" t="s">
        <v>1912</v>
      </c>
      <c r="BD622" t="s">
        <v>85</v>
      </c>
      <c r="BE622" t="s">
        <v>128</v>
      </c>
      <c r="BH622" t="s">
        <v>88</v>
      </c>
      <c r="BN622" t="s">
        <v>92</v>
      </c>
      <c r="BR622">
        <v>14</v>
      </c>
      <c r="BS622">
        <v>14</v>
      </c>
      <c r="BT622">
        <v>14</v>
      </c>
      <c r="BU622" t="s">
        <v>94</v>
      </c>
      <c r="BV622" t="s">
        <v>94</v>
      </c>
      <c r="BW622" t="s">
        <v>94</v>
      </c>
      <c r="BX622" s="1">
        <v>39707.739872685197</v>
      </c>
      <c r="BY622" s="1">
        <v>41506.684363425898</v>
      </c>
      <c r="BZ622" t="s">
        <v>95</v>
      </c>
      <c r="CA622">
        <v>701</v>
      </c>
      <c r="CB622" t="s">
        <v>96</v>
      </c>
      <c r="CC622">
        <v>15.02</v>
      </c>
      <c r="CD622">
        <v>-44.42</v>
      </c>
    </row>
    <row r="623" spans="1:82" x14ac:dyDescent="0.25">
      <c r="A623">
        <v>780910</v>
      </c>
      <c r="B623" t="s">
        <v>69</v>
      </c>
      <c r="D623" t="s">
        <v>242</v>
      </c>
      <c r="E623">
        <v>84072</v>
      </c>
      <c r="F623" t="s">
        <v>1914</v>
      </c>
      <c r="G623" t="s">
        <v>98</v>
      </c>
      <c r="H623">
        <v>133369</v>
      </c>
      <c r="I623" t="s">
        <v>152</v>
      </c>
      <c r="J623" t="s">
        <v>1903</v>
      </c>
      <c r="L623" t="s">
        <v>98</v>
      </c>
      <c r="M623">
        <v>133369</v>
      </c>
      <c r="N623" t="s">
        <v>73</v>
      </c>
      <c r="O623" t="s">
        <v>74</v>
      </c>
      <c r="P623">
        <v>201.3</v>
      </c>
      <c r="Q623">
        <v>190.8</v>
      </c>
      <c r="R623">
        <v>28154</v>
      </c>
      <c r="S623">
        <v>27.716699999999999</v>
      </c>
      <c r="T623">
        <v>-30.4</v>
      </c>
      <c r="U623" t="s">
        <v>319</v>
      </c>
      <c r="V623" t="s">
        <v>326</v>
      </c>
      <c r="X623" t="s">
        <v>104</v>
      </c>
      <c r="Y623">
        <v>4</v>
      </c>
      <c r="Z623" t="s">
        <v>79</v>
      </c>
      <c r="AA623" t="s">
        <v>1910</v>
      </c>
      <c r="AC623">
        <v>43</v>
      </c>
      <c r="AD623" t="s">
        <v>140</v>
      </c>
      <c r="AE623" t="s">
        <v>141</v>
      </c>
      <c r="AF623" t="s">
        <v>142</v>
      </c>
      <c r="AG623" t="s">
        <v>109</v>
      </c>
      <c r="AQ623" t="s">
        <v>1911</v>
      </c>
      <c r="AR623" t="s">
        <v>1912</v>
      </c>
      <c r="AS623" t="s">
        <v>85</v>
      </c>
      <c r="AT623" t="s">
        <v>128</v>
      </c>
      <c r="AW623" t="s">
        <v>88</v>
      </c>
      <c r="BC623" t="s">
        <v>1912</v>
      </c>
      <c r="BD623" t="s">
        <v>85</v>
      </c>
      <c r="BE623" t="s">
        <v>128</v>
      </c>
      <c r="BH623" t="s">
        <v>88</v>
      </c>
      <c r="BN623" t="s">
        <v>92</v>
      </c>
      <c r="BQ623" t="s">
        <v>1915</v>
      </c>
      <c r="BR623">
        <v>14</v>
      </c>
      <c r="BS623">
        <v>14</v>
      </c>
      <c r="BT623">
        <v>14</v>
      </c>
      <c r="BU623" t="s">
        <v>94</v>
      </c>
      <c r="BV623" t="s">
        <v>94</v>
      </c>
      <c r="BW623" t="s">
        <v>94</v>
      </c>
      <c r="BX623" s="1">
        <v>39707.739872685197</v>
      </c>
      <c r="BY623" s="1">
        <v>41506.691828703697</v>
      </c>
      <c r="BZ623" t="s">
        <v>95</v>
      </c>
      <c r="CA623">
        <v>701</v>
      </c>
      <c r="CB623" t="s">
        <v>96</v>
      </c>
      <c r="CC623">
        <v>15.02</v>
      </c>
      <c r="CD623">
        <v>-44.42</v>
      </c>
    </row>
    <row r="624" spans="1:82" x14ac:dyDescent="0.25">
      <c r="A624">
        <v>780913</v>
      </c>
      <c r="B624" t="s">
        <v>69</v>
      </c>
      <c r="E624">
        <v>84072</v>
      </c>
      <c r="F624" t="s">
        <v>1916</v>
      </c>
      <c r="G624" t="s">
        <v>98</v>
      </c>
      <c r="H624">
        <v>133390</v>
      </c>
      <c r="J624" t="s">
        <v>1917</v>
      </c>
      <c r="L624" t="s">
        <v>98</v>
      </c>
      <c r="M624">
        <v>133390</v>
      </c>
      <c r="N624" t="s">
        <v>73</v>
      </c>
      <c r="O624" t="s">
        <v>74</v>
      </c>
      <c r="P624">
        <v>201.3</v>
      </c>
      <c r="Q624">
        <v>190.8</v>
      </c>
      <c r="R624">
        <v>28154</v>
      </c>
      <c r="S624">
        <v>27.716699999999999</v>
      </c>
      <c r="T624">
        <v>-30.4</v>
      </c>
      <c r="U624" t="s">
        <v>319</v>
      </c>
      <c r="V624" t="s">
        <v>326</v>
      </c>
      <c r="X624" t="s">
        <v>104</v>
      </c>
      <c r="Y624">
        <v>4</v>
      </c>
      <c r="Z624" t="s">
        <v>79</v>
      </c>
      <c r="AA624" t="s">
        <v>1910</v>
      </c>
      <c r="AC624">
        <v>43</v>
      </c>
      <c r="AD624" t="s">
        <v>140</v>
      </c>
      <c r="AE624" t="s">
        <v>141</v>
      </c>
      <c r="AF624" t="s">
        <v>142</v>
      </c>
      <c r="AG624" t="s">
        <v>109</v>
      </c>
      <c r="AQ624" t="s">
        <v>1911</v>
      </c>
      <c r="AR624" t="s">
        <v>1912</v>
      </c>
      <c r="AS624" t="s">
        <v>85</v>
      </c>
      <c r="AT624" t="s">
        <v>128</v>
      </c>
      <c r="AW624" t="s">
        <v>88</v>
      </c>
      <c r="BC624" t="s">
        <v>1912</v>
      </c>
      <c r="BD624" t="s">
        <v>85</v>
      </c>
      <c r="BE624" t="s">
        <v>128</v>
      </c>
      <c r="BH624" t="s">
        <v>88</v>
      </c>
      <c r="BN624" t="s">
        <v>92</v>
      </c>
      <c r="BR624">
        <v>14</v>
      </c>
      <c r="BS624">
        <v>14</v>
      </c>
      <c r="BT624">
        <v>14</v>
      </c>
      <c r="BU624" t="s">
        <v>94</v>
      </c>
      <c r="BV624" t="s">
        <v>94</v>
      </c>
      <c r="BW624" t="s">
        <v>94</v>
      </c>
      <c r="BX624" s="1">
        <v>39707.739872685197</v>
      </c>
      <c r="BY624" s="1">
        <v>41506.684363425898</v>
      </c>
      <c r="BZ624" t="s">
        <v>95</v>
      </c>
      <c r="CA624">
        <v>701</v>
      </c>
      <c r="CB624" t="s">
        <v>96</v>
      </c>
      <c r="CC624">
        <v>15.02</v>
      </c>
      <c r="CD624">
        <v>-44.42</v>
      </c>
    </row>
    <row r="625" spans="1:82" x14ac:dyDescent="0.25">
      <c r="A625">
        <v>780916</v>
      </c>
      <c r="B625" t="s">
        <v>69</v>
      </c>
      <c r="D625" t="s">
        <v>242</v>
      </c>
      <c r="E625">
        <v>84073</v>
      </c>
      <c r="F625" t="s">
        <v>1918</v>
      </c>
      <c r="G625" t="s">
        <v>98</v>
      </c>
      <c r="H625">
        <v>67400</v>
      </c>
      <c r="I625" t="s">
        <v>279</v>
      </c>
      <c r="J625" t="s">
        <v>875</v>
      </c>
      <c r="L625" t="s">
        <v>98</v>
      </c>
      <c r="M625">
        <v>67394</v>
      </c>
      <c r="N625" t="s">
        <v>100</v>
      </c>
      <c r="P625">
        <v>190.8</v>
      </c>
      <c r="Q625">
        <v>182.7</v>
      </c>
      <c r="R625">
        <v>28154</v>
      </c>
      <c r="S625">
        <v>27.85</v>
      </c>
      <c r="T625">
        <v>-29.116671</v>
      </c>
      <c r="U625" t="s">
        <v>319</v>
      </c>
      <c r="X625" t="s">
        <v>104</v>
      </c>
      <c r="Y625">
        <v>5</v>
      </c>
      <c r="Z625" t="s">
        <v>79</v>
      </c>
      <c r="AA625" t="s">
        <v>1919</v>
      </c>
      <c r="AC625">
        <v>132</v>
      </c>
      <c r="AD625" t="s">
        <v>477</v>
      </c>
      <c r="AE625" t="s">
        <v>141</v>
      </c>
      <c r="AG625" t="s">
        <v>109</v>
      </c>
      <c r="AQ625" t="s">
        <v>1920</v>
      </c>
      <c r="AS625" t="s">
        <v>85</v>
      </c>
      <c r="AT625" t="s">
        <v>128</v>
      </c>
      <c r="AW625" t="s">
        <v>88</v>
      </c>
      <c r="BD625" t="s">
        <v>85</v>
      </c>
      <c r="BE625" t="s">
        <v>128</v>
      </c>
      <c r="BH625" t="s">
        <v>88</v>
      </c>
      <c r="BN625" t="s">
        <v>92</v>
      </c>
      <c r="BR625">
        <v>14</v>
      </c>
      <c r="BS625">
        <v>14</v>
      </c>
      <c r="BT625">
        <v>0</v>
      </c>
      <c r="BU625" t="s">
        <v>94</v>
      </c>
      <c r="BV625" t="s">
        <v>94</v>
      </c>
      <c r="BX625" s="1">
        <v>39707.744386574101</v>
      </c>
      <c r="BY625" s="1">
        <v>39707.8277199074</v>
      </c>
      <c r="BZ625" t="s">
        <v>95</v>
      </c>
      <c r="CA625">
        <v>701</v>
      </c>
      <c r="CB625" t="s">
        <v>96</v>
      </c>
      <c r="CC625">
        <v>13.8</v>
      </c>
      <c r="CD625">
        <v>-41.13</v>
      </c>
    </row>
    <row r="626" spans="1:82" x14ac:dyDescent="0.25">
      <c r="A626">
        <v>780917</v>
      </c>
      <c r="B626" t="s">
        <v>69</v>
      </c>
      <c r="D626" t="s">
        <v>331</v>
      </c>
      <c r="E626">
        <v>84073</v>
      </c>
      <c r="F626" t="s">
        <v>1921</v>
      </c>
      <c r="G626" t="s">
        <v>98</v>
      </c>
      <c r="H626">
        <v>133419</v>
      </c>
      <c r="J626" t="s">
        <v>1921</v>
      </c>
      <c r="L626" t="s">
        <v>98</v>
      </c>
      <c r="M626">
        <v>133419</v>
      </c>
      <c r="N626" t="s">
        <v>100</v>
      </c>
      <c r="P626">
        <v>190.8</v>
      </c>
      <c r="Q626">
        <v>182.7</v>
      </c>
      <c r="R626">
        <v>28154</v>
      </c>
      <c r="S626">
        <v>27.85</v>
      </c>
      <c r="T626">
        <v>-29.116671</v>
      </c>
      <c r="U626" t="s">
        <v>319</v>
      </c>
      <c r="X626" t="s">
        <v>104</v>
      </c>
      <c r="Y626">
        <v>5</v>
      </c>
      <c r="Z626" t="s">
        <v>79</v>
      </c>
      <c r="AA626" t="s">
        <v>1919</v>
      </c>
      <c r="AC626">
        <v>132</v>
      </c>
      <c r="AD626" t="s">
        <v>477</v>
      </c>
      <c r="AE626" t="s">
        <v>141</v>
      </c>
      <c r="AG626" t="s">
        <v>109</v>
      </c>
      <c r="AQ626" t="s">
        <v>1920</v>
      </c>
      <c r="AS626" t="s">
        <v>85</v>
      </c>
      <c r="AT626" t="s">
        <v>128</v>
      </c>
      <c r="AW626" t="s">
        <v>88</v>
      </c>
      <c r="BD626" t="s">
        <v>85</v>
      </c>
      <c r="BE626" t="s">
        <v>128</v>
      </c>
      <c r="BH626" t="s">
        <v>88</v>
      </c>
      <c r="BN626" t="s">
        <v>92</v>
      </c>
      <c r="BR626">
        <v>14</v>
      </c>
      <c r="BS626">
        <v>14</v>
      </c>
      <c r="BT626">
        <v>0</v>
      </c>
      <c r="BU626" t="s">
        <v>94</v>
      </c>
      <c r="BV626" t="s">
        <v>94</v>
      </c>
      <c r="BX626" s="1">
        <v>39707.744386574101</v>
      </c>
      <c r="BY626" s="1">
        <v>39707.8277199074</v>
      </c>
      <c r="BZ626" t="s">
        <v>95</v>
      </c>
      <c r="CA626">
        <v>701</v>
      </c>
      <c r="CB626" t="s">
        <v>96</v>
      </c>
      <c r="CC626">
        <v>13.8</v>
      </c>
      <c r="CD626">
        <v>-41.13</v>
      </c>
    </row>
    <row r="627" spans="1:82" x14ac:dyDescent="0.25">
      <c r="A627">
        <v>780918</v>
      </c>
      <c r="B627" t="s">
        <v>69</v>
      </c>
      <c r="D627" t="s">
        <v>331</v>
      </c>
      <c r="E627">
        <v>84073</v>
      </c>
      <c r="F627" t="s">
        <v>1922</v>
      </c>
      <c r="G627" t="s">
        <v>98</v>
      </c>
      <c r="H627">
        <v>67401</v>
      </c>
      <c r="I627" t="s">
        <v>279</v>
      </c>
      <c r="J627" t="s">
        <v>880</v>
      </c>
      <c r="L627" t="s">
        <v>98</v>
      </c>
      <c r="M627">
        <v>67392</v>
      </c>
      <c r="N627" t="s">
        <v>100</v>
      </c>
      <c r="P627">
        <v>190.8</v>
      </c>
      <c r="Q627">
        <v>182.7</v>
      </c>
      <c r="R627">
        <v>28154</v>
      </c>
      <c r="S627">
        <v>27.85</v>
      </c>
      <c r="T627">
        <v>-29.116671</v>
      </c>
      <c r="U627" t="s">
        <v>319</v>
      </c>
      <c r="X627" t="s">
        <v>104</v>
      </c>
      <c r="Y627">
        <v>5</v>
      </c>
      <c r="Z627" t="s">
        <v>79</v>
      </c>
      <c r="AA627" t="s">
        <v>1919</v>
      </c>
      <c r="AC627">
        <v>132</v>
      </c>
      <c r="AD627" t="s">
        <v>477</v>
      </c>
      <c r="AE627" t="s">
        <v>141</v>
      </c>
      <c r="AG627" t="s">
        <v>109</v>
      </c>
      <c r="AQ627" t="s">
        <v>1920</v>
      </c>
      <c r="AS627" t="s">
        <v>85</v>
      </c>
      <c r="AT627" t="s">
        <v>128</v>
      </c>
      <c r="AW627" t="s">
        <v>88</v>
      </c>
      <c r="BD627" t="s">
        <v>85</v>
      </c>
      <c r="BE627" t="s">
        <v>128</v>
      </c>
      <c r="BH627" t="s">
        <v>88</v>
      </c>
      <c r="BN627" t="s">
        <v>92</v>
      </c>
      <c r="BR627">
        <v>14</v>
      </c>
      <c r="BS627">
        <v>14</v>
      </c>
      <c r="BT627">
        <v>0</v>
      </c>
      <c r="BU627" t="s">
        <v>94</v>
      </c>
      <c r="BV627" t="s">
        <v>94</v>
      </c>
      <c r="BX627" s="1">
        <v>39707.744386574101</v>
      </c>
      <c r="BY627" s="1">
        <v>39707.8277199074</v>
      </c>
      <c r="BZ627" t="s">
        <v>95</v>
      </c>
      <c r="CA627">
        <v>701</v>
      </c>
      <c r="CB627" t="s">
        <v>96</v>
      </c>
      <c r="CC627">
        <v>13.8</v>
      </c>
      <c r="CD627">
        <v>-41.13</v>
      </c>
    </row>
    <row r="628" spans="1:82" x14ac:dyDescent="0.25">
      <c r="A628">
        <v>780919</v>
      </c>
      <c r="B628" t="s">
        <v>69</v>
      </c>
      <c r="D628" t="s">
        <v>331</v>
      </c>
      <c r="E628">
        <v>84073</v>
      </c>
      <c r="F628" t="s">
        <v>1923</v>
      </c>
      <c r="G628" t="s">
        <v>98</v>
      </c>
      <c r="H628">
        <v>133418</v>
      </c>
      <c r="I628" t="s">
        <v>152</v>
      </c>
      <c r="J628" t="s">
        <v>1924</v>
      </c>
      <c r="L628" t="s">
        <v>98</v>
      </c>
      <c r="M628">
        <v>133418</v>
      </c>
      <c r="N628" t="s">
        <v>100</v>
      </c>
      <c r="P628">
        <v>190.8</v>
      </c>
      <c r="Q628">
        <v>182.7</v>
      </c>
      <c r="R628">
        <v>28154</v>
      </c>
      <c r="S628">
        <v>27.85</v>
      </c>
      <c r="T628">
        <v>-29.116671</v>
      </c>
      <c r="U628" t="s">
        <v>319</v>
      </c>
      <c r="X628" t="s">
        <v>104</v>
      </c>
      <c r="Y628">
        <v>5</v>
      </c>
      <c r="Z628" t="s">
        <v>79</v>
      </c>
      <c r="AA628" t="s">
        <v>1919</v>
      </c>
      <c r="AC628">
        <v>132</v>
      </c>
      <c r="AD628" t="s">
        <v>477</v>
      </c>
      <c r="AE628" t="s">
        <v>141</v>
      </c>
      <c r="AG628" t="s">
        <v>109</v>
      </c>
      <c r="AQ628" t="s">
        <v>1920</v>
      </c>
      <c r="AS628" t="s">
        <v>85</v>
      </c>
      <c r="AT628" t="s">
        <v>128</v>
      </c>
      <c r="AW628" t="s">
        <v>88</v>
      </c>
      <c r="BD628" t="s">
        <v>85</v>
      </c>
      <c r="BE628" t="s">
        <v>128</v>
      </c>
      <c r="BH628" t="s">
        <v>88</v>
      </c>
      <c r="BN628" t="s">
        <v>92</v>
      </c>
      <c r="BR628">
        <v>14</v>
      </c>
      <c r="BS628">
        <v>14</v>
      </c>
      <c r="BT628">
        <v>0</v>
      </c>
      <c r="BU628" t="s">
        <v>94</v>
      </c>
      <c r="BV628" t="s">
        <v>94</v>
      </c>
      <c r="BX628" s="1">
        <v>39707.744386574101</v>
      </c>
      <c r="BY628" s="1">
        <v>39707.8277199074</v>
      </c>
      <c r="BZ628" t="s">
        <v>95</v>
      </c>
      <c r="CA628">
        <v>701</v>
      </c>
      <c r="CB628" t="s">
        <v>96</v>
      </c>
      <c r="CC628">
        <v>13.8</v>
      </c>
      <c r="CD628">
        <v>-41.13</v>
      </c>
    </row>
    <row r="629" spans="1:82" x14ac:dyDescent="0.25">
      <c r="A629">
        <v>780921</v>
      </c>
      <c r="B629" t="s">
        <v>69</v>
      </c>
      <c r="E629">
        <v>84075</v>
      </c>
      <c r="F629" t="s">
        <v>1925</v>
      </c>
      <c r="G629" t="s">
        <v>481</v>
      </c>
      <c r="H629">
        <v>38635</v>
      </c>
      <c r="J629" t="s">
        <v>1926</v>
      </c>
      <c r="L629" t="s">
        <v>481</v>
      </c>
      <c r="M629">
        <v>38635</v>
      </c>
      <c r="N629" t="s">
        <v>100</v>
      </c>
      <c r="P629">
        <v>190.8</v>
      </c>
      <c r="Q629">
        <v>182.7</v>
      </c>
      <c r="R629">
        <v>28154</v>
      </c>
      <c r="S629">
        <v>27.75</v>
      </c>
      <c r="T629">
        <v>-30.35</v>
      </c>
      <c r="U629" t="s">
        <v>319</v>
      </c>
      <c r="X629" t="s">
        <v>104</v>
      </c>
      <c r="Y629">
        <v>2</v>
      </c>
      <c r="Z629" t="s">
        <v>106</v>
      </c>
      <c r="AA629" t="s">
        <v>1927</v>
      </c>
      <c r="AC629">
        <v>132</v>
      </c>
      <c r="AD629" t="s">
        <v>477</v>
      </c>
      <c r="AE629" t="s">
        <v>141</v>
      </c>
      <c r="AG629" t="s">
        <v>109</v>
      </c>
      <c r="AQ629" t="s">
        <v>1928</v>
      </c>
      <c r="AS629" t="s">
        <v>85</v>
      </c>
      <c r="AT629" t="s">
        <v>128</v>
      </c>
      <c r="AW629" t="s">
        <v>88</v>
      </c>
      <c r="BD629" t="s">
        <v>85</v>
      </c>
      <c r="BE629" t="s">
        <v>128</v>
      </c>
      <c r="BH629" t="s">
        <v>88</v>
      </c>
      <c r="BN629" t="s">
        <v>92</v>
      </c>
      <c r="BQ629" t="s">
        <v>1929</v>
      </c>
      <c r="BR629">
        <v>14</v>
      </c>
      <c r="BS629">
        <v>14</v>
      </c>
      <c r="BT629">
        <v>0</v>
      </c>
      <c r="BU629" t="s">
        <v>94</v>
      </c>
      <c r="BV629" t="s">
        <v>94</v>
      </c>
      <c r="BX629" s="1">
        <v>39707.815335648098</v>
      </c>
      <c r="BY629" s="1">
        <v>39707.898668981499</v>
      </c>
      <c r="BZ629" t="s">
        <v>95</v>
      </c>
      <c r="CA629">
        <v>701</v>
      </c>
      <c r="CB629" t="s">
        <v>96</v>
      </c>
      <c r="CC629">
        <v>13.02</v>
      </c>
      <c r="CD629">
        <v>-42.22</v>
      </c>
    </row>
    <row r="630" spans="1:82" x14ac:dyDescent="0.25">
      <c r="A630">
        <v>780923</v>
      </c>
      <c r="B630" t="s">
        <v>69</v>
      </c>
      <c r="D630" t="s">
        <v>331</v>
      </c>
      <c r="E630">
        <v>84077</v>
      </c>
      <c r="F630" t="s">
        <v>1930</v>
      </c>
      <c r="G630" t="s">
        <v>98</v>
      </c>
      <c r="H630">
        <v>133470</v>
      </c>
      <c r="J630" t="s">
        <v>1931</v>
      </c>
      <c r="L630" t="s">
        <v>98</v>
      </c>
      <c r="M630">
        <v>133470</v>
      </c>
      <c r="N630" t="s">
        <v>100</v>
      </c>
      <c r="P630">
        <v>190.8</v>
      </c>
      <c r="Q630">
        <v>182.7</v>
      </c>
      <c r="R630">
        <v>28154</v>
      </c>
      <c r="S630">
        <v>27.566669000000001</v>
      </c>
      <c r="T630">
        <v>-29.616671</v>
      </c>
      <c r="U630" t="s">
        <v>319</v>
      </c>
      <c r="X630" t="s">
        <v>104</v>
      </c>
      <c r="Y630">
        <v>5</v>
      </c>
      <c r="Z630" t="s">
        <v>79</v>
      </c>
      <c r="AA630" t="s">
        <v>1932</v>
      </c>
      <c r="AC630">
        <v>132</v>
      </c>
      <c r="AD630" t="s">
        <v>477</v>
      </c>
      <c r="AE630" t="s">
        <v>141</v>
      </c>
      <c r="AG630" t="s">
        <v>109</v>
      </c>
      <c r="AQ630" t="s">
        <v>1875</v>
      </c>
      <c r="AS630" t="s">
        <v>85</v>
      </c>
      <c r="AT630" t="s">
        <v>1876</v>
      </c>
      <c r="AW630" t="s">
        <v>88</v>
      </c>
      <c r="BD630" t="s">
        <v>85</v>
      </c>
      <c r="BE630" t="s">
        <v>1876</v>
      </c>
      <c r="BH630" t="s">
        <v>88</v>
      </c>
      <c r="BN630" t="s">
        <v>92</v>
      </c>
      <c r="BR630">
        <v>14</v>
      </c>
      <c r="BS630">
        <v>14</v>
      </c>
      <c r="BT630">
        <v>0</v>
      </c>
      <c r="BU630" t="s">
        <v>94</v>
      </c>
      <c r="BV630" t="s">
        <v>94</v>
      </c>
      <c r="BX630" s="1">
        <v>39707.846898148098</v>
      </c>
      <c r="BY630" s="1">
        <v>39707.9302314815</v>
      </c>
      <c r="BZ630" t="s">
        <v>95</v>
      </c>
      <c r="CA630">
        <v>701</v>
      </c>
      <c r="CB630" t="s">
        <v>96</v>
      </c>
      <c r="CC630">
        <v>13.23</v>
      </c>
      <c r="CD630">
        <v>-41.49</v>
      </c>
    </row>
    <row r="631" spans="1:82" x14ac:dyDescent="0.25">
      <c r="A631">
        <v>780924</v>
      </c>
      <c r="B631" t="s">
        <v>69</v>
      </c>
      <c r="D631" t="s">
        <v>331</v>
      </c>
      <c r="E631">
        <v>84077</v>
      </c>
      <c r="F631" t="s">
        <v>1933</v>
      </c>
      <c r="G631" t="s">
        <v>98</v>
      </c>
      <c r="H631">
        <v>133469</v>
      </c>
      <c r="J631" t="s">
        <v>1934</v>
      </c>
      <c r="L631" t="s">
        <v>98</v>
      </c>
      <c r="M631">
        <v>133469</v>
      </c>
      <c r="N631" t="s">
        <v>100</v>
      </c>
      <c r="P631">
        <v>190.8</v>
      </c>
      <c r="Q631">
        <v>182.7</v>
      </c>
      <c r="R631">
        <v>28154</v>
      </c>
      <c r="S631">
        <v>27.566669000000001</v>
      </c>
      <c r="T631">
        <v>-29.616671</v>
      </c>
      <c r="U631" t="s">
        <v>319</v>
      </c>
      <c r="X631" t="s">
        <v>104</v>
      </c>
      <c r="Y631">
        <v>5</v>
      </c>
      <c r="Z631" t="s">
        <v>79</v>
      </c>
      <c r="AA631" t="s">
        <v>1932</v>
      </c>
      <c r="AC631">
        <v>132</v>
      </c>
      <c r="AD631" t="s">
        <v>477</v>
      </c>
      <c r="AE631" t="s">
        <v>141</v>
      </c>
      <c r="AG631" t="s">
        <v>109</v>
      </c>
      <c r="AQ631" t="s">
        <v>1875</v>
      </c>
      <c r="AS631" t="s">
        <v>85</v>
      </c>
      <c r="AT631" t="s">
        <v>1876</v>
      </c>
      <c r="AW631" t="s">
        <v>88</v>
      </c>
      <c r="BD631" t="s">
        <v>85</v>
      </c>
      <c r="BE631" t="s">
        <v>1876</v>
      </c>
      <c r="BH631" t="s">
        <v>88</v>
      </c>
      <c r="BN631" t="s">
        <v>92</v>
      </c>
      <c r="BR631">
        <v>14</v>
      </c>
      <c r="BS631">
        <v>14</v>
      </c>
      <c r="BT631">
        <v>0</v>
      </c>
      <c r="BU631" t="s">
        <v>94</v>
      </c>
      <c r="BV631" t="s">
        <v>94</v>
      </c>
      <c r="BX631" s="1">
        <v>39707.846898148098</v>
      </c>
      <c r="BY631" s="1">
        <v>39707.9302314815</v>
      </c>
      <c r="BZ631" t="s">
        <v>95</v>
      </c>
      <c r="CA631">
        <v>701</v>
      </c>
      <c r="CB631" t="s">
        <v>96</v>
      </c>
      <c r="CC631">
        <v>13.23</v>
      </c>
      <c r="CD631">
        <v>-41.49</v>
      </c>
    </row>
    <row r="632" spans="1:82" x14ac:dyDescent="0.25">
      <c r="A632">
        <v>780925</v>
      </c>
      <c r="B632" t="s">
        <v>69</v>
      </c>
      <c r="D632" t="s">
        <v>242</v>
      </c>
      <c r="E632">
        <v>84077</v>
      </c>
      <c r="F632" t="s">
        <v>1935</v>
      </c>
      <c r="G632" t="s">
        <v>98</v>
      </c>
      <c r="H632">
        <v>133463</v>
      </c>
      <c r="I632" t="s">
        <v>152</v>
      </c>
      <c r="J632" t="s">
        <v>1936</v>
      </c>
      <c r="L632" t="s">
        <v>98</v>
      </c>
      <c r="M632">
        <v>133463</v>
      </c>
      <c r="N632" t="s">
        <v>100</v>
      </c>
      <c r="P632">
        <v>190.8</v>
      </c>
      <c r="Q632">
        <v>182.7</v>
      </c>
      <c r="R632">
        <v>28154</v>
      </c>
      <c r="S632">
        <v>27.566669000000001</v>
      </c>
      <c r="T632">
        <v>-29.616671</v>
      </c>
      <c r="U632" t="s">
        <v>319</v>
      </c>
      <c r="X632" t="s">
        <v>104</v>
      </c>
      <c r="Y632">
        <v>5</v>
      </c>
      <c r="Z632" t="s">
        <v>79</v>
      </c>
      <c r="AA632" t="s">
        <v>1932</v>
      </c>
      <c r="AC632">
        <v>132</v>
      </c>
      <c r="AD632" t="s">
        <v>477</v>
      </c>
      <c r="AE632" t="s">
        <v>141</v>
      </c>
      <c r="AG632" t="s">
        <v>109</v>
      </c>
      <c r="AQ632" t="s">
        <v>1875</v>
      </c>
      <c r="AS632" t="s">
        <v>85</v>
      </c>
      <c r="AT632" t="s">
        <v>1876</v>
      </c>
      <c r="AW632" t="s">
        <v>88</v>
      </c>
      <c r="BD632" t="s">
        <v>85</v>
      </c>
      <c r="BE632" t="s">
        <v>1876</v>
      </c>
      <c r="BH632" t="s">
        <v>88</v>
      </c>
      <c r="BN632" t="s">
        <v>92</v>
      </c>
      <c r="BQ632" t="s">
        <v>1937</v>
      </c>
      <c r="BR632">
        <v>14</v>
      </c>
      <c r="BS632">
        <v>14</v>
      </c>
      <c r="BT632">
        <v>0</v>
      </c>
      <c r="BU632" t="s">
        <v>94</v>
      </c>
      <c r="BV632" t="s">
        <v>94</v>
      </c>
      <c r="BX632" s="1">
        <v>39707.846898148098</v>
      </c>
      <c r="BY632" s="1">
        <v>39707.9302314815</v>
      </c>
      <c r="BZ632" t="s">
        <v>95</v>
      </c>
      <c r="CA632">
        <v>701</v>
      </c>
      <c r="CB632" t="s">
        <v>96</v>
      </c>
      <c r="CC632">
        <v>13.23</v>
      </c>
      <c r="CD632">
        <v>-41.49</v>
      </c>
    </row>
    <row r="633" spans="1:82" x14ac:dyDescent="0.25">
      <c r="A633">
        <v>780929</v>
      </c>
      <c r="B633" t="s">
        <v>69</v>
      </c>
      <c r="D633" t="s">
        <v>331</v>
      </c>
      <c r="E633">
        <v>56014</v>
      </c>
      <c r="F633" t="s">
        <v>1938</v>
      </c>
      <c r="G633" t="s">
        <v>98</v>
      </c>
      <c r="H633">
        <v>133341</v>
      </c>
      <c r="J633" t="s">
        <v>1939</v>
      </c>
      <c r="L633" t="s">
        <v>98</v>
      </c>
      <c r="M633">
        <v>133341</v>
      </c>
      <c r="N633" t="s">
        <v>74</v>
      </c>
      <c r="P633">
        <v>199.3</v>
      </c>
      <c r="Q633">
        <v>190.8</v>
      </c>
      <c r="R633">
        <v>28154</v>
      </c>
      <c r="S633">
        <v>28.049999</v>
      </c>
      <c r="T633">
        <v>-28.883300999999999</v>
      </c>
      <c r="U633" t="s">
        <v>319</v>
      </c>
      <c r="V633" t="s">
        <v>1261</v>
      </c>
      <c r="X633" t="s">
        <v>104</v>
      </c>
      <c r="Y633">
        <v>4</v>
      </c>
      <c r="Z633" t="s">
        <v>79</v>
      </c>
      <c r="AA633" t="s">
        <v>1940</v>
      </c>
      <c r="AC633">
        <v>133</v>
      </c>
      <c r="AD633" t="s">
        <v>477</v>
      </c>
      <c r="AE633" t="s">
        <v>141</v>
      </c>
      <c r="AG633" t="s">
        <v>109</v>
      </c>
      <c r="AQ633" t="s">
        <v>1941</v>
      </c>
      <c r="AS633" t="s">
        <v>85</v>
      </c>
      <c r="AT633" t="s">
        <v>174</v>
      </c>
      <c r="AW633" t="s">
        <v>88</v>
      </c>
      <c r="BD633" t="s">
        <v>85</v>
      </c>
      <c r="BE633" t="s">
        <v>174</v>
      </c>
      <c r="BH633" t="s">
        <v>88</v>
      </c>
      <c r="BN633" t="s">
        <v>92</v>
      </c>
      <c r="BR633">
        <v>14</v>
      </c>
      <c r="BS633">
        <v>14</v>
      </c>
      <c r="BT633">
        <v>14</v>
      </c>
      <c r="BU633" t="s">
        <v>94</v>
      </c>
      <c r="BV633" t="s">
        <v>94</v>
      </c>
      <c r="BW633" t="s">
        <v>94</v>
      </c>
      <c r="BX633" s="1">
        <v>39707.858437499999</v>
      </c>
      <c r="BY633" s="1">
        <v>43788.557824074102</v>
      </c>
      <c r="BZ633" t="s">
        <v>95</v>
      </c>
      <c r="CA633">
        <v>701</v>
      </c>
      <c r="CB633" t="s">
        <v>96</v>
      </c>
      <c r="CC633">
        <v>16.059999999999999</v>
      </c>
      <c r="CD633">
        <v>-42.73</v>
      </c>
    </row>
    <row r="634" spans="1:82" x14ac:dyDescent="0.25">
      <c r="A634">
        <v>780930</v>
      </c>
      <c r="B634" t="s">
        <v>69</v>
      </c>
      <c r="D634" t="s">
        <v>331</v>
      </c>
      <c r="E634">
        <v>56014</v>
      </c>
      <c r="F634" t="s">
        <v>1942</v>
      </c>
      <c r="G634" t="s">
        <v>98</v>
      </c>
      <c r="H634">
        <v>133336</v>
      </c>
      <c r="I634" t="s">
        <v>152</v>
      </c>
      <c r="J634" t="s">
        <v>1943</v>
      </c>
      <c r="L634" t="s">
        <v>98</v>
      </c>
      <c r="M634">
        <v>133336</v>
      </c>
      <c r="N634" t="s">
        <v>74</v>
      </c>
      <c r="P634">
        <v>199.3</v>
      </c>
      <c r="Q634">
        <v>190.8</v>
      </c>
      <c r="R634">
        <v>28154</v>
      </c>
      <c r="S634">
        <v>28.049999</v>
      </c>
      <c r="T634">
        <v>-28.883300999999999</v>
      </c>
      <c r="U634" t="s">
        <v>319</v>
      </c>
      <c r="V634" t="s">
        <v>1261</v>
      </c>
      <c r="X634" t="s">
        <v>104</v>
      </c>
      <c r="Y634">
        <v>4</v>
      </c>
      <c r="Z634" t="s">
        <v>79</v>
      </c>
      <c r="AA634" t="s">
        <v>1940</v>
      </c>
      <c r="AC634">
        <v>133</v>
      </c>
      <c r="AD634" t="s">
        <v>477</v>
      </c>
      <c r="AE634" t="s">
        <v>141</v>
      </c>
      <c r="AG634" t="s">
        <v>109</v>
      </c>
      <c r="AQ634" t="s">
        <v>1941</v>
      </c>
      <c r="AS634" t="s">
        <v>85</v>
      </c>
      <c r="AT634" t="s">
        <v>174</v>
      </c>
      <c r="AW634" t="s">
        <v>88</v>
      </c>
      <c r="BD634" t="s">
        <v>85</v>
      </c>
      <c r="BE634" t="s">
        <v>174</v>
      </c>
      <c r="BH634" t="s">
        <v>88</v>
      </c>
      <c r="BN634" t="s">
        <v>92</v>
      </c>
      <c r="BR634">
        <v>14</v>
      </c>
      <c r="BS634">
        <v>14</v>
      </c>
      <c r="BT634">
        <v>14</v>
      </c>
      <c r="BU634" t="s">
        <v>94</v>
      </c>
      <c r="BV634" t="s">
        <v>94</v>
      </c>
      <c r="BW634" t="s">
        <v>94</v>
      </c>
      <c r="BX634" s="1">
        <v>39707.858437499999</v>
      </c>
      <c r="BY634" s="1">
        <v>40086.667326388902</v>
      </c>
      <c r="BZ634" t="s">
        <v>95</v>
      </c>
      <c r="CA634">
        <v>701</v>
      </c>
      <c r="CB634" t="s">
        <v>96</v>
      </c>
      <c r="CC634">
        <v>16.059999999999999</v>
      </c>
      <c r="CD634">
        <v>-42.73</v>
      </c>
    </row>
    <row r="635" spans="1:82" x14ac:dyDescent="0.25">
      <c r="A635">
        <v>780931</v>
      </c>
      <c r="B635" t="s">
        <v>69</v>
      </c>
      <c r="D635" t="s">
        <v>331</v>
      </c>
      <c r="E635">
        <v>56014</v>
      </c>
      <c r="F635" t="s">
        <v>1944</v>
      </c>
      <c r="G635" t="s">
        <v>98</v>
      </c>
      <c r="H635">
        <v>133338</v>
      </c>
      <c r="J635" t="s">
        <v>1944</v>
      </c>
      <c r="L635" t="s">
        <v>98</v>
      </c>
      <c r="M635">
        <v>133338</v>
      </c>
      <c r="N635" t="s">
        <v>74</v>
      </c>
      <c r="P635">
        <v>199.3</v>
      </c>
      <c r="Q635">
        <v>190.8</v>
      </c>
      <c r="R635">
        <v>28154</v>
      </c>
      <c r="S635">
        <v>28.049999</v>
      </c>
      <c r="T635">
        <v>-28.883300999999999</v>
      </c>
      <c r="U635" t="s">
        <v>319</v>
      </c>
      <c r="V635" t="s">
        <v>1261</v>
      </c>
      <c r="X635" t="s">
        <v>104</v>
      </c>
      <c r="Y635">
        <v>4</v>
      </c>
      <c r="Z635" t="s">
        <v>79</v>
      </c>
      <c r="AA635" t="s">
        <v>1940</v>
      </c>
      <c r="AC635">
        <v>133</v>
      </c>
      <c r="AD635" t="s">
        <v>477</v>
      </c>
      <c r="AE635" t="s">
        <v>141</v>
      </c>
      <c r="AG635" t="s">
        <v>109</v>
      </c>
      <c r="AQ635" t="s">
        <v>1941</v>
      </c>
      <c r="AS635" t="s">
        <v>85</v>
      </c>
      <c r="AT635" t="s">
        <v>174</v>
      </c>
      <c r="AW635" t="s">
        <v>88</v>
      </c>
      <c r="BD635" t="s">
        <v>85</v>
      </c>
      <c r="BE635" t="s">
        <v>174</v>
      </c>
      <c r="BH635" t="s">
        <v>88</v>
      </c>
      <c r="BN635" t="s">
        <v>92</v>
      </c>
      <c r="BR635">
        <v>14</v>
      </c>
      <c r="BS635">
        <v>14</v>
      </c>
      <c r="BT635">
        <v>14</v>
      </c>
      <c r="BU635" t="s">
        <v>94</v>
      </c>
      <c r="BV635" t="s">
        <v>94</v>
      </c>
      <c r="BW635" t="s">
        <v>94</v>
      </c>
      <c r="BX635" s="1">
        <v>39707.858437499999</v>
      </c>
      <c r="BY635" s="1">
        <v>40086.667326388902</v>
      </c>
      <c r="BZ635" t="s">
        <v>95</v>
      </c>
      <c r="CA635">
        <v>701</v>
      </c>
      <c r="CB635" t="s">
        <v>96</v>
      </c>
      <c r="CC635">
        <v>16.059999999999999</v>
      </c>
      <c r="CD635">
        <v>-42.73</v>
      </c>
    </row>
    <row r="636" spans="1:82" x14ac:dyDescent="0.25">
      <c r="A636">
        <v>781772</v>
      </c>
      <c r="B636" t="s">
        <v>69</v>
      </c>
      <c r="E636">
        <v>84208</v>
      </c>
      <c r="F636" t="s">
        <v>70</v>
      </c>
      <c r="G636" t="s">
        <v>71</v>
      </c>
      <c r="H636">
        <v>91970</v>
      </c>
      <c r="J636" t="s">
        <v>72</v>
      </c>
      <c r="L636" t="s">
        <v>71</v>
      </c>
      <c r="M636">
        <v>38513</v>
      </c>
      <c r="N636" t="s">
        <v>1583</v>
      </c>
      <c r="P636">
        <v>189.6</v>
      </c>
      <c r="Q636">
        <v>183</v>
      </c>
      <c r="R636">
        <v>28205</v>
      </c>
      <c r="S636">
        <v>-5.3048700000000002</v>
      </c>
      <c r="T636">
        <v>31.756826</v>
      </c>
      <c r="U636" t="s">
        <v>534</v>
      </c>
      <c r="V636" t="s">
        <v>1584</v>
      </c>
      <c r="X636" t="s">
        <v>182</v>
      </c>
      <c r="Y636">
        <v>6</v>
      </c>
      <c r="Z636" t="s">
        <v>79</v>
      </c>
      <c r="AA636" t="s">
        <v>1585</v>
      </c>
      <c r="AC636">
        <v>132</v>
      </c>
      <c r="AG636" t="s">
        <v>286</v>
      </c>
      <c r="AQ636" t="s">
        <v>1945</v>
      </c>
      <c r="AR636" t="s">
        <v>1946</v>
      </c>
      <c r="AS636" t="s">
        <v>114</v>
      </c>
      <c r="AT636" t="s">
        <v>1947</v>
      </c>
      <c r="AW636" t="s">
        <v>88</v>
      </c>
      <c r="BC636" t="s">
        <v>1946</v>
      </c>
      <c r="BD636" t="s">
        <v>114</v>
      </c>
      <c r="BE636" t="s">
        <v>1947</v>
      </c>
      <c r="BH636" t="s">
        <v>88</v>
      </c>
      <c r="BN636" t="s">
        <v>1948</v>
      </c>
      <c r="BP636" t="s">
        <v>1949</v>
      </c>
      <c r="BR636">
        <v>14</v>
      </c>
      <c r="BS636">
        <v>14</v>
      </c>
      <c r="BT636">
        <v>14</v>
      </c>
      <c r="BU636" t="s">
        <v>94</v>
      </c>
      <c r="BV636" t="s">
        <v>94</v>
      </c>
      <c r="BW636" t="s">
        <v>94</v>
      </c>
      <c r="BX636" s="1">
        <v>39716.586504629602</v>
      </c>
      <c r="BY636" s="1">
        <v>39716.669965277797</v>
      </c>
      <c r="BZ636" t="s">
        <v>95</v>
      </c>
      <c r="CA636">
        <v>714</v>
      </c>
      <c r="CB636" t="s">
        <v>96</v>
      </c>
      <c r="CC636">
        <v>6.37</v>
      </c>
      <c r="CD636">
        <v>26.1</v>
      </c>
    </row>
    <row r="637" spans="1:82" x14ac:dyDescent="0.25">
      <c r="A637">
        <v>781773</v>
      </c>
      <c r="B637" t="s">
        <v>69</v>
      </c>
      <c r="E637">
        <v>84209</v>
      </c>
      <c r="F637" t="s">
        <v>726</v>
      </c>
      <c r="G637" t="s">
        <v>71</v>
      </c>
      <c r="H637">
        <v>95571</v>
      </c>
      <c r="J637" t="s">
        <v>727</v>
      </c>
      <c r="L637" t="s">
        <v>71</v>
      </c>
      <c r="M637">
        <v>38653</v>
      </c>
      <c r="N637" t="s">
        <v>1583</v>
      </c>
      <c r="P637">
        <v>189.6</v>
      </c>
      <c r="Q637">
        <v>183</v>
      </c>
      <c r="R637">
        <v>28205</v>
      </c>
      <c r="S637">
        <v>-5.3048700000000002</v>
      </c>
      <c r="T637">
        <v>31.756826</v>
      </c>
      <c r="U637" t="s">
        <v>534</v>
      </c>
      <c r="V637" t="s">
        <v>1584</v>
      </c>
      <c r="X637" t="s">
        <v>182</v>
      </c>
      <c r="Y637">
        <v>6</v>
      </c>
      <c r="Z637" t="s">
        <v>79</v>
      </c>
      <c r="AA637" t="s">
        <v>1950</v>
      </c>
      <c r="AC637">
        <v>132</v>
      </c>
      <c r="AG637" t="s">
        <v>109</v>
      </c>
      <c r="AQ637" t="s">
        <v>1951</v>
      </c>
      <c r="AS637" t="s">
        <v>340</v>
      </c>
      <c r="AW637" t="s">
        <v>88</v>
      </c>
      <c r="BD637" t="s">
        <v>340</v>
      </c>
      <c r="BH637" t="s">
        <v>88</v>
      </c>
      <c r="BN637" t="s">
        <v>253</v>
      </c>
      <c r="BQ637" t="s">
        <v>1952</v>
      </c>
      <c r="BR637">
        <v>14</v>
      </c>
      <c r="BS637">
        <v>14</v>
      </c>
      <c r="BT637">
        <v>14</v>
      </c>
      <c r="BU637" t="s">
        <v>94</v>
      </c>
      <c r="BV637" t="s">
        <v>94</v>
      </c>
      <c r="BW637" t="s">
        <v>94</v>
      </c>
      <c r="BX637" s="1">
        <v>39716.600162037001</v>
      </c>
      <c r="BY637" s="1">
        <v>39716.683807870402</v>
      </c>
      <c r="BZ637" t="s">
        <v>95</v>
      </c>
      <c r="CA637">
        <v>714</v>
      </c>
      <c r="CB637" t="s">
        <v>96</v>
      </c>
      <c r="CC637">
        <v>6.37</v>
      </c>
      <c r="CD637">
        <v>26.1</v>
      </c>
    </row>
    <row r="638" spans="1:82" x14ac:dyDescent="0.25">
      <c r="A638">
        <v>781774</v>
      </c>
      <c r="B638" t="s">
        <v>69</v>
      </c>
      <c r="D638" t="s">
        <v>242</v>
      </c>
      <c r="E638">
        <v>84210</v>
      </c>
      <c r="F638" t="s">
        <v>243</v>
      </c>
      <c r="G638" t="s">
        <v>148</v>
      </c>
      <c r="H638">
        <v>66094</v>
      </c>
      <c r="J638" t="s">
        <v>244</v>
      </c>
      <c r="L638" t="s">
        <v>148</v>
      </c>
      <c r="M638">
        <v>66094</v>
      </c>
      <c r="N638" t="s">
        <v>1583</v>
      </c>
      <c r="P638">
        <v>189.6</v>
      </c>
      <c r="Q638">
        <v>183</v>
      </c>
      <c r="R638">
        <v>28205</v>
      </c>
      <c r="S638">
        <v>-5.3048700000000002</v>
      </c>
      <c r="T638">
        <v>31.756826</v>
      </c>
      <c r="U638" t="s">
        <v>534</v>
      </c>
      <c r="V638" t="s">
        <v>1584</v>
      </c>
      <c r="X638" t="s">
        <v>182</v>
      </c>
      <c r="Y638">
        <v>6</v>
      </c>
      <c r="Z638" t="s">
        <v>79</v>
      </c>
      <c r="AA638" t="s">
        <v>1953</v>
      </c>
      <c r="AC638">
        <v>132</v>
      </c>
      <c r="AG638" t="s">
        <v>109</v>
      </c>
      <c r="AQ638" t="s">
        <v>1951</v>
      </c>
      <c r="AR638" t="s">
        <v>1954</v>
      </c>
      <c r="AS638" t="s">
        <v>340</v>
      </c>
      <c r="AT638" t="s">
        <v>1364</v>
      </c>
      <c r="AW638" t="s">
        <v>88</v>
      </c>
      <c r="BC638" t="s">
        <v>1954</v>
      </c>
      <c r="BD638" t="s">
        <v>340</v>
      </c>
      <c r="BE638" t="s">
        <v>1364</v>
      </c>
      <c r="BH638" t="s">
        <v>88</v>
      </c>
      <c r="BN638" t="s">
        <v>253</v>
      </c>
      <c r="BQ638" t="s">
        <v>1955</v>
      </c>
      <c r="BR638">
        <v>14</v>
      </c>
      <c r="BS638">
        <v>14</v>
      </c>
      <c r="BT638">
        <v>0</v>
      </c>
      <c r="BU638" t="s">
        <v>94</v>
      </c>
      <c r="BV638" t="s">
        <v>94</v>
      </c>
      <c r="BX638" s="1">
        <v>39716.602094907401</v>
      </c>
      <c r="BY638" s="1">
        <v>39716.6854282407</v>
      </c>
      <c r="BZ638" t="s">
        <v>95</v>
      </c>
      <c r="CA638">
        <v>714</v>
      </c>
      <c r="CB638" t="s">
        <v>96</v>
      </c>
      <c r="CC638">
        <v>6.37</v>
      </c>
      <c r="CD638">
        <v>26.1</v>
      </c>
    </row>
    <row r="639" spans="1:82" x14ac:dyDescent="0.25">
      <c r="A639">
        <v>782127</v>
      </c>
      <c r="B639" t="s">
        <v>69</v>
      </c>
      <c r="D639" t="s">
        <v>242</v>
      </c>
      <c r="E639">
        <v>84258</v>
      </c>
      <c r="F639" t="s">
        <v>810</v>
      </c>
      <c r="G639" t="s">
        <v>148</v>
      </c>
      <c r="H639">
        <v>64079</v>
      </c>
      <c r="J639" t="s">
        <v>451</v>
      </c>
      <c r="L639" t="s">
        <v>148</v>
      </c>
      <c r="M639">
        <v>64079</v>
      </c>
      <c r="N639" t="s">
        <v>921</v>
      </c>
      <c r="P639">
        <v>201.3</v>
      </c>
      <c r="Q639">
        <v>196.5</v>
      </c>
      <c r="R639">
        <v>28228</v>
      </c>
      <c r="S639">
        <v>20.685158000000001</v>
      </c>
      <c r="T639">
        <v>51.141060000000003</v>
      </c>
      <c r="U639" t="s">
        <v>282</v>
      </c>
      <c r="V639" t="s">
        <v>283</v>
      </c>
      <c r="X639" t="s">
        <v>104</v>
      </c>
      <c r="Y639">
        <v>6</v>
      </c>
      <c r="Z639" t="s">
        <v>79</v>
      </c>
      <c r="AA639" t="s">
        <v>1841</v>
      </c>
      <c r="AC639">
        <v>43</v>
      </c>
      <c r="AD639" t="s">
        <v>1350</v>
      </c>
      <c r="AG639" t="s">
        <v>109</v>
      </c>
      <c r="AI639" t="s">
        <v>1842</v>
      </c>
      <c r="AJ639">
        <v>12</v>
      </c>
      <c r="AK639" t="s">
        <v>870</v>
      </c>
      <c r="AL639" t="s">
        <v>1249</v>
      </c>
      <c r="AQ639" t="s">
        <v>1843</v>
      </c>
      <c r="AS639" t="s">
        <v>85</v>
      </c>
      <c r="AT639" t="s">
        <v>1956</v>
      </c>
      <c r="AW639" t="s">
        <v>88</v>
      </c>
      <c r="BD639" t="s">
        <v>85</v>
      </c>
      <c r="BE639" t="s">
        <v>1956</v>
      </c>
      <c r="BH639" t="s">
        <v>88</v>
      </c>
      <c r="BN639" t="s">
        <v>1957</v>
      </c>
      <c r="BP639" t="s">
        <v>1958</v>
      </c>
      <c r="BR639">
        <v>14</v>
      </c>
      <c r="BS639">
        <v>14</v>
      </c>
      <c r="BT639">
        <v>14</v>
      </c>
      <c r="BU639" t="s">
        <v>94</v>
      </c>
      <c r="BV639" t="s">
        <v>94</v>
      </c>
      <c r="BW639" t="s">
        <v>94</v>
      </c>
      <c r="BX639" s="1">
        <v>39723.285104166702</v>
      </c>
      <c r="BY639" s="1">
        <v>44684.838912036997</v>
      </c>
      <c r="BZ639" t="s">
        <v>95</v>
      </c>
      <c r="CA639">
        <v>302</v>
      </c>
      <c r="CB639" t="s">
        <v>96</v>
      </c>
      <c r="CC639">
        <v>25.92</v>
      </c>
      <c r="CD639">
        <v>43.32</v>
      </c>
    </row>
    <row r="640" spans="1:82" x14ac:dyDescent="0.25">
      <c r="A640">
        <v>784476</v>
      </c>
      <c r="B640" t="s">
        <v>69</v>
      </c>
      <c r="E640">
        <v>84559</v>
      </c>
      <c r="F640" t="s">
        <v>1012</v>
      </c>
      <c r="G640" t="s">
        <v>98</v>
      </c>
      <c r="H640">
        <v>53042</v>
      </c>
      <c r="J640" t="s">
        <v>1012</v>
      </c>
      <c r="L640" t="s">
        <v>98</v>
      </c>
      <c r="M640">
        <v>53042</v>
      </c>
      <c r="N640" t="s">
        <v>74</v>
      </c>
      <c r="P640">
        <v>199.3</v>
      </c>
      <c r="Q640">
        <v>190.8</v>
      </c>
      <c r="R640">
        <v>28369</v>
      </c>
      <c r="S640">
        <v>-2.918876</v>
      </c>
      <c r="T640">
        <v>50.732075000000002</v>
      </c>
      <c r="U640" t="s">
        <v>233</v>
      </c>
      <c r="V640" t="s">
        <v>234</v>
      </c>
      <c r="W640" t="s">
        <v>998</v>
      </c>
      <c r="X640" t="s">
        <v>182</v>
      </c>
      <c r="Y640">
        <v>6</v>
      </c>
      <c r="Z640" t="s">
        <v>106</v>
      </c>
      <c r="AA640" t="s">
        <v>1959</v>
      </c>
      <c r="AC640">
        <v>133</v>
      </c>
      <c r="AD640" t="s">
        <v>1000</v>
      </c>
      <c r="AE640" t="s">
        <v>237</v>
      </c>
      <c r="AG640" t="s">
        <v>109</v>
      </c>
      <c r="AQ640" t="s">
        <v>1960</v>
      </c>
      <c r="AS640" t="s">
        <v>239</v>
      </c>
      <c r="AT640" t="s">
        <v>240</v>
      </c>
      <c r="AW640" t="s">
        <v>88</v>
      </c>
      <c r="BD640" t="s">
        <v>239</v>
      </c>
      <c r="BE640" t="s">
        <v>240</v>
      </c>
      <c r="BH640" t="s">
        <v>88</v>
      </c>
      <c r="BN640" t="s">
        <v>540</v>
      </c>
      <c r="BQ640" t="s">
        <v>1961</v>
      </c>
      <c r="BR640">
        <v>14</v>
      </c>
      <c r="BS640">
        <v>14</v>
      </c>
      <c r="BT640">
        <v>14</v>
      </c>
      <c r="BU640" t="s">
        <v>94</v>
      </c>
      <c r="BV640" t="s">
        <v>94</v>
      </c>
      <c r="BW640" t="s">
        <v>94</v>
      </c>
      <c r="BX640" s="1">
        <v>39752.285682870403</v>
      </c>
      <c r="BY640" s="1">
        <v>44532.457858796297</v>
      </c>
      <c r="BZ640" t="s">
        <v>95</v>
      </c>
      <c r="CA640">
        <v>315</v>
      </c>
      <c r="CB640" t="s">
        <v>96</v>
      </c>
      <c r="CC640">
        <v>10.33</v>
      </c>
      <c r="CD640">
        <v>37.17</v>
      </c>
    </row>
    <row r="641" spans="1:82" x14ac:dyDescent="0.25">
      <c r="A641">
        <v>790006</v>
      </c>
      <c r="B641" t="s">
        <v>69</v>
      </c>
      <c r="E641">
        <v>85486</v>
      </c>
      <c r="F641" t="s">
        <v>1425</v>
      </c>
      <c r="G641" t="s">
        <v>98</v>
      </c>
      <c r="H641">
        <v>52902</v>
      </c>
      <c r="J641" t="s">
        <v>1425</v>
      </c>
      <c r="L641" t="s">
        <v>98</v>
      </c>
      <c r="M641">
        <v>52902</v>
      </c>
      <c r="N641" t="s">
        <v>73</v>
      </c>
      <c r="O641" t="s">
        <v>74</v>
      </c>
      <c r="P641">
        <v>201.3</v>
      </c>
      <c r="Q641">
        <v>190.8</v>
      </c>
      <c r="R641">
        <v>28878</v>
      </c>
      <c r="S641">
        <v>27.433332</v>
      </c>
      <c r="T641">
        <v>-30.566668</v>
      </c>
      <c r="U641" t="s">
        <v>136</v>
      </c>
      <c r="V641" t="s">
        <v>465</v>
      </c>
      <c r="W641" t="s">
        <v>466</v>
      </c>
      <c r="X641" t="s">
        <v>138</v>
      </c>
      <c r="Y641" t="s">
        <v>78</v>
      </c>
      <c r="Z641" t="s">
        <v>79</v>
      </c>
      <c r="AA641" t="s">
        <v>1962</v>
      </c>
      <c r="AC641">
        <v>43</v>
      </c>
      <c r="AD641" t="s">
        <v>140</v>
      </c>
      <c r="AE641" t="s">
        <v>141</v>
      </c>
      <c r="AF641" t="s">
        <v>142</v>
      </c>
      <c r="AG641" t="s">
        <v>286</v>
      </c>
      <c r="AQ641" t="s">
        <v>1715</v>
      </c>
      <c r="AS641" t="s">
        <v>127</v>
      </c>
      <c r="AT641" t="s">
        <v>128</v>
      </c>
      <c r="AW641" t="s">
        <v>88</v>
      </c>
      <c r="BD641" t="s">
        <v>127</v>
      </c>
      <c r="BE641" t="s">
        <v>128</v>
      </c>
      <c r="BH641" t="s">
        <v>88</v>
      </c>
      <c r="BN641" t="s">
        <v>92</v>
      </c>
      <c r="BQ641" t="s">
        <v>1963</v>
      </c>
      <c r="BR641">
        <v>14</v>
      </c>
      <c r="BS641">
        <v>14</v>
      </c>
      <c r="BT641">
        <v>14</v>
      </c>
      <c r="BU641" t="s">
        <v>94</v>
      </c>
      <c r="BV641" t="s">
        <v>94</v>
      </c>
      <c r="BW641" t="s">
        <v>94</v>
      </c>
      <c r="BX641" s="1">
        <v>39812.903877314799</v>
      </c>
      <c r="BY641" s="1">
        <v>44588.490081018499</v>
      </c>
      <c r="BZ641" t="s">
        <v>95</v>
      </c>
      <c r="CA641">
        <v>701</v>
      </c>
      <c r="CB641" t="s">
        <v>96</v>
      </c>
      <c r="CC641">
        <v>14.62</v>
      </c>
      <c r="CD641">
        <v>-44.49</v>
      </c>
    </row>
    <row r="642" spans="1:82" x14ac:dyDescent="0.25">
      <c r="A642">
        <v>794189</v>
      </c>
      <c r="B642" t="s">
        <v>69</v>
      </c>
      <c r="D642" t="s">
        <v>242</v>
      </c>
      <c r="E642">
        <v>86178</v>
      </c>
      <c r="F642" t="s">
        <v>444</v>
      </c>
      <c r="G642" t="s">
        <v>148</v>
      </c>
      <c r="H642">
        <v>66094</v>
      </c>
      <c r="J642" t="s">
        <v>244</v>
      </c>
      <c r="L642" t="s">
        <v>148</v>
      </c>
      <c r="M642">
        <v>66094</v>
      </c>
      <c r="N642" t="s">
        <v>100</v>
      </c>
      <c r="O642" t="s">
        <v>197</v>
      </c>
      <c r="P642">
        <v>190.8</v>
      </c>
      <c r="Q642">
        <v>174.1</v>
      </c>
      <c r="R642">
        <v>29059</v>
      </c>
      <c r="S642">
        <v>-112.006111</v>
      </c>
      <c r="T642">
        <v>36.995834000000002</v>
      </c>
      <c r="U642" t="s">
        <v>75</v>
      </c>
      <c r="V642" t="s">
        <v>119</v>
      </c>
      <c r="W642" t="s">
        <v>120</v>
      </c>
      <c r="X642" t="s">
        <v>138</v>
      </c>
      <c r="Y642" t="s">
        <v>105</v>
      </c>
      <c r="Z642" t="s">
        <v>79</v>
      </c>
      <c r="AA642" t="s">
        <v>1964</v>
      </c>
      <c r="AB642" t="s">
        <v>804</v>
      </c>
      <c r="AC642">
        <v>43</v>
      </c>
      <c r="AD642" t="s">
        <v>224</v>
      </c>
      <c r="AE642" t="s">
        <v>123</v>
      </c>
      <c r="AG642" t="s">
        <v>109</v>
      </c>
      <c r="AQ642" t="s">
        <v>554</v>
      </c>
      <c r="AR642" t="s">
        <v>1965</v>
      </c>
      <c r="AS642" t="s">
        <v>85</v>
      </c>
      <c r="AT642" t="s">
        <v>1966</v>
      </c>
      <c r="AW642" t="s">
        <v>88</v>
      </c>
      <c r="BC642" t="s">
        <v>1965</v>
      </c>
      <c r="BD642" t="s">
        <v>85</v>
      </c>
      <c r="BE642" t="s">
        <v>1966</v>
      </c>
      <c r="BH642" t="s">
        <v>88</v>
      </c>
      <c r="BN642" t="s">
        <v>556</v>
      </c>
      <c r="BP642" t="s">
        <v>1967</v>
      </c>
      <c r="BR642">
        <v>14</v>
      </c>
      <c r="BS642">
        <v>14</v>
      </c>
      <c r="BT642">
        <v>0</v>
      </c>
      <c r="BU642" t="s">
        <v>94</v>
      </c>
      <c r="BV642" t="s">
        <v>94</v>
      </c>
      <c r="BX642" s="1">
        <v>39839.315416666701</v>
      </c>
      <c r="BY642" s="1">
        <v>39839.39875</v>
      </c>
      <c r="BZ642" t="s">
        <v>95</v>
      </c>
      <c r="CA642">
        <v>101</v>
      </c>
      <c r="CB642" t="s">
        <v>96</v>
      </c>
      <c r="CC642">
        <v>-38.75</v>
      </c>
      <c r="CD642">
        <v>21.3</v>
      </c>
    </row>
    <row r="643" spans="1:82" x14ac:dyDescent="0.25">
      <c r="A643">
        <v>794190</v>
      </c>
      <c r="B643" t="s">
        <v>69</v>
      </c>
      <c r="D643" t="s">
        <v>331</v>
      </c>
      <c r="E643">
        <v>86178</v>
      </c>
      <c r="F643" t="s">
        <v>452</v>
      </c>
      <c r="G643" t="s">
        <v>148</v>
      </c>
      <c r="H643">
        <v>64083</v>
      </c>
      <c r="J643" t="s">
        <v>453</v>
      </c>
      <c r="L643" t="s">
        <v>148</v>
      </c>
      <c r="M643">
        <v>64083</v>
      </c>
      <c r="N643" t="s">
        <v>100</v>
      </c>
      <c r="O643" t="s">
        <v>197</v>
      </c>
      <c r="P643">
        <v>190.8</v>
      </c>
      <c r="Q643">
        <v>174.1</v>
      </c>
      <c r="R643">
        <v>29059</v>
      </c>
      <c r="S643">
        <v>-112.006111</v>
      </c>
      <c r="T643">
        <v>36.995834000000002</v>
      </c>
      <c r="U643" t="s">
        <v>75</v>
      </c>
      <c r="V643" t="s">
        <v>119</v>
      </c>
      <c r="W643" t="s">
        <v>120</v>
      </c>
      <c r="X643" t="s">
        <v>138</v>
      </c>
      <c r="Y643" t="s">
        <v>105</v>
      </c>
      <c r="Z643" t="s">
        <v>79</v>
      </c>
      <c r="AA643" t="s">
        <v>1964</v>
      </c>
      <c r="AB643" t="s">
        <v>804</v>
      </c>
      <c r="AC643">
        <v>43</v>
      </c>
      <c r="AD643" t="s">
        <v>224</v>
      </c>
      <c r="AE643" t="s">
        <v>123</v>
      </c>
      <c r="AG643" t="s">
        <v>109</v>
      </c>
      <c r="AQ643" t="s">
        <v>554</v>
      </c>
      <c r="AR643" t="s">
        <v>1965</v>
      </c>
      <c r="AS643" t="s">
        <v>85</v>
      </c>
      <c r="AT643" t="s">
        <v>1966</v>
      </c>
      <c r="AW643" t="s">
        <v>88</v>
      </c>
      <c r="BC643" t="s">
        <v>1965</v>
      </c>
      <c r="BD643" t="s">
        <v>85</v>
      </c>
      <c r="BE643" t="s">
        <v>1966</v>
      </c>
      <c r="BH643" t="s">
        <v>88</v>
      </c>
      <c r="BN643" t="s">
        <v>556</v>
      </c>
      <c r="BP643" t="s">
        <v>1967</v>
      </c>
      <c r="BR643">
        <v>14</v>
      </c>
      <c r="BS643">
        <v>14</v>
      </c>
      <c r="BT643">
        <v>0</v>
      </c>
      <c r="BU643" t="s">
        <v>94</v>
      </c>
      <c r="BV643" t="s">
        <v>94</v>
      </c>
      <c r="BX643" s="1">
        <v>39839.315416666701</v>
      </c>
      <c r="BY643" s="1">
        <v>39839.39875</v>
      </c>
      <c r="BZ643" t="s">
        <v>95</v>
      </c>
      <c r="CA643">
        <v>101</v>
      </c>
      <c r="CB643" t="s">
        <v>96</v>
      </c>
      <c r="CC643">
        <v>-38.75</v>
      </c>
      <c r="CD643">
        <v>21.3</v>
      </c>
    </row>
    <row r="644" spans="1:82" x14ac:dyDescent="0.25">
      <c r="A644">
        <v>794191</v>
      </c>
      <c r="B644" t="s">
        <v>69</v>
      </c>
      <c r="D644" t="s">
        <v>242</v>
      </c>
      <c r="E644">
        <v>86178</v>
      </c>
      <c r="F644" t="s">
        <v>450</v>
      </c>
      <c r="G644" t="s">
        <v>148</v>
      </c>
      <c r="H644">
        <v>64079</v>
      </c>
      <c r="J644" t="s">
        <v>451</v>
      </c>
      <c r="L644" t="s">
        <v>148</v>
      </c>
      <c r="M644">
        <v>64079</v>
      </c>
      <c r="N644" t="s">
        <v>100</v>
      </c>
      <c r="O644" t="s">
        <v>197</v>
      </c>
      <c r="P644">
        <v>190.8</v>
      </c>
      <c r="Q644">
        <v>174.1</v>
      </c>
      <c r="R644">
        <v>29059</v>
      </c>
      <c r="S644">
        <v>-112.006111</v>
      </c>
      <c r="T644">
        <v>36.995834000000002</v>
      </c>
      <c r="U644" t="s">
        <v>75</v>
      </c>
      <c r="V644" t="s">
        <v>119</v>
      </c>
      <c r="W644" t="s">
        <v>120</v>
      </c>
      <c r="X644" t="s">
        <v>138</v>
      </c>
      <c r="Y644" t="s">
        <v>105</v>
      </c>
      <c r="Z644" t="s">
        <v>79</v>
      </c>
      <c r="AA644" t="s">
        <v>1964</v>
      </c>
      <c r="AB644" t="s">
        <v>804</v>
      </c>
      <c r="AC644">
        <v>43</v>
      </c>
      <c r="AD644" t="s">
        <v>224</v>
      </c>
      <c r="AE644" t="s">
        <v>123</v>
      </c>
      <c r="AG644" t="s">
        <v>109</v>
      </c>
      <c r="AQ644" t="s">
        <v>554</v>
      </c>
      <c r="AR644" t="s">
        <v>1965</v>
      </c>
      <c r="AS644" t="s">
        <v>85</v>
      </c>
      <c r="AT644" t="s">
        <v>1966</v>
      </c>
      <c r="AW644" t="s">
        <v>88</v>
      </c>
      <c r="BC644" t="s">
        <v>1965</v>
      </c>
      <c r="BD644" t="s">
        <v>85</v>
      </c>
      <c r="BE644" t="s">
        <v>1966</v>
      </c>
      <c r="BH644" t="s">
        <v>88</v>
      </c>
      <c r="BN644" t="s">
        <v>556</v>
      </c>
      <c r="BP644" t="s">
        <v>1967</v>
      </c>
      <c r="BR644">
        <v>14</v>
      </c>
      <c r="BS644">
        <v>14</v>
      </c>
      <c r="BT644">
        <v>0</v>
      </c>
      <c r="BU644" t="s">
        <v>94</v>
      </c>
      <c r="BV644" t="s">
        <v>94</v>
      </c>
      <c r="BX644" s="1">
        <v>39839.315416666701</v>
      </c>
      <c r="BY644" s="1">
        <v>39839.39875</v>
      </c>
      <c r="BZ644" t="s">
        <v>95</v>
      </c>
      <c r="CA644">
        <v>101</v>
      </c>
      <c r="CB644" t="s">
        <v>96</v>
      </c>
      <c r="CC644">
        <v>-38.75</v>
      </c>
      <c r="CD644">
        <v>21.3</v>
      </c>
    </row>
    <row r="645" spans="1:82" x14ac:dyDescent="0.25">
      <c r="A645">
        <v>794192</v>
      </c>
      <c r="B645" t="s">
        <v>69</v>
      </c>
      <c r="E645">
        <v>86178</v>
      </c>
      <c r="F645" t="s">
        <v>559</v>
      </c>
      <c r="G645" t="s">
        <v>71</v>
      </c>
      <c r="H645">
        <v>91972</v>
      </c>
      <c r="J645" t="s">
        <v>560</v>
      </c>
      <c r="L645" t="s">
        <v>71</v>
      </c>
      <c r="M645">
        <v>38633</v>
      </c>
      <c r="N645" t="s">
        <v>100</v>
      </c>
      <c r="O645" t="s">
        <v>197</v>
      </c>
      <c r="P645">
        <v>190.8</v>
      </c>
      <c r="Q645">
        <v>174.1</v>
      </c>
      <c r="R645">
        <v>29059</v>
      </c>
      <c r="S645">
        <v>-112.006111</v>
      </c>
      <c r="T645">
        <v>36.995834000000002</v>
      </c>
      <c r="U645" t="s">
        <v>75</v>
      </c>
      <c r="V645" t="s">
        <v>119</v>
      </c>
      <c r="W645" t="s">
        <v>120</v>
      </c>
      <c r="X645" t="s">
        <v>138</v>
      </c>
      <c r="Y645" t="s">
        <v>105</v>
      </c>
      <c r="Z645" t="s">
        <v>79</v>
      </c>
      <c r="AA645" t="s">
        <v>1964</v>
      </c>
      <c r="AB645" t="s">
        <v>804</v>
      </c>
      <c r="AC645">
        <v>43</v>
      </c>
      <c r="AD645" t="s">
        <v>224</v>
      </c>
      <c r="AE645" t="s">
        <v>123</v>
      </c>
      <c r="AG645" t="s">
        <v>109</v>
      </c>
      <c r="AQ645" t="s">
        <v>554</v>
      </c>
      <c r="AR645" t="s">
        <v>1965</v>
      </c>
      <c r="AS645" t="s">
        <v>85</v>
      </c>
      <c r="AT645" t="s">
        <v>1966</v>
      </c>
      <c r="AW645" t="s">
        <v>88</v>
      </c>
      <c r="BC645" t="s">
        <v>1965</v>
      </c>
      <c r="BD645" t="s">
        <v>85</v>
      </c>
      <c r="BE645" t="s">
        <v>1966</v>
      </c>
      <c r="BH645" t="s">
        <v>88</v>
      </c>
      <c r="BN645" t="s">
        <v>556</v>
      </c>
      <c r="BP645" t="s">
        <v>1967</v>
      </c>
      <c r="BR645">
        <v>14</v>
      </c>
      <c r="BS645">
        <v>14</v>
      </c>
      <c r="BT645">
        <v>14</v>
      </c>
      <c r="BU645" t="s">
        <v>94</v>
      </c>
      <c r="BV645" t="s">
        <v>94</v>
      </c>
      <c r="BW645" t="s">
        <v>94</v>
      </c>
      <c r="BX645" s="1">
        <v>39839.315428240698</v>
      </c>
      <c r="BY645" s="1">
        <v>39839.398900462998</v>
      </c>
      <c r="BZ645" t="s">
        <v>95</v>
      </c>
      <c r="CA645">
        <v>101</v>
      </c>
      <c r="CB645" t="s">
        <v>96</v>
      </c>
      <c r="CC645">
        <v>-38.75</v>
      </c>
      <c r="CD645">
        <v>21.3</v>
      </c>
    </row>
    <row r="646" spans="1:82" x14ac:dyDescent="0.25">
      <c r="A646">
        <v>805143</v>
      </c>
      <c r="B646" t="s">
        <v>69</v>
      </c>
      <c r="D646" t="s">
        <v>242</v>
      </c>
      <c r="E646">
        <v>52996</v>
      </c>
      <c r="F646" t="s">
        <v>1968</v>
      </c>
      <c r="G646" t="s">
        <v>98</v>
      </c>
      <c r="H646">
        <v>68024</v>
      </c>
      <c r="I646" t="s">
        <v>279</v>
      </c>
      <c r="J646" t="s">
        <v>1074</v>
      </c>
      <c r="L646" t="s">
        <v>98</v>
      </c>
      <c r="M646">
        <v>67417</v>
      </c>
      <c r="N646" t="s">
        <v>73</v>
      </c>
      <c r="O646" t="s">
        <v>74</v>
      </c>
      <c r="P646">
        <v>201.3</v>
      </c>
      <c r="Q646">
        <v>190.8</v>
      </c>
      <c r="R646">
        <v>29531</v>
      </c>
      <c r="S646">
        <v>-72.552864</v>
      </c>
      <c r="T646">
        <v>42.611198000000002</v>
      </c>
      <c r="U646" t="s">
        <v>75</v>
      </c>
      <c r="V646" t="s">
        <v>362</v>
      </c>
      <c r="W646" t="s">
        <v>1038</v>
      </c>
      <c r="X646" t="s">
        <v>104</v>
      </c>
      <c r="Y646">
        <v>7</v>
      </c>
      <c r="Z646" t="s">
        <v>79</v>
      </c>
      <c r="AA646" t="s">
        <v>1114</v>
      </c>
      <c r="AC646">
        <v>43</v>
      </c>
      <c r="AD646" t="s">
        <v>81</v>
      </c>
      <c r="AE646" t="s">
        <v>82</v>
      </c>
      <c r="AG646" t="s">
        <v>286</v>
      </c>
      <c r="AS646" t="s">
        <v>85</v>
      </c>
      <c r="AT646" t="s">
        <v>1115</v>
      </c>
      <c r="AW646" t="s">
        <v>88</v>
      </c>
      <c r="AX646" t="s">
        <v>157</v>
      </c>
      <c r="AZ646" t="s">
        <v>87</v>
      </c>
      <c r="BB646" t="s">
        <v>88</v>
      </c>
      <c r="BD646" t="s">
        <v>85</v>
      </c>
      <c r="BE646" t="s">
        <v>1115</v>
      </c>
      <c r="BH646" t="s">
        <v>88</v>
      </c>
      <c r="BI646" t="s">
        <v>157</v>
      </c>
      <c r="BK646" t="s">
        <v>87</v>
      </c>
      <c r="BM646" t="s">
        <v>88</v>
      </c>
      <c r="BN646" t="s">
        <v>301</v>
      </c>
      <c r="BR646">
        <v>14</v>
      </c>
      <c r="BS646">
        <v>14</v>
      </c>
      <c r="BT646">
        <v>14</v>
      </c>
      <c r="BU646" t="s">
        <v>94</v>
      </c>
      <c r="BV646" t="s">
        <v>94</v>
      </c>
      <c r="BW646" t="s">
        <v>94</v>
      </c>
      <c r="BX646" s="1">
        <v>39898.865138888897</v>
      </c>
      <c r="BY646" s="1">
        <v>40087.465509259302</v>
      </c>
      <c r="BZ646" t="s">
        <v>95</v>
      </c>
      <c r="CA646">
        <v>101</v>
      </c>
      <c r="CB646" t="s">
        <v>96</v>
      </c>
      <c r="CC646">
        <v>-9.25</v>
      </c>
      <c r="CD646">
        <v>22.11</v>
      </c>
    </row>
    <row r="647" spans="1:82" x14ac:dyDescent="0.25">
      <c r="A647">
        <v>805144</v>
      </c>
      <c r="B647" t="s">
        <v>69</v>
      </c>
      <c r="D647" t="s">
        <v>242</v>
      </c>
      <c r="E647">
        <v>52986</v>
      </c>
      <c r="F647" t="s">
        <v>1969</v>
      </c>
      <c r="G647" t="s">
        <v>98</v>
      </c>
      <c r="H647">
        <v>296494</v>
      </c>
      <c r="I647" t="s">
        <v>152</v>
      </c>
      <c r="J647" t="s">
        <v>346</v>
      </c>
      <c r="L647" t="s">
        <v>98</v>
      </c>
      <c r="M647">
        <v>67386</v>
      </c>
      <c r="N647" t="s">
        <v>73</v>
      </c>
      <c r="P647">
        <v>201.3</v>
      </c>
      <c r="Q647">
        <v>199.3</v>
      </c>
      <c r="R647">
        <v>29531</v>
      </c>
      <c r="S647">
        <v>-72.530951999999999</v>
      </c>
      <c r="T647">
        <v>42.606772999999997</v>
      </c>
      <c r="U647" t="s">
        <v>75</v>
      </c>
      <c r="V647" t="s">
        <v>362</v>
      </c>
      <c r="W647" t="s">
        <v>1038</v>
      </c>
      <c r="X647" t="s">
        <v>104</v>
      </c>
      <c r="Y647">
        <v>6</v>
      </c>
      <c r="Z647" t="s">
        <v>79</v>
      </c>
      <c r="AA647" t="s">
        <v>1057</v>
      </c>
      <c r="AC647">
        <v>134</v>
      </c>
      <c r="AD647" t="s">
        <v>1058</v>
      </c>
      <c r="AE647" t="s">
        <v>701</v>
      </c>
      <c r="AG647" t="s">
        <v>286</v>
      </c>
      <c r="AR647" t="s">
        <v>1059</v>
      </c>
      <c r="AS647" t="s">
        <v>127</v>
      </c>
      <c r="AT647" t="s">
        <v>837</v>
      </c>
      <c r="AW647" t="s">
        <v>88</v>
      </c>
      <c r="AX647" t="s">
        <v>85</v>
      </c>
      <c r="AY647" t="s">
        <v>1060</v>
      </c>
      <c r="BB647" t="s">
        <v>88</v>
      </c>
      <c r="BC647" t="s">
        <v>1059</v>
      </c>
      <c r="BD647" t="s">
        <v>127</v>
      </c>
      <c r="BE647" t="s">
        <v>837</v>
      </c>
      <c r="BH647" t="s">
        <v>88</v>
      </c>
      <c r="BI647" t="s">
        <v>85</v>
      </c>
      <c r="BJ647" t="s">
        <v>1060</v>
      </c>
      <c r="BM647" t="s">
        <v>88</v>
      </c>
      <c r="BN647" t="s">
        <v>301</v>
      </c>
      <c r="BR647">
        <v>14</v>
      </c>
      <c r="BS647">
        <v>14</v>
      </c>
      <c r="BT647">
        <v>14</v>
      </c>
      <c r="BU647" t="s">
        <v>94</v>
      </c>
      <c r="BV647" t="s">
        <v>94</v>
      </c>
      <c r="BW647" t="s">
        <v>94</v>
      </c>
      <c r="BX647" s="1">
        <v>39898.870636574102</v>
      </c>
      <c r="BY647" s="1">
        <v>40093.404965277798</v>
      </c>
      <c r="BZ647" t="s">
        <v>95</v>
      </c>
      <c r="CA647">
        <v>101</v>
      </c>
      <c r="CB647" t="s">
        <v>96</v>
      </c>
      <c r="CC647">
        <v>-9.58</v>
      </c>
      <c r="CD647">
        <v>20.52</v>
      </c>
    </row>
    <row r="648" spans="1:82" x14ac:dyDescent="0.25">
      <c r="A648">
        <v>808149</v>
      </c>
      <c r="B648" t="s">
        <v>69</v>
      </c>
      <c r="C648">
        <v>21666</v>
      </c>
      <c r="D648" t="s">
        <v>331</v>
      </c>
      <c r="E648">
        <v>88344</v>
      </c>
      <c r="F648" t="s">
        <v>1345</v>
      </c>
      <c r="G648" t="s">
        <v>148</v>
      </c>
      <c r="H648">
        <v>68971</v>
      </c>
      <c r="J648" t="s">
        <v>1346</v>
      </c>
      <c r="L648" t="s">
        <v>148</v>
      </c>
      <c r="M648">
        <v>68971</v>
      </c>
      <c r="N648" t="s">
        <v>281</v>
      </c>
      <c r="O648" t="s">
        <v>245</v>
      </c>
      <c r="P648">
        <v>201.3</v>
      </c>
      <c r="Q648">
        <v>189.6</v>
      </c>
      <c r="R648">
        <v>29718</v>
      </c>
      <c r="S648">
        <v>11.094167000000001</v>
      </c>
      <c r="T648">
        <v>45.910831000000002</v>
      </c>
      <c r="U648" t="s">
        <v>1516</v>
      </c>
      <c r="V648" t="s">
        <v>1517</v>
      </c>
      <c r="X648" t="s">
        <v>138</v>
      </c>
      <c r="Y648" t="s">
        <v>105</v>
      </c>
      <c r="Z648" t="s">
        <v>79</v>
      </c>
      <c r="AA648" t="s">
        <v>1970</v>
      </c>
      <c r="AC648">
        <v>43</v>
      </c>
      <c r="AD648" t="s">
        <v>1519</v>
      </c>
      <c r="AE648" t="s">
        <v>1520</v>
      </c>
      <c r="AF648" t="s">
        <v>1971</v>
      </c>
      <c r="AG648" t="s">
        <v>286</v>
      </c>
      <c r="AQ648" t="s">
        <v>1972</v>
      </c>
      <c r="AR648" t="s">
        <v>1973</v>
      </c>
      <c r="AS648" t="s">
        <v>1525</v>
      </c>
      <c r="AT648" t="s">
        <v>1974</v>
      </c>
      <c r="AW648" t="s">
        <v>88</v>
      </c>
      <c r="AX648" t="s">
        <v>1527</v>
      </c>
      <c r="AY648" t="s">
        <v>330</v>
      </c>
      <c r="BC648" t="s">
        <v>1973</v>
      </c>
      <c r="BD648" t="s">
        <v>1525</v>
      </c>
      <c r="BE648" t="s">
        <v>1974</v>
      </c>
      <c r="BH648" t="s">
        <v>88</v>
      </c>
      <c r="BI648" t="s">
        <v>1527</v>
      </c>
      <c r="BJ648" t="s">
        <v>330</v>
      </c>
      <c r="BN648" t="s">
        <v>357</v>
      </c>
      <c r="BQ648" t="s">
        <v>1975</v>
      </c>
      <c r="BR648">
        <v>14</v>
      </c>
      <c r="BS648">
        <v>14</v>
      </c>
      <c r="BT648">
        <v>0</v>
      </c>
      <c r="BU648" t="s">
        <v>94</v>
      </c>
      <c r="BV648" t="s">
        <v>94</v>
      </c>
      <c r="BX648" s="1">
        <v>39918.620740740698</v>
      </c>
      <c r="BY648" s="1">
        <v>39918.704074074099</v>
      </c>
      <c r="BZ648" t="s">
        <v>95</v>
      </c>
      <c r="CA648">
        <v>307</v>
      </c>
      <c r="CB648" t="s">
        <v>96</v>
      </c>
      <c r="CC648">
        <v>29.03</v>
      </c>
      <c r="CD648">
        <v>30.42</v>
      </c>
    </row>
    <row r="649" spans="1:82" x14ac:dyDescent="0.25">
      <c r="A649">
        <v>809376</v>
      </c>
      <c r="B649" t="s">
        <v>69</v>
      </c>
      <c r="D649" t="s">
        <v>331</v>
      </c>
      <c r="E649">
        <v>88586</v>
      </c>
      <c r="F649" t="s">
        <v>1330</v>
      </c>
      <c r="G649" t="s">
        <v>148</v>
      </c>
      <c r="H649">
        <v>68970</v>
      </c>
      <c r="J649" t="s">
        <v>449</v>
      </c>
      <c r="L649" t="s">
        <v>148</v>
      </c>
      <c r="M649">
        <v>68970</v>
      </c>
      <c r="N649" t="s">
        <v>74</v>
      </c>
      <c r="P649">
        <v>199.3</v>
      </c>
      <c r="Q649">
        <v>190.8</v>
      </c>
      <c r="R649">
        <v>29718</v>
      </c>
      <c r="S649">
        <v>10.910278</v>
      </c>
      <c r="T649">
        <v>45.975833999999999</v>
      </c>
      <c r="U649" t="s">
        <v>1516</v>
      </c>
      <c r="V649" t="s">
        <v>1517</v>
      </c>
      <c r="X649" t="s">
        <v>138</v>
      </c>
      <c r="Y649" t="s">
        <v>105</v>
      </c>
      <c r="Z649" t="s">
        <v>79</v>
      </c>
      <c r="AA649" t="s">
        <v>1976</v>
      </c>
      <c r="AC649">
        <v>133</v>
      </c>
      <c r="AD649" t="s">
        <v>1977</v>
      </c>
      <c r="AE649" t="s">
        <v>1520</v>
      </c>
      <c r="AG649" t="s">
        <v>109</v>
      </c>
      <c r="AQ649" t="s">
        <v>1978</v>
      </c>
      <c r="AR649" t="s">
        <v>1979</v>
      </c>
      <c r="AS649" t="s">
        <v>1406</v>
      </c>
      <c r="AT649" t="s">
        <v>1980</v>
      </c>
      <c r="AW649" t="s">
        <v>88</v>
      </c>
      <c r="AX649" t="s">
        <v>1527</v>
      </c>
      <c r="AY649" t="s">
        <v>1981</v>
      </c>
      <c r="BC649" t="s">
        <v>1979</v>
      </c>
      <c r="BD649" t="s">
        <v>1406</v>
      </c>
      <c r="BE649" t="s">
        <v>1980</v>
      </c>
      <c r="BH649" t="s">
        <v>88</v>
      </c>
      <c r="BI649" t="s">
        <v>1527</v>
      </c>
      <c r="BJ649" t="s">
        <v>1981</v>
      </c>
      <c r="BN649" t="s">
        <v>610</v>
      </c>
      <c r="BP649" t="s">
        <v>1982</v>
      </c>
      <c r="BR649">
        <v>14</v>
      </c>
      <c r="BS649">
        <v>14</v>
      </c>
      <c r="BT649">
        <v>14</v>
      </c>
      <c r="BU649" t="s">
        <v>94</v>
      </c>
      <c r="BV649" t="s">
        <v>94</v>
      </c>
      <c r="BW649" t="s">
        <v>94</v>
      </c>
      <c r="BX649" s="1">
        <v>39918.595428240696</v>
      </c>
      <c r="BY649" s="1">
        <v>40840.464664351799</v>
      </c>
      <c r="BZ649" t="s">
        <v>95</v>
      </c>
      <c r="CA649">
        <v>307</v>
      </c>
      <c r="CB649" t="s">
        <v>96</v>
      </c>
      <c r="CC649">
        <v>28.99</v>
      </c>
      <c r="CD649">
        <v>30.56</v>
      </c>
    </row>
    <row r="650" spans="1:82" x14ac:dyDescent="0.25">
      <c r="A650">
        <v>809377</v>
      </c>
      <c r="B650" t="s">
        <v>69</v>
      </c>
      <c r="D650" t="s">
        <v>331</v>
      </c>
      <c r="E650">
        <v>88587</v>
      </c>
      <c r="F650" t="s">
        <v>1330</v>
      </c>
      <c r="G650" t="s">
        <v>148</v>
      </c>
      <c r="H650">
        <v>68970</v>
      </c>
      <c r="J650" t="s">
        <v>449</v>
      </c>
      <c r="L650" t="s">
        <v>148</v>
      </c>
      <c r="M650">
        <v>68970</v>
      </c>
      <c r="N650" t="s">
        <v>73</v>
      </c>
      <c r="P650">
        <v>201.3</v>
      </c>
      <c r="Q650">
        <v>199.3</v>
      </c>
      <c r="R650">
        <v>29718</v>
      </c>
      <c r="S650">
        <v>10.999722</v>
      </c>
      <c r="T650">
        <v>45.826388999999999</v>
      </c>
      <c r="U650" t="s">
        <v>1516</v>
      </c>
      <c r="V650" t="s">
        <v>1517</v>
      </c>
      <c r="X650" t="s">
        <v>138</v>
      </c>
      <c r="Y650" t="s">
        <v>105</v>
      </c>
      <c r="Z650" t="s">
        <v>79</v>
      </c>
      <c r="AA650" t="s">
        <v>1983</v>
      </c>
      <c r="AC650">
        <v>134</v>
      </c>
      <c r="AD650" t="s">
        <v>1519</v>
      </c>
      <c r="AE650" t="s">
        <v>1520</v>
      </c>
      <c r="AF650" t="s">
        <v>1521</v>
      </c>
      <c r="AG650" t="s">
        <v>286</v>
      </c>
      <c r="AQ650" t="s">
        <v>1984</v>
      </c>
      <c r="AR650" t="s">
        <v>1985</v>
      </c>
      <c r="AS650" t="s">
        <v>89</v>
      </c>
      <c r="AT650" t="s">
        <v>1986</v>
      </c>
      <c r="AW650" t="s">
        <v>88</v>
      </c>
      <c r="BC650" t="s">
        <v>1985</v>
      </c>
      <c r="BD650" t="s">
        <v>89</v>
      </c>
      <c r="BE650" t="s">
        <v>1986</v>
      </c>
      <c r="BH650" t="s">
        <v>88</v>
      </c>
      <c r="BN650" t="s">
        <v>610</v>
      </c>
      <c r="BQ650" t="s">
        <v>1987</v>
      </c>
      <c r="BR650">
        <v>14</v>
      </c>
      <c r="BS650">
        <v>14</v>
      </c>
      <c r="BT650">
        <v>0</v>
      </c>
      <c r="BU650" t="s">
        <v>94</v>
      </c>
      <c r="BV650" t="s">
        <v>94</v>
      </c>
      <c r="BX650" s="1">
        <v>39918.609629629602</v>
      </c>
      <c r="BY650" s="1">
        <v>39918.692962963003</v>
      </c>
      <c r="BZ650" t="s">
        <v>95</v>
      </c>
      <c r="CA650">
        <v>307</v>
      </c>
      <c r="CB650" t="s">
        <v>96</v>
      </c>
      <c r="CC650">
        <v>27.9</v>
      </c>
      <c r="CD650">
        <v>28.81</v>
      </c>
    </row>
    <row r="651" spans="1:82" x14ac:dyDescent="0.25">
      <c r="A651">
        <v>809378</v>
      </c>
      <c r="B651" t="s">
        <v>69</v>
      </c>
      <c r="E651">
        <v>88587</v>
      </c>
      <c r="F651" t="s">
        <v>70</v>
      </c>
      <c r="G651" t="s">
        <v>71</v>
      </c>
      <c r="H651">
        <v>91970</v>
      </c>
      <c r="J651" t="s">
        <v>72</v>
      </c>
      <c r="L651" t="s">
        <v>71</v>
      </c>
      <c r="M651">
        <v>38513</v>
      </c>
      <c r="N651" t="s">
        <v>73</v>
      </c>
      <c r="P651">
        <v>201.3</v>
      </c>
      <c r="Q651">
        <v>199.3</v>
      </c>
      <c r="R651">
        <v>29718</v>
      </c>
      <c r="S651">
        <v>10.999722</v>
      </c>
      <c r="T651">
        <v>45.826388999999999</v>
      </c>
      <c r="U651" t="s">
        <v>1516</v>
      </c>
      <c r="V651" t="s">
        <v>1517</v>
      </c>
      <c r="X651" t="s">
        <v>138</v>
      </c>
      <c r="Y651" t="s">
        <v>105</v>
      </c>
      <c r="Z651" t="s">
        <v>79</v>
      </c>
      <c r="AA651" t="s">
        <v>1983</v>
      </c>
      <c r="AC651">
        <v>134</v>
      </c>
      <c r="AD651" t="s">
        <v>1519</v>
      </c>
      <c r="AE651" t="s">
        <v>1520</v>
      </c>
      <c r="AF651" t="s">
        <v>1521</v>
      </c>
      <c r="AG651" t="s">
        <v>286</v>
      </c>
      <c r="AQ651" t="s">
        <v>1984</v>
      </c>
      <c r="AR651" t="s">
        <v>1985</v>
      </c>
      <c r="AS651" t="s">
        <v>89</v>
      </c>
      <c r="AT651" t="s">
        <v>1986</v>
      </c>
      <c r="AW651" t="s">
        <v>88</v>
      </c>
      <c r="BC651" t="s">
        <v>1985</v>
      </c>
      <c r="BD651" t="s">
        <v>89</v>
      </c>
      <c r="BE651" t="s">
        <v>1986</v>
      </c>
      <c r="BH651" t="s">
        <v>88</v>
      </c>
      <c r="BN651" t="s">
        <v>610</v>
      </c>
      <c r="BQ651" t="s">
        <v>1988</v>
      </c>
      <c r="BR651">
        <v>14</v>
      </c>
      <c r="BS651">
        <v>14</v>
      </c>
      <c r="BT651">
        <v>14</v>
      </c>
      <c r="BU651" t="s">
        <v>94</v>
      </c>
      <c r="BV651" t="s">
        <v>94</v>
      </c>
      <c r="BW651" t="s">
        <v>94</v>
      </c>
      <c r="BX651" s="1">
        <v>39918.609629629602</v>
      </c>
      <c r="BY651" s="1">
        <v>39918.6930208333</v>
      </c>
      <c r="BZ651" t="s">
        <v>95</v>
      </c>
      <c r="CA651">
        <v>307</v>
      </c>
      <c r="CB651" t="s">
        <v>96</v>
      </c>
      <c r="CC651">
        <v>27.9</v>
      </c>
      <c r="CD651">
        <v>28.81</v>
      </c>
    </row>
    <row r="652" spans="1:82" x14ac:dyDescent="0.25">
      <c r="A652">
        <v>809380</v>
      </c>
      <c r="B652" t="s">
        <v>69</v>
      </c>
      <c r="C652">
        <v>34799</v>
      </c>
      <c r="D652" t="s">
        <v>331</v>
      </c>
      <c r="E652">
        <v>88588</v>
      </c>
      <c r="F652" t="s">
        <v>448</v>
      </c>
      <c r="G652" t="s">
        <v>148</v>
      </c>
      <c r="H652">
        <v>68970</v>
      </c>
      <c r="J652" t="s">
        <v>449</v>
      </c>
      <c r="L652" t="s">
        <v>148</v>
      </c>
      <c r="M652">
        <v>68970</v>
      </c>
      <c r="N652" t="s">
        <v>73</v>
      </c>
      <c r="P652">
        <v>201.3</v>
      </c>
      <c r="Q652">
        <v>199.3</v>
      </c>
      <c r="R652">
        <v>29718</v>
      </c>
      <c r="S652">
        <v>11.343332999999999</v>
      </c>
      <c r="T652">
        <v>45.978889000000002</v>
      </c>
      <c r="U652" t="s">
        <v>1516</v>
      </c>
      <c r="V652" t="s">
        <v>1517</v>
      </c>
      <c r="X652" t="s">
        <v>138</v>
      </c>
      <c r="Y652" t="s">
        <v>105</v>
      </c>
      <c r="Z652" t="s">
        <v>79</v>
      </c>
      <c r="AA652" t="s">
        <v>1989</v>
      </c>
      <c r="AC652">
        <v>134</v>
      </c>
      <c r="AD652" t="s">
        <v>1519</v>
      </c>
      <c r="AE652" t="s">
        <v>1520</v>
      </c>
      <c r="AF652" t="s">
        <v>1521</v>
      </c>
      <c r="AG652" t="s">
        <v>109</v>
      </c>
      <c r="AQ652" t="s">
        <v>1990</v>
      </c>
      <c r="AR652" t="s">
        <v>1991</v>
      </c>
      <c r="AS652" t="s">
        <v>1406</v>
      </c>
      <c r="AT652" t="s">
        <v>1992</v>
      </c>
      <c r="AW652" t="s">
        <v>88</v>
      </c>
      <c r="BC652" t="s">
        <v>1991</v>
      </c>
      <c r="BD652" t="s">
        <v>1406</v>
      </c>
      <c r="BE652" t="s">
        <v>1992</v>
      </c>
      <c r="BH652" t="s">
        <v>88</v>
      </c>
      <c r="BN652" t="s">
        <v>1529</v>
      </c>
      <c r="BR652">
        <v>14</v>
      </c>
      <c r="BS652">
        <v>14</v>
      </c>
      <c r="BT652">
        <v>14</v>
      </c>
      <c r="BU652" t="s">
        <v>94</v>
      </c>
      <c r="BV652" t="s">
        <v>94</v>
      </c>
      <c r="BW652" t="s">
        <v>94</v>
      </c>
      <c r="BX652" s="1">
        <v>43264.463773148098</v>
      </c>
      <c r="BY652" s="1">
        <v>43264.463877314804</v>
      </c>
      <c r="BZ652" t="s">
        <v>95</v>
      </c>
      <c r="CA652">
        <v>307</v>
      </c>
      <c r="CB652" t="s">
        <v>96</v>
      </c>
      <c r="CC652">
        <v>28.21</v>
      </c>
      <c r="CD652">
        <v>28.74</v>
      </c>
    </row>
    <row r="653" spans="1:82" x14ac:dyDescent="0.25">
      <c r="A653">
        <v>809384</v>
      </c>
      <c r="B653" t="s">
        <v>69</v>
      </c>
      <c r="E653">
        <v>88589</v>
      </c>
      <c r="F653" t="s">
        <v>70</v>
      </c>
      <c r="G653" t="s">
        <v>71</v>
      </c>
      <c r="H653">
        <v>91970</v>
      </c>
      <c r="J653" t="s">
        <v>72</v>
      </c>
      <c r="L653" t="s">
        <v>71</v>
      </c>
      <c r="M653">
        <v>38513</v>
      </c>
      <c r="N653" t="s">
        <v>73</v>
      </c>
      <c r="P653">
        <v>201.3</v>
      </c>
      <c r="Q653">
        <v>199.3</v>
      </c>
      <c r="R653">
        <v>29718</v>
      </c>
      <c r="S653">
        <v>10.968332999999999</v>
      </c>
      <c r="T653">
        <v>45.728611000000001</v>
      </c>
      <c r="U653" t="s">
        <v>1516</v>
      </c>
      <c r="V653" t="s">
        <v>1517</v>
      </c>
      <c r="X653" t="s">
        <v>138</v>
      </c>
      <c r="Y653" t="s">
        <v>105</v>
      </c>
      <c r="Z653" t="s">
        <v>79</v>
      </c>
      <c r="AA653" t="s">
        <v>1993</v>
      </c>
      <c r="AC653">
        <v>134</v>
      </c>
      <c r="AD653" t="s">
        <v>1519</v>
      </c>
      <c r="AE653" t="s">
        <v>1520</v>
      </c>
      <c r="AG653" t="s">
        <v>109</v>
      </c>
      <c r="AQ653" t="s">
        <v>1990</v>
      </c>
      <c r="AR653" t="s">
        <v>1994</v>
      </c>
      <c r="AS653" t="s">
        <v>1539</v>
      </c>
      <c r="AT653" t="s">
        <v>1995</v>
      </c>
      <c r="AW653" t="s">
        <v>88</v>
      </c>
      <c r="AX653" t="s">
        <v>89</v>
      </c>
      <c r="BB653" t="s">
        <v>88</v>
      </c>
      <c r="BC653" t="s">
        <v>1994</v>
      </c>
      <c r="BD653" t="s">
        <v>1539</v>
      </c>
      <c r="BE653" t="s">
        <v>1995</v>
      </c>
      <c r="BH653" t="s">
        <v>88</v>
      </c>
      <c r="BI653" t="s">
        <v>89</v>
      </c>
      <c r="BM653" t="s">
        <v>88</v>
      </c>
      <c r="BN653" t="s">
        <v>1529</v>
      </c>
      <c r="BR653">
        <v>14</v>
      </c>
      <c r="BS653">
        <v>14</v>
      </c>
      <c r="BT653">
        <v>14</v>
      </c>
      <c r="BU653" t="s">
        <v>94</v>
      </c>
      <c r="BV653" t="s">
        <v>94</v>
      </c>
      <c r="BW653" t="s">
        <v>94</v>
      </c>
      <c r="BX653" s="1">
        <v>39918.6152546296</v>
      </c>
      <c r="BY653" s="1">
        <v>39918.698634259301</v>
      </c>
      <c r="BZ653" t="s">
        <v>95</v>
      </c>
      <c r="CA653">
        <v>307</v>
      </c>
      <c r="CB653" t="s">
        <v>96</v>
      </c>
      <c r="CC653">
        <v>27.8</v>
      </c>
      <c r="CD653">
        <v>28.76</v>
      </c>
    </row>
    <row r="654" spans="1:82" x14ac:dyDescent="0.25">
      <c r="A654">
        <v>809386</v>
      </c>
      <c r="B654" t="s">
        <v>69</v>
      </c>
      <c r="E654">
        <v>88590</v>
      </c>
      <c r="F654" t="s">
        <v>559</v>
      </c>
      <c r="G654" t="s">
        <v>71</v>
      </c>
      <c r="H654">
        <v>91972</v>
      </c>
      <c r="J654" t="s">
        <v>560</v>
      </c>
      <c r="L654" t="s">
        <v>71</v>
      </c>
      <c r="M654">
        <v>38633</v>
      </c>
      <c r="N654" t="s">
        <v>281</v>
      </c>
      <c r="O654" t="s">
        <v>245</v>
      </c>
      <c r="P654">
        <v>201.3</v>
      </c>
      <c r="Q654">
        <v>189.6</v>
      </c>
      <c r="R654">
        <v>65914</v>
      </c>
      <c r="S654">
        <v>11.175833000000001</v>
      </c>
      <c r="T654">
        <v>45.792499999999997</v>
      </c>
      <c r="U654" t="s">
        <v>1516</v>
      </c>
      <c r="V654" t="s">
        <v>1517</v>
      </c>
      <c r="X654" t="s">
        <v>138</v>
      </c>
      <c r="Y654" t="s">
        <v>105</v>
      </c>
      <c r="Z654" t="s">
        <v>79</v>
      </c>
      <c r="AA654" t="s">
        <v>1996</v>
      </c>
      <c r="AC654">
        <v>43</v>
      </c>
      <c r="AD654" t="s">
        <v>1519</v>
      </c>
      <c r="AE654" t="s">
        <v>1520</v>
      </c>
      <c r="AF654" t="s">
        <v>1971</v>
      </c>
      <c r="AG654" t="s">
        <v>109</v>
      </c>
      <c r="AQ654" t="s">
        <v>1997</v>
      </c>
      <c r="AR654" t="s">
        <v>1998</v>
      </c>
      <c r="AS654" t="s">
        <v>1624</v>
      </c>
      <c r="AT654" t="s">
        <v>1995</v>
      </c>
      <c r="AW654" t="s">
        <v>88</v>
      </c>
      <c r="BC654" t="s">
        <v>1998</v>
      </c>
      <c r="BD654" t="s">
        <v>1624</v>
      </c>
      <c r="BE654" t="s">
        <v>1995</v>
      </c>
      <c r="BH654" t="s">
        <v>88</v>
      </c>
      <c r="BN654" t="s">
        <v>357</v>
      </c>
      <c r="BR654">
        <v>14</v>
      </c>
      <c r="BS654">
        <v>14</v>
      </c>
      <c r="BT654">
        <v>14</v>
      </c>
      <c r="BU654" t="s">
        <v>94</v>
      </c>
      <c r="BV654" t="s">
        <v>94</v>
      </c>
      <c r="BW654" t="s">
        <v>94</v>
      </c>
      <c r="BX654" s="1">
        <v>39918.637789351902</v>
      </c>
      <c r="BY654" s="1">
        <v>43264.464537036998</v>
      </c>
      <c r="BZ654" t="s">
        <v>95</v>
      </c>
      <c r="CA654">
        <v>307</v>
      </c>
      <c r="CB654" t="s">
        <v>96</v>
      </c>
      <c r="CC654">
        <v>28.97</v>
      </c>
      <c r="CD654">
        <v>30.3</v>
      </c>
    </row>
    <row r="655" spans="1:82" x14ac:dyDescent="0.25">
      <c r="A655">
        <v>809387</v>
      </c>
      <c r="B655" t="s">
        <v>69</v>
      </c>
      <c r="E655">
        <v>88591</v>
      </c>
      <c r="F655" t="s">
        <v>559</v>
      </c>
      <c r="G655" t="s">
        <v>71</v>
      </c>
      <c r="H655">
        <v>91972</v>
      </c>
      <c r="J655" t="s">
        <v>560</v>
      </c>
      <c r="L655" t="s">
        <v>71</v>
      </c>
      <c r="M655">
        <v>38633</v>
      </c>
      <c r="N655" t="s">
        <v>281</v>
      </c>
      <c r="P655">
        <v>201.3</v>
      </c>
      <c r="Q655">
        <v>196.5</v>
      </c>
      <c r="R655">
        <v>29718</v>
      </c>
      <c r="S655">
        <v>11.185</v>
      </c>
      <c r="T655">
        <v>45.813057000000001</v>
      </c>
      <c r="U655" t="s">
        <v>1516</v>
      </c>
      <c r="V655" t="s">
        <v>1517</v>
      </c>
      <c r="X655" t="s">
        <v>138</v>
      </c>
      <c r="Y655" t="s">
        <v>105</v>
      </c>
      <c r="Z655" t="s">
        <v>79</v>
      </c>
      <c r="AA655" t="s">
        <v>1999</v>
      </c>
      <c r="AC655">
        <v>43</v>
      </c>
      <c r="AD655" t="s">
        <v>1519</v>
      </c>
      <c r="AE655" t="s">
        <v>1520</v>
      </c>
      <c r="AF655" t="s">
        <v>1521</v>
      </c>
      <c r="AG655" t="s">
        <v>109</v>
      </c>
      <c r="AQ655" t="s">
        <v>1990</v>
      </c>
      <c r="AR655" t="s">
        <v>2000</v>
      </c>
      <c r="AS655" t="s">
        <v>1539</v>
      </c>
      <c r="AT655" t="s">
        <v>1995</v>
      </c>
      <c r="AW655" t="s">
        <v>88</v>
      </c>
      <c r="BC655" t="s">
        <v>2000</v>
      </c>
      <c r="BD655" t="s">
        <v>1539</v>
      </c>
      <c r="BE655" t="s">
        <v>1995</v>
      </c>
      <c r="BH655" t="s">
        <v>88</v>
      </c>
      <c r="BN655" t="s">
        <v>1529</v>
      </c>
      <c r="BR655">
        <v>14</v>
      </c>
      <c r="BS655">
        <v>14</v>
      </c>
      <c r="BT655">
        <v>14</v>
      </c>
      <c r="BU655" t="s">
        <v>94</v>
      </c>
      <c r="BV655" t="s">
        <v>94</v>
      </c>
      <c r="BW655" t="s">
        <v>94</v>
      </c>
      <c r="BX655" s="1">
        <v>39918.639918981498</v>
      </c>
      <c r="BY655" s="1">
        <v>39918.723379629599</v>
      </c>
      <c r="BZ655" t="s">
        <v>95</v>
      </c>
      <c r="CA655">
        <v>307</v>
      </c>
      <c r="CB655" t="s">
        <v>96</v>
      </c>
      <c r="CC655">
        <v>28.19</v>
      </c>
      <c r="CD655">
        <v>29.03</v>
      </c>
    </row>
    <row r="656" spans="1:82" x14ac:dyDescent="0.25">
      <c r="A656">
        <v>809388</v>
      </c>
      <c r="B656" t="s">
        <v>69</v>
      </c>
      <c r="C656">
        <v>25945</v>
      </c>
      <c r="D656" t="s">
        <v>331</v>
      </c>
      <c r="E656">
        <v>88586</v>
      </c>
      <c r="F656" t="s">
        <v>1330</v>
      </c>
      <c r="G656" t="s">
        <v>148</v>
      </c>
      <c r="H656">
        <v>68970</v>
      </c>
      <c r="J656" t="s">
        <v>449</v>
      </c>
      <c r="L656" t="s">
        <v>148</v>
      </c>
      <c r="M656">
        <v>68970</v>
      </c>
      <c r="N656" t="s">
        <v>74</v>
      </c>
      <c r="P656">
        <v>199.3</v>
      </c>
      <c r="Q656">
        <v>190.8</v>
      </c>
      <c r="R656">
        <v>38311</v>
      </c>
      <c r="S656">
        <v>10.910278</v>
      </c>
      <c r="T656">
        <v>45.975833999999999</v>
      </c>
      <c r="U656" t="s">
        <v>1516</v>
      </c>
      <c r="V656" t="s">
        <v>1517</v>
      </c>
      <c r="X656" t="s">
        <v>138</v>
      </c>
      <c r="Y656" t="s">
        <v>105</v>
      </c>
      <c r="Z656" t="s">
        <v>79</v>
      </c>
      <c r="AA656" t="s">
        <v>1976</v>
      </c>
      <c r="AC656">
        <v>133</v>
      </c>
      <c r="AD656" t="s">
        <v>1977</v>
      </c>
      <c r="AE656" t="s">
        <v>1520</v>
      </c>
      <c r="AG656" t="s">
        <v>109</v>
      </c>
      <c r="AQ656" t="s">
        <v>1978</v>
      </c>
      <c r="AR656" t="s">
        <v>1979</v>
      </c>
      <c r="AS656" t="s">
        <v>1406</v>
      </c>
      <c r="AT656" t="s">
        <v>1980</v>
      </c>
      <c r="AW656" t="s">
        <v>88</v>
      </c>
      <c r="AX656" t="s">
        <v>1527</v>
      </c>
      <c r="AY656" t="s">
        <v>1981</v>
      </c>
      <c r="BC656" t="s">
        <v>1979</v>
      </c>
      <c r="BD656" t="s">
        <v>1406</v>
      </c>
      <c r="BE656" t="s">
        <v>1980</v>
      </c>
      <c r="BH656" t="s">
        <v>88</v>
      </c>
      <c r="BI656" t="s">
        <v>1527</v>
      </c>
      <c r="BJ656" t="s">
        <v>1981</v>
      </c>
      <c r="BN656" t="s">
        <v>610</v>
      </c>
      <c r="BP656" t="s">
        <v>1982</v>
      </c>
      <c r="BR656">
        <v>14</v>
      </c>
      <c r="BS656">
        <v>14</v>
      </c>
      <c r="BT656">
        <v>0</v>
      </c>
      <c r="BU656" t="s">
        <v>94</v>
      </c>
      <c r="BV656" t="s">
        <v>94</v>
      </c>
      <c r="BX656" s="1">
        <v>40841.130752314799</v>
      </c>
      <c r="BY656" s="1">
        <v>40840.464085648098</v>
      </c>
      <c r="BZ656" t="s">
        <v>95</v>
      </c>
      <c r="CA656">
        <v>307</v>
      </c>
      <c r="CB656" t="s">
        <v>96</v>
      </c>
      <c r="CC656">
        <v>28.99</v>
      </c>
      <c r="CD656">
        <v>30.56</v>
      </c>
    </row>
    <row r="657" spans="1:82" x14ac:dyDescent="0.25">
      <c r="A657">
        <v>809389</v>
      </c>
      <c r="B657" t="s">
        <v>69</v>
      </c>
      <c r="E657">
        <v>88592</v>
      </c>
      <c r="F657" t="s">
        <v>558</v>
      </c>
      <c r="G657" t="s">
        <v>71</v>
      </c>
      <c r="H657">
        <v>38634</v>
      </c>
      <c r="J657" t="s">
        <v>456</v>
      </c>
      <c r="L657" t="s">
        <v>71</v>
      </c>
      <c r="M657">
        <v>38634</v>
      </c>
      <c r="N657" t="s">
        <v>1013</v>
      </c>
      <c r="O657" t="s">
        <v>1583</v>
      </c>
      <c r="P657">
        <v>196.5</v>
      </c>
      <c r="Q657">
        <v>183</v>
      </c>
      <c r="R657">
        <v>66107</v>
      </c>
      <c r="S657">
        <v>10.941388999999999</v>
      </c>
      <c r="T657">
        <v>45.983612000000001</v>
      </c>
      <c r="U657" t="s">
        <v>1516</v>
      </c>
      <c r="V657" t="s">
        <v>1517</v>
      </c>
      <c r="X657" t="s">
        <v>138</v>
      </c>
      <c r="Y657" t="s">
        <v>105</v>
      </c>
      <c r="Z657" t="s">
        <v>321</v>
      </c>
      <c r="AA657" t="s">
        <v>2001</v>
      </c>
      <c r="AC657">
        <v>43</v>
      </c>
      <c r="AD657" t="s">
        <v>1977</v>
      </c>
      <c r="AE657" t="s">
        <v>1520</v>
      </c>
      <c r="AF657" t="s">
        <v>2002</v>
      </c>
      <c r="AG657" t="s">
        <v>109</v>
      </c>
      <c r="AR657" t="s">
        <v>2003</v>
      </c>
      <c r="AS657" t="s">
        <v>2004</v>
      </c>
      <c r="AT657" t="s">
        <v>2005</v>
      </c>
      <c r="BC657" t="s">
        <v>2003</v>
      </c>
      <c r="BD657" t="s">
        <v>2004</v>
      </c>
      <c r="BE657" t="s">
        <v>2005</v>
      </c>
      <c r="BN657" t="s">
        <v>2006</v>
      </c>
      <c r="BP657" t="s">
        <v>2007</v>
      </c>
      <c r="BQ657" t="s">
        <v>2008</v>
      </c>
      <c r="BR657">
        <v>14</v>
      </c>
      <c r="BS657">
        <v>14</v>
      </c>
      <c r="BT657">
        <v>14</v>
      </c>
      <c r="BU657" t="s">
        <v>94</v>
      </c>
      <c r="BV657" t="s">
        <v>94</v>
      </c>
      <c r="BW657" t="s">
        <v>94</v>
      </c>
      <c r="BX657" s="1">
        <v>39918.649039351898</v>
      </c>
      <c r="BY657" s="1">
        <v>43273.691076388903</v>
      </c>
      <c r="BZ657" t="s">
        <v>95</v>
      </c>
      <c r="CA657">
        <v>307</v>
      </c>
      <c r="CB657" t="s">
        <v>96</v>
      </c>
      <c r="CC657">
        <v>30.09</v>
      </c>
      <c r="CD657">
        <v>32.119999999999997</v>
      </c>
    </row>
    <row r="658" spans="1:82" x14ac:dyDescent="0.25">
      <c r="A658">
        <v>809390</v>
      </c>
      <c r="B658" t="s">
        <v>69</v>
      </c>
      <c r="C658">
        <v>25293</v>
      </c>
      <c r="E658">
        <v>88592</v>
      </c>
      <c r="F658" t="s">
        <v>2009</v>
      </c>
      <c r="G658" t="s">
        <v>481</v>
      </c>
      <c r="H658">
        <v>38831</v>
      </c>
      <c r="J658" t="s">
        <v>2010</v>
      </c>
      <c r="L658" t="s">
        <v>481</v>
      </c>
      <c r="M658">
        <v>38831</v>
      </c>
      <c r="N658" t="s">
        <v>1013</v>
      </c>
      <c r="O658" t="s">
        <v>1583</v>
      </c>
      <c r="P658">
        <v>196.5</v>
      </c>
      <c r="Q658">
        <v>183</v>
      </c>
      <c r="R658">
        <v>29718</v>
      </c>
      <c r="S658">
        <v>10.941388999999999</v>
      </c>
      <c r="T658">
        <v>45.983612000000001</v>
      </c>
      <c r="U658" t="s">
        <v>1516</v>
      </c>
      <c r="V658" t="s">
        <v>1517</v>
      </c>
      <c r="X658" t="s">
        <v>138</v>
      </c>
      <c r="Y658" t="s">
        <v>105</v>
      </c>
      <c r="Z658" t="s">
        <v>321</v>
      </c>
      <c r="AA658" t="s">
        <v>2001</v>
      </c>
      <c r="AC658">
        <v>43</v>
      </c>
      <c r="AD658" t="s">
        <v>1977</v>
      </c>
      <c r="AE658" t="s">
        <v>1520</v>
      </c>
      <c r="AF658" t="s">
        <v>2002</v>
      </c>
      <c r="AG658" t="s">
        <v>109</v>
      </c>
      <c r="AR658" t="s">
        <v>2003</v>
      </c>
      <c r="AS658" t="s">
        <v>2004</v>
      </c>
      <c r="AT658" t="s">
        <v>2005</v>
      </c>
      <c r="BC658" t="s">
        <v>2003</v>
      </c>
      <c r="BD658" t="s">
        <v>2004</v>
      </c>
      <c r="BE658" t="s">
        <v>2005</v>
      </c>
      <c r="BN658" t="s">
        <v>2006</v>
      </c>
      <c r="BP658" t="s">
        <v>2007</v>
      </c>
      <c r="BR658">
        <v>14</v>
      </c>
      <c r="BS658">
        <v>14</v>
      </c>
      <c r="BT658">
        <v>14</v>
      </c>
      <c r="BU658" t="s">
        <v>94</v>
      </c>
      <c r="BV658" t="s">
        <v>94</v>
      </c>
      <c r="BW658" t="s">
        <v>94</v>
      </c>
      <c r="BX658" s="1">
        <v>40773.3360300926</v>
      </c>
      <c r="BY658" s="1">
        <v>43273.695995370399</v>
      </c>
      <c r="BZ658" t="s">
        <v>95</v>
      </c>
      <c r="CA658">
        <v>307</v>
      </c>
      <c r="CB658" t="s">
        <v>96</v>
      </c>
      <c r="CC658">
        <v>30.09</v>
      </c>
      <c r="CD658">
        <v>32.119999999999997</v>
      </c>
    </row>
    <row r="659" spans="1:82" x14ac:dyDescent="0.25">
      <c r="A659">
        <v>811339</v>
      </c>
      <c r="B659" t="s">
        <v>69</v>
      </c>
      <c r="E659">
        <v>88983</v>
      </c>
      <c r="F659" t="s">
        <v>1442</v>
      </c>
      <c r="G659" t="s">
        <v>98</v>
      </c>
      <c r="H659">
        <v>146362</v>
      </c>
      <c r="J659" t="s">
        <v>1442</v>
      </c>
      <c r="L659" t="s">
        <v>98</v>
      </c>
      <c r="M659">
        <v>146362</v>
      </c>
      <c r="N659" t="s">
        <v>387</v>
      </c>
      <c r="P659">
        <v>201.3</v>
      </c>
      <c r="Q659">
        <v>174.1</v>
      </c>
      <c r="R659">
        <v>29824</v>
      </c>
      <c r="S659">
        <v>-68.5</v>
      </c>
      <c r="T659">
        <v>-30.5</v>
      </c>
      <c r="U659" t="s">
        <v>102</v>
      </c>
      <c r="V659" t="s">
        <v>1443</v>
      </c>
      <c r="X659" t="s">
        <v>104</v>
      </c>
      <c r="Y659">
        <v>1</v>
      </c>
      <c r="Z659" t="s">
        <v>79</v>
      </c>
      <c r="AA659" t="s">
        <v>1444</v>
      </c>
      <c r="AC659">
        <v>43</v>
      </c>
      <c r="AD659" t="s">
        <v>1445</v>
      </c>
      <c r="AF659" t="s">
        <v>1446</v>
      </c>
      <c r="AG659" t="s">
        <v>109</v>
      </c>
      <c r="AQ659" t="s">
        <v>2011</v>
      </c>
      <c r="AS659" t="s">
        <v>217</v>
      </c>
      <c r="BD659" t="s">
        <v>217</v>
      </c>
      <c r="BN659" t="s">
        <v>92</v>
      </c>
      <c r="BQ659" t="s">
        <v>2012</v>
      </c>
      <c r="BR659">
        <v>14</v>
      </c>
      <c r="BS659">
        <v>14</v>
      </c>
      <c r="BT659">
        <v>0</v>
      </c>
      <c r="BU659" t="s">
        <v>94</v>
      </c>
      <c r="BV659" t="s">
        <v>94</v>
      </c>
      <c r="BX659" s="1">
        <v>39930.318217592598</v>
      </c>
      <c r="BY659" s="1">
        <v>39930.401550925897</v>
      </c>
      <c r="BZ659" t="s">
        <v>95</v>
      </c>
      <c r="CA659">
        <v>291</v>
      </c>
      <c r="CB659" t="s">
        <v>96</v>
      </c>
      <c r="CC659">
        <v>-15.03</v>
      </c>
      <c r="CD659">
        <v>-33.25</v>
      </c>
    </row>
    <row r="660" spans="1:82" x14ac:dyDescent="0.25">
      <c r="A660">
        <v>825286</v>
      </c>
      <c r="B660" t="s">
        <v>69</v>
      </c>
      <c r="E660">
        <v>90915</v>
      </c>
      <c r="F660" t="s">
        <v>2013</v>
      </c>
      <c r="G660" t="s">
        <v>71</v>
      </c>
      <c r="H660">
        <v>97931</v>
      </c>
      <c r="I660" t="s">
        <v>2014</v>
      </c>
      <c r="J660" t="s">
        <v>735</v>
      </c>
      <c r="L660" t="s">
        <v>71</v>
      </c>
      <c r="M660">
        <v>53940</v>
      </c>
      <c r="N660" t="s">
        <v>100</v>
      </c>
      <c r="P660">
        <v>190.8</v>
      </c>
      <c r="Q660">
        <v>182.7</v>
      </c>
      <c r="R660">
        <v>30599</v>
      </c>
      <c r="S660">
        <v>-6.8606340000000001</v>
      </c>
      <c r="T660">
        <v>31.767178000000001</v>
      </c>
      <c r="U660" t="s">
        <v>534</v>
      </c>
      <c r="V660" t="s">
        <v>535</v>
      </c>
      <c r="X660" t="s">
        <v>182</v>
      </c>
      <c r="Y660">
        <v>6</v>
      </c>
      <c r="Z660" t="s">
        <v>79</v>
      </c>
      <c r="AA660" t="s">
        <v>2015</v>
      </c>
      <c r="AC660">
        <v>132</v>
      </c>
      <c r="AD660" t="s">
        <v>2016</v>
      </c>
      <c r="AG660" t="s">
        <v>109</v>
      </c>
      <c r="AR660" t="s">
        <v>2017</v>
      </c>
      <c r="AS660" t="s">
        <v>251</v>
      </c>
      <c r="AW660" t="s">
        <v>88</v>
      </c>
      <c r="BC660" t="s">
        <v>2017</v>
      </c>
      <c r="BD660" t="s">
        <v>251</v>
      </c>
      <c r="BH660" t="s">
        <v>88</v>
      </c>
      <c r="BN660" t="s">
        <v>1529</v>
      </c>
      <c r="BQ660" t="s">
        <v>2018</v>
      </c>
      <c r="BR660">
        <v>14</v>
      </c>
      <c r="BS660">
        <v>14</v>
      </c>
      <c r="BT660">
        <v>14</v>
      </c>
      <c r="BU660" t="s">
        <v>94</v>
      </c>
      <c r="BV660" t="s">
        <v>94</v>
      </c>
      <c r="BW660" t="s">
        <v>94</v>
      </c>
      <c r="BX660" s="1">
        <v>40051.504826388897</v>
      </c>
      <c r="BY660" s="1">
        <v>42690.464513888903</v>
      </c>
      <c r="BZ660" t="s">
        <v>95</v>
      </c>
      <c r="CA660">
        <v>707</v>
      </c>
      <c r="CB660" t="s">
        <v>96</v>
      </c>
      <c r="CC660">
        <v>1.81</v>
      </c>
      <c r="CD660">
        <v>26.17</v>
      </c>
    </row>
    <row r="661" spans="1:82" x14ac:dyDescent="0.25">
      <c r="A661">
        <v>825287</v>
      </c>
      <c r="B661" t="s">
        <v>69</v>
      </c>
      <c r="E661">
        <v>90916</v>
      </c>
      <c r="F661" t="s">
        <v>2019</v>
      </c>
      <c r="G661" t="s">
        <v>71</v>
      </c>
      <c r="H661">
        <v>52775</v>
      </c>
      <c r="I661" t="s">
        <v>2014</v>
      </c>
      <c r="J661" t="s">
        <v>255</v>
      </c>
      <c r="L661" t="s">
        <v>71</v>
      </c>
      <c r="M661">
        <v>52775</v>
      </c>
      <c r="N661" t="s">
        <v>100</v>
      </c>
      <c r="P661">
        <v>190.8</v>
      </c>
      <c r="Q661">
        <v>182.7</v>
      </c>
      <c r="R661">
        <v>30599</v>
      </c>
      <c r="S661">
        <v>-6.4849589999999999</v>
      </c>
      <c r="T661">
        <v>31.864643000000001</v>
      </c>
      <c r="U661" t="s">
        <v>534</v>
      </c>
      <c r="V661" t="s">
        <v>535</v>
      </c>
      <c r="X661" t="s">
        <v>182</v>
      </c>
      <c r="Y661">
        <v>6</v>
      </c>
      <c r="Z661" t="s">
        <v>79</v>
      </c>
      <c r="AA661" t="s">
        <v>2020</v>
      </c>
      <c r="AC661">
        <v>132</v>
      </c>
      <c r="AD661" t="s">
        <v>2016</v>
      </c>
      <c r="AG661" t="s">
        <v>109</v>
      </c>
      <c r="AS661" t="s">
        <v>217</v>
      </c>
      <c r="BD661" t="s">
        <v>217</v>
      </c>
      <c r="BN661" t="s">
        <v>207</v>
      </c>
      <c r="BQ661" t="s">
        <v>2021</v>
      </c>
      <c r="BR661">
        <v>14</v>
      </c>
      <c r="BS661">
        <v>14</v>
      </c>
      <c r="BT661">
        <v>14</v>
      </c>
      <c r="BU661" t="s">
        <v>94</v>
      </c>
      <c r="BV661" t="s">
        <v>94</v>
      </c>
      <c r="BW661" t="s">
        <v>94</v>
      </c>
      <c r="BX661" s="1">
        <v>40051.507789351897</v>
      </c>
      <c r="BY661" s="1">
        <v>40051.603912036997</v>
      </c>
      <c r="BZ661" t="s">
        <v>95</v>
      </c>
      <c r="CA661">
        <v>707</v>
      </c>
      <c r="CB661" t="s">
        <v>96</v>
      </c>
      <c r="CC661">
        <v>2.1800000000000002</v>
      </c>
      <c r="CD661">
        <v>26.14</v>
      </c>
    </row>
    <row r="662" spans="1:82" x14ac:dyDescent="0.25">
      <c r="A662">
        <v>825288</v>
      </c>
      <c r="B662" t="s">
        <v>69</v>
      </c>
      <c r="E662">
        <v>90917</v>
      </c>
      <c r="F662" t="s">
        <v>2022</v>
      </c>
      <c r="G662" t="s">
        <v>71</v>
      </c>
      <c r="H662">
        <v>52775</v>
      </c>
      <c r="I662" t="s">
        <v>2014</v>
      </c>
      <c r="J662" t="s">
        <v>255</v>
      </c>
      <c r="L662" t="s">
        <v>71</v>
      </c>
      <c r="M662">
        <v>52775</v>
      </c>
      <c r="N662" t="s">
        <v>100</v>
      </c>
      <c r="P662">
        <v>190.8</v>
      </c>
      <c r="Q662">
        <v>182.7</v>
      </c>
      <c r="R662">
        <v>30599</v>
      </c>
      <c r="S662">
        <v>-6.6761489999999997</v>
      </c>
      <c r="T662">
        <v>31.820450000000001</v>
      </c>
      <c r="U662" t="s">
        <v>534</v>
      </c>
      <c r="V662" t="s">
        <v>535</v>
      </c>
      <c r="X662" t="s">
        <v>182</v>
      </c>
      <c r="Y662">
        <v>6</v>
      </c>
      <c r="Z662" t="s">
        <v>79</v>
      </c>
      <c r="AA662" t="s">
        <v>2023</v>
      </c>
      <c r="AC662">
        <v>132</v>
      </c>
      <c r="AD662" t="s">
        <v>2016</v>
      </c>
      <c r="AG662" t="s">
        <v>109</v>
      </c>
      <c r="AS662" t="s">
        <v>217</v>
      </c>
      <c r="BD662" t="s">
        <v>217</v>
      </c>
      <c r="BN662" t="s">
        <v>207</v>
      </c>
      <c r="BQ662" t="s">
        <v>2024</v>
      </c>
      <c r="BR662">
        <v>14</v>
      </c>
      <c r="BS662">
        <v>14</v>
      </c>
      <c r="BT662">
        <v>14</v>
      </c>
      <c r="BU662" t="s">
        <v>94</v>
      </c>
      <c r="BV662" t="s">
        <v>94</v>
      </c>
      <c r="BW662" t="s">
        <v>94</v>
      </c>
      <c r="BX662" s="1">
        <v>40051.511226851799</v>
      </c>
      <c r="BY662" s="1">
        <v>40051.603726851798</v>
      </c>
      <c r="BZ662" t="s">
        <v>95</v>
      </c>
      <c r="CA662">
        <v>707</v>
      </c>
      <c r="CB662" t="s">
        <v>96</v>
      </c>
      <c r="CC662">
        <v>1.99</v>
      </c>
      <c r="CD662">
        <v>26.16</v>
      </c>
    </row>
    <row r="663" spans="1:82" x14ac:dyDescent="0.25">
      <c r="A663">
        <v>825289</v>
      </c>
      <c r="B663" t="s">
        <v>69</v>
      </c>
      <c r="E663">
        <v>90918</v>
      </c>
      <c r="F663" t="s">
        <v>2022</v>
      </c>
      <c r="G663" t="s">
        <v>71</v>
      </c>
      <c r="H663">
        <v>52775</v>
      </c>
      <c r="I663" t="s">
        <v>2014</v>
      </c>
      <c r="J663" t="s">
        <v>255</v>
      </c>
      <c r="L663" t="s">
        <v>71</v>
      </c>
      <c r="M663">
        <v>52775</v>
      </c>
      <c r="N663" t="s">
        <v>100</v>
      </c>
      <c r="P663">
        <v>190.8</v>
      </c>
      <c r="Q663">
        <v>182.7</v>
      </c>
      <c r="R663">
        <v>30599</v>
      </c>
      <c r="S663">
        <v>-6.53</v>
      </c>
      <c r="T663">
        <v>31.84</v>
      </c>
      <c r="U663" t="s">
        <v>534</v>
      </c>
      <c r="V663" t="s">
        <v>535</v>
      </c>
      <c r="X663" t="s">
        <v>104</v>
      </c>
      <c r="Y663">
        <v>2</v>
      </c>
      <c r="Z663" t="s">
        <v>79</v>
      </c>
      <c r="AA663" t="s">
        <v>2025</v>
      </c>
      <c r="AC663">
        <v>132</v>
      </c>
      <c r="AD663" t="s">
        <v>2016</v>
      </c>
      <c r="AG663" t="s">
        <v>109</v>
      </c>
      <c r="AR663" t="s">
        <v>2026</v>
      </c>
      <c r="AS663" t="s">
        <v>340</v>
      </c>
      <c r="AW663" t="s">
        <v>88</v>
      </c>
      <c r="BC663" t="s">
        <v>2026</v>
      </c>
      <c r="BD663" t="s">
        <v>340</v>
      </c>
      <c r="BH663" t="s">
        <v>88</v>
      </c>
      <c r="BN663" t="s">
        <v>1529</v>
      </c>
      <c r="BQ663" t="s">
        <v>2027</v>
      </c>
      <c r="BR663">
        <v>14</v>
      </c>
      <c r="BS663">
        <v>14</v>
      </c>
      <c r="BT663">
        <v>14</v>
      </c>
      <c r="BU663" t="s">
        <v>94</v>
      </c>
      <c r="BV663" t="s">
        <v>94</v>
      </c>
      <c r="BW663" t="s">
        <v>94</v>
      </c>
      <c r="BX663" s="1">
        <v>40051.514525462997</v>
      </c>
      <c r="BY663" s="1">
        <v>40051.603611111103</v>
      </c>
      <c r="BZ663" t="s">
        <v>95</v>
      </c>
      <c r="CA663">
        <v>707</v>
      </c>
      <c r="CB663" t="s">
        <v>96</v>
      </c>
      <c r="CC663">
        <v>2.13</v>
      </c>
      <c r="CD663">
        <v>26.14</v>
      </c>
    </row>
    <row r="664" spans="1:82" x14ac:dyDescent="0.25">
      <c r="A664">
        <v>825290</v>
      </c>
      <c r="B664" t="s">
        <v>69</v>
      </c>
      <c r="C664">
        <v>36132</v>
      </c>
      <c r="E664">
        <v>90919</v>
      </c>
      <c r="F664" t="s">
        <v>726</v>
      </c>
      <c r="G664" t="s">
        <v>71</v>
      </c>
      <c r="H664">
        <v>95571</v>
      </c>
      <c r="J664" t="s">
        <v>727</v>
      </c>
      <c r="L664" t="s">
        <v>71</v>
      </c>
      <c r="M664">
        <v>38653</v>
      </c>
      <c r="N664" t="s">
        <v>100</v>
      </c>
      <c r="P664">
        <v>190.8</v>
      </c>
      <c r="Q664">
        <v>182.7</v>
      </c>
      <c r="R664">
        <v>70614</v>
      </c>
      <c r="S664">
        <v>-6.4330999999999996</v>
      </c>
      <c r="T664">
        <v>31.658000999999999</v>
      </c>
      <c r="U664" t="s">
        <v>534</v>
      </c>
      <c r="V664" t="s">
        <v>535</v>
      </c>
      <c r="X664" t="s">
        <v>182</v>
      </c>
      <c r="Y664">
        <v>4</v>
      </c>
      <c r="Z664" t="s">
        <v>79</v>
      </c>
      <c r="AA664" t="s">
        <v>2028</v>
      </c>
      <c r="AC664">
        <v>132</v>
      </c>
      <c r="AD664" t="s">
        <v>2016</v>
      </c>
      <c r="AG664" t="s">
        <v>286</v>
      </c>
      <c r="AQ664" t="s">
        <v>2029</v>
      </c>
      <c r="AS664" t="s">
        <v>217</v>
      </c>
      <c r="BD664" t="s">
        <v>217</v>
      </c>
      <c r="BN664" t="s">
        <v>207</v>
      </c>
      <c r="BQ664" t="s">
        <v>2030</v>
      </c>
      <c r="BR664">
        <v>14</v>
      </c>
      <c r="BS664">
        <v>14</v>
      </c>
      <c r="BT664">
        <v>14</v>
      </c>
      <c r="BU664" t="s">
        <v>94</v>
      </c>
      <c r="BV664" t="s">
        <v>94</v>
      </c>
      <c r="BW664" t="s">
        <v>94</v>
      </c>
      <c r="BX664" s="1">
        <v>43763.536342592597</v>
      </c>
      <c r="BY664" s="1">
        <v>43763.538078703699</v>
      </c>
      <c r="BZ664" t="s">
        <v>95</v>
      </c>
      <c r="CA664">
        <v>707</v>
      </c>
      <c r="CB664" t="s">
        <v>96</v>
      </c>
      <c r="CC664">
        <v>2.14</v>
      </c>
      <c r="CD664">
        <v>25.94</v>
      </c>
    </row>
    <row r="665" spans="1:82" x14ac:dyDescent="0.25">
      <c r="A665">
        <v>825291</v>
      </c>
      <c r="B665" t="s">
        <v>69</v>
      </c>
      <c r="C665">
        <v>36133</v>
      </c>
      <c r="E665">
        <v>90920</v>
      </c>
      <c r="F665" t="s">
        <v>726</v>
      </c>
      <c r="G665" t="s">
        <v>71</v>
      </c>
      <c r="H665">
        <v>95571</v>
      </c>
      <c r="J665" t="s">
        <v>727</v>
      </c>
      <c r="L665" t="s">
        <v>71</v>
      </c>
      <c r="M665">
        <v>38653</v>
      </c>
      <c r="N665" t="s">
        <v>100</v>
      </c>
      <c r="P665">
        <v>190.8</v>
      </c>
      <c r="Q665">
        <v>182.7</v>
      </c>
      <c r="R665">
        <v>70614</v>
      </c>
      <c r="S665">
        <v>-6.4211</v>
      </c>
      <c r="T665">
        <v>31.659599</v>
      </c>
      <c r="U665" t="s">
        <v>534</v>
      </c>
      <c r="V665" t="s">
        <v>535</v>
      </c>
      <c r="X665" t="s">
        <v>182</v>
      </c>
      <c r="Y665">
        <v>4</v>
      </c>
      <c r="Z665" t="s">
        <v>79</v>
      </c>
      <c r="AA665" t="s">
        <v>2031</v>
      </c>
      <c r="AC665">
        <v>132</v>
      </c>
      <c r="AD665" t="s">
        <v>2016</v>
      </c>
      <c r="AG665" t="s">
        <v>109</v>
      </c>
      <c r="AS665" t="s">
        <v>217</v>
      </c>
      <c r="BD665" t="s">
        <v>217</v>
      </c>
      <c r="BN665" t="s">
        <v>207</v>
      </c>
      <c r="BQ665" t="s">
        <v>2032</v>
      </c>
      <c r="BR665">
        <v>14</v>
      </c>
      <c r="BS665">
        <v>14</v>
      </c>
      <c r="BT665">
        <v>14</v>
      </c>
      <c r="BU665" t="s">
        <v>94</v>
      </c>
      <c r="BV665" t="s">
        <v>94</v>
      </c>
      <c r="BW665" t="s">
        <v>94</v>
      </c>
      <c r="BX665" s="1">
        <v>43763.536516203698</v>
      </c>
      <c r="BY665" s="1">
        <v>43763.537974537001</v>
      </c>
      <c r="BZ665" t="s">
        <v>95</v>
      </c>
      <c r="CA665">
        <v>707</v>
      </c>
      <c r="CB665" t="s">
        <v>96</v>
      </c>
      <c r="CC665">
        <v>2.16</v>
      </c>
      <c r="CD665">
        <v>25.93</v>
      </c>
    </row>
    <row r="666" spans="1:82" x14ac:dyDescent="0.25">
      <c r="A666">
        <v>825292</v>
      </c>
      <c r="B666" t="s">
        <v>69</v>
      </c>
      <c r="E666">
        <v>90920</v>
      </c>
      <c r="F666" t="s">
        <v>2019</v>
      </c>
      <c r="G666" t="s">
        <v>71</v>
      </c>
      <c r="H666">
        <v>52775</v>
      </c>
      <c r="I666" t="s">
        <v>2014</v>
      </c>
      <c r="J666" t="s">
        <v>255</v>
      </c>
      <c r="L666" t="s">
        <v>71</v>
      </c>
      <c r="M666">
        <v>52775</v>
      </c>
      <c r="N666" t="s">
        <v>100</v>
      </c>
      <c r="P666">
        <v>190.8</v>
      </c>
      <c r="Q666">
        <v>182.7</v>
      </c>
      <c r="R666">
        <v>30599</v>
      </c>
      <c r="S666">
        <v>-6.4211</v>
      </c>
      <c r="T666">
        <v>31.659599</v>
      </c>
      <c r="U666" t="s">
        <v>534</v>
      </c>
      <c r="V666" t="s">
        <v>535</v>
      </c>
      <c r="X666" t="s">
        <v>182</v>
      </c>
      <c r="Y666">
        <v>4</v>
      </c>
      <c r="Z666" t="s">
        <v>79</v>
      </c>
      <c r="AA666" t="s">
        <v>2031</v>
      </c>
      <c r="AC666">
        <v>132</v>
      </c>
      <c r="AD666" t="s">
        <v>2016</v>
      </c>
      <c r="AG666" t="s">
        <v>109</v>
      </c>
      <c r="AS666" t="s">
        <v>217</v>
      </c>
      <c r="BD666" t="s">
        <v>217</v>
      </c>
      <c r="BN666" t="s">
        <v>207</v>
      </c>
      <c r="BQ666" t="s">
        <v>2033</v>
      </c>
      <c r="BR666">
        <v>14</v>
      </c>
      <c r="BS666">
        <v>14</v>
      </c>
      <c r="BT666">
        <v>14</v>
      </c>
      <c r="BU666" t="s">
        <v>94</v>
      </c>
      <c r="BV666" t="s">
        <v>94</v>
      </c>
      <c r="BW666" t="s">
        <v>94</v>
      </c>
      <c r="BX666" s="1">
        <v>40051.519583333298</v>
      </c>
      <c r="BY666" s="1">
        <v>43763.536446759303</v>
      </c>
      <c r="BZ666" t="s">
        <v>95</v>
      </c>
      <c r="CA666">
        <v>707</v>
      </c>
      <c r="CB666" t="s">
        <v>96</v>
      </c>
      <c r="CC666">
        <v>2.16</v>
      </c>
      <c r="CD666">
        <v>25.93</v>
      </c>
    </row>
    <row r="667" spans="1:82" x14ac:dyDescent="0.25">
      <c r="A667">
        <v>825293</v>
      </c>
      <c r="B667" t="s">
        <v>69</v>
      </c>
      <c r="E667">
        <v>90923</v>
      </c>
      <c r="F667" t="s">
        <v>2019</v>
      </c>
      <c r="G667" t="s">
        <v>71</v>
      </c>
      <c r="H667">
        <v>52775</v>
      </c>
      <c r="I667" t="s">
        <v>2014</v>
      </c>
      <c r="J667" t="s">
        <v>255</v>
      </c>
      <c r="L667" t="s">
        <v>71</v>
      </c>
      <c r="M667">
        <v>52775</v>
      </c>
      <c r="N667" t="s">
        <v>100</v>
      </c>
      <c r="P667">
        <v>190.8</v>
      </c>
      <c r="Q667">
        <v>182.7</v>
      </c>
      <c r="R667">
        <v>30599</v>
      </c>
      <c r="S667">
        <v>-6.3837000000000002</v>
      </c>
      <c r="T667">
        <v>31.659800000000001</v>
      </c>
      <c r="U667" t="s">
        <v>534</v>
      </c>
      <c r="V667" t="s">
        <v>535</v>
      </c>
      <c r="X667" t="s">
        <v>182</v>
      </c>
      <c r="Y667">
        <v>4</v>
      </c>
      <c r="Z667" t="s">
        <v>79</v>
      </c>
      <c r="AA667" t="s">
        <v>2034</v>
      </c>
      <c r="AC667">
        <v>132</v>
      </c>
      <c r="AD667" t="s">
        <v>2016</v>
      </c>
      <c r="AG667" t="s">
        <v>286</v>
      </c>
      <c r="AS667" t="s">
        <v>217</v>
      </c>
      <c r="BD667" t="s">
        <v>217</v>
      </c>
      <c r="BN667" t="s">
        <v>207</v>
      </c>
      <c r="BQ667" t="s">
        <v>2035</v>
      </c>
      <c r="BR667">
        <v>14</v>
      </c>
      <c r="BS667">
        <v>14</v>
      </c>
      <c r="BT667">
        <v>14</v>
      </c>
      <c r="BU667" t="s">
        <v>94</v>
      </c>
      <c r="BV667" t="s">
        <v>94</v>
      </c>
      <c r="BW667" t="s">
        <v>94</v>
      </c>
      <c r="BX667" s="1">
        <v>40051.523067129601</v>
      </c>
      <c r="BY667" s="1">
        <v>40051.606458333299</v>
      </c>
      <c r="BZ667" t="s">
        <v>95</v>
      </c>
      <c r="CA667">
        <v>714</v>
      </c>
      <c r="CB667" t="s">
        <v>96</v>
      </c>
      <c r="CC667">
        <v>4.9800000000000004</v>
      </c>
      <c r="CD667">
        <v>26.24</v>
      </c>
    </row>
    <row r="668" spans="1:82" x14ac:dyDescent="0.25">
      <c r="A668">
        <v>825294</v>
      </c>
      <c r="B668" t="s">
        <v>69</v>
      </c>
      <c r="C668">
        <v>36134</v>
      </c>
      <c r="E668">
        <v>90923</v>
      </c>
      <c r="F668" t="s">
        <v>726</v>
      </c>
      <c r="G668" t="s">
        <v>71</v>
      </c>
      <c r="H668">
        <v>95571</v>
      </c>
      <c r="J668" t="s">
        <v>727</v>
      </c>
      <c r="L668" t="s">
        <v>71</v>
      </c>
      <c r="M668">
        <v>38653</v>
      </c>
      <c r="N668" t="s">
        <v>100</v>
      </c>
      <c r="P668">
        <v>190.8</v>
      </c>
      <c r="Q668">
        <v>182.7</v>
      </c>
      <c r="R668">
        <v>70614</v>
      </c>
      <c r="S668">
        <v>-6.3837000000000002</v>
      </c>
      <c r="T668">
        <v>31.659800000000001</v>
      </c>
      <c r="U668" t="s">
        <v>534</v>
      </c>
      <c r="V668" t="s">
        <v>535</v>
      </c>
      <c r="X668" t="s">
        <v>182</v>
      </c>
      <c r="Y668">
        <v>4</v>
      </c>
      <c r="Z668" t="s">
        <v>79</v>
      </c>
      <c r="AA668" t="s">
        <v>2034</v>
      </c>
      <c r="AC668">
        <v>132</v>
      </c>
      <c r="AD668" t="s">
        <v>2016</v>
      </c>
      <c r="AG668" t="s">
        <v>286</v>
      </c>
      <c r="AS668" t="s">
        <v>217</v>
      </c>
      <c r="BD668" t="s">
        <v>217</v>
      </c>
      <c r="BN668" t="s">
        <v>207</v>
      </c>
      <c r="BQ668" t="s">
        <v>2032</v>
      </c>
      <c r="BR668">
        <v>14</v>
      </c>
      <c r="BS668">
        <v>14</v>
      </c>
      <c r="BT668">
        <v>14</v>
      </c>
      <c r="BU668" t="s">
        <v>94</v>
      </c>
      <c r="BV668" t="s">
        <v>94</v>
      </c>
      <c r="BW668" t="s">
        <v>94</v>
      </c>
      <c r="BX668" s="1">
        <v>43763.538275462997</v>
      </c>
      <c r="BY668" s="1">
        <v>43763.538379629601</v>
      </c>
      <c r="BZ668" t="s">
        <v>95</v>
      </c>
      <c r="CA668">
        <v>714</v>
      </c>
      <c r="CB668" t="s">
        <v>96</v>
      </c>
      <c r="CC668">
        <v>4.9800000000000004</v>
      </c>
      <c r="CD668">
        <v>26.24</v>
      </c>
    </row>
    <row r="669" spans="1:82" x14ac:dyDescent="0.25">
      <c r="A669">
        <v>825323</v>
      </c>
      <c r="B669" t="s">
        <v>69</v>
      </c>
      <c r="E669">
        <v>90924</v>
      </c>
      <c r="F669" t="s">
        <v>2019</v>
      </c>
      <c r="G669" t="s">
        <v>71</v>
      </c>
      <c r="H669">
        <v>90099</v>
      </c>
      <c r="I669" t="s">
        <v>2014</v>
      </c>
      <c r="J669" t="s">
        <v>255</v>
      </c>
      <c r="L669" t="s">
        <v>71</v>
      </c>
      <c r="M669">
        <v>52775</v>
      </c>
      <c r="N669" t="s">
        <v>100</v>
      </c>
      <c r="P669">
        <v>190.8</v>
      </c>
      <c r="Q669">
        <v>182.7</v>
      </c>
      <c r="R669">
        <v>30599</v>
      </c>
      <c r="S669">
        <v>-6.3043709999999997</v>
      </c>
      <c r="T669">
        <v>31.730373</v>
      </c>
      <c r="U669" t="s">
        <v>534</v>
      </c>
      <c r="V669" t="s">
        <v>535</v>
      </c>
      <c r="X669" t="s">
        <v>182</v>
      </c>
      <c r="Y669">
        <v>6</v>
      </c>
      <c r="Z669" t="s">
        <v>79</v>
      </c>
      <c r="AA669" t="s">
        <v>2036</v>
      </c>
      <c r="AC669">
        <v>132</v>
      </c>
      <c r="AD669" t="s">
        <v>2016</v>
      </c>
      <c r="AG669" t="s">
        <v>286</v>
      </c>
      <c r="AQ669" t="s">
        <v>2037</v>
      </c>
      <c r="AS669" t="s">
        <v>217</v>
      </c>
      <c r="BD669" t="s">
        <v>217</v>
      </c>
      <c r="BN669" t="s">
        <v>207</v>
      </c>
      <c r="BQ669" t="s">
        <v>2038</v>
      </c>
      <c r="BR669">
        <v>14</v>
      </c>
      <c r="BS669">
        <v>14</v>
      </c>
      <c r="BT669">
        <v>14</v>
      </c>
      <c r="BU669" t="s">
        <v>94</v>
      </c>
      <c r="BV669" t="s">
        <v>94</v>
      </c>
      <c r="BW669" t="s">
        <v>94</v>
      </c>
      <c r="BX669" s="1">
        <v>40051.527060185203</v>
      </c>
      <c r="BY669" s="1">
        <v>43782.423125000001</v>
      </c>
      <c r="BZ669" t="s">
        <v>95</v>
      </c>
      <c r="CA669">
        <v>707</v>
      </c>
      <c r="CB669" t="s">
        <v>96</v>
      </c>
      <c r="CC669">
        <v>2.29</v>
      </c>
      <c r="CD669">
        <v>25.97</v>
      </c>
    </row>
    <row r="670" spans="1:82" x14ac:dyDescent="0.25">
      <c r="A670">
        <v>825326</v>
      </c>
      <c r="B670" t="s">
        <v>69</v>
      </c>
      <c r="E670">
        <v>90925</v>
      </c>
      <c r="F670" t="s">
        <v>2019</v>
      </c>
      <c r="G670" t="s">
        <v>71</v>
      </c>
      <c r="H670">
        <v>52775</v>
      </c>
      <c r="I670" t="s">
        <v>2014</v>
      </c>
      <c r="J670" t="s">
        <v>255</v>
      </c>
      <c r="L670" t="s">
        <v>71</v>
      </c>
      <c r="M670">
        <v>52775</v>
      </c>
      <c r="N670" t="s">
        <v>100</v>
      </c>
      <c r="P670">
        <v>190.8</v>
      </c>
      <c r="Q670">
        <v>182.7</v>
      </c>
      <c r="R670">
        <v>30599</v>
      </c>
      <c r="S670">
        <v>-6.36</v>
      </c>
      <c r="T670">
        <v>31.6</v>
      </c>
      <c r="U670" t="s">
        <v>534</v>
      </c>
      <c r="V670" t="s">
        <v>535</v>
      </c>
      <c r="X670" t="s">
        <v>182</v>
      </c>
      <c r="Y670">
        <v>1</v>
      </c>
      <c r="Z670" t="s">
        <v>79</v>
      </c>
      <c r="AA670" t="s">
        <v>2039</v>
      </c>
      <c r="AC670">
        <v>132</v>
      </c>
      <c r="AD670" t="s">
        <v>2016</v>
      </c>
      <c r="AG670" t="s">
        <v>109</v>
      </c>
      <c r="AQ670" t="s">
        <v>2040</v>
      </c>
      <c r="AS670" t="s">
        <v>217</v>
      </c>
      <c r="BD670" t="s">
        <v>217</v>
      </c>
      <c r="BN670" t="s">
        <v>207</v>
      </c>
      <c r="BQ670" t="s">
        <v>2041</v>
      </c>
      <c r="BR670">
        <v>14</v>
      </c>
      <c r="BS670">
        <v>14</v>
      </c>
      <c r="BT670">
        <v>14</v>
      </c>
      <c r="BU670" t="s">
        <v>94</v>
      </c>
      <c r="BV670" t="s">
        <v>94</v>
      </c>
      <c r="BW670" t="s">
        <v>94</v>
      </c>
      <c r="BX670" s="1">
        <v>40051.529513888898</v>
      </c>
      <c r="BY670" s="1">
        <v>40051.612962963001</v>
      </c>
      <c r="BZ670" t="s">
        <v>95</v>
      </c>
      <c r="CA670">
        <v>714</v>
      </c>
      <c r="CB670" t="s">
        <v>96</v>
      </c>
      <c r="CC670">
        <v>4.9800000000000004</v>
      </c>
      <c r="CD670">
        <v>26.17</v>
      </c>
    </row>
    <row r="671" spans="1:82" x14ac:dyDescent="0.25">
      <c r="A671">
        <v>825327</v>
      </c>
      <c r="B671" t="s">
        <v>69</v>
      </c>
      <c r="E671">
        <v>90925</v>
      </c>
      <c r="F671" t="s">
        <v>2042</v>
      </c>
      <c r="G671" t="s">
        <v>2043</v>
      </c>
      <c r="H671">
        <v>53943</v>
      </c>
      <c r="I671" t="s">
        <v>2014</v>
      </c>
      <c r="J671" t="s">
        <v>2044</v>
      </c>
      <c r="L671" t="s">
        <v>2043</v>
      </c>
      <c r="M671">
        <v>53943</v>
      </c>
      <c r="N671" t="s">
        <v>100</v>
      </c>
      <c r="P671">
        <v>190.8</v>
      </c>
      <c r="Q671">
        <v>182.7</v>
      </c>
      <c r="R671">
        <v>30599</v>
      </c>
      <c r="S671">
        <v>-6.36</v>
      </c>
      <c r="T671">
        <v>31.6</v>
      </c>
      <c r="U671" t="s">
        <v>534</v>
      </c>
      <c r="V671" t="s">
        <v>535</v>
      </c>
      <c r="X671" t="s">
        <v>182</v>
      </c>
      <c r="Y671">
        <v>1</v>
      </c>
      <c r="Z671" t="s">
        <v>79</v>
      </c>
      <c r="AA671" t="s">
        <v>2039</v>
      </c>
      <c r="AC671">
        <v>132</v>
      </c>
      <c r="AD671" t="s">
        <v>2016</v>
      </c>
      <c r="AG671" t="s">
        <v>109</v>
      </c>
      <c r="AQ671" t="s">
        <v>2040</v>
      </c>
      <c r="AS671" t="s">
        <v>217</v>
      </c>
      <c r="BD671" t="s">
        <v>217</v>
      </c>
      <c r="BN671" t="s">
        <v>207</v>
      </c>
      <c r="BQ671" t="s">
        <v>2045</v>
      </c>
      <c r="BR671">
        <v>14</v>
      </c>
      <c r="BS671">
        <v>14</v>
      </c>
      <c r="BT671">
        <v>14</v>
      </c>
      <c r="BU671" t="s">
        <v>94</v>
      </c>
      <c r="BV671" t="s">
        <v>94</v>
      </c>
      <c r="BW671" t="s">
        <v>94</v>
      </c>
      <c r="BX671" s="1">
        <v>40051.529513888898</v>
      </c>
      <c r="BY671" s="1">
        <v>40051.612962963001</v>
      </c>
      <c r="BZ671" t="s">
        <v>95</v>
      </c>
      <c r="CA671">
        <v>714</v>
      </c>
      <c r="CB671" t="s">
        <v>96</v>
      </c>
      <c r="CC671">
        <v>4.9800000000000004</v>
      </c>
      <c r="CD671">
        <v>26.17</v>
      </c>
    </row>
    <row r="672" spans="1:82" x14ac:dyDescent="0.25">
      <c r="A672">
        <v>825964</v>
      </c>
      <c r="B672" t="s">
        <v>69</v>
      </c>
      <c r="E672">
        <v>28212</v>
      </c>
      <c r="F672" t="s">
        <v>70</v>
      </c>
      <c r="G672" t="s">
        <v>71</v>
      </c>
      <c r="H672">
        <v>91970</v>
      </c>
      <c r="J672" t="s">
        <v>72</v>
      </c>
      <c r="L672" t="s">
        <v>71</v>
      </c>
      <c r="M672">
        <v>38513</v>
      </c>
      <c r="N672" t="s">
        <v>100</v>
      </c>
      <c r="P672">
        <v>190.8</v>
      </c>
      <c r="Q672">
        <v>182.7</v>
      </c>
      <c r="R672">
        <v>43803</v>
      </c>
      <c r="S672">
        <v>-99.516670000000005</v>
      </c>
      <c r="T672">
        <v>26.6</v>
      </c>
      <c r="U672" t="s">
        <v>2046</v>
      </c>
      <c r="V672" t="s">
        <v>2047</v>
      </c>
      <c r="X672" t="s">
        <v>104</v>
      </c>
      <c r="Y672" t="s">
        <v>105</v>
      </c>
      <c r="Z672" t="s">
        <v>321</v>
      </c>
      <c r="AA672" t="s">
        <v>2048</v>
      </c>
      <c r="AC672">
        <v>132</v>
      </c>
      <c r="AD672" t="s">
        <v>2049</v>
      </c>
      <c r="AE672" t="s">
        <v>2050</v>
      </c>
      <c r="AG672" t="s">
        <v>29</v>
      </c>
      <c r="AQ672" t="s">
        <v>2051</v>
      </c>
      <c r="AS672" t="s">
        <v>127</v>
      </c>
      <c r="AT672" t="s">
        <v>2052</v>
      </c>
      <c r="AU672" t="s">
        <v>87</v>
      </c>
      <c r="AW672" t="s">
        <v>88</v>
      </c>
      <c r="BD672" t="s">
        <v>127</v>
      </c>
      <c r="BE672" t="s">
        <v>2052</v>
      </c>
      <c r="BF672" t="s">
        <v>87</v>
      </c>
      <c r="BH672" t="s">
        <v>88</v>
      </c>
      <c r="BN672" t="s">
        <v>262</v>
      </c>
      <c r="BP672" t="s">
        <v>2053</v>
      </c>
      <c r="BQ672" t="s">
        <v>2054</v>
      </c>
      <c r="BR672">
        <v>14</v>
      </c>
      <c r="BS672">
        <v>14</v>
      </c>
      <c r="BT672">
        <v>327</v>
      </c>
      <c r="BU672" t="s">
        <v>94</v>
      </c>
      <c r="BV672" t="s">
        <v>94</v>
      </c>
      <c r="BW672" t="s">
        <v>194</v>
      </c>
      <c r="BX672" s="1">
        <v>40057.633553240703</v>
      </c>
      <c r="BY672" s="1">
        <v>41250.133923611102</v>
      </c>
      <c r="BZ672" t="s">
        <v>95</v>
      </c>
      <c r="CA672" t="s">
        <v>2055</v>
      </c>
      <c r="CB672" t="s">
        <v>96</v>
      </c>
    </row>
    <row r="673" spans="1:82" x14ac:dyDescent="0.25">
      <c r="A673">
        <v>829797</v>
      </c>
      <c r="B673" t="s">
        <v>69</v>
      </c>
      <c r="D673" t="s">
        <v>331</v>
      </c>
      <c r="E673">
        <v>52987</v>
      </c>
      <c r="F673" t="s">
        <v>2056</v>
      </c>
      <c r="G673" t="s">
        <v>98</v>
      </c>
      <c r="H673">
        <v>143921</v>
      </c>
      <c r="J673" t="s">
        <v>2057</v>
      </c>
      <c r="L673" t="s">
        <v>98</v>
      </c>
      <c r="M673">
        <v>143921</v>
      </c>
      <c r="N673" t="s">
        <v>73</v>
      </c>
      <c r="O673" t="s">
        <v>74</v>
      </c>
      <c r="P673">
        <v>201.3</v>
      </c>
      <c r="Q673">
        <v>190.8</v>
      </c>
      <c r="R673">
        <v>29531</v>
      </c>
      <c r="S673">
        <v>-72.535552999999993</v>
      </c>
      <c r="T673">
        <v>42.609164999999997</v>
      </c>
      <c r="U673" t="s">
        <v>75</v>
      </c>
      <c r="V673" t="s">
        <v>362</v>
      </c>
      <c r="W673" t="s">
        <v>1038</v>
      </c>
      <c r="X673" t="s">
        <v>138</v>
      </c>
      <c r="Y673" t="s">
        <v>105</v>
      </c>
      <c r="Z673" t="s">
        <v>79</v>
      </c>
      <c r="AA673" t="s">
        <v>1082</v>
      </c>
      <c r="AC673">
        <v>43</v>
      </c>
      <c r="AD673" t="s">
        <v>81</v>
      </c>
      <c r="AE673" t="s">
        <v>82</v>
      </c>
      <c r="AG673" t="s">
        <v>286</v>
      </c>
      <c r="AR673" t="s">
        <v>1083</v>
      </c>
      <c r="AS673" t="s">
        <v>85</v>
      </c>
      <c r="AT673" t="s">
        <v>128</v>
      </c>
      <c r="AW673" t="s">
        <v>88</v>
      </c>
      <c r="AX673" t="s">
        <v>157</v>
      </c>
      <c r="BB673" t="s">
        <v>88</v>
      </c>
      <c r="BC673" t="s">
        <v>1083</v>
      </c>
      <c r="BD673" t="s">
        <v>85</v>
      </c>
      <c r="BE673" t="s">
        <v>128</v>
      </c>
      <c r="BH673" t="s">
        <v>88</v>
      </c>
      <c r="BI673" t="s">
        <v>157</v>
      </c>
      <c r="BM673" t="s">
        <v>88</v>
      </c>
      <c r="BN673" t="s">
        <v>301</v>
      </c>
      <c r="BR673">
        <v>14</v>
      </c>
      <c r="BS673">
        <v>14</v>
      </c>
      <c r="BT673">
        <v>0</v>
      </c>
      <c r="BU673" t="s">
        <v>94</v>
      </c>
      <c r="BV673" t="s">
        <v>94</v>
      </c>
      <c r="BX673" s="1">
        <v>40087.380868055603</v>
      </c>
      <c r="BY673" s="1">
        <v>40087.464201388902</v>
      </c>
      <c r="BZ673" t="s">
        <v>95</v>
      </c>
      <c r="CA673">
        <v>101</v>
      </c>
      <c r="CB673" t="s">
        <v>96</v>
      </c>
      <c r="CC673">
        <v>-9.24</v>
      </c>
      <c r="CD673">
        <v>22.11</v>
      </c>
    </row>
    <row r="674" spans="1:82" x14ac:dyDescent="0.25">
      <c r="A674">
        <v>829802</v>
      </c>
      <c r="B674" t="s">
        <v>69</v>
      </c>
      <c r="D674" t="s">
        <v>242</v>
      </c>
      <c r="E674">
        <v>53025</v>
      </c>
      <c r="F674" t="s">
        <v>1066</v>
      </c>
      <c r="G674" t="s">
        <v>98</v>
      </c>
      <c r="H674">
        <v>68017</v>
      </c>
      <c r="I674" t="s">
        <v>279</v>
      </c>
      <c r="J674" t="s">
        <v>875</v>
      </c>
      <c r="L674" t="s">
        <v>98</v>
      </c>
      <c r="M674">
        <v>67394</v>
      </c>
      <c r="N674" t="s">
        <v>73</v>
      </c>
      <c r="O674" t="s">
        <v>74</v>
      </c>
      <c r="P674">
        <v>201.3</v>
      </c>
      <c r="Q674">
        <v>190.8</v>
      </c>
      <c r="R674">
        <v>29531</v>
      </c>
      <c r="S674">
        <v>-72.615279999999998</v>
      </c>
      <c r="T674">
        <v>42.256667999999998</v>
      </c>
      <c r="U674" t="s">
        <v>75</v>
      </c>
      <c r="V674" t="s">
        <v>362</v>
      </c>
      <c r="W674" t="s">
        <v>707</v>
      </c>
      <c r="X674" t="s">
        <v>138</v>
      </c>
      <c r="Y674" t="s">
        <v>105</v>
      </c>
      <c r="Z674" t="s">
        <v>79</v>
      </c>
      <c r="AA674" t="s">
        <v>1166</v>
      </c>
      <c r="AC674">
        <v>43</v>
      </c>
      <c r="AD674" t="s">
        <v>81</v>
      </c>
      <c r="AE674" t="s">
        <v>82</v>
      </c>
      <c r="AG674" t="s">
        <v>286</v>
      </c>
      <c r="AQ674" t="s">
        <v>1167</v>
      </c>
      <c r="AR674" t="s">
        <v>1168</v>
      </c>
      <c r="AS674" t="s">
        <v>85</v>
      </c>
      <c r="AT674" t="s">
        <v>837</v>
      </c>
      <c r="AW674" t="s">
        <v>88</v>
      </c>
      <c r="AX674" t="s">
        <v>89</v>
      </c>
      <c r="BC674" t="s">
        <v>1168</v>
      </c>
      <c r="BD674" t="s">
        <v>85</v>
      </c>
      <c r="BE674" t="s">
        <v>837</v>
      </c>
      <c r="BH674" t="s">
        <v>88</v>
      </c>
      <c r="BI674" t="s">
        <v>89</v>
      </c>
      <c r="BN674" t="s">
        <v>1169</v>
      </c>
      <c r="BP674" t="s">
        <v>1170</v>
      </c>
      <c r="BR674">
        <v>14</v>
      </c>
      <c r="BS674">
        <v>14</v>
      </c>
      <c r="BT674">
        <v>14</v>
      </c>
      <c r="BU674" t="s">
        <v>94</v>
      </c>
      <c r="BV674" t="s">
        <v>94</v>
      </c>
      <c r="BW674" t="s">
        <v>94</v>
      </c>
      <c r="BX674" s="1">
        <v>40087.510937500003</v>
      </c>
      <c r="BY674" s="1">
        <v>40092.583842592598</v>
      </c>
      <c r="BZ674" t="s">
        <v>95</v>
      </c>
      <c r="CA674">
        <v>101</v>
      </c>
      <c r="CB674" t="s">
        <v>96</v>
      </c>
      <c r="CC674">
        <v>-9.2200000000000006</v>
      </c>
      <c r="CD674">
        <v>21.76</v>
      </c>
    </row>
    <row r="675" spans="1:82" x14ac:dyDescent="0.25">
      <c r="A675">
        <v>829803</v>
      </c>
      <c r="B675" t="s">
        <v>69</v>
      </c>
      <c r="D675" t="s">
        <v>331</v>
      </c>
      <c r="E675">
        <v>53025</v>
      </c>
      <c r="F675" t="s">
        <v>1046</v>
      </c>
      <c r="G675" t="s">
        <v>98</v>
      </c>
      <c r="H675">
        <v>96917</v>
      </c>
      <c r="I675" t="s">
        <v>152</v>
      </c>
      <c r="J675" t="s">
        <v>880</v>
      </c>
      <c r="L675" t="s">
        <v>98</v>
      </c>
      <c r="M675">
        <v>67392</v>
      </c>
      <c r="N675" t="s">
        <v>73</v>
      </c>
      <c r="O675" t="s">
        <v>74</v>
      </c>
      <c r="P675">
        <v>201.3</v>
      </c>
      <c r="Q675">
        <v>190.8</v>
      </c>
      <c r="R675">
        <v>30909</v>
      </c>
      <c r="S675">
        <v>-72.615279999999998</v>
      </c>
      <c r="T675">
        <v>42.256667999999998</v>
      </c>
      <c r="U675" t="s">
        <v>75</v>
      </c>
      <c r="V675" t="s">
        <v>362</v>
      </c>
      <c r="W675" t="s">
        <v>707</v>
      </c>
      <c r="X675" t="s">
        <v>138</v>
      </c>
      <c r="Y675" t="s">
        <v>105</v>
      </c>
      <c r="Z675" t="s">
        <v>79</v>
      </c>
      <c r="AA675" t="s">
        <v>1166</v>
      </c>
      <c r="AC675">
        <v>43</v>
      </c>
      <c r="AD675" t="s">
        <v>81</v>
      </c>
      <c r="AE675" t="s">
        <v>82</v>
      </c>
      <c r="AG675" t="s">
        <v>286</v>
      </c>
      <c r="AQ675" t="s">
        <v>1167</v>
      </c>
      <c r="AR675" t="s">
        <v>1168</v>
      </c>
      <c r="AS675" t="s">
        <v>85</v>
      </c>
      <c r="AT675" t="s">
        <v>837</v>
      </c>
      <c r="AW675" t="s">
        <v>88</v>
      </c>
      <c r="AX675" t="s">
        <v>89</v>
      </c>
      <c r="BC675" t="s">
        <v>1168</v>
      </c>
      <c r="BD675" t="s">
        <v>85</v>
      </c>
      <c r="BE675" t="s">
        <v>837</v>
      </c>
      <c r="BH675" t="s">
        <v>88</v>
      </c>
      <c r="BI675" t="s">
        <v>89</v>
      </c>
      <c r="BN675" t="s">
        <v>1169</v>
      </c>
      <c r="BP675" t="s">
        <v>1170</v>
      </c>
      <c r="BR675">
        <v>14</v>
      </c>
      <c r="BS675">
        <v>14</v>
      </c>
      <c r="BT675">
        <v>14</v>
      </c>
      <c r="BU675" t="s">
        <v>94</v>
      </c>
      <c r="BV675" t="s">
        <v>94</v>
      </c>
      <c r="BW675" t="s">
        <v>94</v>
      </c>
      <c r="BX675" s="1">
        <v>40087.510937500003</v>
      </c>
      <c r="BY675" s="1">
        <v>40101.778101851902</v>
      </c>
      <c r="BZ675" t="s">
        <v>95</v>
      </c>
      <c r="CA675">
        <v>101</v>
      </c>
      <c r="CB675" t="s">
        <v>96</v>
      </c>
      <c r="CC675">
        <v>-9.2200000000000006</v>
      </c>
      <c r="CD675">
        <v>21.76</v>
      </c>
    </row>
    <row r="676" spans="1:82" x14ac:dyDescent="0.25">
      <c r="A676">
        <v>829804</v>
      </c>
      <c r="B676" t="s">
        <v>69</v>
      </c>
      <c r="D676" t="s">
        <v>242</v>
      </c>
      <c r="E676">
        <v>53025</v>
      </c>
      <c r="F676" t="s">
        <v>1113</v>
      </c>
      <c r="G676" t="s">
        <v>98</v>
      </c>
      <c r="H676">
        <v>155311</v>
      </c>
      <c r="I676" t="s">
        <v>455</v>
      </c>
      <c r="J676" t="s">
        <v>244</v>
      </c>
      <c r="L676" t="s">
        <v>148</v>
      </c>
      <c r="M676">
        <v>66094</v>
      </c>
      <c r="N676" t="s">
        <v>73</v>
      </c>
      <c r="O676" t="s">
        <v>74</v>
      </c>
      <c r="P676">
        <v>201.3</v>
      </c>
      <c r="Q676">
        <v>190.8</v>
      </c>
      <c r="R676">
        <v>29531</v>
      </c>
      <c r="S676">
        <v>-72.615279999999998</v>
      </c>
      <c r="T676">
        <v>42.256667999999998</v>
      </c>
      <c r="U676" t="s">
        <v>75</v>
      </c>
      <c r="V676" t="s">
        <v>362</v>
      </c>
      <c r="W676" t="s">
        <v>707</v>
      </c>
      <c r="X676" t="s">
        <v>138</v>
      </c>
      <c r="Y676" t="s">
        <v>105</v>
      </c>
      <c r="Z676" t="s">
        <v>79</v>
      </c>
      <c r="AA676" t="s">
        <v>1166</v>
      </c>
      <c r="AC676">
        <v>43</v>
      </c>
      <c r="AD676" t="s">
        <v>81</v>
      </c>
      <c r="AE676" t="s">
        <v>82</v>
      </c>
      <c r="AG676" t="s">
        <v>286</v>
      </c>
      <c r="AQ676" t="s">
        <v>1167</v>
      </c>
      <c r="AR676" t="s">
        <v>1168</v>
      </c>
      <c r="AS676" t="s">
        <v>85</v>
      </c>
      <c r="AT676" t="s">
        <v>837</v>
      </c>
      <c r="AW676" t="s">
        <v>88</v>
      </c>
      <c r="AX676" t="s">
        <v>89</v>
      </c>
      <c r="BC676" t="s">
        <v>1168</v>
      </c>
      <c r="BD676" t="s">
        <v>85</v>
      </c>
      <c r="BE676" t="s">
        <v>837</v>
      </c>
      <c r="BH676" t="s">
        <v>88</v>
      </c>
      <c r="BI676" t="s">
        <v>89</v>
      </c>
      <c r="BN676" t="s">
        <v>1169</v>
      </c>
      <c r="BP676" t="s">
        <v>1170</v>
      </c>
      <c r="BR676">
        <v>14</v>
      </c>
      <c r="BS676">
        <v>14</v>
      </c>
      <c r="BT676">
        <v>0</v>
      </c>
      <c r="BU676" t="s">
        <v>94</v>
      </c>
      <c r="BV676" t="s">
        <v>94</v>
      </c>
      <c r="BX676" s="1">
        <v>40087.510937500003</v>
      </c>
      <c r="BY676" s="1">
        <v>40087.594270833302</v>
      </c>
      <c r="BZ676" t="s">
        <v>95</v>
      </c>
      <c r="CA676">
        <v>101</v>
      </c>
      <c r="CB676" t="s">
        <v>96</v>
      </c>
      <c r="CC676">
        <v>-9.2200000000000006</v>
      </c>
      <c r="CD676">
        <v>21.76</v>
      </c>
    </row>
    <row r="677" spans="1:82" x14ac:dyDescent="0.25">
      <c r="A677">
        <v>829825</v>
      </c>
      <c r="B677" t="s">
        <v>69</v>
      </c>
      <c r="D677" t="s">
        <v>242</v>
      </c>
      <c r="E677">
        <v>53030</v>
      </c>
      <c r="F677" t="s">
        <v>1066</v>
      </c>
      <c r="G677" t="s">
        <v>98</v>
      </c>
      <c r="H677">
        <v>68017</v>
      </c>
      <c r="I677" t="s">
        <v>279</v>
      </c>
      <c r="J677" t="s">
        <v>875</v>
      </c>
      <c r="L677" t="s">
        <v>98</v>
      </c>
      <c r="M677">
        <v>67394</v>
      </c>
      <c r="N677" t="s">
        <v>73</v>
      </c>
      <c r="P677">
        <v>201.3</v>
      </c>
      <c r="Q677">
        <v>199.3</v>
      </c>
      <c r="R677">
        <v>29531</v>
      </c>
      <c r="S677">
        <v>-72.598877000000002</v>
      </c>
      <c r="T677">
        <v>42.294674000000001</v>
      </c>
      <c r="U677" t="s">
        <v>75</v>
      </c>
      <c r="V677" t="s">
        <v>362</v>
      </c>
      <c r="W677" t="s">
        <v>363</v>
      </c>
      <c r="X677" t="s">
        <v>182</v>
      </c>
      <c r="Y677">
        <v>6</v>
      </c>
      <c r="Z677" t="s">
        <v>79</v>
      </c>
      <c r="AA677" t="s">
        <v>1185</v>
      </c>
      <c r="AC677">
        <v>134</v>
      </c>
      <c r="AD677" t="s">
        <v>868</v>
      </c>
      <c r="AE677" t="s">
        <v>701</v>
      </c>
      <c r="AG677" t="s">
        <v>286</v>
      </c>
      <c r="AQ677" t="s">
        <v>1186</v>
      </c>
      <c r="AR677" t="s">
        <v>1187</v>
      </c>
      <c r="AS677" t="s">
        <v>85</v>
      </c>
      <c r="AT677" t="s">
        <v>1164</v>
      </c>
      <c r="AW677" t="s">
        <v>88</v>
      </c>
      <c r="BC677" t="s">
        <v>1187</v>
      </c>
      <c r="BD677" t="s">
        <v>85</v>
      </c>
      <c r="BE677" t="s">
        <v>1164</v>
      </c>
      <c r="BH677" t="s">
        <v>88</v>
      </c>
      <c r="BN677" t="s">
        <v>301</v>
      </c>
      <c r="BR677">
        <v>14</v>
      </c>
      <c r="BS677">
        <v>14</v>
      </c>
      <c r="BT677">
        <v>14</v>
      </c>
      <c r="BU677" t="s">
        <v>94</v>
      </c>
      <c r="BV677" t="s">
        <v>94</v>
      </c>
      <c r="BW677" t="s">
        <v>94</v>
      </c>
      <c r="BX677" s="1">
        <v>40088.3208101852</v>
      </c>
      <c r="BY677" s="1">
        <v>40099.591099537</v>
      </c>
      <c r="BZ677" t="s">
        <v>95</v>
      </c>
      <c r="CA677">
        <v>101</v>
      </c>
      <c r="CB677" t="s">
        <v>96</v>
      </c>
      <c r="CC677">
        <v>-9.56</v>
      </c>
      <c r="CD677">
        <v>20.21</v>
      </c>
    </row>
    <row r="678" spans="1:82" x14ac:dyDescent="0.25">
      <c r="A678">
        <v>829826</v>
      </c>
      <c r="B678" t="s">
        <v>69</v>
      </c>
      <c r="D678" t="s">
        <v>242</v>
      </c>
      <c r="E678">
        <v>52985</v>
      </c>
      <c r="F678" t="s">
        <v>1199</v>
      </c>
      <c r="G678" t="s">
        <v>98</v>
      </c>
      <c r="H678">
        <v>141799</v>
      </c>
      <c r="I678" t="s">
        <v>279</v>
      </c>
      <c r="J678" t="s">
        <v>1155</v>
      </c>
      <c r="L678" t="s">
        <v>98</v>
      </c>
      <c r="M678">
        <v>67382</v>
      </c>
      <c r="N678" t="s">
        <v>73</v>
      </c>
      <c r="O678" t="s">
        <v>74</v>
      </c>
      <c r="P678">
        <v>201.3</v>
      </c>
      <c r="Q678">
        <v>190.8</v>
      </c>
      <c r="R678">
        <v>30909</v>
      </c>
      <c r="S678">
        <v>-72.514663999999996</v>
      </c>
      <c r="T678">
        <v>42.606197000000002</v>
      </c>
      <c r="U678" t="s">
        <v>75</v>
      </c>
      <c r="V678" t="s">
        <v>362</v>
      </c>
      <c r="W678" t="s">
        <v>1038</v>
      </c>
      <c r="X678" t="s">
        <v>104</v>
      </c>
      <c r="Y678">
        <v>6</v>
      </c>
      <c r="Z678" t="s">
        <v>79</v>
      </c>
      <c r="AA678" t="s">
        <v>1043</v>
      </c>
      <c r="AC678">
        <v>43</v>
      </c>
      <c r="AD678" t="s">
        <v>81</v>
      </c>
      <c r="AE678" t="s">
        <v>82</v>
      </c>
      <c r="AG678" t="s">
        <v>286</v>
      </c>
      <c r="AR678" s="3" t="s">
        <v>1044</v>
      </c>
      <c r="AS678" t="s">
        <v>85</v>
      </c>
      <c r="AT678" t="s">
        <v>1045</v>
      </c>
      <c r="AW678" t="s">
        <v>88</v>
      </c>
      <c r="AX678" t="s">
        <v>157</v>
      </c>
      <c r="BB678" t="s">
        <v>88</v>
      </c>
      <c r="BC678" s="3" t="s">
        <v>1044</v>
      </c>
      <c r="BD678" t="s">
        <v>85</v>
      </c>
      <c r="BE678" t="s">
        <v>1045</v>
      </c>
      <c r="BH678" t="s">
        <v>88</v>
      </c>
      <c r="BI678" t="s">
        <v>157</v>
      </c>
      <c r="BM678" t="s">
        <v>88</v>
      </c>
      <c r="BN678" t="s">
        <v>92</v>
      </c>
      <c r="BR678">
        <v>14</v>
      </c>
      <c r="BS678">
        <v>14</v>
      </c>
      <c r="BT678">
        <v>14</v>
      </c>
      <c r="BU678" t="s">
        <v>94</v>
      </c>
      <c r="BV678" t="s">
        <v>94</v>
      </c>
      <c r="BW678" t="s">
        <v>94</v>
      </c>
      <c r="BX678" s="1">
        <v>40088.328634259298</v>
      </c>
      <c r="BY678" s="1">
        <v>40101.775254629603</v>
      </c>
      <c r="BZ678" t="s">
        <v>95</v>
      </c>
      <c r="CA678">
        <v>101</v>
      </c>
      <c r="CB678" t="s">
        <v>96</v>
      </c>
      <c r="CC678">
        <v>-9.2200000000000006</v>
      </c>
      <c r="CD678">
        <v>22.11</v>
      </c>
    </row>
    <row r="679" spans="1:82" x14ac:dyDescent="0.25">
      <c r="A679">
        <v>829832</v>
      </c>
      <c r="B679" t="s">
        <v>69</v>
      </c>
      <c r="D679" t="s">
        <v>331</v>
      </c>
      <c r="E679">
        <v>52986</v>
      </c>
      <c r="F679" t="s">
        <v>2058</v>
      </c>
      <c r="G679" t="s">
        <v>98</v>
      </c>
      <c r="H679">
        <v>67378</v>
      </c>
      <c r="J679" t="s">
        <v>2059</v>
      </c>
      <c r="L679" t="s">
        <v>98</v>
      </c>
      <c r="M679">
        <v>67378</v>
      </c>
      <c r="N679" t="s">
        <v>73</v>
      </c>
      <c r="P679">
        <v>201.3</v>
      </c>
      <c r="Q679">
        <v>199.3</v>
      </c>
      <c r="R679">
        <v>29531</v>
      </c>
      <c r="S679">
        <v>-72.530951999999999</v>
      </c>
      <c r="T679">
        <v>42.606772999999997</v>
      </c>
      <c r="U679" t="s">
        <v>75</v>
      </c>
      <c r="V679" t="s">
        <v>362</v>
      </c>
      <c r="W679" t="s">
        <v>1038</v>
      </c>
      <c r="X679" t="s">
        <v>104</v>
      </c>
      <c r="Y679">
        <v>6</v>
      </c>
      <c r="Z679" t="s">
        <v>79</v>
      </c>
      <c r="AA679" t="s">
        <v>1057</v>
      </c>
      <c r="AC679">
        <v>134</v>
      </c>
      <c r="AD679" t="s">
        <v>1058</v>
      </c>
      <c r="AE679" t="s">
        <v>701</v>
      </c>
      <c r="AG679" t="s">
        <v>286</v>
      </c>
      <c r="AR679" t="s">
        <v>1059</v>
      </c>
      <c r="AS679" t="s">
        <v>127</v>
      </c>
      <c r="AT679" t="s">
        <v>837</v>
      </c>
      <c r="AW679" t="s">
        <v>88</v>
      </c>
      <c r="AX679" t="s">
        <v>85</v>
      </c>
      <c r="AY679" t="s">
        <v>1060</v>
      </c>
      <c r="BB679" t="s">
        <v>88</v>
      </c>
      <c r="BC679" t="s">
        <v>1059</v>
      </c>
      <c r="BD679" t="s">
        <v>127</v>
      </c>
      <c r="BE679" t="s">
        <v>837</v>
      </c>
      <c r="BH679" t="s">
        <v>88</v>
      </c>
      <c r="BI679" t="s">
        <v>85</v>
      </c>
      <c r="BJ679" t="s">
        <v>1060</v>
      </c>
      <c r="BM679" t="s">
        <v>88</v>
      </c>
      <c r="BN679" t="s">
        <v>301</v>
      </c>
      <c r="BR679">
        <v>14</v>
      </c>
      <c r="BS679">
        <v>14</v>
      </c>
      <c r="BT679">
        <v>14</v>
      </c>
      <c r="BU679" t="s">
        <v>94</v>
      </c>
      <c r="BV679" t="s">
        <v>94</v>
      </c>
      <c r="BW679" t="s">
        <v>94</v>
      </c>
      <c r="BX679" s="1">
        <v>40088.335324074098</v>
      </c>
      <c r="BY679" s="1">
        <v>40088.422523148103</v>
      </c>
      <c r="BZ679" t="s">
        <v>95</v>
      </c>
      <c r="CA679">
        <v>101</v>
      </c>
      <c r="CB679" t="s">
        <v>96</v>
      </c>
      <c r="CC679">
        <v>-9.58</v>
      </c>
      <c r="CD679">
        <v>20.52</v>
      </c>
    </row>
    <row r="680" spans="1:82" x14ac:dyDescent="0.25">
      <c r="A680">
        <v>829833</v>
      </c>
      <c r="B680" t="s">
        <v>69</v>
      </c>
      <c r="D680" t="s">
        <v>331</v>
      </c>
      <c r="E680">
        <v>52986</v>
      </c>
      <c r="F680" t="s">
        <v>2060</v>
      </c>
      <c r="G680" t="s">
        <v>98</v>
      </c>
      <c r="H680">
        <v>68786</v>
      </c>
      <c r="I680" t="s">
        <v>152</v>
      </c>
      <c r="J680" t="s">
        <v>1127</v>
      </c>
      <c r="L680" t="s">
        <v>98</v>
      </c>
      <c r="M680">
        <v>68786</v>
      </c>
      <c r="N680" t="s">
        <v>73</v>
      </c>
      <c r="P680">
        <v>201.3</v>
      </c>
      <c r="Q680">
        <v>199.3</v>
      </c>
      <c r="R680">
        <v>29531</v>
      </c>
      <c r="S680">
        <v>-72.530951999999999</v>
      </c>
      <c r="T680">
        <v>42.606772999999997</v>
      </c>
      <c r="U680" t="s">
        <v>75</v>
      </c>
      <c r="V680" t="s">
        <v>362</v>
      </c>
      <c r="W680" t="s">
        <v>1038</v>
      </c>
      <c r="X680" t="s">
        <v>104</v>
      </c>
      <c r="Y680">
        <v>6</v>
      </c>
      <c r="Z680" t="s">
        <v>79</v>
      </c>
      <c r="AA680" t="s">
        <v>1057</v>
      </c>
      <c r="AC680">
        <v>134</v>
      </c>
      <c r="AD680" t="s">
        <v>1058</v>
      </c>
      <c r="AE680" t="s">
        <v>701</v>
      </c>
      <c r="AG680" t="s">
        <v>286</v>
      </c>
      <c r="AR680" t="s">
        <v>1059</v>
      </c>
      <c r="AS680" t="s">
        <v>127</v>
      </c>
      <c r="AT680" t="s">
        <v>837</v>
      </c>
      <c r="AW680" t="s">
        <v>88</v>
      </c>
      <c r="AX680" t="s">
        <v>85</v>
      </c>
      <c r="AY680" t="s">
        <v>1060</v>
      </c>
      <c r="BB680" t="s">
        <v>88</v>
      </c>
      <c r="BC680" t="s">
        <v>1059</v>
      </c>
      <c r="BD680" t="s">
        <v>127</v>
      </c>
      <c r="BE680" t="s">
        <v>837</v>
      </c>
      <c r="BH680" t="s">
        <v>88</v>
      </c>
      <c r="BI680" t="s">
        <v>85</v>
      </c>
      <c r="BJ680" t="s">
        <v>1060</v>
      </c>
      <c r="BM680" t="s">
        <v>88</v>
      </c>
      <c r="BN680" t="s">
        <v>301</v>
      </c>
      <c r="BR680">
        <v>14</v>
      </c>
      <c r="BS680">
        <v>14</v>
      </c>
      <c r="BT680">
        <v>14</v>
      </c>
      <c r="BU680" t="s">
        <v>94</v>
      </c>
      <c r="BV680" t="s">
        <v>94</v>
      </c>
      <c r="BW680" t="s">
        <v>94</v>
      </c>
      <c r="BX680" s="1">
        <v>40088.335324074098</v>
      </c>
      <c r="BY680" s="1">
        <v>40590.5321527778</v>
      </c>
      <c r="BZ680" t="s">
        <v>95</v>
      </c>
      <c r="CA680">
        <v>101</v>
      </c>
      <c r="CB680" t="s">
        <v>96</v>
      </c>
      <c r="CC680">
        <v>-9.58</v>
      </c>
      <c r="CD680">
        <v>20.52</v>
      </c>
    </row>
    <row r="681" spans="1:82" x14ac:dyDescent="0.25">
      <c r="A681">
        <v>829834</v>
      </c>
      <c r="B681" t="s">
        <v>69</v>
      </c>
      <c r="D681" t="s">
        <v>331</v>
      </c>
      <c r="E681">
        <v>52986</v>
      </c>
      <c r="F681" t="s">
        <v>2061</v>
      </c>
      <c r="G681" t="s">
        <v>98</v>
      </c>
      <c r="H681">
        <v>141793</v>
      </c>
      <c r="I681" t="s">
        <v>279</v>
      </c>
      <c r="J681" t="s">
        <v>1157</v>
      </c>
      <c r="L681" t="s">
        <v>98</v>
      </c>
      <c r="M681">
        <v>141794</v>
      </c>
      <c r="N681" t="s">
        <v>73</v>
      </c>
      <c r="P681">
        <v>201.3</v>
      </c>
      <c r="Q681">
        <v>199.3</v>
      </c>
      <c r="R681">
        <v>29531</v>
      </c>
      <c r="S681">
        <v>-72.530951999999999</v>
      </c>
      <c r="T681">
        <v>42.606772999999997</v>
      </c>
      <c r="U681" t="s">
        <v>75</v>
      </c>
      <c r="V681" t="s">
        <v>362</v>
      </c>
      <c r="W681" t="s">
        <v>1038</v>
      </c>
      <c r="X681" t="s">
        <v>104</v>
      </c>
      <c r="Y681">
        <v>6</v>
      </c>
      <c r="Z681" t="s">
        <v>79</v>
      </c>
      <c r="AA681" t="s">
        <v>1057</v>
      </c>
      <c r="AC681">
        <v>134</v>
      </c>
      <c r="AD681" t="s">
        <v>1058</v>
      </c>
      <c r="AE681" t="s">
        <v>701</v>
      </c>
      <c r="AG681" t="s">
        <v>286</v>
      </c>
      <c r="AR681" t="s">
        <v>1059</v>
      </c>
      <c r="AS681" t="s">
        <v>127</v>
      </c>
      <c r="AT681" t="s">
        <v>837</v>
      </c>
      <c r="AW681" t="s">
        <v>88</v>
      </c>
      <c r="AX681" t="s">
        <v>85</v>
      </c>
      <c r="AY681" t="s">
        <v>1060</v>
      </c>
      <c r="BB681" t="s">
        <v>88</v>
      </c>
      <c r="BC681" t="s">
        <v>1059</v>
      </c>
      <c r="BD681" t="s">
        <v>127</v>
      </c>
      <c r="BE681" t="s">
        <v>837</v>
      </c>
      <c r="BH681" t="s">
        <v>88</v>
      </c>
      <c r="BI681" t="s">
        <v>85</v>
      </c>
      <c r="BJ681" t="s">
        <v>1060</v>
      </c>
      <c r="BM681" t="s">
        <v>88</v>
      </c>
      <c r="BN681" t="s">
        <v>301</v>
      </c>
      <c r="BR681">
        <v>14</v>
      </c>
      <c r="BS681">
        <v>14</v>
      </c>
      <c r="BT681">
        <v>14</v>
      </c>
      <c r="BU681" t="s">
        <v>94</v>
      </c>
      <c r="BV681" t="s">
        <v>94</v>
      </c>
      <c r="BW681" t="s">
        <v>94</v>
      </c>
      <c r="BX681" s="1">
        <v>40088.335324074098</v>
      </c>
      <c r="BY681" s="1">
        <v>40093.404965277798</v>
      </c>
      <c r="BZ681" t="s">
        <v>95</v>
      </c>
      <c r="CA681">
        <v>101</v>
      </c>
      <c r="CB681" t="s">
        <v>96</v>
      </c>
      <c r="CC681">
        <v>-9.58</v>
      </c>
      <c r="CD681">
        <v>20.52</v>
      </c>
    </row>
    <row r="682" spans="1:82" x14ac:dyDescent="0.25">
      <c r="A682">
        <v>829835</v>
      </c>
      <c r="B682" t="s">
        <v>69</v>
      </c>
      <c r="D682" t="s">
        <v>242</v>
      </c>
      <c r="E682">
        <v>52986</v>
      </c>
      <c r="F682" t="s">
        <v>1199</v>
      </c>
      <c r="G682" t="s">
        <v>98</v>
      </c>
      <c r="H682">
        <v>141799</v>
      </c>
      <c r="I682" t="s">
        <v>279</v>
      </c>
      <c r="J682" t="s">
        <v>1155</v>
      </c>
      <c r="L682" t="s">
        <v>98</v>
      </c>
      <c r="M682">
        <v>67382</v>
      </c>
      <c r="N682" t="s">
        <v>73</v>
      </c>
      <c r="P682">
        <v>201.3</v>
      </c>
      <c r="Q682">
        <v>199.3</v>
      </c>
      <c r="R682">
        <v>29531</v>
      </c>
      <c r="S682">
        <v>-72.530951999999999</v>
      </c>
      <c r="T682">
        <v>42.606772999999997</v>
      </c>
      <c r="U682" t="s">
        <v>75</v>
      </c>
      <c r="V682" t="s">
        <v>362</v>
      </c>
      <c r="W682" t="s">
        <v>1038</v>
      </c>
      <c r="X682" t="s">
        <v>104</v>
      </c>
      <c r="Y682">
        <v>6</v>
      </c>
      <c r="Z682" t="s">
        <v>79</v>
      </c>
      <c r="AA682" t="s">
        <v>1057</v>
      </c>
      <c r="AC682">
        <v>134</v>
      </c>
      <c r="AD682" t="s">
        <v>1058</v>
      </c>
      <c r="AE682" t="s">
        <v>701</v>
      </c>
      <c r="AG682" t="s">
        <v>286</v>
      </c>
      <c r="AR682" t="s">
        <v>1059</v>
      </c>
      <c r="AS682" t="s">
        <v>127</v>
      </c>
      <c r="AT682" t="s">
        <v>837</v>
      </c>
      <c r="AW682" t="s">
        <v>88</v>
      </c>
      <c r="AX682" t="s">
        <v>85</v>
      </c>
      <c r="AY682" t="s">
        <v>1060</v>
      </c>
      <c r="BB682" t="s">
        <v>88</v>
      </c>
      <c r="BC682" t="s">
        <v>1059</v>
      </c>
      <c r="BD682" t="s">
        <v>127</v>
      </c>
      <c r="BE682" t="s">
        <v>837</v>
      </c>
      <c r="BH682" t="s">
        <v>88</v>
      </c>
      <c r="BI682" t="s">
        <v>85</v>
      </c>
      <c r="BJ682" t="s">
        <v>1060</v>
      </c>
      <c r="BM682" t="s">
        <v>88</v>
      </c>
      <c r="BN682" t="s">
        <v>301</v>
      </c>
      <c r="BR682">
        <v>14</v>
      </c>
      <c r="BS682">
        <v>14</v>
      </c>
      <c r="BT682">
        <v>14</v>
      </c>
      <c r="BU682" t="s">
        <v>94</v>
      </c>
      <c r="BV682" t="s">
        <v>94</v>
      </c>
      <c r="BW682" t="s">
        <v>94</v>
      </c>
      <c r="BX682" s="1">
        <v>40088.335324074098</v>
      </c>
      <c r="BY682" s="1">
        <v>40093.404965277798</v>
      </c>
      <c r="BZ682" t="s">
        <v>95</v>
      </c>
      <c r="CA682">
        <v>101</v>
      </c>
      <c r="CB682" t="s">
        <v>96</v>
      </c>
      <c r="CC682">
        <v>-9.58</v>
      </c>
      <c r="CD682">
        <v>20.52</v>
      </c>
    </row>
    <row r="683" spans="1:82" x14ac:dyDescent="0.25">
      <c r="A683">
        <v>829836</v>
      </c>
      <c r="B683" t="s">
        <v>69</v>
      </c>
      <c r="D683" t="s">
        <v>242</v>
      </c>
      <c r="E683">
        <v>52986</v>
      </c>
      <c r="F683" t="s">
        <v>887</v>
      </c>
      <c r="G683" t="s">
        <v>98</v>
      </c>
      <c r="H683">
        <v>64080</v>
      </c>
      <c r="J683" t="s">
        <v>887</v>
      </c>
      <c r="L683" t="s">
        <v>98</v>
      </c>
      <c r="M683">
        <v>64080</v>
      </c>
      <c r="N683" t="s">
        <v>73</v>
      </c>
      <c r="P683">
        <v>201.3</v>
      </c>
      <c r="Q683">
        <v>199.3</v>
      </c>
      <c r="R683">
        <v>29531</v>
      </c>
      <c r="S683">
        <v>-72.530951999999999</v>
      </c>
      <c r="T683">
        <v>42.606772999999997</v>
      </c>
      <c r="U683" t="s">
        <v>75</v>
      </c>
      <c r="V683" t="s">
        <v>362</v>
      </c>
      <c r="W683" t="s">
        <v>1038</v>
      </c>
      <c r="X683" t="s">
        <v>104</v>
      </c>
      <c r="Y683">
        <v>6</v>
      </c>
      <c r="Z683" t="s">
        <v>79</v>
      </c>
      <c r="AA683" t="s">
        <v>1057</v>
      </c>
      <c r="AC683">
        <v>134</v>
      </c>
      <c r="AD683" t="s">
        <v>1058</v>
      </c>
      <c r="AE683" t="s">
        <v>701</v>
      </c>
      <c r="AG683" t="s">
        <v>286</v>
      </c>
      <c r="AR683" t="s">
        <v>1059</v>
      </c>
      <c r="AS683" t="s">
        <v>127</v>
      </c>
      <c r="AT683" t="s">
        <v>837</v>
      </c>
      <c r="AW683" t="s">
        <v>88</v>
      </c>
      <c r="AX683" t="s">
        <v>85</v>
      </c>
      <c r="AY683" t="s">
        <v>1060</v>
      </c>
      <c r="BB683" t="s">
        <v>88</v>
      </c>
      <c r="BC683" t="s">
        <v>1059</v>
      </c>
      <c r="BD683" t="s">
        <v>127</v>
      </c>
      <c r="BE683" t="s">
        <v>837</v>
      </c>
      <c r="BH683" t="s">
        <v>88</v>
      </c>
      <c r="BI683" t="s">
        <v>85</v>
      </c>
      <c r="BJ683" t="s">
        <v>1060</v>
      </c>
      <c r="BM683" t="s">
        <v>88</v>
      </c>
      <c r="BN683" t="s">
        <v>301</v>
      </c>
      <c r="BR683">
        <v>14</v>
      </c>
      <c r="BS683">
        <v>14</v>
      </c>
      <c r="BT683">
        <v>14</v>
      </c>
      <c r="BU683" t="s">
        <v>94</v>
      </c>
      <c r="BV683" t="s">
        <v>94</v>
      </c>
      <c r="BW683" t="s">
        <v>94</v>
      </c>
      <c r="BX683" s="1">
        <v>40088.335324074098</v>
      </c>
      <c r="BY683" s="1">
        <v>40093.404965277798</v>
      </c>
      <c r="BZ683" t="s">
        <v>95</v>
      </c>
      <c r="CA683">
        <v>101</v>
      </c>
      <c r="CB683" t="s">
        <v>96</v>
      </c>
      <c r="CC683">
        <v>-9.58</v>
      </c>
      <c r="CD683">
        <v>20.52</v>
      </c>
    </row>
    <row r="684" spans="1:82" x14ac:dyDescent="0.25">
      <c r="A684">
        <v>829837</v>
      </c>
      <c r="B684" t="s">
        <v>69</v>
      </c>
      <c r="D684" t="s">
        <v>242</v>
      </c>
      <c r="E684">
        <v>52986</v>
      </c>
      <c r="F684" t="s">
        <v>1092</v>
      </c>
      <c r="G684" t="s">
        <v>98</v>
      </c>
      <c r="H684">
        <v>67429</v>
      </c>
      <c r="I684" t="s">
        <v>279</v>
      </c>
      <c r="J684" t="s">
        <v>1074</v>
      </c>
      <c r="L684" t="s">
        <v>98</v>
      </c>
      <c r="M684">
        <v>67417</v>
      </c>
      <c r="N684" t="s">
        <v>73</v>
      </c>
      <c r="P684">
        <v>201.3</v>
      </c>
      <c r="Q684">
        <v>199.3</v>
      </c>
      <c r="R684">
        <v>29531</v>
      </c>
      <c r="S684">
        <v>-72.530951999999999</v>
      </c>
      <c r="T684">
        <v>42.606772999999997</v>
      </c>
      <c r="U684" t="s">
        <v>75</v>
      </c>
      <c r="V684" t="s">
        <v>362</v>
      </c>
      <c r="W684" t="s">
        <v>1038</v>
      </c>
      <c r="X684" t="s">
        <v>104</v>
      </c>
      <c r="Y684">
        <v>6</v>
      </c>
      <c r="Z684" t="s">
        <v>79</v>
      </c>
      <c r="AA684" t="s">
        <v>1057</v>
      </c>
      <c r="AC684">
        <v>134</v>
      </c>
      <c r="AD684" t="s">
        <v>1058</v>
      </c>
      <c r="AE684" t="s">
        <v>701</v>
      </c>
      <c r="AG684" t="s">
        <v>286</v>
      </c>
      <c r="AR684" t="s">
        <v>1059</v>
      </c>
      <c r="AS684" t="s">
        <v>127</v>
      </c>
      <c r="AT684" t="s">
        <v>837</v>
      </c>
      <c r="AW684" t="s">
        <v>88</v>
      </c>
      <c r="AX684" t="s">
        <v>85</v>
      </c>
      <c r="AY684" t="s">
        <v>1060</v>
      </c>
      <c r="BB684" t="s">
        <v>88</v>
      </c>
      <c r="BC684" t="s">
        <v>1059</v>
      </c>
      <c r="BD684" t="s">
        <v>127</v>
      </c>
      <c r="BE684" t="s">
        <v>837</v>
      </c>
      <c r="BH684" t="s">
        <v>88</v>
      </c>
      <c r="BI684" t="s">
        <v>85</v>
      </c>
      <c r="BJ684" t="s">
        <v>1060</v>
      </c>
      <c r="BM684" t="s">
        <v>88</v>
      </c>
      <c r="BN684" t="s">
        <v>301</v>
      </c>
      <c r="BR684">
        <v>14</v>
      </c>
      <c r="BS684">
        <v>14</v>
      </c>
      <c r="BT684">
        <v>14</v>
      </c>
      <c r="BU684" t="s">
        <v>94</v>
      </c>
      <c r="BV684" t="s">
        <v>94</v>
      </c>
      <c r="BW684" t="s">
        <v>94</v>
      </c>
      <c r="BX684" s="1">
        <v>40088.335324074098</v>
      </c>
      <c r="BY684" s="1">
        <v>40099.658159722203</v>
      </c>
      <c r="BZ684" t="s">
        <v>95</v>
      </c>
      <c r="CA684">
        <v>101</v>
      </c>
      <c r="CB684" t="s">
        <v>96</v>
      </c>
      <c r="CC684">
        <v>-9.58</v>
      </c>
      <c r="CD684">
        <v>20.52</v>
      </c>
    </row>
    <row r="685" spans="1:82" x14ac:dyDescent="0.25">
      <c r="A685">
        <v>829852</v>
      </c>
      <c r="B685" t="s">
        <v>69</v>
      </c>
      <c r="D685" t="s">
        <v>331</v>
      </c>
      <c r="E685">
        <v>52987</v>
      </c>
      <c r="F685" t="s">
        <v>2062</v>
      </c>
      <c r="G685" t="s">
        <v>98</v>
      </c>
      <c r="H685">
        <v>68787</v>
      </c>
      <c r="I685" t="s">
        <v>152</v>
      </c>
      <c r="J685" t="s">
        <v>1032</v>
      </c>
      <c r="L685" t="s">
        <v>98</v>
      </c>
      <c r="M685">
        <v>68787</v>
      </c>
      <c r="N685" t="s">
        <v>73</v>
      </c>
      <c r="O685" t="s">
        <v>74</v>
      </c>
      <c r="P685">
        <v>201.3</v>
      </c>
      <c r="Q685">
        <v>190.8</v>
      </c>
      <c r="R685">
        <v>29531</v>
      </c>
      <c r="S685">
        <v>-72.535552999999993</v>
      </c>
      <c r="T685">
        <v>42.609164999999997</v>
      </c>
      <c r="U685" t="s">
        <v>75</v>
      </c>
      <c r="V685" t="s">
        <v>362</v>
      </c>
      <c r="W685" t="s">
        <v>1038</v>
      </c>
      <c r="X685" t="s">
        <v>138</v>
      </c>
      <c r="Y685" t="s">
        <v>105</v>
      </c>
      <c r="Z685" t="s">
        <v>79</v>
      </c>
      <c r="AA685" t="s">
        <v>1082</v>
      </c>
      <c r="AC685">
        <v>43</v>
      </c>
      <c r="AD685" t="s">
        <v>81</v>
      </c>
      <c r="AE685" t="s">
        <v>82</v>
      </c>
      <c r="AG685" t="s">
        <v>286</v>
      </c>
      <c r="AR685" t="s">
        <v>1083</v>
      </c>
      <c r="AS685" t="s">
        <v>85</v>
      </c>
      <c r="AT685" t="s">
        <v>128</v>
      </c>
      <c r="AW685" t="s">
        <v>88</v>
      </c>
      <c r="AX685" t="s">
        <v>157</v>
      </c>
      <c r="BB685" t="s">
        <v>88</v>
      </c>
      <c r="BC685" t="s">
        <v>1083</v>
      </c>
      <c r="BD685" t="s">
        <v>85</v>
      </c>
      <c r="BE685" t="s">
        <v>128</v>
      </c>
      <c r="BH685" t="s">
        <v>88</v>
      </c>
      <c r="BI685" t="s">
        <v>157</v>
      </c>
      <c r="BM685" t="s">
        <v>88</v>
      </c>
      <c r="BN685" t="s">
        <v>301</v>
      </c>
      <c r="BR685">
        <v>14</v>
      </c>
      <c r="BS685">
        <v>14</v>
      </c>
      <c r="BT685">
        <v>14</v>
      </c>
      <c r="BU685" t="s">
        <v>94</v>
      </c>
      <c r="BV685" t="s">
        <v>94</v>
      </c>
      <c r="BW685" t="s">
        <v>94</v>
      </c>
      <c r="BX685" s="1">
        <v>40088.344988425903</v>
      </c>
      <c r="BY685" s="1">
        <v>40093.391770833303</v>
      </c>
      <c r="BZ685" t="s">
        <v>95</v>
      </c>
      <c r="CA685">
        <v>101</v>
      </c>
      <c r="CB685" t="s">
        <v>96</v>
      </c>
      <c r="CC685">
        <v>-9.24</v>
      </c>
      <c r="CD685">
        <v>22.11</v>
      </c>
    </row>
    <row r="686" spans="1:82" x14ac:dyDescent="0.25">
      <c r="A686">
        <v>829853</v>
      </c>
      <c r="B686" t="s">
        <v>69</v>
      </c>
      <c r="D686" t="s">
        <v>331</v>
      </c>
      <c r="E686">
        <v>52987</v>
      </c>
      <c r="F686" t="s">
        <v>2063</v>
      </c>
      <c r="G686" t="s">
        <v>98</v>
      </c>
      <c r="H686">
        <v>67442</v>
      </c>
      <c r="I686" t="s">
        <v>152</v>
      </c>
      <c r="J686" t="s">
        <v>1080</v>
      </c>
      <c r="L686" t="s">
        <v>98</v>
      </c>
      <c r="M686">
        <v>67436</v>
      </c>
      <c r="N686" t="s">
        <v>73</v>
      </c>
      <c r="O686" t="s">
        <v>74</v>
      </c>
      <c r="P686">
        <v>201.3</v>
      </c>
      <c r="Q686">
        <v>190.8</v>
      </c>
      <c r="R686">
        <v>29531</v>
      </c>
      <c r="S686">
        <v>-72.535552999999993</v>
      </c>
      <c r="T686">
        <v>42.609164999999997</v>
      </c>
      <c r="U686" t="s">
        <v>75</v>
      </c>
      <c r="V686" t="s">
        <v>362</v>
      </c>
      <c r="W686" t="s">
        <v>1038</v>
      </c>
      <c r="X686" t="s">
        <v>138</v>
      </c>
      <c r="Y686" t="s">
        <v>105</v>
      </c>
      <c r="Z686" t="s">
        <v>79</v>
      </c>
      <c r="AA686" t="s">
        <v>1082</v>
      </c>
      <c r="AC686">
        <v>43</v>
      </c>
      <c r="AD686" t="s">
        <v>81</v>
      </c>
      <c r="AE686" t="s">
        <v>82</v>
      </c>
      <c r="AG686" t="s">
        <v>286</v>
      </c>
      <c r="AR686" t="s">
        <v>1083</v>
      </c>
      <c r="AS686" t="s">
        <v>85</v>
      </c>
      <c r="AT686" t="s">
        <v>128</v>
      </c>
      <c r="AW686" t="s">
        <v>88</v>
      </c>
      <c r="AX686" t="s">
        <v>157</v>
      </c>
      <c r="BB686" t="s">
        <v>88</v>
      </c>
      <c r="BC686" t="s">
        <v>1083</v>
      </c>
      <c r="BD686" t="s">
        <v>85</v>
      </c>
      <c r="BE686" t="s">
        <v>128</v>
      </c>
      <c r="BH686" t="s">
        <v>88</v>
      </c>
      <c r="BI686" t="s">
        <v>157</v>
      </c>
      <c r="BM686" t="s">
        <v>88</v>
      </c>
      <c r="BN686" t="s">
        <v>301</v>
      </c>
      <c r="BR686">
        <v>14</v>
      </c>
      <c r="BS686">
        <v>14</v>
      </c>
      <c r="BT686">
        <v>14</v>
      </c>
      <c r="BU686" t="s">
        <v>94</v>
      </c>
      <c r="BV686" t="s">
        <v>94</v>
      </c>
      <c r="BW686" t="s">
        <v>94</v>
      </c>
      <c r="BX686" s="1">
        <v>40088.345000000001</v>
      </c>
      <c r="BY686" s="1">
        <v>40099.656840277799</v>
      </c>
      <c r="BZ686" t="s">
        <v>95</v>
      </c>
      <c r="CA686">
        <v>101</v>
      </c>
      <c r="CB686" t="s">
        <v>96</v>
      </c>
      <c r="CC686">
        <v>-9.24</v>
      </c>
      <c r="CD686">
        <v>22.11</v>
      </c>
    </row>
    <row r="687" spans="1:82" x14ac:dyDescent="0.25">
      <c r="A687">
        <v>829854</v>
      </c>
      <c r="B687" t="s">
        <v>69</v>
      </c>
      <c r="D687" t="s">
        <v>331</v>
      </c>
      <c r="E687">
        <v>52987</v>
      </c>
      <c r="F687" t="s">
        <v>2064</v>
      </c>
      <c r="G687" t="s">
        <v>98</v>
      </c>
      <c r="H687">
        <v>156090</v>
      </c>
      <c r="J687" t="s">
        <v>2065</v>
      </c>
      <c r="L687" t="s">
        <v>98</v>
      </c>
      <c r="M687">
        <v>156090</v>
      </c>
      <c r="N687" t="s">
        <v>73</v>
      </c>
      <c r="O687" t="s">
        <v>74</v>
      </c>
      <c r="P687">
        <v>201.3</v>
      </c>
      <c r="Q687">
        <v>190.8</v>
      </c>
      <c r="R687">
        <v>29531</v>
      </c>
      <c r="S687">
        <v>-72.535552999999993</v>
      </c>
      <c r="T687">
        <v>42.609164999999997</v>
      </c>
      <c r="U687" t="s">
        <v>75</v>
      </c>
      <c r="V687" t="s">
        <v>362</v>
      </c>
      <c r="W687" t="s">
        <v>1038</v>
      </c>
      <c r="X687" t="s">
        <v>138</v>
      </c>
      <c r="Y687" t="s">
        <v>105</v>
      </c>
      <c r="Z687" t="s">
        <v>79</v>
      </c>
      <c r="AA687" t="s">
        <v>1082</v>
      </c>
      <c r="AC687">
        <v>43</v>
      </c>
      <c r="AD687" t="s">
        <v>81</v>
      </c>
      <c r="AE687" t="s">
        <v>82</v>
      </c>
      <c r="AG687" t="s">
        <v>286</v>
      </c>
      <c r="AR687" t="s">
        <v>1083</v>
      </c>
      <c r="AS687" t="s">
        <v>85</v>
      </c>
      <c r="AT687" t="s">
        <v>128</v>
      </c>
      <c r="AW687" t="s">
        <v>88</v>
      </c>
      <c r="AX687" t="s">
        <v>157</v>
      </c>
      <c r="BB687" t="s">
        <v>88</v>
      </c>
      <c r="BC687" t="s">
        <v>1083</v>
      </c>
      <c r="BD687" t="s">
        <v>85</v>
      </c>
      <c r="BE687" t="s">
        <v>128</v>
      </c>
      <c r="BH687" t="s">
        <v>88</v>
      </c>
      <c r="BI687" t="s">
        <v>157</v>
      </c>
      <c r="BM687" t="s">
        <v>88</v>
      </c>
      <c r="BN687" t="s">
        <v>301</v>
      </c>
      <c r="BR687">
        <v>14</v>
      </c>
      <c r="BS687">
        <v>14</v>
      </c>
      <c r="BT687">
        <v>0</v>
      </c>
      <c r="BU687" t="s">
        <v>94</v>
      </c>
      <c r="BV687" t="s">
        <v>94</v>
      </c>
      <c r="BX687" s="1">
        <v>40088.345000000001</v>
      </c>
      <c r="BY687" s="1">
        <v>40088.428333333301</v>
      </c>
      <c r="BZ687" t="s">
        <v>95</v>
      </c>
      <c r="CA687">
        <v>101</v>
      </c>
      <c r="CB687" t="s">
        <v>96</v>
      </c>
      <c r="CC687">
        <v>-9.24</v>
      </c>
      <c r="CD687">
        <v>22.11</v>
      </c>
    </row>
    <row r="688" spans="1:82" x14ac:dyDescent="0.25">
      <c r="A688">
        <v>829855</v>
      </c>
      <c r="B688" t="s">
        <v>69</v>
      </c>
      <c r="D688" t="s">
        <v>331</v>
      </c>
      <c r="E688">
        <v>52987</v>
      </c>
      <c r="F688" t="s">
        <v>2066</v>
      </c>
      <c r="G688" t="s">
        <v>98</v>
      </c>
      <c r="H688">
        <v>155977</v>
      </c>
      <c r="J688" t="s">
        <v>2067</v>
      </c>
      <c r="L688" t="s">
        <v>98</v>
      </c>
      <c r="M688">
        <v>155977</v>
      </c>
      <c r="N688" t="s">
        <v>73</v>
      </c>
      <c r="O688" t="s">
        <v>74</v>
      </c>
      <c r="P688">
        <v>201.3</v>
      </c>
      <c r="Q688">
        <v>190.8</v>
      </c>
      <c r="R688">
        <v>29531</v>
      </c>
      <c r="S688">
        <v>-72.535552999999993</v>
      </c>
      <c r="T688">
        <v>42.609164999999997</v>
      </c>
      <c r="U688" t="s">
        <v>75</v>
      </c>
      <c r="V688" t="s">
        <v>362</v>
      </c>
      <c r="W688" t="s">
        <v>1038</v>
      </c>
      <c r="X688" t="s">
        <v>138</v>
      </c>
      <c r="Y688" t="s">
        <v>105</v>
      </c>
      <c r="Z688" t="s">
        <v>79</v>
      </c>
      <c r="AA688" t="s">
        <v>1082</v>
      </c>
      <c r="AC688">
        <v>43</v>
      </c>
      <c r="AD688" t="s">
        <v>81</v>
      </c>
      <c r="AE688" t="s">
        <v>82</v>
      </c>
      <c r="AG688" t="s">
        <v>286</v>
      </c>
      <c r="AR688" t="s">
        <v>1083</v>
      </c>
      <c r="AS688" t="s">
        <v>85</v>
      </c>
      <c r="AT688" t="s">
        <v>128</v>
      </c>
      <c r="AW688" t="s">
        <v>88</v>
      </c>
      <c r="AX688" t="s">
        <v>157</v>
      </c>
      <c r="BB688" t="s">
        <v>88</v>
      </c>
      <c r="BC688" t="s">
        <v>1083</v>
      </c>
      <c r="BD688" t="s">
        <v>85</v>
      </c>
      <c r="BE688" t="s">
        <v>128</v>
      </c>
      <c r="BH688" t="s">
        <v>88</v>
      </c>
      <c r="BI688" t="s">
        <v>157</v>
      </c>
      <c r="BM688" t="s">
        <v>88</v>
      </c>
      <c r="BN688" t="s">
        <v>301</v>
      </c>
      <c r="BR688">
        <v>14</v>
      </c>
      <c r="BS688">
        <v>14</v>
      </c>
      <c r="BT688">
        <v>0</v>
      </c>
      <c r="BU688" t="s">
        <v>94</v>
      </c>
      <c r="BV688" t="s">
        <v>94</v>
      </c>
      <c r="BX688" s="1">
        <v>40088.345000000001</v>
      </c>
      <c r="BY688" s="1">
        <v>40088.428333333301</v>
      </c>
      <c r="BZ688" t="s">
        <v>95</v>
      </c>
      <c r="CA688">
        <v>101</v>
      </c>
      <c r="CB688" t="s">
        <v>96</v>
      </c>
      <c r="CC688">
        <v>-9.24</v>
      </c>
      <c r="CD688">
        <v>22.11</v>
      </c>
    </row>
    <row r="689" spans="1:82" x14ac:dyDescent="0.25">
      <c r="A689">
        <v>829856</v>
      </c>
      <c r="B689" t="s">
        <v>69</v>
      </c>
      <c r="D689" t="s">
        <v>331</v>
      </c>
      <c r="E689">
        <v>52987</v>
      </c>
      <c r="F689" t="s">
        <v>2068</v>
      </c>
      <c r="G689" t="s">
        <v>98</v>
      </c>
      <c r="H689">
        <v>156091</v>
      </c>
      <c r="J689" t="s">
        <v>2068</v>
      </c>
      <c r="L689" t="s">
        <v>98</v>
      </c>
      <c r="M689">
        <v>156091</v>
      </c>
      <c r="N689" t="s">
        <v>73</v>
      </c>
      <c r="O689" t="s">
        <v>74</v>
      </c>
      <c r="P689">
        <v>201.3</v>
      </c>
      <c r="Q689">
        <v>190.8</v>
      </c>
      <c r="R689">
        <v>29531</v>
      </c>
      <c r="S689">
        <v>-72.535552999999993</v>
      </c>
      <c r="T689">
        <v>42.609164999999997</v>
      </c>
      <c r="U689" t="s">
        <v>75</v>
      </c>
      <c r="V689" t="s">
        <v>362</v>
      </c>
      <c r="W689" t="s">
        <v>1038</v>
      </c>
      <c r="X689" t="s">
        <v>138</v>
      </c>
      <c r="Y689" t="s">
        <v>105</v>
      </c>
      <c r="Z689" t="s">
        <v>79</v>
      </c>
      <c r="AA689" t="s">
        <v>1082</v>
      </c>
      <c r="AC689">
        <v>43</v>
      </c>
      <c r="AD689" t="s">
        <v>81</v>
      </c>
      <c r="AE689" t="s">
        <v>82</v>
      </c>
      <c r="AG689" t="s">
        <v>286</v>
      </c>
      <c r="AR689" t="s">
        <v>1083</v>
      </c>
      <c r="AS689" t="s">
        <v>85</v>
      </c>
      <c r="AT689" t="s">
        <v>128</v>
      </c>
      <c r="AW689" t="s">
        <v>88</v>
      </c>
      <c r="AX689" t="s">
        <v>157</v>
      </c>
      <c r="BB689" t="s">
        <v>88</v>
      </c>
      <c r="BC689" t="s">
        <v>1083</v>
      </c>
      <c r="BD689" t="s">
        <v>85</v>
      </c>
      <c r="BE689" t="s">
        <v>128</v>
      </c>
      <c r="BH689" t="s">
        <v>88</v>
      </c>
      <c r="BI689" t="s">
        <v>157</v>
      </c>
      <c r="BM689" t="s">
        <v>88</v>
      </c>
      <c r="BN689" t="s">
        <v>301</v>
      </c>
      <c r="BR689">
        <v>14</v>
      </c>
      <c r="BS689">
        <v>14</v>
      </c>
      <c r="BT689">
        <v>0</v>
      </c>
      <c r="BU689" t="s">
        <v>94</v>
      </c>
      <c r="BV689" t="s">
        <v>94</v>
      </c>
      <c r="BX689" s="1">
        <v>40088.345000000001</v>
      </c>
      <c r="BY689" s="1">
        <v>40088.428333333301</v>
      </c>
      <c r="BZ689" t="s">
        <v>95</v>
      </c>
      <c r="CA689">
        <v>101</v>
      </c>
      <c r="CB689" t="s">
        <v>96</v>
      </c>
      <c r="CC689">
        <v>-9.24</v>
      </c>
      <c r="CD689">
        <v>22.11</v>
      </c>
    </row>
    <row r="690" spans="1:82" x14ac:dyDescent="0.25">
      <c r="A690">
        <v>829861</v>
      </c>
      <c r="B690" t="s">
        <v>69</v>
      </c>
      <c r="D690" t="s">
        <v>331</v>
      </c>
      <c r="E690">
        <v>52987</v>
      </c>
      <c r="F690" t="s">
        <v>2069</v>
      </c>
      <c r="G690" t="s">
        <v>98</v>
      </c>
      <c r="H690">
        <v>141934</v>
      </c>
      <c r="J690" t="s">
        <v>1123</v>
      </c>
      <c r="L690" t="s">
        <v>98</v>
      </c>
      <c r="M690">
        <v>141934</v>
      </c>
      <c r="N690" t="s">
        <v>73</v>
      </c>
      <c r="O690" t="s">
        <v>74</v>
      </c>
      <c r="P690">
        <v>201.3</v>
      </c>
      <c r="Q690">
        <v>190.8</v>
      </c>
      <c r="R690">
        <v>29531</v>
      </c>
      <c r="S690">
        <v>-72.535552999999993</v>
      </c>
      <c r="T690">
        <v>42.609164999999997</v>
      </c>
      <c r="U690" t="s">
        <v>75</v>
      </c>
      <c r="V690" t="s">
        <v>362</v>
      </c>
      <c r="W690" t="s">
        <v>1038</v>
      </c>
      <c r="X690" t="s">
        <v>138</v>
      </c>
      <c r="Y690" t="s">
        <v>105</v>
      </c>
      <c r="Z690" t="s">
        <v>79</v>
      </c>
      <c r="AA690" t="s">
        <v>1082</v>
      </c>
      <c r="AC690">
        <v>43</v>
      </c>
      <c r="AD690" t="s">
        <v>81</v>
      </c>
      <c r="AE690" t="s">
        <v>82</v>
      </c>
      <c r="AG690" t="s">
        <v>286</v>
      </c>
      <c r="AR690" t="s">
        <v>1083</v>
      </c>
      <c r="AS690" t="s">
        <v>85</v>
      </c>
      <c r="AT690" t="s">
        <v>128</v>
      </c>
      <c r="AW690" t="s">
        <v>88</v>
      </c>
      <c r="AX690" t="s">
        <v>157</v>
      </c>
      <c r="BB690" t="s">
        <v>88</v>
      </c>
      <c r="BC690" t="s">
        <v>1083</v>
      </c>
      <c r="BD690" t="s">
        <v>85</v>
      </c>
      <c r="BE690" t="s">
        <v>128</v>
      </c>
      <c r="BH690" t="s">
        <v>88</v>
      </c>
      <c r="BI690" t="s">
        <v>157</v>
      </c>
      <c r="BM690" t="s">
        <v>88</v>
      </c>
      <c r="BN690" t="s">
        <v>301</v>
      </c>
      <c r="BR690">
        <v>14</v>
      </c>
      <c r="BS690">
        <v>14</v>
      </c>
      <c r="BT690">
        <v>0</v>
      </c>
      <c r="BU690" t="s">
        <v>94</v>
      </c>
      <c r="BV690" t="s">
        <v>94</v>
      </c>
      <c r="BX690" s="1">
        <v>40088.345000000001</v>
      </c>
      <c r="BY690" s="1">
        <v>40088.428333333301</v>
      </c>
      <c r="BZ690" t="s">
        <v>95</v>
      </c>
      <c r="CA690">
        <v>101</v>
      </c>
      <c r="CB690" t="s">
        <v>96</v>
      </c>
      <c r="CC690">
        <v>-9.24</v>
      </c>
      <c r="CD690">
        <v>22.11</v>
      </c>
    </row>
    <row r="691" spans="1:82" x14ac:dyDescent="0.25">
      <c r="A691">
        <v>829862</v>
      </c>
      <c r="B691" t="s">
        <v>69</v>
      </c>
      <c r="D691" t="s">
        <v>331</v>
      </c>
      <c r="E691">
        <v>52998</v>
      </c>
      <c r="F691" t="s">
        <v>1051</v>
      </c>
      <c r="G691" t="s">
        <v>98</v>
      </c>
      <c r="H691">
        <v>67404</v>
      </c>
      <c r="I691" t="s">
        <v>152</v>
      </c>
      <c r="J691" t="s">
        <v>873</v>
      </c>
      <c r="L691" t="s">
        <v>98</v>
      </c>
      <c r="M691">
        <v>67402</v>
      </c>
      <c r="N691" t="s">
        <v>73</v>
      </c>
      <c r="O691" t="s">
        <v>74</v>
      </c>
      <c r="P691">
        <v>201.3</v>
      </c>
      <c r="Q691">
        <v>190.8</v>
      </c>
      <c r="R691">
        <v>29531</v>
      </c>
      <c r="S691">
        <v>-72.549605999999997</v>
      </c>
      <c r="T691">
        <v>42.612212999999997</v>
      </c>
      <c r="U691" t="s">
        <v>75</v>
      </c>
      <c r="V691" t="s">
        <v>362</v>
      </c>
      <c r="W691" t="s">
        <v>1038</v>
      </c>
      <c r="X691" t="s">
        <v>104</v>
      </c>
      <c r="Y691">
        <v>6</v>
      </c>
      <c r="Z691" t="s">
        <v>79</v>
      </c>
      <c r="AA691" t="s">
        <v>1133</v>
      </c>
      <c r="AC691">
        <v>43</v>
      </c>
      <c r="AD691" t="s">
        <v>81</v>
      </c>
      <c r="AE691" t="s">
        <v>82</v>
      </c>
      <c r="AG691" t="s">
        <v>286</v>
      </c>
      <c r="AR691" t="s">
        <v>1134</v>
      </c>
      <c r="AS691" t="s">
        <v>85</v>
      </c>
      <c r="AT691" t="s">
        <v>1115</v>
      </c>
      <c r="AW691" t="s">
        <v>88</v>
      </c>
      <c r="BC691" t="s">
        <v>1134</v>
      </c>
      <c r="BD691" t="s">
        <v>85</v>
      </c>
      <c r="BE691" t="s">
        <v>1115</v>
      </c>
      <c r="BH691" t="s">
        <v>88</v>
      </c>
      <c r="BN691" t="s">
        <v>301</v>
      </c>
      <c r="BR691">
        <v>14</v>
      </c>
      <c r="BS691">
        <v>14</v>
      </c>
      <c r="BT691">
        <v>0</v>
      </c>
      <c r="BU691" t="s">
        <v>94</v>
      </c>
      <c r="BV691" t="s">
        <v>94</v>
      </c>
      <c r="BX691" s="1">
        <v>40088.351180555597</v>
      </c>
      <c r="BY691" s="1">
        <v>40088.434513888897</v>
      </c>
      <c r="BZ691" t="s">
        <v>95</v>
      </c>
      <c r="CA691">
        <v>101</v>
      </c>
      <c r="CB691" t="s">
        <v>96</v>
      </c>
      <c r="CC691">
        <v>-9.25</v>
      </c>
      <c r="CD691">
        <v>22.11</v>
      </c>
    </row>
    <row r="692" spans="1:82" x14ac:dyDescent="0.25">
      <c r="A692">
        <v>829863</v>
      </c>
      <c r="B692" t="s">
        <v>69</v>
      </c>
      <c r="D692" t="s">
        <v>331</v>
      </c>
      <c r="E692">
        <v>52998</v>
      </c>
      <c r="F692" t="s">
        <v>2063</v>
      </c>
      <c r="G692" t="s">
        <v>98</v>
      </c>
      <c r="H692">
        <v>67442</v>
      </c>
      <c r="I692" t="s">
        <v>152</v>
      </c>
      <c r="J692" t="s">
        <v>1080</v>
      </c>
      <c r="L692" t="s">
        <v>98</v>
      </c>
      <c r="M692">
        <v>67436</v>
      </c>
      <c r="N692" t="s">
        <v>73</v>
      </c>
      <c r="O692" t="s">
        <v>74</v>
      </c>
      <c r="P692">
        <v>201.3</v>
      </c>
      <c r="Q692">
        <v>190.8</v>
      </c>
      <c r="R692">
        <v>29531</v>
      </c>
      <c r="S692">
        <v>-72.549605999999997</v>
      </c>
      <c r="T692">
        <v>42.612212999999997</v>
      </c>
      <c r="U692" t="s">
        <v>75</v>
      </c>
      <c r="V692" t="s">
        <v>362</v>
      </c>
      <c r="W692" t="s">
        <v>1038</v>
      </c>
      <c r="X692" t="s">
        <v>104</v>
      </c>
      <c r="Y692">
        <v>6</v>
      </c>
      <c r="Z692" t="s">
        <v>79</v>
      </c>
      <c r="AA692" t="s">
        <v>1133</v>
      </c>
      <c r="AC692">
        <v>43</v>
      </c>
      <c r="AD692" t="s">
        <v>81</v>
      </c>
      <c r="AE692" t="s">
        <v>82</v>
      </c>
      <c r="AG692" t="s">
        <v>286</v>
      </c>
      <c r="AR692" t="s">
        <v>1134</v>
      </c>
      <c r="AS692" t="s">
        <v>85</v>
      </c>
      <c r="AT692" t="s">
        <v>1115</v>
      </c>
      <c r="AW692" t="s">
        <v>88</v>
      </c>
      <c r="BC692" t="s">
        <v>1134</v>
      </c>
      <c r="BD692" t="s">
        <v>85</v>
      </c>
      <c r="BE692" t="s">
        <v>1115</v>
      </c>
      <c r="BH692" t="s">
        <v>88</v>
      </c>
      <c r="BN692" t="s">
        <v>301</v>
      </c>
      <c r="BR692">
        <v>14</v>
      </c>
      <c r="BS692">
        <v>14</v>
      </c>
      <c r="BT692">
        <v>0</v>
      </c>
      <c r="BU692" t="s">
        <v>94</v>
      </c>
      <c r="BV692" t="s">
        <v>94</v>
      </c>
      <c r="BX692" s="1">
        <v>40088.351180555597</v>
      </c>
      <c r="BY692" s="1">
        <v>40088.434513888897</v>
      </c>
      <c r="BZ692" t="s">
        <v>95</v>
      </c>
      <c r="CA692">
        <v>101</v>
      </c>
      <c r="CB692" t="s">
        <v>96</v>
      </c>
      <c r="CC692">
        <v>-9.25</v>
      </c>
      <c r="CD692">
        <v>22.11</v>
      </c>
    </row>
    <row r="693" spans="1:82" x14ac:dyDescent="0.25">
      <c r="A693">
        <v>829864</v>
      </c>
      <c r="B693" t="s">
        <v>69</v>
      </c>
      <c r="D693" t="s">
        <v>242</v>
      </c>
      <c r="E693">
        <v>52998</v>
      </c>
      <c r="F693" t="s">
        <v>2070</v>
      </c>
      <c r="G693" t="s">
        <v>98</v>
      </c>
      <c r="H693">
        <v>67422</v>
      </c>
      <c r="I693" t="s">
        <v>279</v>
      </c>
      <c r="J693" t="s">
        <v>1074</v>
      </c>
      <c r="L693" t="s">
        <v>98</v>
      </c>
      <c r="M693">
        <v>67417</v>
      </c>
      <c r="N693" t="s">
        <v>73</v>
      </c>
      <c r="O693" t="s">
        <v>74</v>
      </c>
      <c r="P693">
        <v>201.3</v>
      </c>
      <c r="Q693">
        <v>190.8</v>
      </c>
      <c r="R693">
        <v>29531</v>
      </c>
      <c r="S693">
        <v>-72.549605999999997</v>
      </c>
      <c r="T693">
        <v>42.612212999999997</v>
      </c>
      <c r="U693" t="s">
        <v>75</v>
      </c>
      <c r="V693" t="s">
        <v>362</v>
      </c>
      <c r="W693" t="s">
        <v>1038</v>
      </c>
      <c r="X693" t="s">
        <v>104</v>
      </c>
      <c r="Y693">
        <v>6</v>
      </c>
      <c r="Z693" t="s">
        <v>79</v>
      </c>
      <c r="AA693" t="s">
        <v>1133</v>
      </c>
      <c r="AC693">
        <v>43</v>
      </c>
      <c r="AD693" t="s">
        <v>81</v>
      </c>
      <c r="AE693" t="s">
        <v>82</v>
      </c>
      <c r="AG693" t="s">
        <v>286</v>
      </c>
      <c r="AR693" t="s">
        <v>1134</v>
      </c>
      <c r="AS693" t="s">
        <v>85</v>
      </c>
      <c r="AT693" t="s">
        <v>1115</v>
      </c>
      <c r="AW693" t="s">
        <v>88</v>
      </c>
      <c r="BC693" t="s">
        <v>1134</v>
      </c>
      <c r="BD693" t="s">
        <v>85</v>
      </c>
      <c r="BE693" t="s">
        <v>1115</v>
      </c>
      <c r="BH693" t="s">
        <v>88</v>
      </c>
      <c r="BN693" t="s">
        <v>301</v>
      </c>
      <c r="BR693">
        <v>14</v>
      </c>
      <c r="BS693">
        <v>14</v>
      </c>
      <c r="BT693">
        <v>14</v>
      </c>
      <c r="BU693" t="s">
        <v>94</v>
      </c>
      <c r="BV693" t="s">
        <v>94</v>
      </c>
      <c r="BW693" t="s">
        <v>94</v>
      </c>
      <c r="BX693" s="1">
        <v>40088.351180555597</v>
      </c>
      <c r="BY693" s="1">
        <v>40092.596921296303</v>
      </c>
      <c r="BZ693" t="s">
        <v>95</v>
      </c>
      <c r="CA693">
        <v>101</v>
      </c>
      <c r="CB693" t="s">
        <v>96</v>
      </c>
      <c r="CC693">
        <v>-9.25</v>
      </c>
      <c r="CD693">
        <v>22.11</v>
      </c>
    </row>
    <row r="694" spans="1:82" x14ac:dyDescent="0.25">
      <c r="A694">
        <v>829865</v>
      </c>
      <c r="B694" t="s">
        <v>69</v>
      </c>
      <c r="D694" t="s">
        <v>331</v>
      </c>
      <c r="E694">
        <v>52998</v>
      </c>
      <c r="F694" t="s">
        <v>2071</v>
      </c>
      <c r="G694" t="s">
        <v>98</v>
      </c>
      <c r="H694">
        <v>141935</v>
      </c>
      <c r="I694" t="s">
        <v>152</v>
      </c>
      <c r="J694" t="s">
        <v>2072</v>
      </c>
      <c r="L694" t="s">
        <v>98</v>
      </c>
      <c r="M694">
        <v>141935</v>
      </c>
      <c r="N694" t="s">
        <v>73</v>
      </c>
      <c r="O694" t="s">
        <v>74</v>
      </c>
      <c r="P694">
        <v>201.3</v>
      </c>
      <c r="Q694">
        <v>190.8</v>
      </c>
      <c r="R694">
        <v>29531</v>
      </c>
      <c r="S694">
        <v>-72.549605999999997</v>
      </c>
      <c r="T694">
        <v>42.612212999999997</v>
      </c>
      <c r="U694" t="s">
        <v>75</v>
      </c>
      <c r="V694" t="s">
        <v>362</v>
      </c>
      <c r="W694" t="s">
        <v>1038</v>
      </c>
      <c r="X694" t="s">
        <v>104</v>
      </c>
      <c r="Y694">
        <v>6</v>
      </c>
      <c r="Z694" t="s">
        <v>79</v>
      </c>
      <c r="AA694" t="s">
        <v>1133</v>
      </c>
      <c r="AC694">
        <v>43</v>
      </c>
      <c r="AD694" t="s">
        <v>81</v>
      </c>
      <c r="AE694" t="s">
        <v>82</v>
      </c>
      <c r="AG694" t="s">
        <v>286</v>
      </c>
      <c r="AR694" t="s">
        <v>1134</v>
      </c>
      <c r="AS694" t="s">
        <v>85</v>
      </c>
      <c r="AT694" t="s">
        <v>1115</v>
      </c>
      <c r="AW694" t="s">
        <v>88</v>
      </c>
      <c r="BC694" t="s">
        <v>1134</v>
      </c>
      <c r="BD694" t="s">
        <v>85</v>
      </c>
      <c r="BE694" t="s">
        <v>1115</v>
      </c>
      <c r="BH694" t="s">
        <v>88</v>
      </c>
      <c r="BN694" t="s">
        <v>301</v>
      </c>
      <c r="BR694">
        <v>14</v>
      </c>
      <c r="BS694">
        <v>14</v>
      </c>
      <c r="BT694">
        <v>14</v>
      </c>
      <c r="BU694" t="s">
        <v>94</v>
      </c>
      <c r="BV694" t="s">
        <v>94</v>
      </c>
      <c r="BW694" t="s">
        <v>94</v>
      </c>
      <c r="BX694" s="1">
        <v>40088.351180555597</v>
      </c>
      <c r="BY694" s="1">
        <v>40099.6795486111</v>
      </c>
      <c r="BZ694" t="s">
        <v>95</v>
      </c>
      <c r="CA694">
        <v>101</v>
      </c>
      <c r="CB694" t="s">
        <v>96</v>
      </c>
      <c r="CC694">
        <v>-9.25</v>
      </c>
      <c r="CD694">
        <v>22.11</v>
      </c>
    </row>
    <row r="695" spans="1:82" x14ac:dyDescent="0.25">
      <c r="A695">
        <v>829866</v>
      </c>
      <c r="B695" t="s">
        <v>69</v>
      </c>
      <c r="D695" t="s">
        <v>331</v>
      </c>
      <c r="E695">
        <v>52998</v>
      </c>
      <c r="F695" t="s">
        <v>2073</v>
      </c>
      <c r="G695" t="s">
        <v>98</v>
      </c>
      <c r="H695">
        <v>141930</v>
      </c>
      <c r="I695" t="s">
        <v>279</v>
      </c>
      <c r="J695" t="s">
        <v>1122</v>
      </c>
      <c r="L695" t="s">
        <v>98</v>
      </c>
      <c r="M695">
        <v>141928</v>
      </c>
      <c r="N695" t="s">
        <v>73</v>
      </c>
      <c r="O695" t="s">
        <v>74</v>
      </c>
      <c r="P695">
        <v>201.3</v>
      </c>
      <c r="Q695">
        <v>190.8</v>
      </c>
      <c r="R695">
        <v>29531</v>
      </c>
      <c r="S695">
        <v>-72.549605999999997</v>
      </c>
      <c r="T695">
        <v>42.612212999999997</v>
      </c>
      <c r="U695" t="s">
        <v>75</v>
      </c>
      <c r="V695" t="s">
        <v>362</v>
      </c>
      <c r="W695" t="s">
        <v>1038</v>
      </c>
      <c r="X695" t="s">
        <v>104</v>
      </c>
      <c r="Y695">
        <v>6</v>
      </c>
      <c r="Z695" t="s">
        <v>79</v>
      </c>
      <c r="AA695" t="s">
        <v>1133</v>
      </c>
      <c r="AC695">
        <v>43</v>
      </c>
      <c r="AD695" t="s">
        <v>81</v>
      </c>
      <c r="AE695" t="s">
        <v>82</v>
      </c>
      <c r="AG695" t="s">
        <v>286</v>
      </c>
      <c r="AR695" t="s">
        <v>1134</v>
      </c>
      <c r="AS695" t="s">
        <v>85</v>
      </c>
      <c r="AT695" t="s">
        <v>1115</v>
      </c>
      <c r="AW695" t="s">
        <v>88</v>
      </c>
      <c r="BC695" t="s">
        <v>1134</v>
      </c>
      <c r="BD695" t="s">
        <v>85</v>
      </c>
      <c r="BE695" t="s">
        <v>1115</v>
      </c>
      <c r="BH695" t="s">
        <v>88</v>
      </c>
      <c r="BN695" t="s">
        <v>301</v>
      </c>
      <c r="BR695">
        <v>14</v>
      </c>
      <c r="BS695">
        <v>14</v>
      </c>
      <c r="BT695">
        <v>0</v>
      </c>
      <c r="BU695" t="s">
        <v>94</v>
      </c>
      <c r="BV695" t="s">
        <v>94</v>
      </c>
      <c r="BX695" s="1">
        <v>40088.351180555597</v>
      </c>
      <c r="BY695" s="1">
        <v>40088.434513888897</v>
      </c>
      <c r="BZ695" t="s">
        <v>95</v>
      </c>
      <c r="CA695">
        <v>101</v>
      </c>
      <c r="CB695" t="s">
        <v>96</v>
      </c>
      <c r="CC695">
        <v>-9.25</v>
      </c>
      <c r="CD695">
        <v>22.11</v>
      </c>
    </row>
    <row r="696" spans="1:82" x14ac:dyDescent="0.25">
      <c r="A696">
        <v>829867</v>
      </c>
      <c r="B696" t="s">
        <v>69</v>
      </c>
      <c r="D696" t="s">
        <v>242</v>
      </c>
      <c r="E696">
        <v>52998</v>
      </c>
      <c r="F696" t="s">
        <v>2074</v>
      </c>
      <c r="G696" t="s">
        <v>98</v>
      </c>
      <c r="H696">
        <v>67390</v>
      </c>
      <c r="I696" t="s">
        <v>279</v>
      </c>
      <c r="J696" t="s">
        <v>1074</v>
      </c>
      <c r="L696" t="s">
        <v>98</v>
      </c>
      <c r="M696">
        <v>67417</v>
      </c>
      <c r="N696" t="s">
        <v>73</v>
      </c>
      <c r="O696" t="s">
        <v>74</v>
      </c>
      <c r="P696">
        <v>201.3</v>
      </c>
      <c r="Q696">
        <v>190.8</v>
      </c>
      <c r="R696">
        <v>29531</v>
      </c>
      <c r="S696">
        <v>-72.549605999999997</v>
      </c>
      <c r="T696">
        <v>42.612212999999997</v>
      </c>
      <c r="U696" t="s">
        <v>75</v>
      </c>
      <c r="V696" t="s">
        <v>362</v>
      </c>
      <c r="W696" t="s">
        <v>1038</v>
      </c>
      <c r="X696" t="s">
        <v>104</v>
      </c>
      <c r="Y696">
        <v>6</v>
      </c>
      <c r="Z696" t="s">
        <v>79</v>
      </c>
      <c r="AA696" t="s">
        <v>1133</v>
      </c>
      <c r="AC696">
        <v>43</v>
      </c>
      <c r="AD696" t="s">
        <v>81</v>
      </c>
      <c r="AE696" t="s">
        <v>82</v>
      </c>
      <c r="AG696" t="s">
        <v>286</v>
      </c>
      <c r="AR696" t="s">
        <v>1134</v>
      </c>
      <c r="AS696" t="s">
        <v>85</v>
      </c>
      <c r="AT696" t="s">
        <v>1115</v>
      </c>
      <c r="AW696" t="s">
        <v>88</v>
      </c>
      <c r="BC696" t="s">
        <v>1134</v>
      </c>
      <c r="BD696" t="s">
        <v>85</v>
      </c>
      <c r="BE696" t="s">
        <v>1115</v>
      </c>
      <c r="BH696" t="s">
        <v>88</v>
      </c>
      <c r="BN696" t="s">
        <v>301</v>
      </c>
      <c r="BR696">
        <v>14</v>
      </c>
      <c r="BS696">
        <v>14</v>
      </c>
      <c r="BT696">
        <v>14</v>
      </c>
      <c r="BU696" t="s">
        <v>94</v>
      </c>
      <c r="BV696" t="s">
        <v>94</v>
      </c>
      <c r="BW696" t="s">
        <v>94</v>
      </c>
      <c r="BX696" s="1">
        <v>40088.351180555597</v>
      </c>
      <c r="BY696" s="1">
        <v>40092.596921296303</v>
      </c>
      <c r="BZ696" t="s">
        <v>95</v>
      </c>
      <c r="CA696">
        <v>101</v>
      </c>
      <c r="CB696" t="s">
        <v>96</v>
      </c>
      <c r="CC696">
        <v>-9.25</v>
      </c>
      <c r="CD696">
        <v>22.11</v>
      </c>
    </row>
    <row r="697" spans="1:82" x14ac:dyDescent="0.25">
      <c r="A697">
        <v>829868</v>
      </c>
      <c r="B697" t="s">
        <v>69</v>
      </c>
      <c r="D697" t="s">
        <v>331</v>
      </c>
      <c r="E697">
        <v>52998</v>
      </c>
      <c r="F697" t="s">
        <v>1104</v>
      </c>
      <c r="G697" t="s">
        <v>98</v>
      </c>
      <c r="H697">
        <v>67414</v>
      </c>
      <c r="J697" t="s">
        <v>1104</v>
      </c>
      <c r="L697" t="s">
        <v>98</v>
      </c>
      <c r="M697">
        <v>67414</v>
      </c>
      <c r="N697" t="s">
        <v>73</v>
      </c>
      <c r="O697" t="s">
        <v>74</v>
      </c>
      <c r="P697">
        <v>201.3</v>
      </c>
      <c r="Q697">
        <v>190.8</v>
      </c>
      <c r="R697">
        <v>29531</v>
      </c>
      <c r="S697">
        <v>-72.549605999999997</v>
      </c>
      <c r="T697">
        <v>42.612212999999997</v>
      </c>
      <c r="U697" t="s">
        <v>75</v>
      </c>
      <c r="V697" t="s">
        <v>362</v>
      </c>
      <c r="W697" t="s">
        <v>1038</v>
      </c>
      <c r="X697" t="s">
        <v>104</v>
      </c>
      <c r="Y697">
        <v>6</v>
      </c>
      <c r="Z697" t="s">
        <v>79</v>
      </c>
      <c r="AA697" t="s">
        <v>1133</v>
      </c>
      <c r="AC697">
        <v>43</v>
      </c>
      <c r="AD697" t="s">
        <v>81</v>
      </c>
      <c r="AE697" t="s">
        <v>82</v>
      </c>
      <c r="AG697" t="s">
        <v>286</v>
      </c>
      <c r="AR697" t="s">
        <v>1134</v>
      </c>
      <c r="AS697" t="s">
        <v>85</v>
      </c>
      <c r="AT697" t="s">
        <v>1115</v>
      </c>
      <c r="AW697" t="s">
        <v>88</v>
      </c>
      <c r="BC697" t="s">
        <v>1134</v>
      </c>
      <c r="BD697" t="s">
        <v>85</v>
      </c>
      <c r="BE697" t="s">
        <v>1115</v>
      </c>
      <c r="BH697" t="s">
        <v>88</v>
      </c>
      <c r="BN697" t="s">
        <v>301</v>
      </c>
      <c r="BR697">
        <v>14</v>
      </c>
      <c r="BS697">
        <v>14</v>
      </c>
      <c r="BT697">
        <v>14</v>
      </c>
      <c r="BU697" t="s">
        <v>94</v>
      </c>
      <c r="BV697" t="s">
        <v>94</v>
      </c>
      <c r="BW697" t="s">
        <v>94</v>
      </c>
      <c r="BX697" s="1">
        <v>40088.351180555597</v>
      </c>
      <c r="BY697" s="1">
        <v>40092.596921296303</v>
      </c>
      <c r="BZ697" t="s">
        <v>95</v>
      </c>
      <c r="CA697">
        <v>101</v>
      </c>
      <c r="CB697" t="s">
        <v>96</v>
      </c>
      <c r="CC697">
        <v>-9.25</v>
      </c>
      <c r="CD697">
        <v>22.11</v>
      </c>
    </row>
    <row r="698" spans="1:82" x14ac:dyDescent="0.25">
      <c r="A698">
        <v>829875</v>
      </c>
      <c r="B698" t="s">
        <v>69</v>
      </c>
      <c r="D698" t="s">
        <v>331</v>
      </c>
      <c r="E698">
        <v>52996</v>
      </c>
      <c r="F698" t="s">
        <v>1046</v>
      </c>
      <c r="G698" t="s">
        <v>98</v>
      </c>
      <c r="H698">
        <v>96917</v>
      </c>
      <c r="I698" t="s">
        <v>152</v>
      </c>
      <c r="J698" t="s">
        <v>880</v>
      </c>
      <c r="L698" t="s">
        <v>98</v>
      </c>
      <c r="M698">
        <v>67392</v>
      </c>
      <c r="N698" t="s">
        <v>73</v>
      </c>
      <c r="O698" t="s">
        <v>74</v>
      </c>
      <c r="P698">
        <v>201.3</v>
      </c>
      <c r="Q698">
        <v>190.8</v>
      </c>
      <c r="R698">
        <v>29531</v>
      </c>
      <c r="S698">
        <v>-72.552864</v>
      </c>
      <c r="T698">
        <v>42.611198000000002</v>
      </c>
      <c r="U698" t="s">
        <v>75</v>
      </c>
      <c r="V698" t="s">
        <v>362</v>
      </c>
      <c r="W698" t="s">
        <v>1038</v>
      </c>
      <c r="X698" t="s">
        <v>104</v>
      </c>
      <c r="Y698">
        <v>7</v>
      </c>
      <c r="Z698" t="s">
        <v>79</v>
      </c>
      <c r="AA698" t="s">
        <v>1114</v>
      </c>
      <c r="AC698">
        <v>43</v>
      </c>
      <c r="AD698" t="s">
        <v>81</v>
      </c>
      <c r="AE698" t="s">
        <v>82</v>
      </c>
      <c r="AG698" t="s">
        <v>286</v>
      </c>
      <c r="AS698" t="s">
        <v>85</v>
      </c>
      <c r="AT698" t="s">
        <v>1115</v>
      </c>
      <c r="AW698" t="s">
        <v>88</v>
      </c>
      <c r="AX698" t="s">
        <v>157</v>
      </c>
      <c r="AZ698" t="s">
        <v>87</v>
      </c>
      <c r="BB698" t="s">
        <v>88</v>
      </c>
      <c r="BD698" t="s">
        <v>85</v>
      </c>
      <c r="BE698" t="s">
        <v>1115</v>
      </c>
      <c r="BH698" t="s">
        <v>88</v>
      </c>
      <c r="BI698" t="s">
        <v>157</v>
      </c>
      <c r="BK698" t="s">
        <v>87</v>
      </c>
      <c r="BM698" t="s">
        <v>88</v>
      </c>
      <c r="BN698" t="s">
        <v>301</v>
      </c>
      <c r="BR698">
        <v>14</v>
      </c>
      <c r="BS698">
        <v>14</v>
      </c>
      <c r="BT698">
        <v>0</v>
      </c>
      <c r="BU698" t="s">
        <v>94</v>
      </c>
      <c r="BV698" t="s">
        <v>94</v>
      </c>
      <c r="BX698" s="1">
        <v>40088.369212963</v>
      </c>
      <c r="BY698" s="1">
        <v>40088.452546296299</v>
      </c>
      <c r="BZ698" t="s">
        <v>95</v>
      </c>
      <c r="CA698">
        <v>101</v>
      </c>
      <c r="CB698" t="s">
        <v>96</v>
      </c>
      <c r="CC698">
        <v>-9.25</v>
      </c>
      <c r="CD698">
        <v>22.11</v>
      </c>
    </row>
    <row r="699" spans="1:82" x14ac:dyDescent="0.25">
      <c r="A699">
        <v>829876</v>
      </c>
      <c r="B699" t="s">
        <v>69</v>
      </c>
      <c r="D699" t="s">
        <v>242</v>
      </c>
      <c r="E699">
        <v>52996</v>
      </c>
      <c r="F699" t="s">
        <v>1087</v>
      </c>
      <c r="G699" t="s">
        <v>98</v>
      </c>
      <c r="H699">
        <v>67396</v>
      </c>
      <c r="I699" t="s">
        <v>279</v>
      </c>
      <c r="J699" t="s">
        <v>875</v>
      </c>
      <c r="L699" t="s">
        <v>98</v>
      </c>
      <c r="M699">
        <v>67394</v>
      </c>
      <c r="N699" t="s">
        <v>73</v>
      </c>
      <c r="O699" t="s">
        <v>74</v>
      </c>
      <c r="P699">
        <v>201.3</v>
      </c>
      <c r="Q699">
        <v>190.8</v>
      </c>
      <c r="R699">
        <v>29531</v>
      </c>
      <c r="S699">
        <v>-72.552864</v>
      </c>
      <c r="T699">
        <v>42.611198000000002</v>
      </c>
      <c r="U699" t="s">
        <v>75</v>
      </c>
      <c r="V699" t="s">
        <v>362</v>
      </c>
      <c r="W699" t="s">
        <v>1038</v>
      </c>
      <c r="X699" t="s">
        <v>104</v>
      </c>
      <c r="Y699">
        <v>7</v>
      </c>
      <c r="Z699" t="s">
        <v>79</v>
      </c>
      <c r="AA699" t="s">
        <v>1114</v>
      </c>
      <c r="AC699">
        <v>43</v>
      </c>
      <c r="AD699" t="s">
        <v>81</v>
      </c>
      <c r="AE699" t="s">
        <v>82</v>
      </c>
      <c r="AG699" t="s">
        <v>286</v>
      </c>
      <c r="AS699" t="s">
        <v>85</v>
      </c>
      <c r="AT699" t="s">
        <v>1115</v>
      </c>
      <c r="AW699" t="s">
        <v>88</v>
      </c>
      <c r="AX699" t="s">
        <v>157</v>
      </c>
      <c r="AZ699" t="s">
        <v>87</v>
      </c>
      <c r="BB699" t="s">
        <v>88</v>
      </c>
      <c r="BD699" t="s">
        <v>85</v>
      </c>
      <c r="BE699" t="s">
        <v>1115</v>
      </c>
      <c r="BH699" t="s">
        <v>88</v>
      </c>
      <c r="BI699" t="s">
        <v>157</v>
      </c>
      <c r="BK699" t="s">
        <v>87</v>
      </c>
      <c r="BM699" t="s">
        <v>88</v>
      </c>
      <c r="BN699" t="s">
        <v>301</v>
      </c>
      <c r="BR699">
        <v>14</v>
      </c>
      <c r="BS699">
        <v>14</v>
      </c>
      <c r="BT699">
        <v>14</v>
      </c>
      <c r="BU699" t="s">
        <v>94</v>
      </c>
      <c r="BV699" t="s">
        <v>94</v>
      </c>
      <c r="BW699" t="s">
        <v>94</v>
      </c>
      <c r="BX699" s="1">
        <v>40088.369212963</v>
      </c>
      <c r="BY699" s="1">
        <v>40092.603784722203</v>
      </c>
      <c r="BZ699" t="s">
        <v>95</v>
      </c>
      <c r="CA699">
        <v>101</v>
      </c>
      <c r="CB699" t="s">
        <v>96</v>
      </c>
      <c r="CC699">
        <v>-9.25</v>
      </c>
      <c r="CD699">
        <v>22.11</v>
      </c>
    </row>
    <row r="700" spans="1:82" x14ac:dyDescent="0.25">
      <c r="A700">
        <v>829889</v>
      </c>
      <c r="B700" t="s">
        <v>69</v>
      </c>
      <c r="D700" t="s">
        <v>331</v>
      </c>
      <c r="E700">
        <v>53028</v>
      </c>
      <c r="F700" t="s">
        <v>1051</v>
      </c>
      <c r="G700" t="s">
        <v>98</v>
      </c>
      <c r="H700">
        <v>67404</v>
      </c>
      <c r="I700" t="s">
        <v>152</v>
      </c>
      <c r="J700" t="s">
        <v>873</v>
      </c>
      <c r="L700" t="s">
        <v>98</v>
      </c>
      <c r="M700">
        <v>67402</v>
      </c>
      <c r="N700" t="s">
        <v>73</v>
      </c>
      <c r="O700" t="s">
        <v>74</v>
      </c>
      <c r="P700">
        <v>201.3</v>
      </c>
      <c r="Q700">
        <v>190.8</v>
      </c>
      <c r="R700">
        <v>30909</v>
      </c>
      <c r="S700">
        <v>-72.577133000000003</v>
      </c>
      <c r="T700">
        <v>42.158909000000001</v>
      </c>
      <c r="U700" t="s">
        <v>75</v>
      </c>
      <c r="V700" t="s">
        <v>362</v>
      </c>
      <c r="W700" t="s">
        <v>707</v>
      </c>
      <c r="X700" t="s">
        <v>138</v>
      </c>
      <c r="Y700">
        <v>6</v>
      </c>
      <c r="Z700" t="s">
        <v>79</v>
      </c>
      <c r="AA700" t="s">
        <v>1177</v>
      </c>
      <c r="AC700">
        <v>43</v>
      </c>
      <c r="AD700" t="s">
        <v>81</v>
      </c>
      <c r="AE700" t="s">
        <v>82</v>
      </c>
      <c r="AG700" t="s">
        <v>286</v>
      </c>
      <c r="AQ700" t="s">
        <v>1178</v>
      </c>
      <c r="AR700" t="s">
        <v>1179</v>
      </c>
      <c r="AS700" t="s">
        <v>157</v>
      </c>
      <c r="AT700" t="s">
        <v>703</v>
      </c>
      <c r="AU700" t="s">
        <v>87</v>
      </c>
      <c r="AV700" t="s">
        <v>228</v>
      </c>
      <c r="AW700" t="s">
        <v>88</v>
      </c>
      <c r="AX700" t="s">
        <v>85</v>
      </c>
      <c r="AY700" t="s">
        <v>330</v>
      </c>
      <c r="AZ700" t="s">
        <v>87</v>
      </c>
      <c r="BB700" t="s">
        <v>88</v>
      </c>
      <c r="BC700" t="s">
        <v>1179</v>
      </c>
      <c r="BD700" t="s">
        <v>157</v>
      </c>
      <c r="BE700" t="s">
        <v>703</v>
      </c>
      <c r="BF700" t="s">
        <v>87</v>
      </c>
      <c r="BG700" t="s">
        <v>228</v>
      </c>
      <c r="BH700" t="s">
        <v>88</v>
      </c>
      <c r="BI700" t="s">
        <v>85</v>
      </c>
      <c r="BJ700" t="s">
        <v>330</v>
      </c>
      <c r="BK700" t="s">
        <v>87</v>
      </c>
      <c r="BM700" t="s">
        <v>88</v>
      </c>
      <c r="BN700" t="s">
        <v>1169</v>
      </c>
      <c r="BP700" t="s">
        <v>1180</v>
      </c>
      <c r="BR700">
        <v>14</v>
      </c>
      <c r="BS700">
        <v>14</v>
      </c>
      <c r="BT700">
        <v>14</v>
      </c>
      <c r="BU700" t="s">
        <v>94</v>
      </c>
      <c r="BV700" t="s">
        <v>94</v>
      </c>
      <c r="BW700" t="s">
        <v>94</v>
      </c>
      <c r="BX700" s="1">
        <v>40088.4444560185</v>
      </c>
      <c r="BY700" s="1">
        <v>40101.574895833299</v>
      </c>
      <c r="BZ700" t="s">
        <v>95</v>
      </c>
      <c r="CA700">
        <v>101</v>
      </c>
      <c r="CB700" t="s">
        <v>96</v>
      </c>
      <c r="CC700">
        <v>-9.17</v>
      </c>
      <c r="CD700">
        <v>21.67</v>
      </c>
    </row>
    <row r="701" spans="1:82" x14ac:dyDescent="0.25">
      <c r="A701">
        <v>829890</v>
      </c>
      <c r="B701" t="s">
        <v>69</v>
      </c>
      <c r="D701" t="s">
        <v>331</v>
      </c>
      <c r="E701">
        <v>53028</v>
      </c>
      <c r="F701" t="s">
        <v>2061</v>
      </c>
      <c r="G701" t="s">
        <v>98</v>
      </c>
      <c r="H701">
        <v>141793</v>
      </c>
      <c r="I701" t="s">
        <v>279</v>
      </c>
      <c r="J701" t="s">
        <v>1157</v>
      </c>
      <c r="L701" t="s">
        <v>98</v>
      </c>
      <c r="M701">
        <v>141794</v>
      </c>
      <c r="N701" t="s">
        <v>73</v>
      </c>
      <c r="O701" t="s">
        <v>74</v>
      </c>
      <c r="P701">
        <v>201.3</v>
      </c>
      <c r="Q701">
        <v>190.8</v>
      </c>
      <c r="R701">
        <v>30909</v>
      </c>
      <c r="S701">
        <v>-72.577133000000003</v>
      </c>
      <c r="T701">
        <v>42.158909000000001</v>
      </c>
      <c r="U701" t="s">
        <v>75</v>
      </c>
      <c r="V701" t="s">
        <v>362</v>
      </c>
      <c r="W701" t="s">
        <v>707</v>
      </c>
      <c r="X701" t="s">
        <v>138</v>
      </c>
      <c r="Y701">
        <v>6</v>
      </c>
      <c r="Z701" t="s">
        <v>79</v>
      </c>
      <c r="AA701" t="s">
        <v>1177</v>
      </c>
      <c r="AC701">
        <v>43</v>
      </c>
      <c r="AD701" t="s">
        <v>81</v>
      </c>
      <c r="AE701" t="s">
        <v>82</v>
      </c>
      <c r="AG701" t="s">
        <v>286</v>
      </c>
      <c r="AQ701" t="s">
        <v>1178</v>
      </c>
      <c r="AR701" t="s">
        <v>1179</v>
      </c>
      <c r="AS701" t="s">
        <v>157</v>
      </c>
      <c r="AT701" t="s">
        <v>703</v>
      </c>
      <c r="AU701" t="s">
        <v>87</v>
      </c>
      <c r="AV701" t="s">
        <v>228</v>
      </c>
      <c r="AW701" t="s">
        <v>88</v>
      </c>
      <c r="AX701" t="s">
        <v>85</v>
      </c>
      <c r="AY701" t="s">
        <v>330</v>
      </c>
      <c r="AZ701" t="s">
        <v>87</v>
      </c>
      <c r="BB701" t="s">
        <v>88</v>
      </c>
      <c r="BC701" t="s">
        <v>1179</v>
      </c>
      <c r="BD701" t="s">
        <v>157</v>
      </c>
      <c r="BE701" t="s">
        <v>703</v>
      </c>
      <c r="BF701" t="s">
        <v>87</v>
      </c>
      <c r="BG701" t="s">
        <v>228</v>
      </c>
      <c r="BH701" t="s">
        <v>88</v>
      </c>
      <c r="BI701" t="s">
        <v>85</v>
      </c>
      <c r="BJ701" t="s">
        <v>330</v>
      </c>
      <c r="BK701" t="s">
        <v>87</v>
      </c>
      <c r="BM701" t="s">
        <v>88</v>
      </c>
      <c r="BN701" t="s">
        <v>1169</v>
      </c>
      <c r="BP701" t="s">
        <v>1180</v>
      </c>
      <c r="BR701">
        <v>14</v>
      </c>
      <c r="BS701">
        <v>14</v>
      </c>
      <c r="BT701">
        <v>14</v>
      </c>
      <c r="BU701" t="s">
        <v>94</v>
      </c>
      <c r="BV701" t="s">
        <v>94</v>
      </c>
      <c r="BW701" t="s">
        <v>94</v>
      </c>
      <c r="BX701" s="1">
        <v>40088.4444560185</v>
      </c>
      <c r="BY701" s="1">
        <v>40101.753460648099</v>
      </c>
      <c r="BZ701" t="s">
        <v>95</v>
      </c>
      <c r="CA701">
        <v>101</v>
      </c>
      <c r="CB701" t="s">
        <v>96</v>
      </c>
      <c r="CC701">
        <v>-9.17</v>
      </c>
      <c r="CD701">
        <v>21.67</v>
      </c>
    </row>
    <row r="702" spans="1:82" x14ac:dyDescent="0.25">
      <c r="A702">
        <v>829892</v>
      </c>
      <c r="B702" t="s">
        <v>69</v>
      </c>
      <c r="D702" t="s">
        <v>331</v>
      </c>
      <c r="E702">
        <v>53000</v>
      </c>
      <c r="F702" t="s">
        <v>2075</v>
      </c>
      <c r="G702" t="s">
        <v>98</v>
      </c>
      <c r="H702">
        <v>389179</v>
      </c>
      <c r="I702" t="s">
        <v>152</v>
      </c>
      <c r="J702" t="s">
        <v>1120</v>
      </c>
      <c r="L702" t="s">
        <v>98</v>
      </c>
      <c r="M702">
        <v>141917</v>
      </c>
      <c r="N702" t="s">
        <v>73</v>
      </c>
      <c r="O702" t="s">
        <v>74</v>
      </c>
      <c r="P702">
        <v>201.3</v>
      </c>
      <c r="Q702">
        <v>190.8</v>
      </c>
      <c r="R702">
        <v>30909</v>
      </c>
      <c r="S702">
        <v>-72.657866999999996</v>
      </c>
      <c r="T702">
        <v>41.725101000000002</v>
      </c>
      <c r="U702" t="s">
        <v>75</v>
      </c>
      <c r="V702" t="s">
        <v>76</v>
      </c>
      <c r="W702" t="s">
        <v>1144</v>
      </c>
      <c r="X702" t="s">
        <v>104</v>
      </c>
      <c r="Y702">
        <v>7</v>
      </c>
      <c r="Z702" t="s">
        <v>79</v>
      </c>
      <c r="AA702" t="s">
        <v>1145</v>
      </c>
      <c r="AC702">
        <v>43</v>
      </c>
      <c r="AD702" t="s">
        <v>81</v>
      </c>
      <c r="AE702" t="s">
        <v>82</v>
      </c>
      <c r="AG702" t="s">
        <v>286</v>
      </c>
      <c r="AS702" t="s">
        <v>157</v>
      </c>
      <c r="AT702" t="s">
        <v>1146</v>
      </c>
      <c r="AW702" t="s">
        <v>88</v>
      </c>
      <c r="BD702" t="s">
        <v>157</v>
      </c>
      <c r="BE702" t="s">
        <v>1146</v>
      </c>
      <c r="BH702" t="s">
        <v>88</v>
      </c>
      <c r="BN702" t="s">
        <v>301</v>
      </c>
      <c r="BR702">
        <v>14</v>
      </c>
      <c r="BS702">
        <v>14</v>
      </c>
      <c r="BT702">
        <v>14</v>
      </c>
      <c r="BU702" t="s">
        <v>94</v>
      </c>
      <c r="BV702" t="s">
        <v>94</v>
      </c>
      <c r="BW702" t="s">
        <v>94</v>
      </c>
      <c r="BX702" s="1">
        <v>40088.448391203703</v>
      </c>
      <c r="BY702" s="1">
        <v>40101.7652662037</v>
      </c>
      <c r="BZ702" t="s">
        <v>95</v>
      </c>
      <c r="CA702">
        <v>101</v>
      </c>
      <c r="CB702" t="s">
        <v>96</v>
      </c>
      <c r="CC702">
        <v>-9.14</v>
      </c>
      <c r="CD702">
        <v>21.23</v>
      </c>
    </row>
    <row r="703" spans="1:82" x14ac:dyDescent="0.25">
      <c r="A703">
        <v>829893</v>
      </c>
      <c r="B703" t="s">
        <v>69</v>
      </c>
      <c r="D703" t="s">
        <v>331</v>
      </c>
      <c r="E703">
        <v>53000</v>
      </c>
      <c r="F703" t="s">
        <v>2076</v>
      </c>
      <c r="G703" t="s">
        <v>98</v>
      </c>
      <c r="H703">
        <v>141937</v>
      </c>
      <c r="I703" t="s">
        <v>152</v>
      </c>
      <c r="J703" t="s">
        <v>1158</v>
      </c>
      <c r="L703" t="s">
        <v>98</v>
      </c>
      <c r="M703">
        <v>141937</v>
      </c>
      <c r="N703" t="s">
        <v>73</v>
      </c>
      <c r="O703" t="s">
        <v>74</v>
      </c>
      <c r="P703">
        <v>201.3</v>
      </c>
      <c r="Q703">
        <v>190.8</v>
      </c>
      <c r="R703">
        <v>30909</v>
      </c>
      <c r="S703">
        <v>-72.657866999999996</v>
      </c>
      <c r="T703">
        <v>41.725101000000002</v>
      </c>
      <c r="U703" t="s">
        <v>75</v>
      </c>
      <c r="V703" t="s">
        <v>76</v>
      </c>
      <c r="W703" t="s">
        <v>1144</v>
      </c>
      <c r="X703" t="s">
        <v>104</v>
      </c>
      <c r="Y703">
        <v>7</v>
      </c>
      <c r="Z703" t="s">
        <v>79</v>
      </c>
      <c r="AA703" t="s">
        <v>1145</v>
      </c>
      <c r="AC703">
        <v>43</v>
      </c>
      <c r="AD703" t="s">
        <v>81</v>
      </c>
      <c r="AE703" t="s">
        <v>82</v>
      </c>
      <c r="AG703" t="s">
        <v>286</v>
      </c>
      <c r="AS703" t="s">
        <v>157</v>
      </c>
      <c r="AT703" t="s">
        <v>1146</v>
      </c>
      <c r="AW703" t="s">
        <v>88</v>
      </c>
      <c r="BD703" t="s">
        <v>157</v>
      </c>
      <c r="BE703" t="s">
        <v>1146</v>
      </c>
      <c r="BH703" t="s">
        <v>88</v>
      </c>
      <c r="BN703" t="s">
        <v>301</v>
      </c>
      <c r="BR703">
        <v>14</v>
      </c>
      <c r="BS703">
        <v>14</v>
      </c>
      <c r="BT703">
        <v>14</v>
      </c>
      <c r="BU703" t="s">
        <v>94</v>
      </c>
      <c r="BV703" t="s">
        <v>94</v>
      </c>
      <c r="BW703" t="s">
        <v>94</v>
      </c>
      <c r="BX703" s="1">
        <v>40088.448391203703</v>
      </c>
      <c r="BY703" s="1">
        <v>40101.7652662037</v>
      </c>
      <c r="BZ703" t="s">
        <v>95</v>
      </c>
      <c r="CA703">
        <v>101</v>
      </c>
      <c r="CB703" t="s">
        <v>96</v>
      </c>
      <c r="CC703">
        <v>-9.14</v>
      </c>
      <c r="CD703">
        <v>21.23</v>
      </c>
    </row>
    <row r="704" spans="1:82" x14ac:dyDescent="0.25">
      <c r="A704">
        <v>829894</v>
      </c>
      <c r="B704" t="s">
        <v>69</v>
      </c>
      <c r="D704" t="s">
        <v>331</v>
      </c>
      <c r="E704">
        <v>53000</v>
      </c>
      <c r="F704" t="s">
        <v>2077</v>
      </c>
      <c r="G704" t="s">
        <v>98</v>
      </c>
      <c r="H704">
        <v>141931</v>
      </c>
      <c r="I704" t="s">
        <v>152</v>
      </c>
      <c r="J704" t="s">
        <v>2078</v>
      </c>
      <c r="L704" t="s">
        <v>98</v>
      </c>
      <c r="M704">
        <v>141931</v>
      </c>
      <c r="N704" t="s">
        <v>73</v>
      </c>
      <c r="O704" t="s">
        <v>74</v>
      </c>
      <c r="P704">
        <v>201.3</v>
      </c>
      <c r="Q704">
        <v>190.8</v>
      </c>
      <c r="R704">
        <v>69420</v>
      </c>
      <c r="S704">
        <v>-72.657866999999996</v>
      </c>
      <c r="T704">
        <v>41.725101000000002</v>
      </c>
      <c r="U704" t="s">
        <v>75</v>
      </c>
      <c r="V704" t="s">
        <v>76</v>
      </c>
      <c r="W704" t="s">
        <v>1144</v>
      </c>
      <c r="X704" t="s">
        <v>104</v>
      </c>
      <c r="Y704">
        <v>7</v>
      </c>
      <c r="Z704" t="s">
        <v>79</v>
      </c>
      <c r="AA704" t="s">
        <v>1145</v>
      </c>
      <c r="AC704">
        <v>43</v>
      </c>
      <c r="AD704" t="s">
        <v>81</v>
      </c>
      <c r="AE704" t="s">
        <v>82</v>
      </c>
      <c r="AG704" t="s">
        <v>286</v>
      </c>
      <c r="AS704" t="s">
        <v>157</v>
      </c>
      <c r="AT704" t="s">
        <v>1146</v>
      </c>
      <c r="AW704" t="s">
        <v>88</v>
      </c>
      <c r="BD704" t="s">
        <v>157</v>
      </c>
      <c r="BE704" t="s">
        <v>1146</v>
      </c>
      <c r="BH704" t="s">
        <v>88</v>
      </c>
      <c r="BN704" t="s">
        <v>301</v>
      </c>
      <c r="BR704">
        <v>14</v>
      </c>
      <c r="BS704">
        <v>14</v>
      </c>
      <c r="BT704">
        <v>14</v>
      </c>
      <c r="BU704" t="s">
        <v>94</v>
      </c>
      <c r="BV704" t="s">
        <v>94</v>
      </c>
      <c r="BW704" t="s">
        <v>94</v>
      </c>
      <c r="BX704" s="1">
        <v>40088.448391203703</v>
      </c>
      <c r="BY704" s="1">
        <v>43661.7114814815</v>
      </c>
      <c r="BZ704" t="s">
        <v>95</v>
      </c>
      <c r="CA704">
        <v>101</v>
      </c>
      <c r="CB704" t="s">
        <v>96</v>
      </c>
      <c r="CC704">
        <v>-9.14</v>
      </c>
      <c r="CD704">
        <v>21.23</v>
      </c>
    </row>
    <row r="705" spans="1:82" x14ac:dyDescent="0.25">
      <c r="A705">
        <v>829895</v>
      </c>
      <c r="B705" t="s">
        <v>69</v>
      </c>
      <c r="D705" t="s">
        <v>331</v>
      </c>
      <c r="E705">
        <v>53000</v>
      </c>
      <c r="F705" t="s">
        <v>2068</v>
      </c>
      <c r="G705" t="s">
        <v>98</v>
      </c>
      <c r="H705">
        <v>156091</v>
      </c>
      <c r="J705" t="s">
        <v>2068</v>
      </c>
      <c r="L705" t="s">
        <v>98</v>
      </c>
      <c r="M705">
        <v>156091</v>
      </c>
      <c r="N705" t="s">
        <v>73</v>
      </c>
      <c r="O705" t="s">
        <v>74</v>
      </c>
      <c r="P705">
        <v>201.3</v>
      </c>
      <c r="Q705">
        <v>190.8</v>
      </c>
      <c r="R705">
        <v>29531</v>
      </c>
      <c r="S705">
        <v>-72.657866999999996</v>
      </c>
      <c r="T705">
        <v>41.725101000000002</v>
      </c>
      <c r="U705" t="s">
        <v>75</v>
      </c>
      <c r="V705" t="s">
        <v>76</v>
      </c>
      <c r="W705" t="s">
        <v>1144</v>
      </c>
      <c r="X705" t="s">
        <v>104</v>
      </c>
      <c r="Y705">
        <v>7</v>
      </c>
      <c r="Z705" t="s">
        <v>79</v>
      </c>
      <c r="AA705" t="s">
        <v>1145</v>
      </c>
      <c r="AC705">
        <v>43</v>
      </c>
      <c r="AD705" t="s">
        <v>81</v>
      </c>
      <c r="AE705" t="s">
        <v>82</v>
      </c>
      <c r="AG705" t="s">
        <v>286</v>
      </c>
      <c r="AS705" t="s">
        <v>157</v>
      </c>
      <c r="AT705" t="s">
        <v>1146</v>
      </c>
      <c r="AW705" t="s">
        <v>88</v>
      </c>
      <c r="BD705" t="s">
        <v>157</v>
      </c>
      <c r="BE705" t="s">
        <v>1146</v>
      </c>
      <c r="BH705" t="s">
        <v>88</v>
      </c>
      <c r="BN705" t="s">
        <v>301</v>
      </c>
      <c r="BR705">
        <v>14</v>
      </c>
      <c r="BS705">
        <v>14</v>
      </c>
      <c r="BT705">
        <v>0</v>
      </c>
      <c r="BU705" t="s">
        <v>94</v>
      </c>
      <c r="BV705" t="s">
        <v>94</v>
      </c>
      <c r="BX705" s="1">
        <v>40088.448391203703</v>
      </c>
      <c r="BY705" s="1">
        <v>40088.531724537002</v>
      </c>
      <c r="BZ705" t="s">
        <v>95</v>
      </c>
      <c r="CA705">
        <v>101</v>
      </c>
      <c r="CB705" t="s">
        <v>96</v>
      </c>
      <c r="CC705">
        <v>-9.14</v>
      </c>
      <c r="CD705">
        <v>21.23</v>
      </c>
    </row>
    <row r="706" spans="1:82" x14ac:dyDescent="0.25">
      <c r="A706">
        <v>829897</v>
      </c>
      <c r="B706" t="s">
        <v>69</v>
      </c>
      <c r="D706" t="s">
        <v>331</v>
      </c>
      <c r="E706">
        <v>53023</v>
      </c>
      <c r="F706" t="s">
        <v>2061</v>
      </c>
      <c r="G706" t="s">
        <v>98</v>
      </c>
      <c r="H706">
        <v>141793</v>
      </c>
      <c r="I706" t="s">
        <v>279</v>
      </c>
      <c r="J706" t="s">
        <v>1157</v>
      </c>
      <c r="L706" t="s">
        <v>98</v>
      </c>
      <c r="M706">
        <v>141794</v>
      </c>
      <c r="N706" t="s">
        <v>73</v>
      </c>
      <c r="O706" t="s">
        <v>74</v>
      </c>
      <c r="P706">
        <v>201.3</v>
      </c>
      <c r="Q706">
        <v>190.8</v>
      </c>
      <c r="R706">
        <v>29531</v>
      </c>
      <c r="S706">
        <v>-72.639221000000006</v>
      </c>
      <c r="T706">
        <v>41.693111000000002</v>
      </c>
      <c r="U706" t="s">
        <v>75</v>
      </c>
      <c r="V706" t="s">
        <v>76</v>
      </c>
      <c r="W706" t="s">
        <v>1144</v>
      </c>
      <c r="X706" t="s">
        <v>104</v>
      </c>
      <c r="Y706">
        <v>6</v>
      </c>
      <c r="Z706" t="s">
        <v>79</v>
      </c>
      <c r="AA706" t="s">
        <v>1149</v>
      </c>
      <c r="AC706">
        <v>43</v>
      </c>
      <c r="AD706" t="s">
        <v>81</v>
      </c>
      <c r="AE706" t="s">
        <v>82</v>
      </c>
      <c r="AG706" t="s">
        <v>286</v>
      </c>
      <c r="AR706" t="s">
        <v>1150</v>
      </c>
      <c r="AS706" t="s">
        <v>157</v>
      </c>
      <c r="AT706" t="s">
        <v>837</v>
      </c>
      <c r="AW706" t="s">
        <v>88</v>
      </c>
      <c r="AX706" t="s">
        <v>85</v>
      </c>
      <c r="AY706" t="s">
        <v>1151</v>
      </c>
      <c r="BB706" t="s">
        <v>88</v>
      </c>
      <c r="BC706" t="s">
        <v>1150</v>
      </c>
      <c r="BD706" t="s">
        <v>157</v>
      </c>
      <c r="BE706" t="s">
        <v>837</v>
      </c>
      <c r="BH706" t="s">
        <v>88</v>
      </c>
      <c r="BI706" t="s">
        <v>85</v>
      </c>
      <c r="BJ706" t="s">
        <v>1151</v>
      </c>
      <c r="BM706" t="s">
        <v>88</v>
      </c>
      <c r="BN706" t="s">
        <v>301</v>
      </c>
      <c r="BR706">
        <v>14</v>
      </c>
      <c r="BS706">
        <v>14</v>
      </c>
      <c r="BT706">
        <v>14</v>
      </c>
      <c r="BU706" t="s">
        <v>94</v>
      </c>
      <c r="BV706" t="s">
        <v>94</v>
      </c>
      <c r="BW706" t="s">
        <v>94</v>
      </c>
      <c r="BX706" s="1">
        <v>40088.451979166697</v>
      </c>
      <c r="BY706" s="1">
        <v>40093.3844328704</v>
      </c>
      <c r="BZ706" t="s">
        <v>95</v>
      </c>
      <c r="CA706">
        <v>101</v>
      </c>
      <c r="CB706" t="s">
        <v>96</v>
      </c>
      <c r="CC706">
        <v>-9.1199999999999992</v>
      </c>
      <c r="CD706">
        <v>21.2</v>
      </c>
    </row>
    <row r="707" spans="1:82" x14ac:dyDescent="0.25">
      <c r="A707">
        <v>829898</v>
      </c>
      <c r="B707" t="s">
        <v>69</v>
      </c>
      <c r="D707" t="s">
        <v>242</v>
      </c>
      <c r="E707">
        <v>53023</v>
      </c>
      <c r="F707" t="s">
        <v>1199</v>
      </c>
      <c r="G707" t="s">
        <v>98</v>
      </c>
      <c r="H707">
        <v>141799</v>
      </c>
      <c r="I707" t="s">
        <v>279</v>
      </c>
      <c r="J707" t="s">
        <v>1155</v>
      </c>
      <c r="L707" t="s">
        <v>98</v>
      </c>
      <c r="M707">
        <v>67382</v>
      </c>
      <c r="N707" t="s">
        <v>73</v>
      </c>
      <c r="O707" t="s">
        <v>74</v>
      </c>
      <c r="P707">
        <v>201.3</v>
      </c>
      <c r="Q707">
        <v>190.8</v>
      </c>
      <c r="R707">
        <v>29531</v>
      </c>
      <c r="S707">
        <v>-72.639221000000006</v>
      </c>
      <c r="T707">
        <v>41.693111000000002</v>
      </c>
      <c r="U707" t="s">
        <v>75</v>
      </c>
      <c r="V707" t="s">
        <v>76</v>
      </c>
      <c r="W707" t="s">
        <v>1144</v>
      </c>
      <c r="X707" t="s">
        <v>104</v>
      </c>
      <c r="Y707">
        <v>6</v>
      </c>
      <c r="Z707" t="s">
        <v>79</v>
      </c>
      <c r="AA707" t="s">
        <v>1149</v>
      </c>
      <c r="AC707">
        <v>43</v>
      </c>
      <c r="AD707" t="s">
        <v>81</v>
      </c>
      <c r="AE707" t="s">
        <v>82</v>
      </c>
      <c r="AG707" t="s">
        <v>286</v>
      </c>
      <c r="AR707" t="s">
        <v>1150</v>
      </c>
      <c r="AS707" t="s">
        <v>157</v>
      </c>
      <c r="AT707" t="s">
        <v>837</v>
      </c>
      <c r="AW707" t="s">
        <v>88</v>
      </c>
      <c r="AX707" t="s">
        <v>85</v>
      </c>
      <c r="AY707" t="s">
        <v>1151</v>
      </c>
      <c r="BB707" t="s">
        <v>88</v>
      </c>
      <c r="BC707" t="s">
        <v>1150</v>
      </c>
      <c r="BD707" t="s">
        <v>157</v>
      </c>
      <c r="BE707" t="s">
        <v>837</v>
      </c>
      <c r="BH707" t="s">
        <v>88</v>
      </c>
      <c r="BI707" t="s">
        <v>85</v>
      </c>
      <c r="BJ707" t="s">
        <v>1151</v>
      </c>
      <c r="BM707" t="s">
        <v>88</v>
      </c>
      <c r="BN707" t="s">
        <v>301</v>
      </c>
      <c r="BR707">
        <v>14</v>
      </c>
      <c r="BS707">
        <v>14</v>
      </c>
      <c r="BT707">
        <v>14</v>
      </c>
      <c r="BU707" t="s">
        <v>94</v>
      </c>
      <c r="BV707" t="s">
        <v>94</v>
      </c>
      <c r="BW707" t="s">
        <v>94</v>
      </c>
      <c r="BX707" s="1">
        <v>40088.451979166697</v>
      </c>
      <c r="BY707" s="1">
        <v>40093.3844328704</v>
      </c>
      <c r="BZ707" t="s">
        <v>95</v>
      </c>
      <c r="CA707">
        <v>101</v>
      </c>
      <c r="CB707" t="s">
        <v>96</v>
      </c>
      <c r="CC707">
        <v>-9.1199999999999992</v>
      </c>
      <c r="CD707">
        <v>21.2</v>
      </c>
    </row>
    <row r="708" spans="1:82" x14ac:dyDescent="0.25">
      <c r="A708">
        <v>829904</v>
      </c>
      <c r="B708" t="s">
        <v>69</v>
      </c>
      <c r="D708" t="s">
        <v>331</v>
      </c>
      <c r="E708">
        <v>91573</v>
      </c>
      <c r="F708" t="s">
        <v>1051</v>
      </c>
      <c r="G708" t="s">
        <v>98</v>
      </c>
      <c r="H708">
        <v>67404</v>
      </c>
      <c r="I708" t="s">
        <v>152</v>
      </c>
      <c r="J708" t="s">
        <v>873</v>
      </c>
      <c r="L708" t="s">
        <v>98</v>
      </c>
      <c r="M708">
        <v>67402</v>
      </c>
      <c r="N708" t="s">
        <v>73</v>
      </c>
      <c r="O708" t="s">
        <v>74</v>
      </c>
      <c r="P708">
        <v>201.3</v>
      </c>
      <c r="Q708">
        <v>190.8</v>
      </c>
      <c r="R708">
        <v>29531</v>
      </c>
      <c r="S708">
        <v>-72.703720000000004</v>
      </c>
      <c r="T708">
        <v>41.521614</v>
      </c>
      <c r="U708" t="s">
        <v>75</v>
      </c>
      <c r="V708" t="s">
        <v>76</v>
      </c>
      <c r="W708" t="s">
        <v>1144</v>
      </c>
      <c r="X708" t="s">
        <v>104</v>
      </c>
      <c r="Y708">
        <v>6</v>
      </c>
      <c r="Z708" t="s">
        <v>79</v>
      </c>
      <c r="AA708" t="s">
        <v>2079</v>
      </c>
      <c r="AC708">
        <v>43</v>
      </c>
      <c r="AD708" t="s">
        <v>81</v>
      </c>
      <c r="AE708" t="s">
        <v>82</v>
      </c>
      <c r="AG708" t="s">
        <v>286</v>
      </c>
      <c r="AR708" t="s">
        <v>2080</v>
      </c>
      <c r="AS708" t="s">
        <v>85</v>
      </c>
      <c r="AT708" t="s">
        <v>128</v>
      </c>
      <c r="AW708" t="s">
        <v>88</v>
      </c>
      <c r="BC708" t="s">
        <v>2080</v>
      </c>
      <c r="BD708" t="s">
        <v>85</v>
      </c>
      <c r="BE708" t="s">
        <v>128</v>
      </c>
      <c r="BH708" t="s">
        <v>88</v>
      </c>
      <c r="BN708" t="s">
        <v>301</v>
      </c>
      <c r="BR708">
        <v>14</v>
      </c>
      <c r="BS708">
        <v>14</v>
      </c>
      <c r="BT708">
        <v>0</v>
      </c>
      <c r="BU708" t="s">
        <v>94</v>
      </c>
      <c r="BV708" t="s">
        <v>94</v>
      </c>
      <c r="BX708" s="1">
        <v>40088.470613425903</v>
      </c>
      <c r="BY708" s="1">
        <v>40088.553946759297</v>
      </c>
      <c r="BZ708" t="s">
        <v>95</v>
      </c>
      <c r="CA708">
        <v>101</v>
      </c>
      <c r="CB708" t="s">
        <v>96</v>
      </c>
      <c r="CC708">
        <v>-9.1300000000000008</v>
      </c>
      <c r="CD708">
        <v>21.02</v>
      </c>
    </row>
    <row r="709" spans="1:82" x14ac:dyDescent="0.25">
      <c r="A709">
        <v>829905</v>
      </c>
      <c r="B709" t="s">
        <v>69</v>
      </c>
      <c r="D709" t="s">
        <v>242</v>
      </c>
      <c r="E709">
        <v>91574</v>
      </c>
      <c r="F709" t="s">
        <v>1087</v>
      </c>
      <c r="G709" t="s">
        <v>98</v>
      </c>
      <c r="H709">
        <v>67396</v>
      </c>
      <c r="I709" t="s">
        <v>279</v>
      </c>
      <c r="J709" t="s">
        <v>875</v>
      </c>
      <c r="L709" t="s">
        <v>98</v>
      </c>
      <c r="M709">
        <v>67394</v>
      </c>
      <c r="N709" t="s">
        <v>73</v>
      </c>
      <c r="O709" t="s">
        <v>74</v>
      </c>
      <c r="P709">
        <v>201.3</v>
      </c>
      <c r="Q709">
        <v>190.8</v>
      </c>
      <c r="R709">
        <v>29531</v>
      </c>
      <c r="S709">
        <v>-72.643692000000001</v>
      </c>
      <c r="T709">
        <v>41.574936000000001</v>
      </c>
      <c r="U709" t="s">
        <v>75</v>
      </c>
      <c r="V709" t="s">
        <v>76</v>
      </c>
      <c r="W709" t="s">
        <v>1144</v>
      </c>
      <c r="X709" t="s">
        <v>104</v>
      </c>
      <c r="Y709">
        <v>6</v>
      </c>
      <c r="Z709" t="s">
        <v>79</v>
      </c>
      <c r="AA709" t="s">
        <v>2081</v>
      </c>
      <c r="AC709">
        <v>43</v>
      </c>
      <c r="AD709" t="s">
        <v>81</v>
      </c>
      <c r="AE709" t="s">
        <v>82</v>
      </c>
      <c r="AG709" t="s">
        <v>286</v>
      </c>
      <c r="AR709" t="s">
        <v>2082</v>
      </c>
      <c r="AS709" t="s">
        <v>85</v>
      </c>
      <c r="AT709" t="s">
        <v>2083</v>
      </c>
      <c r="AW709" t="s">
        <v>88</v>
      </c>
      <c r="BC709" t="s">
        <v>2082</v>
      </c>
      <c r="BD709" t="s">
        <v>85</v>
      </c>
      <c r="BE709" t="s">
        <v>2083</v>
      </c>
      <c r="BH709" t="s">
        <v>88</v>
      </c>
      <c r="BN709" t="s">
        <v>301</v>
      </c>
      <c r="BR709">
        <v>14</v>
      </c>
      <c r="BS709">
        <v>14</v>
      </c>
      <c r="BT709">
        <v>14</v>
      </c>
      <c r="BU709" t="s">
        <v>94</v>
      </c>
      <c r="BV709" t="s">
        <v>94</v>
      </c>
      <c r="BW709" t="s">
        <v>94</v>
      </c>
      <c r="BX709" s="1">
        <v>40088.473414351902</v>
      </c>
      <c r="BY709" s="1">
        <v>40092.573773148099</v>
      </c>
      <c r="BZ709" t="s">
        <v>95</v>
      </c>
      <c r="CA709">
        <v>101</v>
      </c>
      <c r="CB709" t="s">
        <v>96</v>
      </c>
      <c r="CC709">
        <v>-9.09</v>
      </c>
      <c r="CD709">
        <v>21.09</v>
      </c>
    </row>
    <row r="710" spans="1:82" x14ac:dyDescent="0.25">
      <c r="A710">
        <v>829906</v>
      </c>
      <c r="B710" t="s">
        <v>69</v>
      </c>
      <c r="D710" t="s">
        <v>331</v>
      </c>
      <c r="E710">
        <v>91574</v>
      </c>
      <c r="F710" t="s">
        <v>1051</v>
      </c>
      <c r="G710" t="s">
        <v>98</v>
      </c>
      <c r="H710">
        <v>67404</v>
      </c>
      <c r="I710" t="s">
        <v>152</v>
      </c>
      <c r="J710" t="s">
        <v>873</v>
      </c>
      <c r="L710" t="s">
        <v>98</v>
      </c>
      <c r="M710">
        <v>67402</v>
      </c>
      <c r="N710" t="s">
        <v>73</v>
      </c>
      <c r="O710" t="s">
        <v>74</v>
      </c>
      <c r="P710">
        <v>201.3</v>
      </c>
      <c r="Q710">
        <v>190.8</v>
      </c>
      <c r="R710">
        <v>29531</v>
      </c>
      <c r="S710">
        <v>-72.643692000000001</v>
      </c>
      <c r="T710">
        <v>41.574936000000001</v>
      </c>
      <c r="U710" t="s">
        <v>75</v>
      </c>
      <c r="V710" t="s">
        <v>76</v>
      </c>
      <c r="W710" t="s">
        <v>1144</v>
      </c>
      <c r="X710" t="s">
        <v>104</v>
      </c>
      <c r="Y710">
        <v>6</v>
      </c>
      <c r="Z710" t="s">
        <v>79</v>
      </c>
      <c r="AA710" t="s">
        <v>2081</v>
      </c>
      <c r="AC710">
        <v>43</v>
      </c>
      <c r="AD710" t="s">
        <v>81</v>
      </c>
      <c r="AE710" t="s">
        <v>82</v>
      </c>
      <c r="AG710" t="s">
        <v>286</v>
      </c>
      <c r="AR710" t="s">
        <v>2082</v>
      </c>
      <c r="AS710" t="s">
        <v>85</v>
      </c>
      <c r="AT710" t="s">
        <v>2083</v>
      </c>
      <c r="AW710" t="s">
        <v>88</v>
      </c>
      <c r="BC710" t="s">
        <v>2082</v>
      </c>
      <c r="BD710" t="s">
        <v>85</v>
      </c>
      <c r="BE710" t="s">
        <v>2083</v>
      </c>
      <c r="BH710" t="s">
        <v>88</v>
      </c>
      <c r="BN710" t="s">
        <v>301</v>
      </c>
      <c r="BR710">
        <v>14</v>
      </c>
      <c r="BS710">
        <v>14</v>
      </c>
      <c r="BT710">
        <v>0</v>
      </c>
      <c r="BU710" t="s">
        <v>94</v>
      </c>
      <c r="BV710" t="s">
        <v>94</v>
      </c>
      <c r="BX710" s="1">
        <v>40088.473414351902</v>
      </c>
      <c r="BY710" s="1">
        <v>40088.556747685201</v>
      </c>
      <c r="BZ710" t="s">
        <v>95</v>
      </c>
      <c r="CA710">
        <v>101</v>
      </c>
      <c r="CB710" t="s">
        <v>96</v>
      </c>
      <c r="CC710">
        <v>-9.09</v>
      </c>
      <c r="CD710">
        <v>21.09</v>
      </c>
    </row>
    <row r="711" spans="1:82" x14ac:dyDescent="0.25">
      <c r="A711">
        <v>829907</v>
      </c>
      <c r="B711" t="s">
        <v>69</v>
      </c>
      <c r="D711" t="s">
        <v>242</v>
      </c>
      <c r="E711">
        <v>91574</v>
      </c>
      <c r="F711" t="s">
        <v>1066</v>
      </c>
      <c r="G711" t="s">
        <v>98</v>
      </c>
      <c r="H711">
        <v>68017</v>
      </c>
      <c r="I711" t="s">
        <v>279</v>
      </c>
      <c r="J711" t="s">
        <v>875</v>
      </c>
      <c r="L711" t="s">
        <v>98</v>
      </c>
      <c r="M711">
        <v>67394</v>
      </c>
      <c r="N711" t="s">
        <v>73</v>
      </c>
      <c r="O711" t="s">
        <v>74</v>
      </c>
      <c r="P711">
        <v>201.3</v>
      </c>
      <c r="Q711">
        <v>190.8</v>
      </c>
      <c r="R711">
        <v>29531</v>
      </c>
      <c r="S711">
        <v>-72.643692000000001</v>
      </c>
      <c r="T711">
        <v>41.574936000000001</v>
      </c>
      <c r="U711" t="s">
        <v>75</v>
      </c>
      <c r="V711" t="s">
        <v>76</v>
      </c>
      <c r="W711" t="s">
        <v>1144</v>
      </c>
      <c r="X711" t="s">
        <v>104</v>
      </c>
      <c r="Y711">
        <v>6</v>
      </c>
      <c r="Z711" t="s">
        <v>79</v>
      </c>
      <c r="AA711" t="s">
        <v>2081</v>
      </c>
      <c r="AC711">
        <v>43</v>
      </c>
      <c r="AD711" t="s">
        <v>81</v>
      </c>
      <c r="AE711" t="s">
        <v>82</v>
      </c>
      <c r="AG711" t="s">
        <v>286</v>
      </c>
      <c r="AR711" t="s">
        <v>2082</v>
      </c>
      <c r="AS711" t="s">
        <v>85</v>
      </c>
      <c r="AT711" t="s">
        <v>2083</v>
      </c>
      <c r="AW711" t="s">
        <v>88</v>
      </c>
      <c r="BC711" t="s">
        <v>2082</v>
      </c>
      <c r="BD711" t="s">
        <v>85</v>
      </c>
      <c r="BE711" t="s">
        <v>2083</v>
      </c>
      <c r="BH711" t="s">
        <v>88</v>
      </c>
      <c r="BN711" t="s">
        <v>301</v>
      </c>
      <c r="BR711">
        <v>14</v>
      </c>
      <c r="BS711">
        <v>14</v>
      </c>
      <c r="BT711">
        <v>14</v>
      </c>
      <c r="BU711" t="s">
        <v>94</v>
      </c>
      <c r="BV711" t="s">
        <v>94</v>
      </c>
      <c r="BW711" t="s">
        <v>94</v>
      </c>
      <c r="BX711" s="1">
        <v>40088.473414351902</v>
      </c>
      <c r="BY711" s="1">
        <v>40092.573773148099</v>
      </c>
      <c r="BZ711" t="s">
        <v>95</v>
      </c>
      <c r="CA711">
        <v>101</v>
      </c>
      <c r="CB711" t="s">
        <v>96</v>
      </c>
      <c r="CC711">
        <v>-9.09</v>
      </c>
      <c r="CD711">
        <v>21.09</v>
      </c>
    </row>
    <row r="712" spans="1:82" x14ac:dyDescent="0.25">
      <c r="A712">
        <v>829908</v>
      </c>
      <c r="B712" t="s">
        <v>69</v>
      </c>
      <c r="D712" t="s">
        <v>331</v>
      </c>
      <c r="E712">
        <v>91574</v>
      </c>
      <c r="F712" t="s">
        <v>1046</v>
      </c>
      <c r="G712" t="s">
        <v>98</v>
      </c>
      <c r="H712">
        <v>96917</v>
      </c>
      <c r="I712" t="s">
        <v>152</v>
      </c>
      <c r="J712" t="s">
        <v>880</v>
      </c>
      <c r="L712" t="s">
        <v>98</v>
      </c>
      <c r="M712">
        <v>67392</v>
      </c>
      <c r="N712" t="s">
        <v>73</v>
      </c>
      <c r="O712" t="s">
        <v>74</v>
      </c>
      <c r="P712">
        <v>201.3</v>
      </c>
      <c r="Q712">
        <v>190.8</v>
      </c>
      <c r="R712">
        <v>30909</v>
      </c>
      <c r="S712">
        <v>-72.643692000000001</v>
      </c>
      <c r="T712">
        <v>41.574936000000001</v>
      </c>
      <c r="U712" t="s">
        <v>75</v>
      </c>
      <c r="V712" t="s">
        <v>76</v>
      </c>
      <c r="W712" t="s">
        <v>1144</v>
      </c>
      <c r="X712" t="s">
        <v>104</v>
      </c>
      <c r="Y712">
        <v>6</v>
      </c>
      <c r="Z712" t="s">
        <v>79</v>
      </c>
      <c r="AA712" t="s">
        <v>2081</v>
      </c>
      <c r="AC712">
        <v>43</v>
      </c>
      <c r="AD712" t="s">
        <v>81</v>
      </c>
      <c r="AE712" t="s">
        <v>82</v>
      </c>
      <c r="AG712" t="s">
        <v>286</v>
      </c>
      <c r="AR712" t="s">
        <v>2082</v>
      </c>
      <c r="AS712" t="s">
        <v>85</v>
      </c>
      <c r="AT712" t="s">
        <v>2083</v>
      </c>
      <c r="AW712" t="s">
        <v>88</v>
      </c>
      <c r="BC712" t="s">
        <v>2082</v>
      </c>
      <c r="BD712" t="s">
        <v>85</v>
      </c>
      <c r="BE712" t="s">
        <v>2083</v>
      </c>
      <c r="BH712" t="s">
        <v>88</v>
      </c>
      <c r="BN712" t="s">
        <v>301</v>
      </c>
      <c r="BR712">
        <v>14</v>
      </c>
      <c r="BS712">
        <v>14</v>
      </c>
      <c r="BT712">
        <v>14</v>
      </c>
      <c r="BU712" t="s">
        <v>94</v>
      </c>
      <c r="BV712" t="s">
        <v>94</v>
      </c>
      <c r="BW712" t="s">
        <v>94</v>
      </c>
      <c r="BX712" s="1">
        <v>40088.473414351902</v>
      </c>
      <c r="BY712" s="1">
        <v>40101.755138888897</v>
      </c>
      <c r="BZ712" t="s">
        <v>95</v>
      </c>
      <c r="CA712">
        <v>101</v>
      </c>
      <c r="CB712" t="s">
        <v>96</v>
      </c>
      <c r="CC712">
        <v>-9.09</v>
      </c>
      <c r="CD712">
        <v>21.09</v>
      </c>
    </row>
    <row r="713" spans="1:82" x14ac:dyDescent="0.25">
      <c r="A713">
        <v>829909</v>
      </c>
      <c r="B713" t="s">
        <v>69</v>
      </c>
      <c r="D713" t="s">
        <v>242</v>
      </c>
      <c r="E713">
        <v>91574</v>
      </c>
      <c r="F713" t="s">
        <v>1113</v>
      </c>
      <c r="G713" t="s">
        <v>98</v>
      </c>
      <c r="H713">
        <v>155311</v>
      </c>
      <c r="I713" t="s">
        <v>455</v>
      </c>
      <c r="J713" t="s">
        <v>244</v>
      </c>
      <c r="L713" t="s">
        <v>148</v>
      </c>
      <c r="M713">
        <v>66094</v>
      </c>
      <c r="N713" t="s">
        <v>73</v>
      </c>
      <c r="O713" t="s">
        <v>74</v>
      </c>
      <c r="P713">
        <v>201.3</v>
      </c>
      <c r="Q713">
        <v>190.8</v>
      </c>
      <c r="R713">
        <v>29531</v>
      </c>
      <c r="S713">
        <v>-72.643692000000001</v>
      </c>
      <c r="T713">
        <v>41.574936000000001</v>
      </c>
      <c r="U713" t="s">
        <v>75</v>
      </c>
      <c r="V713" t="s">
        <v>76</v>
      </c>
      <c r="W713" t="s">
        <v>1144</v>
      </c>
      <c r="X713" t="s">
        <v>104</v>
      </c>
      <c r="Y713">
        <v>6</v>
      </c>
      <c r="Z713" t="s">
        <v>79</v>
      </c>
      <c r="AA713" t="s">
        <v>2081</v>
      </c>
      <c r="AC713">
        <v>43</v>
      </c>
      <c r="AD713" t="s">
        <v>81</v>
      </c>
      <c r="AE713" t="s">
        <v>82</v>
      </c>
      <c r="AG713" t="s">
        <v>286</v>
      </c>
      <c r="AR713" t="s">
        <v>2082</v>
      </c>
      <c r="AS713" t="s">
        <v>85</v>
      </c>
      <c r="AT713" t="s">
        <v>2083</v>
      </c>
      <c r="AW713" t="s">
        <v>88</v>
      </c>
      <c r="BC713" t="s">
        <v>2082</v>
      </c>
      <c r="BD713" t="s">
        <v>85</v>
      </c>
      <c r="BE713" t="s">
        <v>2083</v>
      </c>
      <c r="BH713" t="s">
        <v>88</v>
      </c>
      <c r="BN713" t="s">
        <v>301</v>
      </c>
      <c r="BR713">
        <v>14</v>
      </c>
      <c r="BS713">
        <v>14</v>
      </c>
      <c r="BT713">
        <v>0</v>
      </c>
      <c r="BU713" t="s">
        <v>94</v>
      </c>
      <c r="BV713" t="s">
        <v>94</v>
      </c>
      <c r="BX713" s="1">
        <v>40088.473414351902</v>
      </c>
      <c r="BY713" s="1">
        <v>40088.556747685201</v>
      </c>
      <c r="BZ713" t="s">
        <v>95</v>
      </c>
      <c r="CA713">
        <v>101</v>
      </c>
      <c r="CB713" t="s">
        <v>96</v>
      </c>
      <c r="CC713">
        <v>-9.09</v>
      </c>
      <c r="CD713">
        <v>21.09</v>
      </c>
    </row>
    <row r="714" spans="1:82" x14ac:dyDescent="0.25">
      <c r="A714">
        <v>829910</v>
      </c>
      <c r="B714" t="s">
        <v>69</v>
      </c>
      <c r="D714" t="s">
        <v>242</v>
      </c>
      <c r="E714">
        <v>91574</v>
      </c>
      <c r="F714" t="s">
        <v>2070</v>
      </c>
      <c r="G714" t="s">
        <v>98</v>
      </c>
      <c r="H714">
        <v>67422</v>
      </c>
      <c r="I714" t="s">
        <v>279</v>
      </c>
      <c r="J714" t="s">
        <v>1074</v>
      </c>
      <c r="L714" t="s">
        <v>98</v>
      </c>
      <c r="M714">
        <v>67417</v>
      </c>
      <c r="N714" t="s">
        <v>73</v>
      </c>
      <c r="O714" t="s">
        <v>74</v>
      </c>
      <c r="P714">
        <v>201.3</v>
      </c>
      <c r="Q714">
        <v>190.8</v>
      </c>
      <c r="R714">
        <v>29531</v>
      </c>
      <c r="S714">
        <v>-72.643692000000001</v>
      </c>
      <c r="T714">
        <v>41.574936000000001</v>
      </c>
      <c r="U714" t="s">
        <v>75</v>
      </c>
      <c r="V714" t="s">
        <v>76</v>
      </c>
      <c r="W714" t="s">
        <v>1144</v>
      </c>
      <c r="X714" t="s">
        <v>104</v>
      </c>
      <c r="Y714">
        <v>6</v>
      </c>
      <c r="Z714" t="s">
        <v>79</v>
      </c>
      <c r="AA714" t="s">
        <v>2081</v>
      </c>
      <c r="AC714">
        <v>43</v>
      </c>
      <c r="AD714" t="s">
        <v>81</v>
      </c>
      <c r="AE714" t="s">
        <v>82</v>
      </c>
      <c r="AG714" t="s">
        <v>286</v>
      </c>
      <c r="AR714" t="s">
        <v>2082</v>
      </c>
      <c r="AS714" t="s">
        <v>85</v>
      </c>
      <c r="AT714" t="s">
        <v>2083</v>
      </c>
      <c r="AW714" t="s">
        <v>88</v>
      </c>
      <c r="BC714" t="s">
        <v>2082</v>
      </c>
      <c r="BD714" t="s">
        <v>85</v>
      </c>
      <c r="BE714" t="s">
        <v>2083</v>
      </c>
      <c r="BH714" t="s">
        <v>88</v>
      </c>
      <c r="BN714" t="s">
        <v>301</v>
      </c>
      <c r="BR714">
        <v>14</v>
      </c>
      <c r="BS714">
        <v>14</v>
      </c>
      <c r="BT714">
        <v>0</v>
      </c>
      <c r="BU714" t="s">
        <v>94</v>
      </c>
      <c r="BV714" t="s">
        <v>94</v>
      </c>
      <c r="BX714" s="1">
        <v>40088.473414351902</v>
      </c>
      <c r="BY714" s="1">
        <v>40088.556747685201</v>
      </c>
      <c r="BZ714" t="s">
        <v>95</v>
      </c>
      <c r="CA714">
        <v>101</v>
      </c>
      <c r="CB714" t="s">
        <v>96</v>
      </c>
      <c r="CC714">
        <v>-9.09</v>
      </c>
      <c r="CD714">
        <v>21.09</v>
      </c>
    </row>
    <row r="715" spans="1:82" x14ac:dyDescent="0.25">
      <c r="A715">
        <v>829912</v>
      </c>
      <c r="B715" t="s">
        <v>69</v>
      </c>
      <c r="D715" t="s">
        <v>331</v>
      </c>
      <c r="E715">
        <v>91574</v>
      </c>
      <c r="F715" t="s">
        <v>1104</v>
      </c>
      <c r="G715" t="s">
        <v>98</v>
      </c>
      <c r="H715">
        <v>67414</v>
      </c>
      <c r="J715" t="s">
        <v>1104</v>
      </c>
      <c r="L715" t="s">
        <v>98</v>
      </c>
      <c r="M715">
        <v>67414</v>
      </c>
      <c r="N715" t="s">
        <v>73</v>
      </c>
      <c r="O715" t="s">
        <v>74</v>
      </c>
      <c r="P715">
        <v>201.3</v>
      </c>
      <c r="Q715">
        <v>190.8</v>
      </c>
      <c r="R715">
        <v>52720</v>
      </c>
      <c r="S715">
        <v>-72.643692000000001</v>
      </c>
      <c r="T715">
        <v>41.574936000000001</v>
      </c>
      <c r="U715" t="s">
        <v>75</v>
      </c>
      <c r="V715" t="s">
        <v>76</v>
      </c>
      <c r="W715" t="s">
        <v>1144</v>
      </c>
      <c r="X715" t="s">
        <v>104</v>
      </c>
      <c r="Y715">
        <v>6</v>
      </c>
      <c r="Z715" t="s">
        <v>79</v>
      </c>
      <c r="AA715" t="s">
        <v>2081</v>
      </c>
      <c r="AC715">
        <v>43</v>
      </c>
      <c r="AD715" t="s">
        <v>81</v>
      </c>
      <c r="AE715" t="s">
        <v>82</v>
      </c>
      <c r="AG715" t="s">
        <v>286</v>
      </c>
      <c r="AR715" t="s">
        <v>2082</v>
      </c>
      <c r="AS715" t="s">
        <v>85</v>
      </c>
      <c r="AT715" t="s">
        <v>2083</v>
      </c>
      <c r="AW715" t="s">
        <v>88</v>
      </c>
      <c r="BC715" t="s">
        <v>2082</v>
      </c>
      <c r="BD715" t="s">
        <v>85</v>
      </c>
      <c r="BE715" t="s">
        <v>2083</v>
      </c>
      <c r="BH715" t="s">
        <v>88</v>
      </c>
      <c r="BN715" t="s">
        <v>301</v>
      </c>
      <c r="BR715">
        <v>14</v>
      </c>
      <c r="BS715">
        <v>14</v>
      </c>
      <c r="BT715">
        <v>14</v>
      </c>
      <c r="BU715" t="s">
        <v>94</v>
      </c>
      <c r="BV715" t="s">
        <v>94</v>
      </c>
      <c r="BW715" t="s">
        <v>94</v>
      </c>
      <c r="BX715" s="1">
        <v>40088.473414351902</v>
      </c>
      <c r="BY715" s="1">
        <v>41897.439062500001</v>
      </c>
      <c r="BZ715" t="s">
        <v>95</v>
      </c>
      <c r="CA715">
        <v>101</v>
      </c>
      <c r="CB715" t="s">
        <v>96</v>
      </c>
      <c r="CC715">
        <v>-9.09</v>
      </c>
      <c r="CD715">
        <v>21.09</v>
      </c>
    </row>
    <row r="716" spans="1:82" x14ac:dyDescent="0.25">
      <c r="A716">
        <v>829915</v>
      </c>
      <c r="B716" t="s">
        <v>69</v>
      </c>
      <c r="D716" t="s">
        <v>331</v>
      </c>
      <c r="E716">
        <v>91576</v>
      </c>
      <c r="F716" t="s">
        <v>1147</v>
      </c>
      <c r="G716" t="s">
        <v>98</v>
      </c>
      <c r="H716">
        <v>67403</v>
      </c>
      <c r="I716" t="s">
        <v>152</v>
      </c>
      <c r="J716" t="s">
        <v>873</v>
      </c>
      <c r="L716" t="s">
        <v>98</v>
      </c>
      <c r="M716">
        <v>67402</v>
      </c>
      <c r="N716" t="s">
        <v>73</v>
      </c>
      <c r="P716">
        <v>201.3</v>
      </c>
      <c r="Q716">
        <v>199.3</v>
      </c>
      <c r="R716">
        <v>69420</v>
      </c>
      <c r="S716">
        <v>-72.607658000000001</v>
      </c>
      <c r="T716">
        <v>41.985900999999998</v>
      </c>
      <c r="U716" t="s">
        <v>75</v>
      </c>
      <c r="V716" t="s">
        <v>76</v>
      </c>
      <c r="W716" t="s">
        <v>684</v>
      </c>
      <c r="X716" t="s">
        <v>104</v>
      </c>
      <c r="Y716">
        <v>6</v>
      </c>
      <c r="Z716" t="s">
        <v>79</v>
      </c>
      <c r="AA716" t="s">
        <v>2084</v>
      </c>
      <c r="AC716">
        <v>134</v>
      </c>
      <c r="AE716" t="s">
        <v>701</v>
      </c>
      <c r="AG716" t="s">
        <v>109</v>
      </c>
      <c r="AS716" t="s">
        <v>217</v>
      </c>
      <c r="BD716" t="s">
        <v>217</v>
      </c>
      <c r="BN716" t="s">
        <v>92</v>
      </c>
      <c r="BR716">
        <v>14</v>
      </c>
      <c r="BS716">
        <v>14</v>
      </c>
      <c r="BT716">
        <v>14</v>
      </c>
      <c r="BU716" t="s">
        <v>94</v>
      </c>
      <c r="BV716" t="s">
        <v>94</v>
      </c>
      <c r="BW716" t="s">
        <v>94</v>
      </c>
      <c r="BX716" s="1">
        <v>40088.481412036999</v>
      </c>
      <c r="BY716" s="1">
        <v>43661.695960648103</v>
      </c>
      <c r="BZ716" t="s">
        <v>95</v>
      </c>
      <c r="CA716">
        <v>101</v>
      </c>
      <c r="CB716" t="s">
        <v>96</v>
      </c>
      <c r="CC716">
        <v>-9.49</v>
      </c>
      <c r="CD716">
        <v>19.899999999999999</v>
      </c>
    </row>
    <row r="717" spans="1:82" x14ac:dyDescent="0.25">
      <c r="A717">
        <v>829916</v>
      </c>
      <c r="B717" t="s">
        <v>69</v>
      </c>
      <c r="D717" t="s">
        <v>331</v>
      </c>
      <c r="E717">
        <v>91577</v>
      </c>
      <c r="F717" t="s">
        <v>1051</v>
      </c>
      <c r="G717" t="s">
        <v>98</v>
      </c>
      <c r="H717">
        <v>67404</v>
      </c>
      <c r="I717" t="s">
        <v>152</v>
      </c>
      <c r="J717" t="s">
        <v>873</v>
      </c>
      <c r="L717" t="s">
        <v>98</v>
      </c>
      <c r="M717">
        <v>67402</v>
      </c>
      <c r="N717" t="s">
        <v>73</v>
      </c>
      <c r="O717" t="s">
        <v>74</v>
      </c>
      <c r="P717">
        <v>201.3</v>
      </c>
      <c r="Q717">
        <v>190.8</v>
      </c>
      <c r="R717">
        <v>29531</v>
      </c>
      <c r="S717">
        <v>-72.496346000000003</v>
      </c>
      <c r="T717">
        <v>42.575812999999997</v>
      </c>
      <c r="U717" t="s">
        <v>75</v>
      </c>
      <c r="V717" t="s">
        <v>362</v>
      </c>
      <c r="W717" t="s">
        <v>1038</v>
      </c>
      <c r="X717" t="s">
        <v>104</v>
      </c>
      <c r="Y717">
        <v>6</v>
      </c>
      <c r="Z717" t="s">
        <v>79</v>
      </c>
      <c r="AA717" t="s">
        <v>2085</v>
      </c>
      <c r="AC717">
        <v>43</v>
      </c>
      <c r="AD717" t="s">
        <v>81</v>
      </c>
      <c r="AE717" t="s">
        <v>82</v>
      </c>
      <c r="AG717" t="s">
        <v>286</v>
      </c>
      <c r="AS717" t="s">
        <v>85</v>
      </c>
      <c r="AT717" t="s">
        <v>1045</v>
      </c>
      <c r="AW717" t="s">
        <v>88</v>
      </c>
      <c r="BD717" t="s">
        <v>85</v>
      </c>
      <c r="BE717" t="s">
        <v>1045</v>
      </c>
      <c r="BH717" t="s">
        <v>88</v>
      </c>
      <c r="BN717" t="s">
        <v>92</v>
      </c>
      <c r="BR717">
        <v>14</v>
      </c>
      <c r="BS717">
        <v>14</v>
      </c>
      <c r="BT717">
        <v>0</v>
      </c>
      <c r="BU717" t="s">
        <v>94</v>
      </c>
      <c r="BV717" t="s">
        <v>94</v>
      </c>
      <c r="BX717" s="1">
        <v>40088.482997685198</v>
      </c>
      <c r="BY717" s="1">
        <v>40088.566331018497</v>
      </c>
      <c r="BZ717" t="s">
        <v>95</v>
      </c>
      <c r="CA717">
        <v>101</v>
      </c>
      <c r="CB717" t="s">
        <v>96</v>
      </c>
      <c r="CC717">
        <v>-9.1999999999999993</v>
      </c>
      <c r="CD717">
        <v>22.09</v>
      </c>
    </row>
    <row r="718" spans="1:82" x14ac:dyDescent="0.25">
      <c r="A718">
        <v>829917</v>
      </c>
      <c r="B718" t="s">
        <v>69</v>
      </c>
      <c r="D718" t="s">
        <v>331</v>
      </c>
      <c r="E718">
        <v>91578</v>
      </c>
      <c r="F718" t="s">
        <v>1147</v>
      </c>
      <c r="G718" t="s">
        <v>98</v>
      </c>
      <c r="H718">
        <v>67403</v>
      </c>
      <c r="I718" t="s">
        <v>152</v>
      </c>
      <c r="J718" t="s">
        <v>873</v>
      </c>
      <c r="L718" t="s">
        <v>98</v>
      </c>
      <c r="M718">
        <v>67402</v>
      </c>
      <c r="N718" t="s">
        <v>73</v>
      </c>
      <c r="O718" t="s">
        <v>74</v>
      </c>
      <c r="P718">
        <v>201.3</v>
      </c>
      <c r="Q718">
        <v>190.8</v>
      </c>
      <c r="R718">
        <v>51495</v>
      </c>
      <c r="S718">
        <v>-72.580962999999997</v>
      </c>
      <c r="T718">
        <v>42.577240000000003</v>
      </c>
      <c r="U718" t="s">
        <v>75</v>
      </c>
      <c r="V718" t="s">
        <v>362</v>
      </c>
      <c r="W718" t="s">
        <v>1038</v>
      </c>
      <c r="X718" t="s">
        <v>182</v>
      </c>
      <c r="Y718">
        <v>6</v>
      </c>
      <c r="Z718" t="s">
        <v>106</v>
      </c>
      <c r="AA718" t="s">
        <v>2086</v>
      </c>
      <c r="AC718">
        <v>43</v>
      </c>
      <c r="AD718" t="s">
        <v>81</v>
      </c>
      <c r="AE718" t="s">
        <v>82</v>
      </c>
      <c r="AG718" t="s">
        <v>286</v>
      </c>
      <c r="AS718" t="s">
        <v>85</v>
      </c>
      <c r="AT718" t="s">
        <v>1045</v>
      </c>
      <c r="AW718" t="s">
        <v>88</v>
      </c>
      <c r="BD718" t="s">
        <v>85</v>
      </c>
      <c r="BE718" t="s">
        <v>1045</v>
      </c>
      <c r="BH718" t="s">
        <v>88</v>
      </c>
      <c r="BN718" t="s">
        <v>92</v>
      </c>
      <c r="BR718">
        <v>14</v>
      </c>
      <c r="BS718">
        <v>14</v>
      </c>
      <c r="BT718">
        <v>14</v>
      </c>
      <c r="BU718" t="s">
        <v>94</v>
      </c>
      <c r="BV718" t="s">
        <v>94</v>
      </c>
      <c r="BW718" t="s">
        <v>94</v>
      </c>
      <c r="BX718" s="1">
        <v>40088.486689814803</v>
      </c>
      <c r="BY718" s="1">
        <v>41795.576284722199</v>
      </c>
      <c r="BZ718" t="s">
        <v>95</v>
      </c>
      <c r="CA718">
        <v>101</v>
      </c>
      <c r="CB718" t="s">
        <v>96</v>
      </c>
      <c r="CC718">
        <v>-9.27</v>
      </c>
      <c r="CD718">
        <v>22.08</v>
      </c>
    </row>
    <row r="719" spans="1:82" x14ac:dyDescent="0.25">
      <c r="A719">
        <v>829923</v>
      </c>
      <c r="B719" t="s">
        <v>69</v>
      </c>
      <c r="D719" t="s">
        <v>331</v>
      </c>
      <c r="E719">
        <v>52993</v>
      </c>
      <c r="F719" t="s">
        <v>2087</v>
      </c>
      <c r="G719" t="s">
        <v>98</v>
      </c>
      <c r="H719">
        <v>141791</v>
      </c>
      <c r="J719" t="s">
        <v>2088</v>
      </c>
      <c r="L719" t="s">
        <v>98</v>
      </c>
      <c r="M719">
        <v>141791</v>
      </c>
      <c r="N719" t="s">
        <v>73</v>
      </c>
      <c r="O719" t="s">
        <v>74</v>
      </c>
      <c r="P719">
        <v>201.3</v>
      </c>
      <c r="Q719">
        <v>190.8</v>
      </c>
      <c r="R719">
        <v>30860</v>
      </c>
      <c r="S719">
        <v>-72.550308000000001</v>
      </c>
      <c r="T719">
        <v>42.517487000000003</v>
      </c>
      <c r="U719" t="s">
        <v>75</v>
      </c>
      <c r="V719" t="s">
        <v>362</v>
      </c>
      <c r="W719" t="s">
        <v>1038</v>
      </c>
      <c r="X719" t="s">
        <v>104</v>
      </c>
      <c r="Y719">
        <v>6</v>
      </c>
      <c r="Z719" t="s">
        <v>79</v>
      </c>
      <c r="AA719" t="s">
        <v>1094</v>
      </c>
      <c r="AC719">
        <v>43</v>
      </c>
      <c r="AD719" t="s">
        <v>81</v>
      </c>
      <c r="AE719" t="s">
        <v>82</v>
      </c>
      <c r="AG719" t="s">
        <v>286</v>
      </c>
      <c r="AS719" t="s">
        <v>85</v>
      </c>
      <c r="AT719" t="s">
        <v>1060</v>
      </c>
      <c r="AW719" t="s">
        <v>88</v>
      </c>
      <c r="BD719" t="s">
        <v>85</v>
      </c>
      <c r="BE719" t="s">
        <v>1060</v>
      </c>
      <c r="BH719" t="s">
        <v>88</v>
      </c>
      <c r="BN719" t="s">
        <v>301</v>
      </c>
      <c r="BR719">
        <v>14</v>
      </c>
      <c r="BS719">
        <v>14</v>
      </c>
      <c r="BT719">
        <v>0</v>
      </c>
      <c r="BU719" t="s">
        <v>94</v>
      </c>
      <c r="BV719" t="s">
        <v>94</v>
      </c>
      <c r="BX719" s="1">
        <v>40088.513356481497</v>
      </c>
      <c r="BY719" s="1">
        <v>40088.596689814804</v>
      </c>
      <c r="BZ719" t="s">
        <v>95</v>
      </c>
      <c r="CA719">
        <v>101</v>
      </c>
      <c r="CB719" t="s">
        <v>96</v>
      </c>
      <c r="CC719">
        <v>-9.23</v>
      </c>
      <c r="CD719">
        <v>22.02</v>
      </c>
    </row>
    <row r="720" spans="1:82" x14ac:dyDescent="0.25">
      <c r="A720">
        <v>829924</v>
      </c>
      <c r="B720" t="s">
        <v>69</v>
      </c>
      <c r="D720" t="s">
        <v>242</v>
      </c>
      <c r="E720">
        <v>52987</v>
      </c>
      <c r="F720" t="s">
        <v>1066</v>
      </c>
      <c r="G720" t="s">
        <v>98</v>
      </c>
      <c r="H720">
        <v>68017</v>
      </c>
      <c r="I720" t="s">
        <v>279</v>
      </c>
      <c r="J720" t="s">
        <v>875</v>
      </c>
      <c r="L720" t="s">
        <v>98</v>
      </c>
      <c r="M720">
        <v>67394</v>
      </c>
      <c r="N720" t="s">
        <v>73</v>
      </c>
      <c r="O720" t="s">
        <v>74</v>
      </c>
      <c r="P720">
        <v>201.3</v>
      </c>
      <c r="Q720">
        <v>190.8</v>
      </c>
      <c r="R720">
        <v>30862</v>
      </c>
      <c r="S720">
        <v>-72.535552999999993</v>
      </c>
      <c r="T720">
        <v>42.609164999999997</v>
      </c>
      <c r="U720" t="s">
        <v>75</v>
      </c>
      <c r="V720" t="s">
        <v>362</v>
      </c>
      <c r="W720" t="s">
        <v>1038</v>
      </c>
      <c r="X720" t="s">
        <v>138</v>
      </c>
      <c r="Y720" t="s">
        <v>105</v>
      </c>
      <c r="Z720" t="s">
        <v>79</v>
      </c>
      <c r="AA720" t="s">
        <v>1082</v>
      </c>
      <c r="AC720">
        <v>43</v>
      </c>
      <c r="AD720" t="s">
        <v>81</v>
      </c>
      <c r="AE720" t="s">
        <v>82</v>
      </c>
      <c r="AG720" t="s">
        <v>286</v>
      </c>
      <c r="AR720" t="s">
        <v>1083</v>
      </c>
      <c r="AS720" t="s">
        <v>85</v>
      </c>
      <c r="AT720" t="s">
        <v>128</v>
      </c>
      <c r="AW720" t="s">
        <v>88</v>
      </c>
      <c r="AX720" t="s">
        <v>157</v>
      </c>
      <c r="BB720" t="s">
        <v>88</v>
      </c>
      <c r="BC720" t="s">
        <v>1083</v>
      </c>
      <c r="BD720" t="s">
        <v>85</v>
      </c>
      <c r="BE720" t="s">
        <v>128</v>
      </c>
      <c r="BH720" t="s">
        <v>88</v>
      </c>
      <c r="BI720" t="s">
        <v>157</v>
      </c>
      <c r="BM720" t="s">
        <v>88</v>
      </c>
      <c r="BN720" t="s">
        <v>301</v>
      </c>
      <c r="BR720">
        <v>14</v>
      </c>
      <c r="BS720">
        <v>14</v>
      </c>
      <c r="BT720">
        <v>14</v>
      </c>
      <c r="BU720" t="s">
        <v>94</v>
      </c>
      <c r="BV720" t="s">
        <v>94</v>
      </c>
      <c r="BW720" t="s">
        <v>94</v>
      </c>
      <c r="BX720" s="1">
        <v>40088.5455671296</v>
      </c>
      <c r="BY720" s="1">
        <v>40093.391770833303</v>
      </c>
      <c r="BZ720" t="s">
        <v>95</v>
      </c>
      <c r="CA720">
        <v>101</v>
      </c>
      <c r="CB720" t="s">
        <v>96</v>
      </c>
      <c r="CC720">
        <v>-9.24</v>
      </c>
      <c r="CD720">
        <v>22.11</v>
      </c>
    </row>
    <row r="721" spans="1:82" x14ac:dyDescent="0.25">
      <c r="A721">
        <v>829925</v>
      </c>
      <c r="B721" t="s">
        <v>69</v>
      </c>
      <c r="D721" t="s">
        <v>331</v>
      </c>
      <c r="E721">
        <v>52987</v>
      </c>
      <c r="F721" t="s">
        <v>2089</v>
      </c>
      <c r="G721" t="s">
        <v>98</v>
      </c>
      <c r="H721">
        <v>141930</v>
      </c>
      <c r="I721" t="s">
        <v>279</v>
      </c>
      <c r="J721" t="s">
        <v>1122</v>
      </c>
      <c r="L721" t="s">
        <v>98</v>
      </c>
      <c r="M721">
        <v>141928</v>
      </c>
      <c r="N721" t="s">
        <v>73</v>
      </c>
      <c r="O721" t="s">
        <v>74</v>
      </c>
      <c r="P721">
        <v>201.3</v>
      </c>
      <c r="Q721">
        <v>190.8</v>
      </c>
      <c r="R721">
        <v>30862</v>
      </c>
      <c r="S721">
        <v>-72.535552999999993</v>
      </c>
      <c r="T721">
        <v>42.609164999999997</v>
      </c>
      <c r="U721" t="s">
        <v>75</v>
      </c>
      <c r="V721" t="s">
        <v>362</v>
      </c>
      <c r="W721" t="s">
        <v>1038</v>
      </c>
      <c r="X721" t="s">
        <v>138</v>
      </c>
      <c r="Y721" t="s">
        <v>105</v>
      </c>
      <c r="Z721" t="s">
        <v>79</v>
      </c>
      <c r="AA721" t="s">
        <v>1082</v>
      </c>
      <c r="AC721">
        <v>43</v>
      </c>
      <c r="AD721" t="s">
        <v>81</v>
      </c>
      <c r="AE721" t="s">
        <v>82</v>
      </c>
      <c r="AG721" t="s">
        <v>286</v>
      </c>
      <c r="AR721" t="s">
        <v>1083</v>
      </c>
      <c r="AS721" t="s">
        <v>85</v>
      </c>
      <c r="AT721" t="s">
        <v>128</v>
      </c>
      <c r="AW721" t="s">
        <v>88</v>
      </c>
      <c r="AX721" t="s">
        <v>157</v>
      </c>
      <c r="BB721" t="s">
        <v>88</v>
      </c>
      <c r="BC721" t="s">
        <v>1083</v>
      </c>
      <c r="BD721" t="s">
        <v>85</v>
      </c>
      <c r="BE721" t="s">
        <v>128</v>
      </c>
      <c r="BH721" t="s">
        <v>88</v>
      </c>
      <c r="BI721" t="s">
        <v>157</v>
      </c>
      <c r="BM721" t="s">
        <v>88</v>
      </c>
      <c r="BN721" t="s">
        <v>301</v>
      </c>
      <c r="BR721">
        <v>14</v>
      </c>
      <c r="BS721">
        <v>14</v>
      </c>
      <c r="BT721">
        <v>14</v>
      </c>
      <c r="BU721" t="s">
        <v>94</v>
      </c>
      <c r="BV721" t="s">
        <v>94</v>
      </c>
      <c r="BW721" t="s">
        <v>94</v>
      </c>
      <c r="BX721" s="1">
        <v>40088.5455671296</v>
      </c>
      <c r="BY721" s="1">
        <v>40093.391770833303</v>
      </c>
      <c r="BZ721" t="s">
        <v>95</v>
      </c>
      <c r="CA721">
        <v>101</v>
      </c>
      <c r="CB721" t="s">
        <v>96</v>
      </c>
      <c r="CC721">
        <v>-9.24</v>
      </c>
      <c r="CD721">
        <v>22.11</v>
      </c>
    </row>
    <row r="722" spans="1:82" x14ac:dyDescent="0.25">
      <c r="A722">
        <v>829931</v>
      </c>
      <c r="B722" t="s">
        <v>69</v>
      </c>
      <c r="D722" t="s">
        <v>242</v>
      </c>
      <c r="E722">
        <v>52987</v>
      </c>
      <c r="F722" t="s">
        <v>2090</v>
      </c>
      <c r="G722" t="s">
        <v>98</v>
      </c>
      <c r="H722">
        <v>68024</v>
      </c>
      <c r="I722" t="s">
        <v>279</v>
      </c>
      <c r="J722" t="s">
        <v>1074</v>
      </c>
      <c r="L722" t="s">
        <v>98</v>
      </c>
      <c r="M722">
        <v>67417</v>
      </c>
      <c r="N722" t="s">
        <v>73</v>
      </c>
      <c r="O722" t="s">
        <v>74</v>
      </c>
      <c r="P722">
        <v>201.3</v>
      </c>
      <c r="Q722">
        <v>190.8</v>
      </c>
      <c r="R722">
        <v>30862</v>
      </c>
      <c r="S722">
        <v>-72.535552999999993</v>
      </c>
      <c r="T722">
        <v>42.609164999999997</v>
      </c>
      <c r="U722" t="s">
        <v>75</v>
      </c>
      <c r="V722" t="s">
        <v>362</v>
      </c>
      <c r="W722" t="s">
        <v>1038</v>
      </c>
      <c r="X722" t="s">
        <v>138</v>
      </c>
      <c r="Y722" t="s">
        <v>105</v>
      </c>
      <c r="Z722" t="s">
        <v>79</v>
      </c>
      <c r="AA722" t="s">
        <v>1082</v>
      </c>
      <c r="AC722">
        <v>43</v>
      </c>
      <c r="AD722" t="s">
        <v>81</v>
      </c>
      <c r="AE722" t="s">
        <v>82</v>
      </c>
      <c r="AG722" t="s">
        <v>286</v>
      </c>
      <c r="AR722" t="s">
        <v>1083</v>
      </c>
      <c r="AS722" t="s">
        <v>85</v>
      </c>
      <c r="AT722" t="s">
        <v>128</v>
      </c>
      <c r="AW722" t="s">
        <v>88</v>
      </c>
      <c r="AX722" t="s">
        <v>157</v>
      </c>
      <c r="BB722" t="s">
        <v>88</v>
      </c>
      <c r="BC722" t="s">
        <v>1083</v>
      </c>
      <c r="BD722" t="s">
        <v>85</v>
      </c>
      <c r="BE722" t="s">
        <v>128</v>
      </c>
      <c r="BH722" t="s">
        <v>88</v>
      </c>
      <c r="BI722" t="s">
        <v>157</v>
      </c>
      <c r="BM722" t="s">
        <v>88</v>
      </c>
      <c r="BN722" t="s">
        <v>301</v>
      </c>
      <c r="BR722">
        <v>14</v>
      </c>
      <c r="BS722">
        <v>14</v>
      </c>
      <c r="BT722">
        <v>14</v>
      </c>
      <c r="BU722" t="s">
        <v>94</v>
      </c>
      <c r="BV722" t="s">
        <v>94</v>
      </c>
      <c r="BW722" t="s">
        <v>94</v>
      </c>
      <c r="BX722" s="1">
        <v>40088.545578703699</v>
      </c>
      <c r="BY722" s="1">
        <v>40093.391770833303</v>
      </c>
      <c r="BZ722" t="s">
        <v>95</v>
      </c>
      <c r="CA722">
        <v>101</v>
      </c>
      <c r="CB722" t="s">
        <v>96</v>
      </c>
      <c r="CC722">
        <v>-9.24</v>
      </c>
      <c r="CD722">
        <v>22.11</v>
      </c>
    </row>
    <row r="723" spans="1:82" x14ac:dyDescent="0.25">
      <c r="A723">
        <v>829933</v>
      </c>
      <c r="B723" t="s">
        <v>69</v>
      </c>
      <c r="D723" t="s">
        <v>331</v>
      </c>
      <c r="E723">
        <v>52987</v>
      </c>
      <c r="F723" t="s">
        <v>1126</v>
      </c>
      <c r="G723" t="s">
        <v>98</v>
      </c>
      <c r="H723">
        <v>68786</v>
      </c>
      <c r="I723" t="s">
        <v>152</v>
      </c>
      <c r="J723" t="s">
        <v>1127</v>
      </c>
      <c r="L723" t="s">
        <v>98</v>
      </c>
      <c r="M723">
        <v>68786</v>
      </c>
      <c r="N723" t="s">
        <v>73</v>
      </c>
      <c r="O723" t="s">
        <v>74</v>
      </c>
      <c r="P723">
        <v>201.3</v>
      </c>
      <c r="Q723">
        <v>190.8</v>
      </c>
      <c r="R723">
        <v>30862</v>
      </c>
      <c r="S723">
        <v>-72.535552999999993</v>
      </c>
      <c r="T723">
        <v>42.609164999999997</v>
      </c>
      <c r="U723" t="s">
        <v>75</v>
      </c>
      <c r="V723" t="s">
        <v>362</v>
      </c>
      <c r="W723" t="s">
        <v>1038</v>
      </c>
      <c r="X723" t="s">
        <v>138</v>
      </c>
      <c r="Y723" t="s">
        <v>105</v>
      </c>
      <c r="Z723" t="s">
        <v>79</v>
      </c>
      <c r="AA723" t="s">
        <v>1082</v>
      </c>
      <c r="AC723">
        <v>43</v>
      </c>
      <c r="AD723" t="s">
        <v>81</v>
      </c>
      <c r="AE723" t="s">
        <v>82</v>
      </c>
      <c r="AG723" t="s">
        <v>286</v>
      </c>
      <c r="AR723" t="s">
        <v>1083</v>
      </c>
      <c r="AS723" t="s">
        <v>85</v>
      </c>
      <c r="AT723" t="s">
        <v>128</v>
      </c>
      <c r="AW723" t="s">
        <v>88</v>
      </c>
      <c r="AX723" t="s">
        <v>157</v>
      </c>
      <c r="BB723" t="s">
        <v>88</v>
      </c>
      <c r="BC723" t="s">
        <v>1083</v>
      </c>
      <c r="BD723" t="s">
        <v>85</v>
      </c>
      <c r="BE723" t="s">
        <v>128</v>
      </c>
      <c r="BH723" t="s">
        <v>88</v>
      </c>
      <c r="BI723" t="s">
        <v>157</v>
      </c>
      <c r="BM723" t="s">
        <v>88</v>
      </c>
      <c r="BN723" t="s">
        <v>301</v>
      </c>
      <c r="BR723">
        <v>14</v>
      </c>
      <c r="BS723">
        <v>14</v>
      </c>
      <c r="BT723">
        <v>14</v>
      </c>
      <c r="BU723" t="s">
        <v>94</v>
      </c>
      <c r="BV723" t="s">
        <v>94</v>
      </c>
      <c r="BW723" t="s">
        <v>94</v>
      </c>
      <c r="BX723" s="1">
        <v>40088.545578703699</v>
      </c>
      <c r="BY723" s="1">
        <v>40093.391770833303</v>
      </c>
      <c r="BZ723" t="s">
        <v>95</v>
      </c>
      <c r="CA723">
        <v>101</v>
      </c>
      <c r="CB723" t="s">
        <v>96</v>
      </c>
      <c r="CC723">
        <v>-9.24</v>
      </c>
      <c r="CD723">
        <v>22.11</v>
      </c>
    </row>
    <row r="724" spans="1:82" x14ac:dyDescent="0.25">
      <c r="A724">
        <v>829934</v>
      </c>
      <c r="B724" t="s">
        <v>69</v>
      </c>
      <c r="D724" t="s">
        <v>331</v>
      </c>
      <c r="E724">
        <v>52987</v>
      </c>
      <c r="F724" t="s">
        <v>1042</v>
      </c>
      <c r="G724" t="s">
        <v>98</v>
      </c>
      <c r="H724">
        <v>67370</v>
      </c>
      <c r="I724" t="s">
        <v>279</v>
      </c>
      <c r="J724" t="s">
        <v>866</v>
      </c>
      <c r="L724" t="s">
        <v>98</v>
      </c>
      <c r="M724">
        <v>67368</v>
      </c>
      <c r="N724" t="s">
        <v>73</v>
      </c>
      <c r="O724" t="s">
        <v>74</v>
      </c>
      <c r="P724">
        <v>201.3</v>
      </c>
      <c r="Q724">
        <v>190.8</v>
      </c>
      <c r="R724">
        <v>30862</v>
      </c>
      <c r="S724">
        <v>-72.535552999999993</v>
      </c>
      <c r="T724">
        <v>42.609164999999997</v>
      </c>
      <c r="U724" t="s">
        <v>75</v>
      </c>
      <c r="V724" t="s">
        <v>362</v>
      </c>
      <c r="W724" t="s">
        <v>1038</v>
      </c>
      <c r="X724" t="s">
        <v>138</v>
      </c>
      <c r="Y724" t="s">
        <v>105</v>
      </c>
      <c r="Z724" t="s">
        <v>79</v>
      </c>
      <c r="AA724" t="s">
        <v>1082</v>
      </c>
      <c r="AC724">
        <v>43</v>
      </c>
      <c r="AD724" t="s">
        <v>81</v>
      </c>
      <c r="AE724" t="s">
        <v>82</v>
      </c>
      <c r="AG724" t="s">
        <v>286</v>
      </c>
      <c r="AR724" t="s">
        <v>1083</v>
      </c>
      <c r="AS724" t="s">
        <v>85</v>
      </c>
      <c r="AT724" t="s">
        <v>128</v>
      </c>
      <c r="AW724" t="s">
        <v>88</v>
      </c>
      <c r="AX724" t="s">
        <v>157</v>
      </c>
      <c r="BB724" t="s">
        <v>88</v>
      </c>
      <c r="BC724" t="s">
        <v>1083</v>
      </c>
      <c r="BD724" t="s">
        <v>85</v>
      </c>
      <c r="BE724" t="s">
        <v>128</v>
      </c>
      <c r="BH724" t="s">
        <v>88</v>
      </c>
      <c r="BI724" t="s">
        <v>157</v>
      </c>
      <c r="BM724" t="s">
        <v>88</v>
      </c>
      <c r="BN724" t="s">
        <v>301</v>
      </c>
      <c r="BR724">
        <v>14</v>
      </c>
      <c r="BS724">
        <v>14</v>
      </c>
      <c r="BT724">
        <v>0</v>
      </c>
      <c r="BU724" t="s">
        <v>94</v>
      </c>
      <c r="BV724" t="s">
        <v>94</v>
      </c>
      <c r="BX724" s="1">
        <v>40088.545578703699</v>
      </c>
      <c r="BY724" s="1">
        <v>40088.628912036998</v>
      </c>
      <c r="BZ724" t="s">
        <v>95</v>
      </c>
      <c r="CA724">
        <v>101</v>
      </c>
      <c r="CB724" t="s">
        <v>96</v>
      </c>
      <c r="CC724">
        <v>-9.24</v>
      </c>
      <c r="CD724">
        <v>22.11</v>
      </c>
    </row>
    <row r="725" spans="1:82" x14ac:dyDescent="0.25">
      <c r="A725">
        <v>830037</v>
      </c>
      <c r="B725" t="s">
        <v>69</v>
      </c>
      <c r="D725" t="s">
        <v>242</v>
      </c>
      <c r="E725">
        <v>52994</v>
      </c>
      <c r="F725" t="s">
        <v>2090</v>
      </c>
      <c r="G725" t="s">
        <v>98</v>
      </c>
      <c r="H725">
        <v>68024</v>
      </c>
      <c r="I725" t="s">
        <v>279</v>
      </c>
      <c r="J725" t="s">
        <v>1074</v>
      </c>
      <c r="L725" t="s">
        <v>98</v>
      </c>
      <c r="M725">
        <v>67417</v>
      </c>
      <c r="N725" t="s">
        <v>73</v>
      </c>
      <c r="O725" t="s">
        <v>74</v>
      </c>
      <c r="P725">
        <v>201.3</v>
      </c>
      <c r="Q725">
        <v>190.8</v>
      </c>
      <c r="R725">
        <v>30862</v>
      </c>
      <c r="S725">
        <v>-72.559173999999999</v>
      </c>
      <c r="T725">
        <v>42.280560000000001</v>
      </c>
      <c r="U725" t="s">
        <v>75</v>
      </c>
      <c r="V725" t="s">
        <v>362</v>
      </c>
      <c r="W725" t="s">
        <v>363</v>
      </c>
      <c r="X725" t="s">
        <v>138</v>
      </c>
      <c r="Y725">
        <v>6</v>
      </c>
      <c r="Z725" t="s">
        <v>79</v>
      </c>
      <c r="AA725" t="s">
        <v>1098</v>
      </c>
      <c r="AC725">
        <v>43</v>
      </c>
      <c r="AD725" t="s">
        <v>81</v>
      </c>
      <c r="AE725" t="s">
        <v>82</v>
      </c>
      <c r="AG725" t="s">
        <v>286</v>
      </c>
      <c r="AQ725" t="s">
        <v>1099</v>
      </c>
      <c r="AR725" t="s">
        <v>1100</v>
      </c>
      <c r="AS725" t="s">
        <v>89</v>
      </c>
      <c r="AT725" t="s">
        <v>128</v>
      </c>
      <c r="AW725" t="s">
        <v>88</v>
      </c>
      <c r="AX725" t="s">
        <v>85</v>
      </c>
      <c r="AY725" t="s">
        <v>1101</v>
      </c>
      <c r="BB725" t="s">
        <v>88</v>
      </c>
      <c r="BC725" t="s">
        <v>1100</v>
      </c>
      <c r="BD725" t="s">
        <v>89</v>
      </c>
      <c r="BE725" t="s">
        <v>128</v>
      </c>
      <c r="BH725" t="s">
        <v>88</v>
      </c>
      <c r="BI725" t="s">
        <v>85</v>
      </c>
      <c r="BJ725" t="s">
        <v>1101</v>
      </c>
      <c r="BM725" t="s">
        <v>88</v>
      </c>
      <c r="BN725" t="s">
        <v>301</v>
      </c>
      <c r="BP725" t="s">
        <v>1102</v>
      </c>
      <c r="BR725">
        <v>14</v>
      </c>
      <c r="BS725">
        <v>14</v>
      </c>
      <c r="BT725">
        <v>14</v>
      </c>
      <c r="BU725" t="s">
        <v>94</v>
      </c>
      <c r="BV725" t="s">
        <v>94</v>
      </c>
      <c r="BW725" t="s">
        <v>94</v>
      </c>
      <c r="BX725" s="1">
        <v>40092.482731481497</v>
      </c>
      <c r="BY725" s="1">
        <v>40092.566134259301</v>
      </c>
      <c r="BZ725" t="s">
        <v>95</v>
      </c>
      <c r="CA725">
        <v>101</v>
      </c>
      <c r="CB725" t="s">
        <v>96</v>
      </c>
      <c r="CC725">
        <v>-9.19</v>
      </c>
      <c r="CD725">
        <v>21.79</v>
      </c>
    </row>
    <row r="726" spans="1:82" x14ac:dyDescent="0.25">
      <c r="A726">
        <v>830038</v>
      </c>
      <c r="B726" t="s">
        <v>69</v>
      </c>
      <c r="D726" t="s">
        <v>331</v>
      </c>
      <c r="E726">
        <v>91573</v>
      </c>
      <c r="F726" t="s">
        <v>1046</v>
      </c>
      <c r="G726" t="s">
        <v>98</v>
      </c>
      <c r="H726">
        <v>96917</v>
      </c>
      <c r="I726" t="s">
        <v>152</v>
      </c>
      <c r="J726" t="s">
        <v>880</v>
      </c>
      <c r="L726" t="s">
        <v>98</v>
      </c>
      <c r="M726">
        <v>67392</v>
      </c>
      <c r="N726" t="s">
        <v>73</v>
      </c>
      <c r="O726" t="s">
        <v>74</v>
      </c>
      <c r="P726">
        <v>201.3</v>
      </c>
      <c r="Q726">
        <v>190.8</v>
      </c>
      <c r="R726">
        <v>30862</v>
      </c>
      <c r="S726">
        <v>-72.703720000000004</v>
      </c>
      <c r="T726">
        <v>41.521614</v>
      </c>
      <c r="U726" t="s">
        <v>75</v>
      </c>
      <c r="V726" t="s">
        <v>76</v>
      </c>
      <c r="W726" t="s">
        <v>1144</v>
      </c>
      <c r="X726" t="s">
        <v>104</v>
      </c>
      <c r="Y726">
        <v>6</v>
      </c>
      <c r="Z726" t="s">
        <v>79</v>
      </c>
      <c r="AA726" t="s">
        <v>2079</v>
      </c>
      <c r="AC726">
        <v>43</v>
      </c>
      <c r="AD726" t="s">
        <v>81</v>
      </c>
      <c r="AE726" t="s">
        <v>82</v>
      </c>
      <c r="AG726" t="s">
        <v>286</v>
      </c>
      <c r="AR726" t="s">
        <v>2080</v>
      </c>
      <c r="AS726" t="s">
        <v>85</v>
      </c>
      <c r="AT726" t="s">
        <v>128</v>
      </c>
      <c r="AW726" t="s">
        <v>88</v>
      </c>
      <c r="BC726" t="s">
        <v>2080</v>
      </c>
      <c r="BD726" t="s">
        <v>85</v>
      </c>
      <c r="BE726" t="s">
        <v>128</v>
      </c>
      <c r="BH726" t="s">
        <v>88</v>
      </c>
      <c r="BN726" t="s">
        <v>301</v>
      </c>
      <c r="BR726">
        <v>14</v>
      </c>
      <c r="BS726">
        <v>14</v>
      </c>
      <c r="BT726">
        <v>0</v>
      </c>
      <c r="BU726" t="s">
        <v>94</v>
      </c>
      <c r="BV726" t="s">
        <v>94</v>
      </c>
      <c r="BX726" s="1">
        <v>40092.483865740702</v>
      </c>
      <c r="BY726" s="1">
        <v>40092.567199074103</v>
      </c>
      <c r="BZ726" t="s">
        <v>95</v>
      </c>
      <c r="CA726">
        <v>101</v>
      </c>
      <c r="CB726" t="s">
        <v>96</v>
      </c>
      <c r="CC726">
        <v>-9.1300000000000008</v>
      </c>
      <c r="CD726">
        <v>21.02</v>
      </c>
    </row>
    <row r="727" spans="1:82" x14ac:dyDescent="0.25">
      <c r="A727">
        <v>830039</v>
      </c>
      <c r="B727" t="s">
        <v>69</v>
      </c>
      <c r="D727" t="s">
        <v>242</v>
      </c>
      <c r="E727">
        <v>91573</v>
      </c>
      <c r="F727" t="s">
        <v>1087</v>
      </c>
      <c r="G727" t="s">
        <v>98</v>
      </c>
      <c r="H727">
        <v>67396</v>
      </c>
      <c r="I727" t="s">
        <v>279</v>
      </c>
      <c r="J727" t="s">
        <v>875</v>
      </c>
      <c r="L727" t="s">
        <v>98</v>
      </c>
      <c r="M727">
        <v>67394</v>
      </c>
      <c r="N727" t="s">
        <v>73</v>
      </c>
      <c r="O727" t="s">
        <v>74</v>
      </c>
      <c r="P727">
        <v>201.3</v>
      </c>
      <c r="Q727">
        <v>190.8</v>
      </c>
      <c r="R727">
        <v>30862</v>
      </c>
      <c r="S727">
        <v>-72.703720000000004</v>
      </c>
      <c r="T727">
        <v>41.521614</v>
      </c>
      <c r="U727" t="s">
        <v>75</v>
      </c>
      <c r="V727" t="s">
        <v>76</v>
      </c>
      <c r="W727" t="s">
        <v>1144</v>
      </c>
      <c r="X727" t="s">
        <v>104</v>
      </c>
      <c r="Y727">
        <v>6</v>
      </c>
      <c r="Z727" t="s">
        <v>79</v>
      </c>
      <c r="AA727" t="s">
        <v>2079</v>
      </c>
      <c r="AC727">
        <v>43</v>
      </c>
      <c r="AD727" t="s">
        <v>81</v>
      </c>
      <c r="AE727" t="s">
        <v>82</v>
      </c>
      <c r="AG727" t="s">
        <v>286</v>
      </c>
      <c r="AR727" t="s">
        <v>2080</v>
      </c>
      <c r="AS727" t="s">
        <v>85</v>
      </c>
      <c r="AT727" t="s">
        <v>128</v>
      </c>
      <c r="AW727" t="s">
        <v>88</v>
      </c>
      <c r="BC727" t="s">
        <v>2080</v>
      </c>
      <c r="BD727" t="s">
        <v>85</v>
      </c>
      <c r="BE727" t="s">
        <v>128</v>
      </c>
      <c r="BH727" t="s">
        <v>88</v>
      </c>
      <c r="BN727" t="s">
        <v>301</v>
      </c>
      <c r="BR727">
        <v>14</v>
      </c>
      <c r="BS727">
        <v>14</v>
      </c>
      <c r="BT727">
        <v>0</v>
      </c>
      <c r="BU727" t="s">
        <v>94</v>
      </c>
      <c r="BV727" t="s">
        <v>94</v>
      </c>
      <c r="BX727" s="1">
        <v>40092.483865740702</v>
      </c>
      <c r="BY727" s="1">
        <v>40092.567199074103</v>
      </c>
      <c r="BZ727" t="s">
        <v>95</v>
      </c>
      <c r="CA727">
        <v>101</v>
      </c>
      <c r="CB727" t="s">
        <v>96</v>
      </c>
      <c r="CC727">
        <v>-9.1300000000000008</v>
      </c>
      <c r="CD727">
        <v>21.02</v>
      </c>
    </row>
    <row r="728" spans="1:82" x14ac:dyDescent="0.25">
      <c r="A728">
        <v>830042</v>
      </c>
      <c r="B728" t="s">
        <v>69</v>
      </c>
      <c r="D728" t="s">
        <v>331</v>
      </c>
      <c r="E728">
        <v>91574</v>
      </c>
      <c r="F728" t="s">
        <v>1068</v>
      </c>
      <c r="G728" t="s">
        <v>98</v>
      </c>
      <c r="H728">
        <v>67407</v>
      </c>
      <c r="I728" t="s">
        <v>279</v>
      </c>
      <c r="J728" t="s">
        <v>873</v>
      </c>
      <c r="L728" t="s">
        <v>98</v>
      </c>
      <c r="M728">
        <v>67402</v>
      </c>
      <c r="N728" t="s">
        <v>73</v>
      </c>
      <c r="O728" t="s">
        <v>74</v>
      </c>
      <c r="P728">
        <v>201.3</v>
      </c>
      <c r="Q728">
        <v>190.8</v>
      </c>
      <c r="R728">
        <v>30862</v>
      </c>
      <c r="S728">
        <v>-72.643692000000001</v>
      </c>
      <c r="T728">
        <v>41.574936000000001</v>
      </c>
      <c r="U728" t="s">
        <v>75</v>
      </c>
      <c r="V728" t="s">
        <v>76</v>
      </c>
      <c r="W728" t="s">
        <v>1144</v>
      </c>
      <c r="X728" t="s">
        <v>104</v>
      </c>
      <c r="Y728">
        <v>6</v>
      </c>
      <c r="Z728" t="s">
        <v>79</v>
      </c>
      <c r="AA728" t="s">
        <v>2081</v>
      </c>
      <c r="AC728">
        <v>43</v>
      </c>
      <c r="AD728" t="s">
        <v>81</v>
      </c>
      <c r="AE728" t="s">
        <v>82</v>
      </c>
      <c r="AG728" t="s">
        <v>286</v>
      </c>
      <c r="AR728" t="s">
        <v>2082</v>
      </c>
      <c r="AS728" t="s">
        <v>85</v>
      </c>
      <c r="AT728" t="s">
        <v>2083</v>
      </c>
      <c r="AW728" t="s">
        <v>88</v>
      </c>
      <c r="BC728" t="s">
        <v>2082</v>
      </c>
      <c r="BD728" t="s">
        <v>85</v>
      </c>
      <c r="BE728" t="s">
        <v>2083</v>
      </c>
      <c r="BH728" t="s">
        <v>88</v>
      </c>
      <c r="BN728" t="s">
        <v>301</v>
      </c>
      <c r="BR728">
        <v>14</v>
      </c>
      <c r="BS728">
        <v>14</v>
      </c>
      <c r="BT728">
        <v>0</v>
      </c>
      <c r="BU728" t="s">
        <v>94</v>
      </c>
      <c r="BV728" t="s">
        <v>94</v>
      </c>
      <c r="BX728" s="1">
        <v>40092.490439814799</v>
      </c>
      <c r="BY728" s="1">
        <v>40092.573773148099</v>
      </c>
      <c r="BZ728" t="s">
        <v>95</v>
      </c>
      <c r="CA728">
        <v>101</v>
      </c>
      <c r="CB728" t="s">
        <v>96</v>
      </c>
      <c r="CC728">
        <v>-9.09</v>
      </c>
      <c r="CD728">
        <v>21.09</v>
      </c>
    </row>
    <row r="729" spans="1:82" x14ac:dyDescent="0.25">
      <c r="A729">
        <v>830046</v>
      </c>
      <c r="B729" t="s">
        <v>69</v>
      </c>
      <c r="D729" t="s">
        <v>331</v>
      </c>
      <c r="E729">
        <v>53024</v>
      </c>
      <c r="F729" t="s">
        <v>1042</v>
      </c>
      <c r="G729" t="s">
        <v>98</v>
      </c>
      <c r="H729">
        <v>67370</v>
      </c>
      <c r="I729" t="s">
        <v>279</v>
      </c>
      <c r="J729" t="s">
        <v>866</v>
      </c>
      <c r="L729" t="s">
        <v>98</v>
      </c>
      <c r="M729">
        <v>67368</v>
      </c>
      <c r="N729" t="s">
        <v>73</v>
      </c>
      <c r="P729">
        <v>201.3</v>
      </c>
      <c r="Q729">
        <v>199.3</v>
      </c>
      <c r="R729">
        <v>30862</v>
      </c>
      <c r="S729">
        <v>-72.606216000000003</v>
      </c>
      <c r="T729">
        <v>42.263927000000002</v>
      </c>
      <c r="U729" t="s">
        <v>75</v>
      </c>
      <c r="V729" t="s">
        <v>362</v>
      </c>
      <c r="W729" t="s">
        <v>707</v>
      </c>
      <c r="X729" t="s">
        <v>104</v>
      </c>
      <c r="Y729">
        <v>6</v>
      </c>
      <c r="Z729" t="s">
        <v>79</v>
      </c>
      <c r="AA729" t="s">
        <v>1162</v>
      </c>
      <c r="AC729">
        <v>134</v>
      </c>
      <c r="AD729" t="s">
        <v>868</v>
      </c>
      <c r="AE729" t="s">
        <v>701</v>
      </c>
      <c r="AG729" t="s">
        <v>286</v>
      </c>
      <c r="AR729" t="s">
        <v>1163</v>
      </c>
      <c r="AS729" t="s">
        <v>85</v>
      </c>
      <c r="AT729" t="s">
        <v>1164</v>
      </c>
      <c r="AW729" t="s">
        <v>88</v>
      </c>
      <c r="BC729" t="s">
        <v>1163</v>
      </c>
      <c r="BD729" t="s">
        <v>85</v>
      </c>
      <c r="BE729" t="s">
        <v>1164</v>
      </c>
      <c r="BH729" t="s">
        <v>88</v>
      </c>
      <c r="BN729" t="s">
        <v>301</v>
      </c>
      <c r="BR729">
        <v>14</v>
      </c>
      <c r="BS729">
        <v>14</v>
      </c>
      <c r="BT729">
        <v>0</v>
      </c>
      <c r="BU729" t="s">
        <v>94</v>
      </c>
      <c r="BV729" t="s">
        <v>94</v>
      </c>
      <c r="BX729" s="1">
        <v>40092.496423611097</v>
      </c>
      <c r="BY729" s="1">
        <v>40092.579756944397</v>
      </c>
      <c r="BZ729" t="s">
        <v>95</v>
      </c>
      <c r="CA729">
        <v>101</v>
      </c>
      <c r="CB729" t="s">
        <v>96</v>
      </c>
      <c r="CC729">
        <v>-9.56</v>
      </c>
      <c r="CD729">
        <v>20.170000000000002</v>
      </c>
    </row>
    <row r="730" spans="1:82" x14ac:dyDescent="0.25">
      <c r="A730">
        <v>830048</v>
      </c>
      <c r="B730" t="s">
        <v>69</v>
      </c>
      <c r="D730" t="s">
        <v>331</v>
      </c>
      <c r="E730">
        <v>53024</v>
      </c>
      <c r="F730" t="s">
        <v>1052</v>
      </c>
      <c r="G730" t="s">
        <v>98</v>
      </c>
      <c r="H730">
        <v>67405</v>
      </c>
      <c r="I730" t="s">
        <v>279</v>
      </c>
      <c r="J730" t="s">
        <v>873</v>
      </c>
      <c r="L730" t="s">
        <v>98</v>
      </c>
      <c r="M730">
        <v>67402</v>
      </c>
      <c r="N730" t="s">
        <v>73</v>
      </c>
      <c r="P730">
        <v>201.3</v>
      </c>
      <c r="Q730">
        <v>199.3</v>
      </c>
      <c r="R730">
        <v>30862</v>
      </c>
      <c r="S730">
        <v>-72.606216000000003</v>
      </c>
      <c r="T730">
        <v>42.263927000000002</v>
      </c>
      <c r="U730" t="s">
        <v>75</v>
      </c>
      <c r="V730" t="s">
        <v>362</v>
      </c>
      <c r="W730" t="s">
        <v>707</v>
      </c>
      <c r="X730" t="s">
        <v>104</v>
      </c>
      <c r="Y730">
        <v>6</v>
      </c>
      <c r="Z730" t="s">
        <v>79</v>
      </c>
      <c r="AA730" t="s">
        <v>1162</v>
      </c>
      <c r="AC730">
        <v>134</v>
      </c>
      <c r="AD730" t="s">
        <v>868</v>
      </c>
      <c r="AE730" t="s">
        <v>701</v>
      </c>
      <c r="AG730" t="s">
        <v>286</v>
      </c>
      <c r="AR730" t="s">
        <v>1163</v>
      </c>
      <c r="AS730" t="s">
        <v>85</v>
      </c>
      <c r="AT730" t="s">
        <v>1164</v>
      </c>
      <c r="AW730" t="s">
        <v>88</v>
      </c>
      <c r="BC730" t="s">
        <v>1163</v>
      </c>
      <c r="BD730" t="s">
        <v>85</v>
      </c>
      <c r="BE730" t="s">
        <v>1164</v>
      </c>
      <c r="BH730" t="s">
        <v>88</v>
      </c>
      <c r="BN730" t="s">
        <v>301</v>
      </c>
      <c r="BR730">
        <v>14</v>
      </c>
      <c r="BS730">
        <v>14</v>
      </c>
      <c r="BT730">
        <v>0</v>
      </c>
      <c r="BU730" t="s">
        <v>94</v>
      </c>
      <c r="BV730" t="s">
        <v>94</v>
      </c>
      <c r="BX730" s="1">
        <v>40092.496423611097</v>
      </c>
      <c r="BY730" s="1">
        <v>40092.579756944397</v>
      </c>
      <c r="BZ730" t="s">
        <v>95</v>
      </c>
      <c r="CA730">
        <v>101</v>
      </c>
      <c r="CB730" t="s">
        <v>96</v>
      </c>
      <c r="CC730">
        <v>-9.56</v>
      </c>
      <c r="CD730">
        <v>20.170000000000002</v>
      </c>
    </row>
    <row r="731" spans="1:82" x14ac:dyDescent="0.25">
      <c r="A731">
        <v>830049</v>
      </c>
      <c r="B731" t="s">
        <v>69</v>
      </c>
      <c r="D731" t="s">
        <v>242</v>
      </c>
      <c r="E731">
        <v>53024</v>
      </c>
      <c r="F731" t="s">
        <v>1165</v>
      </c>
      <c r="G731" t="s">
        <v>98</v>
      </c>
      <c r="H731">
        <v>67396</v>
      </c>
      <c r="I731" t="s">
        <v>279</v>
      </c>
      <c r="J731" t="s">
        <v>875</v>
      </c>
      <c r="L731" t="s">
        <v>98</v>
      </c>
      <c r="M731">
        <v>67394</v>
      </c>
      <c r="N731" t="s">
        <v>73</v>
      </c>
      <c r="P731">
        <v>201.3</v>
      </c>
      <c r="Q731">
        <v>199.3</v>
      </c>
      <c r="R731">
        <v>30862</v>
      </c>
      <c r="S731">
        <v>-72.606216000000003</v>
      </c>
      <c r="T731">
        <v>42.263927000000002</v>
      </c>
      <c r="U731" t="s">
        <v>75</v>
      </c>
      <c r="V731" t="s">
        <v>362</v>
      </c>
      <c r="W731" t="s">
        <v>707</v>
      </c>
      <c r="X731" t="s">
        <v>104</v>
      </c>
      <c r="Y731">
        <v>6</v>
      </c>
      <c r="Z731" t="s">
        <v>79</v>
      </c>
      <c r="AA731" t="s">
        <v>1162</v>
      </c>
      <c r="AC731">
        <v>134</v>
      </c>
      <c r="AD731" t="s">
        <v>868</v>
      </c>
      <c r="AE731" t="s">
        <v>701</v>
      </c>
      <c r="AG731" t="s">
        <v>286</v>
      </c>
      <c r="AR731" t="s">
        <v>1163</v>
      </c>
      <c r="AS731" t="s">
        <v>85</v>
      </c>
      <c r="AT731" t="s">
        <v>1164</v>
      </c>
      <c r="AW731" t="s">
        <v>88</v>
      </c>
      <c r="BC731" t="s">
        <v>1163</v>
      </c>
      <c r="BD731" t="s">
        <v>85</v>
      </c>
      <c r="BE731" t="s">
        <v>1164</v>
      </c>
      <c r="BH731" t="s">
        <v>88</v>
      </c>
      <c r="BN731" t="s">
        <v>301</v>
      </c>
      <c r="BR731">
        <v>14</v>
      </c>
      <c r="BS731">
        <v>14</v>
      </c>
      <c r="BT731">
        <v>0</v>
      </c>
      <c r="BU731" t="s">
        <v>94</v>
      </c>
      <c r="BV731" t="s">
        <v>94</v>
      </c>
      <c r="BX731" s="1">
        <v>40092.496423611097</v>
      </c>
      <c r="BY731" s="1">
        <v>40092.579756944397</v>
      </c>
      <c r="BZ731" t="s">
        <v>95</v>
      </c>
      <c r="CA731">
        <v>101</v>
      </c>
      <c r="CB731" t="s">
        <v>96</v>
      </c>
      <c r="CC731">
        <v>-9.56</v>
      </c>
      <c r="CD731">
        <v>20.170000000000002</v>
      </c>
    </row>
    <row r="732" spans="1:82" x14ac:dyDescent="0.25">
      <c r="A732">
        <v>830050</v>
      </c>
      <c r="B732" t="s">
        <v>69</v>
      </c>
      <c r="D732" t="s">
        <v>331</v>
      </c>
      <c r="E732">
        <v>53025</v>
      </c>
      <c r="F732" t="s">
        <v>1052</v>
      </c>
      <c r="G732" t="s">
        <v>98</v>
      </c>
      <c r="H732">
        <v>67405</v>
      </c>
      <c r="I732" t="s">
        <v>279</v>
      </c>
      <c r="J732" t="s">
        <v>873</v>
      </c>
      <c r="L732" t="s">
        <v>98</v>
      </c>
      <c r="M732">
        <v>67402</v>
      </c>
      <c r="N732" t="s">
        <v>73</v>
      </c>
      <c r="O732" t="s">
        <v>74</v>
      </c>
      <c r="P732">
        <v>201.3</v>
      </c>
      <c r="Q732">
        <v>190.8</v>
      </c>
      <c r="R732">
        <v>30862</v>
      </c>
      <c r="S732">
        <v>-72.615279999999998</v>
      </c>
      <c r="T732">
        <v>42.256667999999998</v>
      </c>
      <c r="U732" t="s">
        <v>75</v>
      </c>
      <c r="V732" t="s">
        <v>362</v>
      </c>
      <c r="W732" t="s">
        <v>707</v>
      </c>
      <c r="X732" t="s">
        <v>138</v>
      </c>
      <c r="Y732" t="s">
        <v>105</v>
      </c>
      <c r="Z732" t="s">
        <v>79</v>
      </c>
      <c r="AA732" t="s">
        <v>1166</v>
      </c>
      <c r="AC732">
        <v>43</v>
      </c>
      <c r="AD732" t="s">
        <v>81</v>
      </c>
      <c r="AE732" t="s">
        <v>82</v>
      </c>
      <c r="AG732" t="s">
        <v>286</v>
      </c>
      <c r="AQ732" t="s">
        <v>1167</v>
      </c>
      <c r="AR732" t="s">
        <v>1168</v>
      </c>
      <c r="AS732" t="s">
        <v>85</v>
      </c>
      <c r="AT732" t="s">
        <v>837</v>
      </c>
      <c r="AW732" t="s">
        <v>88</v>
      </c>
      <c r="AX732" t="s">
        <v>89</v>
      </c>
      <c r="BC732" t="s">
        <v>1168</v>
      </c>
      <c r="BD732" t="s">
        <v>85</v>
      </c>
      <c r="BE732" t="s">
        <v>837</v>
      </c>
      <c r="BH732" t="s">
        <v>88</v>
      </c>
      <c r="BI732" t="s">
        <v>89</v>
      </c>
      <c r="BN732" t="s">
        <v>1169</v>
      </c>
      <c r="BP732" t="s">
        <v>1170</v>
      </c>
      <c r="BR732">
        <v>14</v>
      </c>
      <c r="BS732">
        <v>14</v>
      </c>
      <c r="BT732">
        <v>0</v>
      </c>
      <c r="BU732" t="s">
        <v>94</v>
      </c>
      <c r="BV732" t="s">
        <v>94</v>
      </c>
      <c r="BX732" s="1">
        <v>40092.500509259298</v>
      </c>
      <c r="BY732" s="1">
        <v>40092.583842592598</v>
      </c>
      <c r="BZ732" t="s">
        <v>95</v>
      </c>
      <c r="CA732">
        <v>101</v>
      </c>
      <c r="CB732" t="s">
        <v>96</v>
      </c>
      <c r="CC732">
        <v>-9.2200000000000006</v>
      </c>
      <c r="CD732">
        <v>21.76</v>
      </c>
    </row>
    <row r="733" spans="1:82" x14ac:dyDescent="0.25">
      <c r="A733">
        <v>830051</v>
      </c>
      <c r="B733" t="s">
        <v>69</v>
      </c>
      <c r="D733" t="s">
        <v>331</v>
      </c>
      <c r="E733">
        <v>53028</v>
      </c>
      <c r="F733" t="s">
        <v>865</v>
      </c>
      <c r="G733" t="s">
        <v>98</v>
      </c>
      <c r="H733">
        <v>66096</v>
      </c>
      <c r="I733" t="s">
        <v>279</v>
      </c>
      <c r="J733" t="s">
        <v>866</v>
      </c>
      <c r="L733" t="s">
        <v>98</v>
      </c>
      <c r="M733">
        <v>67368</v>
      </c>
      <c r="N733" t="s">
        <v>73</v>
      </c>
      <c r="O733" t="s">
        <v>74</v>
      </c>
      <c r="P733">
        <v>201.3</v>
      </c>
      <c r="Q733">
        <v>190.8</v>
      </c>
      <c r="R733">
        <v>30862</v>
      </c>
      <c r="S733">
        <v>-72.577133000000003</v>
      </c>
      <c r="T733">
        <v>42.158909000000001</v>
      </c>
      <c r="U733" t="s">
        <v>75</v>
      </c>
      <c r="V733" t="s">
        <v>362</v>
      </c>
      <c r="W733" t="s">
        <v>707</v>
      </c>
      <c r="X733" t="s">
        <v>138</v>
      </c>
      <c r="Y733">
        <v>6</v>
      </c>
      <c r="Z733" t="s">
        <v>79</v>
      </c>
      <c r="AA733" t="s">
        <v>1177</v>
      </c>
      <c r="AC733">
        <v>43</v>
      </c>
      <c r="AD733" t="s">
        <v>81</v>
      </c>
      <c r="AE733" t="s">
        <v>82</v>
      </c>
      <c r="AG733" t="s">
        <v>286</v>
      </c>
      <c r="AQ733" t="s">
        <v>1178</v>
      </c>
      <c r="AR733" t="s">
        <v>1179</v>
      </c>
      <c r="AS733" t="s">
        <v>157</v>
      </c>
      <c r="AT733" t="s">
        <v>703</v>
      </c>
      <c r="AU733" t="s">
        <v>87</v>
      </c>
      <c r="AV733" t="s">
        <v>228</v>
      </c>
      <c r="AW733" t="s">
        <v>88</v>
      </c>
      <c r="AX733" t="s">
        <v>85</v>
      </c>
      <c r="AY733" t="s">
        <v>330</v>
      </c>
      <c r="AZ733" t="s">
        <v>87</v>
      </c>
      <c r="BB733" t="s">
        <v>88</v>
      </c>
      <c r="BC733" t="s">
        <v>1179</v>
      </c>
      <c r="BD733" t="s">
        <v>157</v>
      </c>
      <c r="BE733" t="s">
        <v>703</v>
      </c>
      <c r="BF733" t="s">
        <v>87</v>
      </c>
      <c r="BG733" t="s">
        <v>228</v>
      </c>
      <c r="BH733" t="s">
        <v>88</v>
      </c>
      <c r="BI733" t="s">
        <v>85</v>
      </c>
      <c r="BJ733" t="s">
        <v>330</v>
      </c>
      <c r="BK733" t="s">
        <v>87</v>
      </c>
      <c r="BM733" t="s">
        <v>88</v>
      </c>
      <c r="BN733" t="s">
        <v>1169</v>
      </c>
      <c r="BP733" t="s">
        <v>1180</v>
      </c>
      <c r="BR733">
        <v>14</v>
      </c>
      <c r="BS733">
        <v>14</v>
      </c>
      <c r="BT733">
        <v>0</v>
      </c>
      <c r="BU733" t="s">
        <v>94</v>
      </c>
      <c r="BV733" t="s">
        <v>94</v>
      </c>
      <c r="BX733" s="1">
        <v>40092.502627314803</v>
      </c>
      <c r="BY733" s="1">
        <v>40092.585960648103</v>
      </c>
      <c r="BZ733" t="s">
        <v>95</v>
      </c>
      <c r="CA733">
        <v>101</v>
      </c>
      <c r="CB733" t="s">
        <v>96</v>
      </c>
      <c r="CC733">
        <v>-9.17</v>
      </c>
      <c r="CD733">
        <v>21.67</v>
      </c>
    </row>
    <row r="734" spans="1:82" x14ac:dyDescent="0.25">
      <c r="A734">
        <v>830052</v>
      </c>
      <c r="B734" t="s">
        <v>69</v>
      </c>
      <c r="D734" t="s">
        <v>331</v>
      </c>
      <c r="E734">
        <v>53028</v>
      </c>
      <c r="F734" t="s">
        <v>2091</v>
      </c>
      <c r="G734" t="s">
        <v>98</v>
      </c>
      <c r="H734">
        <v>67370</v>
      </c>
      <c r="I734" t="s">
        <v>279</v>
      </c>
      <c r="J734" t="s">
        <v>866</v>
      </c>
      <c r="L734" t="s">
        <v>98</v>
      </c>
      <c r="M734">
        <v>67368</v>
      </c>
      <c r="N734" t="s">
        <v>73</v>
      </c>
      <c r="O734" t="s">
        <v>74</v>
      </c>
      <c r="P734">
        <v>201.3</v>
      </c>
      <c r="Q734">
        <v>190.8</v>
      </c>
      <c r="R734">
        <v>30862</v>
      </c>
      <c r="S734">
        <v>-72.577133000000003</v>
      </c>
      <c r="T734">
        <v>42.158909000000001</v>
      </c>
      <c r="U734" t="s">
        <v>75</v>
      </c>
      <c r="V734" t="s">
        <v>362</v>
      </c>
      <c r="W734" t="s">
        <v>707</v>
      </c>
      <c r="X734" t="s">
        <v>138</v>
      </c>
      <c r="Y734">
        <v>6</v>
      </c>
      <c r="Z734" t="s">
        <v>79</v>
      </c>
      <c r="AA734" t="s">
        <v>1177</v>
      </c>
      <c r="AC734">
        <v>43</v>
      </c>
      <c r="AD734" t="s">
        <v>81</v>
      </c>
      <c r="AE734" t="s">
        <v>82</v>
      </c>
      <c r="AG734" t="s">
        <v>286</v>
      </c>
      <c r="AQ734" t="s">
        <v>1178</v>
      </c>
      <c r="AR734" t="s">
        <v>1179</v>
      </c>
      <c r="AS734" t="s">
        <v>157</v>
      </c>
      <c r="AT734" t="s">
        <v>703</v>
      </c>
      <c r="AU734" t="s">
        <v>87</v>
      </c>
      <c r="AV734" t="s">
        <v>228</v>
      </c>
      <c r="AW734" t="s">
        <v>88</v>
      </c>
      <c r="AX734" t="s">
        <v>85</v>
      </c>
      <c r="AY734" t="s">
        <v>330</v>
      </c>
      <c r="AZ734" t="s">
        <v>87</v>
      </c>
      <c r="BB734" t="s">
        <v>88</v>
      </c>
      <c r="BC734" t="s">
        <v>1179</v>
      </c>
      <c r="BD734" t="s">
        <v>157</v>
      </c>
      <c r="BE734" t="s">
        <v>703</v>
      </c>
      <c r="BF734" t="s">
        <v>87</v>
      </c>
      <c r="BG734" t="s">
        <v>228</v>
      </c>
      <c r="BH734" t="s">
        <v>88</v>
      </c>
      <c r="BI734" t="s">
        <v>85</v>
      </c>
      <c r="BJ734" t="s">
        <v>330</v>
      </c>
      <c r="BK734" t="s">
        <v>87</v>
      </c>
      <c r="BM734" t="s">
        <v>88</v>
      </c>
      <c r="BN734" t="s">
        <v>1169</v>
      </c>
      <c r="BP734" t="s">
        <v>1180</v>
      </c>
      <c r="BR734">
        <v>14</v>
      </c>
      <c r="BS734">
        <v>14</v>
      </c>
      <c r="BT734">
        <v>0</v>
      </c>
      <c r="BU734" t="s">
        <v>94</v>
      </c>
      <c r="BV734" t="s">
        <v>94</v>
      </c>
      <c r="BX734" s="1">
        <v>40092.502627314803</v>
      </c>
      <c r="BY734" s="1">
        <v>40092.585960648103</v>
      </c>
      <c r="BZ734" t="s">
        <v>95</v>
      </c>
      <c r="CA734">
        <v>101</v>
      </c>
      <c r="CB734" t="s">
        <v>96</v>
      </c>
      <c r="CC734">
        <v>-9.17</v>
      </c>
      <c r="CD734">
        <v>21.67</v>
      </c>
    </row>
    <row r="735" spans="1:82" x14ac:dyDescent="0.25">
      <c r="A735">
        <v>830053</v>
      </c>
      <c r="B735" t="s">
        <v>69</v>
      </c>
      <c r="D735" t="s">
        <v>331</v>
      </c>
      <c r="E735">
        <v>53028</v>
      </c>
      <c r="F735" t="s">
        <v>2092</v>
      </c>
      <c r="G735" t="s">
        <v>98</v>
      </c>
      <c r="H735">
        <v>67378</v>
      </c>
      <c r="J735" t="s">
        <v>2059</v>
      </c>
      <c r="L735" t="s">
        <v>98</v>
      </c>
      <c r="M735">
        <v>67378</v>
      </c>
      <c r="N735" t="s">
        <v>73</v>
      </c>
      <c r="O735" t="s">
        <v>74</v>
      </c>
      <c r="P735">
        <v>201.3</v>
      </c>
      <c r="Q735">
        <v>190.8</v>
      </c>
      <c r="R735">
        <v>30862</v>
      </c>
      <c r="S735">
        <v>-72.577133000000003</v>
      </c>
      <c r="T735">
        <v>42.158909000000001</v>
      </c>
      <c r="U735" t="s">
        <v>75</v>
      </c>
      <c r="V735" t="s">
        <v>362</v>
      </c>
      <c r="W735" t="s">
        <v>707</v>
      </c>
      <c r="X735" t="s">
        <v>138</v>
      </c>
      <c r="Y735">
        <v>6</v>
      </c>
      <c r="Z735" t="s">
        <v>79</v>
      </c>
      <c r="AA735" t="s">
        <v>1177</v>
      </c>
      <c r="AC735">
        <v>43</v>
      </c>
      <c r="AD735" t="s">
        <v>81</v>
      </c>
      <c r="AE735" t="s">
        <v>82</v>
      </c>
      <c r="AG735" t="s">
        <v>286</v>
      </c>
      <c r="AQ735" t="s">
        <v>1178</v>
      </c>
      <c r="AR735" t="s">
        <v>1179</v>
      </c>
      <c r="AS735" t="s">
        <v>157</v>
      </c>
      <c r="AT735" t="s">
        <v>703</v>
      </c>
      <c r="AU735" t="s">
        <v>87</v>
      </c>
      <c r="AV735" t="s">
        <v>228</v>
      </c>
      <c r="AW735" t="s">
        <v>88</v>
      </c>
      <c r="AX735" t="s">
        <v>85</v>
      </c>
      <c r="AY735" t="s">
        <v>330</v>
      </c>
      <c r="AZ735" t="s">
        <v>87</v>
      </c>
      <c r="BB735" t="s">
        <v>88</v>
      </c>
      <c r="BC735" t="s">
        <v>1179</v>
      </c>
      <c r="BD735" t="s">
        <v>157</v>
      </c>
      <c r="BE735" t="s">
        <v>703</v>
      </c>
      <c r="BF735" t="s">
        <v>87</v>
      </c>
      <c r="BG735" t="s">
        <v>228</v>
      </c>
      <c r="BH735" t="s">
        <v>88</v>
      </c>
      <c r="BI735" t="s">
        <v>85</v>
      </c>
      <c r="BJ735" t="s">
        <v>330</v>
      </c>
      <c r="BK735" t="s">
        <v>87</v>
      </c>
      <c r="BM735" t="s">
        <v>88</v>
      </c>
      <c r="BN735" t="s">
        <v>1169</v>
      </c>
      <c r="BP735" t="s">
        <v>1180</v>
      </c>
      <c r="BR735">
        <v>14</v>
      </c>
      <c r="BS735">
        <v>14</v>
      </c>
      <c r="BT735">
        <v>0</v>
      </c>
      <c r="BU735" t="s">
        <v>94</v>
      </c>
      <c r="BV735" t="s">
        <v>94</v>
      </c>
      <c r="BX735" s="1">
        <v>40092.502627314803</v>
      </c>
      <c r="BY735" s="1">
        <v>40092.585960648103</v>
      </c>
      <c r="BZ735" t="s">
        <v>95</v>
      </c>
      <c r="CA735">
        <v>101</v>
      </c>
      <c r="CB735" t="s">
        <v>96</v>
      </c>
      <c r="CC735">
        <v>-9.17</v>
      </c>
      <c r="CD735">
        <v>21.67</v>
      </c>
    </row>
    <row r="736" spans="1:82" x14ac:dyDescent="0.25">
      <c r="A736">
        <v>830055</v>
      </c>
      <c r="B736" t="s">
        <v>69</v>
      </c>
      <c r="D736" t="s">
        <v>242</v>
      </c>
      <c r="E736">
        <v>53028</v>
      </c>
      <c r="F736" t="s">
        <v>2093</v>
      </c>
      <c r="G736" t="s">
        <v>148</v>
      </c>
      <c r="H736">
        <v>67385</v>
      </c>
      <c r="I736" t="s">
        <v>279</v>
      </c>
      <c r="J736" t="s">
        <v>244</v>
      </c>
      <c r="L736" t="s">
        <v>148</v>
      </c>
      <c r="M736">
        <v>66094</v>
      </c>
      <c r="N736" t="s">
        <v>73</v>
      </c>
      <c r="O736" t="s">
        <v>74</v>
      </c>
      <c r="P736">
        <v>201.3</v>
      </c>
      <c r="Q736">
        <v>190.8</v>
      </c>
      <c r="R736">
        <v>30862</v>
      </c>
      <c r="S736">
        <v>-72.577133000000003</v>
      </c>
      <c r="T736">
        <v>42.158909000000001</v>
      </c>
      <c r="U736" t="s">
        <v>75</v>
      </c>
      <c r="V736" t="s">
        <v>362</v>
      </c>
      <c r="W736" t="s">
        <v>707</v>
      </c>
      <c r="X736" t="s">
        <v>138</v>
      </c>
      <c r="Y736">
        <v>6</v>
      </c>
      <c r="Z736" t="s">
        <v>79</v>
      </c>
      <c r="AA736" t="s">
        <v>1177</v>
      </c>
      <c r="AC736">
        <v>43</v>
      </c>
      <c r="AD736" t="s">
        <v>81</v>
      </c>
      <c r="AE736" t="s">
        <v>82</v>
      </c>
      <c r="AG736" t="s">
        <v>286</v>
      </c>
      <c r="AQ736" t="s">
        <v>1178</v>
      </c>
      <c r="AR736" t="s">
        <v>1179</v>
      </c>
      <c r="AS736" t="s">
        <v>157</v>
      </c>
      <c r="AT736" t="s">
        <v>703</v>
      </c>
      <c r="AU736" t="s">
        <v>87</v>
      </c>
      <c r="AV736" t="s">
        <v>228</v>
      </c>
      <c r="AW736" t="s">
        <v>88</v>
      </c>
      <c r="AX736" t="s">
        <v>85</v>
      </c>
      <c r="AY736" t="s">
        <v>330</v>
      </c>
      <c r="AZ736" t="s">
        <v>87</v>
      </c>
      <c r="BB736" t="s">
        <v>88</v>
      </c>
      <c r="BC736" t="s">
        <v>1179</v>
      </c>
      <c r="BD736" t="s">
        <v>157</v>
      </c>
      <c r="BE736" t="s">
        <v>703</v>
      </c>
      <c r="BF736" t="s">
        <v>87</v>
      </c>
      <c r="BG736" t="s">
        <v>228</v>
      </c>
      <c r="BH736" t="s">
        <v>88</v>
      </c>
      <c r="BI736" t="s">
        <v>85</v>
      </c>
      <c r="BJ736" t="s">
        <v>330</v>
      </c>
      <c r="BK736" t="s">
        <v>87</v>
      </c>
      <c r="BM736" t="s">
        <v>88</v>
      </c>
      <c r="BN736" t="s">
        <v>1169</v>
      </c>
      <c r="BP736" t="s">
        <v>1180</v>
      </c>
      <c r="BR736">
        <v>14</v>
      </c>
      <c r="BS736">
        <v>14</v>
      </c>
      <c r="BT736">
        <v>0</v>
      </c>
      <c r="BU736" t="s">
        <v>94</v>
      </c>
      <c r="BV736" t="s">
        <v>94</v>
      </c>
      <c r="BX736" s="1">
        <v>40092.502627314803</v>
      </c>
      <c r="BY736" s="1">
        <v>40092.585960648103</v>
      </c>
      <c r="BZ736" t="s">
        <v>95</v>
      </c>
      <c r="CA736">
        <v>101</v>
      </c>
      <c r="CB736" t="s">
        <v>96</v>
      </c>
      <c r="CC736">
        <v>-9.17</v>
      </c>
      <c r="CD736">
        <v>21.67</v>
      </c>
    </row>
    <row r="737" spans="1:82" x14ac:dyDescent="0.25">
      <c r="A737">
        <v>830059</v>
      </c>
      <c r="B737" t="s">
        <v>69</v>
      </c>
      <c r="D737" t="s">
        <v>242</v>
      </c>
      <c r="E737">
        <v>52998</v>
      </c>
      <c r="F737" t="s">
        <v>1055</v>
      </c>
      <c r="G737" t="s">
        <v>98</v>
      </c>
      <c r="H737">
        <v>296494</v>
      </c>
      <c r="I737" t="s">
        <v>152</v>
      </c>
      <c r="J737" t="s">
        <v>346</v>
      </c>
      <c r="L737" t="s">
        <v>98</v>
      </c>
      <c r="M737">
        <v>67386</v>
      </c>
      <c r="N737" t="s">
        <v>73</v>
      </c>
      <c r="O737" t="s">
        <v>74</v>
      </c>
      <c r="P737">
        <v>201.3</v>
      </c>
      <c r="Q737">
        <v>190.8</v>
      </c>
      <c r="R737">
        <v>30862</v>
      </c>
      <c r="S737">
        <v>-72.549605999999997</v>
      </c>
      <c r="T737">
        <v>42.612212999999997</v>
      </c>
      <c r="U737" t="s">
        <v>75</v>
      </c>
      <c r="V737" t="s">
        <v>362</v>
      </c>
      <c r="W737" t="s">
        <v>1038</v>
      </c>
      <c r="X737" t="s">
        <v>104</v>
      </c>
      <c r="Y737">
        <v>6</v>
      </c>
      <c r="Z737" t="s">
        <v>79</v>
      </c>
      <c r="AA737" t="s">
        <v>1133</v>
      </c>
      <c r="AC737">
        <v>43</v>
      </c>
      <c r="AD737" t="s">
        <v>81</v>
      </c>
      <c r="AE737" t="s">
        <v>82</v>
      </c>
      <c r="AG737" t="s">
        <v>286</v>
      </c>
      <c r="AR737" t="s">
        <v>1134</v>
      </c>
      <c r="AS737" t="s">
        <v>85</v>
      </c>
      <c r="AT737" t="s">
        <v>1115</v>
      </c>
      <c r="AW737" t="s">
        <v>88</v>
      </c>
      <c r="BC737" t="s">
        <v>1134</v>
      </c>
      <c r="BD737" t="s">
        <v>85</v>
      </c>
      <c r="BE737" t="s">
        <v>1115</v>
      </c>
      <c r="BH737" t="s">
        <v>88</v>
      </c>
      <c r="BN737" t="s">
        <v>301</v>
      </c>
      <c r="BR737">
        <v>14</v>
      </c>
      <c r="BS737">
        <v>14</v>
      </c>
      <c r="BT737">
        <v>0</v>
      </c>
      <c r="BU737" t="s">
        <v>94</v>
      </c>
      <c r="BV737" t="s">
        <v>94</v>
      </c>
      <c r="BX737" s="1">
        <v>40092.513587963003</v>
      </c>
      <c r="BY737" s="1">
        <v>40092.596921296303</v>
      </c>
      <c r="BZ737" t="s">
        <v>95</v>
      </c>
      <c r="CA737">
        <v>101</v>
      </c>
      <c r="CB737" t="s">
        <v>96</v>
      </c>
      <c r="CC737">
        <v>-9.25</v>
      </c>
      <c r="CD737">
        <v>22.11</v>
      </c>
    </row>
    <row r="738" spans="1:82" x14ac:dyDescent="0.25">
      <c r="A738">
        <v>830062</v>
      </c>
      <c r="B738" t="s">
        <v>69</v>
      </c>
      <c r="D738" t="s">
        <v>242</v>
      </c>
      <c r="E738">
        <v>52998</v>
      </c>
      <c r="F738" t="s">
        <v>2094</v>
      </c>
      <c r="G738" t="s">
        <v>98</v>
      </c>
      <c r="H738">
        <v>67418</v>
      </c>
      <c r="I738" t="s">
        <v>279</v>
      </c>
      <c r="J738" t="s">
        <v>1074</v>
      </c>
      <c r="L738" t="s">
        <v>98</v>
      </c>
      <c r="M738">
        <v>67417</v>
      </c>
      <c r="N738" t="s">
        <v>73</v>
      </c>
      <c r="O738" t="s">
        <v>74</v>
      </c>
      <c r="P738">
        <v>201.3</v>
      </c>
      <c r="Q738">
        <v>190.8</v>
      </c>
      <c r="R738">
        <v>30862</v>
      </c>
      <c r="S738">
        <v>-72.549605999999997</v>
      </c>
      <c r="T738">
        <v>42.612212999999997</v>
      </c>
      <c r="U738" t="s">
        <v>75</v>
      </c>
      <c r="V738" t="s">
        <v>362</v>
      </c>
      <c r="W738" t="s">
        <v>1038</v>
      </c>
      <c r="X738" t="s">
        <v>104</v>
      </c>
      <c r="Y738">
        <v>6</v>
      </c>
      <c r="Z738" t="s">
        <v>79</v>
      </c>
      <c r="AA738" t="s">
        <v>1133</v>
      </c>
      <c r="AC738">
        <v>43</v>
      </c>
      <c r="AD738" t="s">
        <v>81</v>
      </c>
      <c r="AE738" t="s">
        <v>82</v>
      </c>
      <c r="AG738" t="s">
        <v>286</v>
      </c>
      <c r="AR738" t="s">
        <v>1134</v>
      </c>
      <c r="AS738" t="s">
        <v>85</v>
      </c>
      <c r="AT738" t="s">
        <v>1115</v>
      </c>
      <c r="AW738" t="s">
        <v>88</v>
      </c>
      <c r="BC738" t="s">
        <v>1134</v>
      </c>
      <c r="BD738" t="s">
        <v>85</v>
      </c>
      <c r="BE738" t="s">
        <v>1115</v>
      </c>
      <c r="BH738" t="s">
        <v>88</v>
      </c>
      <c r="BN738" t="s">
        <v>301</v>
      </c>
      <c r="BR738">
        <v>14</v>
      </c>
      <c r="BS738">
        <v>14</v>
      </c>
      <c r="BT738">
        <v>0</v>
      </c>
      <c r="BU738" t="s">
        <v>94</v>
      </c>
      <c r="BV738" t="s">
        <v>94</v>
      </c>
      <c r="BX738" s="1">
        <v>40092.513587963003</v>
      </c>
      <c r="BY738" s="1">
        <v>40092.596921296303</v>
      </c>
      <c r="BZ738" t="s">
        <v>95</v>
      </c>
      <c r="CA738">
        <v>101</v>
      </c>
      <c r="CB738" t="s">
        <v>96</v>
      </c>
      <c r="CC738">
        <v>-9.25</v>
      </c>
      <c r="CD738">
        <v>22.11</v>
      </c>
    </row>
    <row r="739" spans="1:82" x14ac:dyDescent="0.25">
      <c r="A739">
        <v>830064</v>
      </c>
      <c r="B739" t="s">
        <v>69</v>
      </c>
      <c r="D739" t="s">
        <v>242</v>
      </c>
      <c r="E739">
        <v>52998</v>
      </c>
      <c r="F739" t="s">
        <v>810</v>
      </c>
      <c r="G739" t="s">
        <v>148</v>
      </c>
      <c r="H739">
        <v>64079</v>
      </c>
      <c r="J739" t="s">
        <v>451</v>
      </c>
      <c r="L739" t="s">
        <v>148</v>
      </c>
      <c r="M739">
        <v>64079</v>
      </c>
      <c r="N739" t="s">
        <v>73</v>
      </c>
      <c r="O739" t="s">
        <v>74</v>
      </c>
      <c r="P739">
        <v>201.3</v>
      </c>
      <c r="Q739">
        <v>190.8</v>
      </c>
      <c r="R739">
        <v>30862</v>
      </c>
      <c r="S739">
        <v>-72.549605999999997</v>
      </c>
      <c r="T739">
        <v>42.612212999999997</v>
      </c>
      <c r="U739" t="s">
        <v>75</v>
      </c>
      <c r="V739" t="s">
        <v>362</v>
      </c>
      <c r="W739" t="s">
        <v>1038</v>
      </c>
      <c r="X739" t="s">
        <v>104</v>
      </c>
      <c r="Y739">
        <v>6</v>
      </c>
      <c r="Z739" t="s">
        <v>79</v>
      </c>
      <c r="AA739" t="s">
        <v>1133</v>
      </c>
      <c r="AC739">
        <v>43</v>
      </c>
      <c r="AD739" t="s">
        <v>81</v>
      </c>
      <c r="AE739" t="s">
        <v>82</v>
      </c>
      <c r="AG739" t="s">
        <v>286</v>
      </c>
      <c r="AR739" t="s">
        <v>1134</v>
      </c>
      <c r="AS739" t="s">
        <v>85</v>
      </c>
      <c r="AT739" t="s">
        <v>1115</v>
      </c>
      <c r="AW739" t="s">
        <v>88</v>
      </c>
      <c r="BC739" t="s">
        <v>1134</v>
      </c>
      <c r="BD739" t="s">
        <v>85</v>
      </c>
      <c r="BE739" t="s">
        <v>1115</v>
      </c>
      <c r="BH739" t="s">
        <v>88</v>
      </c>
      <c r="BN739" t="s">
        <v>301</v>
      </c>
      <c r="BR739">
        <v>14</v>
      </c>
      <c r="BS739">
        <v>14</v>
      </c>
      <c r="BT739">
        <v>0</v>
      </c>
      <c r="BU739" t="s">
        <v>94</v>
      </c>
      <c r="BV739" t="s">
        <v>94</v>
      </c>
      <c r="BX739" s="1">
        <v>40092.513587963003</v>
      </c>
      <c r="BY739" s="1">
        <v>40092.596921296303</v>
      </c>
      <c r="BZ739" t="s">
        <v>95</v>
      </c>
      <c r="CA739">
        <v>101</v>
      </c>
      <c r="CB739" t="s">
        <v>96</v>
      </c>
      <c r="CC739">
        <v>-9.25</v>
      </c>
      <c r="CD739">
        <v>22.11</v>
      </c>
    </row>
    <row r="740" spans="1:82" x14ac:dyDescent="0.25">
      <c r="A740">
        <v>830066</v>
      </c>
      <c r="B740" t="s">
        <v>69</v>
      </c>
      <c r="D740" t="s">
        <v>331</v>
      </c>
      <c r="E740">
        <v>52998</v>
      </c>
      <c r="F740" t="s">
        <v>2065</v>
      </c>
      <c r="G740" t="s">
        <v>98</v>
      </c>
      <c r="H740">
        <v>156090</v>
      </c>
      <c r="J740" t="s">
        <v>2065</v>
      </c>
      <c r="L740" t="s">
        <v>98</v>
      </c>
      <c r="M740">
        <v>156090</v>
      </c>
      <c r="N740" t="s">
        <v>73</v>
      </c>
      <c r="O740" t="s">
        <v>74</v>
      </c>
      <c r="P740">
        <v>201.3</v>
      </c>
      <c r="Q740">
        <v>190.8</v>
      </c>
      <c r="R740">
        <v>30862</v>
      </c>
      <c r="S740">
        <v>-72.549605999999997</v>
      </c>
      <c r="T740">
        <v>42.612212999999997</v>
      </c>
      <c r="U740" t="s">
        <v>75</v>
      </c>
      <c r="V740" t="s">
        <v>362</v>
      </c>
      <c r="W740" t="s">
        <v>1038</v>
      </c>
      <c r="X740" t="s">
        <v>104</v>
      </c>
      <c r="Y740">
        <v>6</v>
      </c>
      <c r="Z740" t="s">
        <v>79</v>
      </c>
      <c r="AA740" t="s">
        <v>1133</v>
      </c>
      <c r="AC740">
        <v>43</v>
      </c>
      <c r="AD740" t="s">
        <v>81</v>
      </c>
      <c r="AE740" t="s">
        <v>82</v>
      </c>
      <c r="AG740" t="s">
        <v>286</v>
      </c>
      <c r="AR740" t="s">
        <v>1134</v>
      </c>
      <c r="AS740" t="s">
        <v>85</v>
      </c>
      <c r="AT740" t="s">
        <v>1115</v>
      </c>
      <c r="AW740" t="s">
        <v>88</v>
      </c>
      <c r="BC740" t="s">
        <v>1134</v>
      </c>
      <c r="BD740" t="s">
        <v>85</v>
      </c>
      <c r="BE740" t="s">
        <v>1115</v>
      </c>
      <c r="BH740" t="s">
        <v>88</v>
      </c>
      <c r="BN740" t="s">
        <v>301</v>
      </c>
      <c r="BR740">
        <v>14</v>
      </c>
      <c r="BS740">
        <v>14</v>
      </c>
      <c r="BT740">
        <v>0</v>
      </c>
      <c r="BU740" t="s">
        <v>94</v>
      </c>
      <c r="BV740" t="s">
        <v>94</v>
      </c>
      <c r="BX740" s="1">
        <v>40092.513587963003</v>
      </c>
      <c r="BY740" s="1">
        <v>40092.596921296303</v>
      </c>
      <c r="BZ740" t="s">
        <v>95</v>
      </c>
      <c r="CA740">
        <v>101</v>
      </c>
      <c r="CB740" t="s">
        <v>96</v>
      </c>
      <c r="CC740">
        <v>-9.25</v>
      </c>
      <c r="CD740">
        <v>22.11</v>
      </c>
    </row>
    <row r="741" spans="1:82" x14ac:dyDescent="0.25">
      <c r="A741">
        <v>830070</v>
      </c>
      <c r="B741" t="s">
        <v>69</v>
      </c>
      <c r="D741" t="s">
        <v>331</v>
      </c>
      <c r="E741">
        <v>52998</v>
      </c>
      <c r="F741" t="s">
        <v>2095</v>
      </c>
      <c r="G741" t="s">
        <v>98</v>
      </c>
      <c r="H741">
        <v>67413</v>
      </c>
      <c r="I741" t="s">
        <v>152</v>
      </c>
      <c r="J741" t="s">
        <v>1072</v>
      </c>
      <c r="L741" t="s">
        <v>98</v>
      </c>
      <c r="M741">
        <v>67413</v>
      </c>
      <c r="N741" t="s">
        <v>73</v>
      </c>
      <c r="O741" t="s">
        <v>74</v>
      </c>
      <c r="P741">
        <v>201.3</v>
      </c>
      <c r="Q741">
        <v>190.8</v>
      </c>
      <c r="R741">
        <v>30862</v>
      </c>
      <c r="S741">
        <v>-72.549605999999997</v>
      </c>
      <c r="T741">
        <v>42.612212999999997</v>
      </c>
      <c r="U741" t="s">
        <v>75</v>
      </c>
      <c r="V741" t="s">
        <v>362</v>
      </c>
      <c r="W741" t="s">
        <v>1038</v>
      </c>
      <c r="X741" t="s">
        <v>104</v>
      </c>
      <c r="Y741">
        <v>6</v>
      </c>
      <c r="Z741" t="s">
        <v>79</v>
      </c>
      <c r="AA741" t="s">
        <v>1133</v>
      </c>
      <c r="AC741">
        <v>43</v>
      </c>
      <c r="AD741" t="s">
        <v>81</v>
      </c>
      <c r="AE741" t="s">
        <v>82</v>
      </c>
      <c r="AG741" t="s">
        <v>286</v>
      </c>
      <c r="AR741" t="s">
        <v>1134</v>
      </c>
      <c r="AS741" t="s">
        <v>85</v>
      </c>
      <c r="AT741" t="s">
        <v>1115</v>
      </c>
      <c r="AW741" t="s">
        <v>88</v>
      </c>
      <c r="BC741" t="s">
        <v>1134</v>
      </c>
      <c r="BD741" t="s">
        <v>85</v>
      </c>
      <c r="BE741" t="s">
        <v>1115</v>
      </c>
      <c r="BH741" t="s">
        <v>88</v>
      </c>
      <c r="BN741" t="s">
        <v>301</v>
      </c>
      <c r="BR741">
        <v>14</v>
      </c>
      <c r="BS741">
        <v>14</v>
      </c>
      <c r="BT741">
        <v>0</v>
      </c>
      <c r="BU741" t="s">
        <v>94</v>
      </c>
      <c r="BV741" t="s">
        <v>94</v>
      </c>
      <c r="BX741" s="1">
        <v>40092.513587963003</v>
      </c>
      <c r="BY741" s="1">
        <v>40092.596921296303</v>
      </c>
      <c r="BZ741" t="s">
        <v>95</v>
      </c>
      <c r="CA741">
        <v>101</v>
      </c>
      <c r="CB741" t="s">
        <v>96</v>
      </c>
      <c r="CC741">
        <v>-9.25</v>
      </c>
      <c r="CD741">
        <v>22.11</v>
      </c>
    </row>
    <row r="742" spans="1:82" x14ac:dyDescent="0.25">
      <c r="A742">
        <v>830072</v>
      </c>
      <c r="B742" t="s">
        <v>69</v>
      </c>
      <c r="D742" t="s">
        <v>242</v>
      </c>
      <c r="E742">
        <v>52998</v>
      </c>
      <c r="F742" t="s">
        <v>887</v>
      </c>
      <c r="G742" t="s">
        <v>98</v>
      </c>
      <c r="H742">
        <v>64080</v>
      </c>
      <c r="J742" t="s">
        <v>887</v>
      </c>
      <c r="L742" t="s">
        <v>98</v>
      </c>
      <c r="M742">
        <v>64080</v>
      </c>
      <c r="N742" t="s">
        <v>73</v>
      </c>
      <c r="O742" t="s">
        <v>74</v>
      </c>
      <c r="P742">
        <v>201.3</v>
      </c>
      <c r="Q742">
        <v>190.8</v>
      </c>
      <c r="R742">
        <v>30862</v>
      </c>
      <c r="S742">
        <v>-72.549605999999997</v>
      </c>
      <c r="T742">
        <v>42.612212999999997</v>
      </c>
      <c r="U742" t="s">
        <v>75</v>
      </c>
      <c r="V742" t="s">
        <v>362</v>
      </c>
      <c r="W742" t="s">
        <v>1038</v>
      </c>
      <c r="X742" t="s">
        <v>104</v>
      </c>
      <c r="Y742">
        <v>6</v>
      </c>
      <c r="Z742" t="s">
        <v>79</v>
      </c>
      <c r="AA742" t="s">
        <v>1133</v>
      </c>
      <c r="AC742">
        <v>43</v>
      </c>
      <c r="AD742" t="s">
        <v>81</v>
      </c>
      <c r="AE742" t="s">
        <v>82</v>
      </c>
      <c r="AG742" t="s">
        <v>286</v>
      </c>
      <c r="AR742" t="s">
        <v>1134</v>
      </c>
      <c r="AS742" t="s">
        <v>85</v>
      </c>
      <c r="AT742" t="s">
        <v>1115</v>
      </c>
      <c r="AW742" t="s">
        <v>88</v>
      </c>
      <c r="BC742" t="s">
        <v>1134</v>
      </c>
      <c r="BD742" t="s">
        <v>85</v>
      </c>
      <c r="BE742" t="s">
        <v>1115</v>
      </c>
      <c r="BH742" t="s">
        <v>88</v>
      </c>
      <c r="BN742" t="s">
        <v>301</v>
      </c>
      <c r="BR742">
        <v>14</v>
      </c>
      <c r="BS742">
        <v>14</v>
      </c>
      <c r="BT742">
        <v>0</v>
      </c>
      <c r="BU742" t="s">
        <v>94</v>
      </c>
      <c r="BV742" t="s">
        <v>94</v>
      </c>
      <c r="BX742" s="1">
        <v>40092.513587963003</v>
      </c>
      <c r="BY742" s="1">
        <v>40092.596921296303</v>
      </c>
      <c r="BZ742" t="s">
        <v>95</v>
      </c>
      <c r="CA742">
        <v>101</v>
      </c>
      <c r="CB742" t="s">
        <v>96</v>
      </c>
      <c r="CC742">
        <v>-9.25</v>
      </c>
      <c r="CD742">
        <v>22.11</v>
      </c>
    </row>
    <row r="743" spans="1:82" x14ac:dyDescent="0.25">
      <c r="A743">
        <v>830074</v>
      </c>
      <c r="B743" t="s">
        <v>69</v>
      </c>
      <c r="D743" t="s">
        <v>242</v>
      </c>
      <c r="E743">
        <v>52998</v>
      </c>
      <c r="F743" t="s">
        <v>1048</v>
      </c>
      <c r="G743" t="s">
        <v>98</v>
      </c>
      <c r="H743">
        <v>67398</v>
      </c>
      <c r="I743" t="s">
        <v>279</v>
      </c>
      <c r="J743" t="s">
        <v>887</v>
      </c>
      <c r="L743" t="s">
        <v>98</v>
      </c>
      <c r="M743">
        <v>64080</v>
      </c>
      <c r="N743" t="s">
        <v>73</v>
      </c>
      <c r="O743" t="s">
        <v>74</v>
      </c>
      <c r="P743">
        <v>201.3</v>
      </c>
      <c r="Q743">
        <v>190.8</v>
      </c>
      <c r="R743">
        <v>30862</v>
      </c>
      <c r="S743">
        <v>-72.549605999999997</v>
      </c>
      <c r="T743">
        <v>42.612212999999997</v>
      </c>
      <c r="U743" t="s">
        <v>75</v>
      </c>
      <c r="V743" t="s">
        <v>362</v>
      </c>
      <c r="W743" t="s">
        <v>1038</v>
      </c>
      <c r="X743" t="s">
        <v>104</v>
      </c>
      <c r="Y743">
        <v>6</v>
      </c>
      <c r="Z743" t="s">
        <v>79</v>
      </c>
      <c r="AA743" t="s">
        <v>1133</v>
      </c>
      <c r="AC743">
        <v>43</v>
      </c>
      <c r="AD743" t="s">
        <v>81</v>
      </c>
      <c r="AE743" t="s">
        <v>82</v>
      </c>
      <c r="AG743" t="s">
        <v>286</v>
      </c>
      <c r="AR743" t="s">
        <v>1134</v>
      </c>
      <c r="AS743" t="s">
        <v>85</v>
      </c>
      <c r="AT743" t="s">
        <v>1115</v>
      </c>
      <c r="AW743" t="s">
        <v>88</v>
      </c>
      <c r="BC743" t="s">
        <v>1134</v>
      </c>
      <c r="BD743" t="s">
        <v>85</v>
      </c>
      <c r="BE743" t="s">
        <v>1115</v>
      </c>
      <c r="BH743" t="s">
        <v>88</v>
      </c>
      <c r="BN743" t="s">
        <v>301</v>
      </c>
      <c r="BR743">
        <v>14</v>
      </c>
      <c r="BS743">
        <v>14</v>
      </c>
      <c r="BT743">
        <v>0</v>
      </c>
      <c r="BU743" t="s">
        <v>94</v>
      </c>
      <c r="BV743" t="s">
        <v>94</v>
      </c>
      <c r="BX743" s="1">
        <v>40092.515625</v>
      </c>
      <c r="BY743" s="1">
        <v>40092.598958333299</v>
      </c>
      <c r="BZ743" t="s">
        <v>95</v>
      </c>
      <c r="CA743">
        <v>101</v>
      </c>
      <c r="CB743" t="s">
        <v>96</v>
      </c>
      <c r="CC743">
        <v>-9.25</v>
      </c>
      <c r="CD743">
        <v>22.11</v>
      </c>
    </row>
    <row r="744" spans="1:82" x14ac:dyDescent="0.25">
      <c r="A744">
        <v>830075</v>
      </c>
      <c r="B744" t="s">
        <v>69</v>
      </c>
      <c r="D744" t="s">
        <v>331</v>
      </c>
      <c r="E744">
        <v>52998</v>
      </c>
      <c r="F744" t="s">
        <v>2096</v>
      </c>
      <c r="G744" t="s">
        <v>148</v>
      </c>
      <c r="H744">
        <v>93704</v>
      </c>
      <c r="J744" t="s">
        <v>2097</v>
      </c>
      <c r="L744" t="s">
        <v>148</v>
      </c>
      <c r="M744">
        <v>93704</v>
      </c>
      <c r="N744" t="s">
        <v>73</v>
      </c>
      <c r="O744" t="s">
        <v>74</v>
      </c>
      <c r="P744">
        <v>201.3</v>
      </c>
      <c r="Q744">
        <v>190.8</v>
      </c>
      <c r="R744">
        <v>30862</v>
      </c>
      <c r="S744">
        <v>-72.549605999999997</v>
      </c>
      <c r="T744">
        <v>42.612212999999997</v>
      </c>
      <c r="U744" t="s">
        <v>75</v>
      </c>
      <c r="V744" t="s">
        <v>362</v>
      </c>
      <c r="W744" t="s">
        <v>1038</v>
      </c>
      <c r="X744" t="s">
        <v>104</v>
      </c>
      <c r="Y744">
        <v>6</v>
      </c>
      <c r="Z744" t="s">
        <v>79</v>
      </c>
      <c r="AA744" t="s">
        <v>1133</v>
      </c>
      <c r="AC744">
        <v>43</v>
      </c>
      <c r="AD744" t="s">
        <v>81</v>
      </c>
      <c r="AE744" t="s">
        <v>82</v>
      </c>
      <c r="AG744" t="s">
        <v>286</v>
      </c>
      <c r="AR744" t="s">
        <v>1134</v>
      </c>
      <c r="AS744" t="s">
        <v>85</v>
      </c>
      <c r="AT744" t="s">
        <v>1115</v>
      </c>
      <c r="AW744" t="s">
        <v>88</v>
      </c>
      <c r="BC744" t="s">
        <v>1134</v>
      </c>
      <c r="BD744" t="s">
        <v>85</v>
      </c>
      <c r="BE744" t="s">
        <v>1115</v>
      </c>
      <c r="BH744" t="s">
        <v>88</v>
      </c>
      <c r="BN744" t="s">
        <v>301</v>
      </c>
      <c r="BR744">
        <v>14</v>
      </c>
      <c r="BS744">
        <v>14</v>
      </c>
      <c r="BT744">
        <v>0</v>
      </c>
      <c r="BU744" t="s">
        <v>94</v>
      </c>
      <c r="BV744" t="s">
        <v>94</v>
      </c>
      <c r="BX744" s="1">
        <v>40092.515625</v>
      </c>
      <c r="BY744" s="1">
        <v>40092.598958333299</v>
      </c>
      <c r="BZ744" t="s">
        <v>95</v>
      </c>
      <c r="CA744">
        <v>101</v>
      </c>
      <c r="CB744" t="s">
        <v>96</v>
      </c>
      <c r="CC744">
        <v>-9.25</v>
      </c>
      <c r="CD744">
        <v>22.11</v>
      </c>
    </row>
    <row r="745" spans="1:82" x14ac:dyDescent="0.25">
      <c r="A745">
        <v>830076</v>
      </c>
      <c r="B745" t="s">
        <v>69</v>
      </c>
      <c r="D745" t="s">
        <v>242</v>
      </c>
      <c r="E745">
        <v>52998</v>
      </c>
      <c r="F745" t="s">
        <v>1087</v>
      </c>
      <c r="G745" t="s">
        <v>98</v>
      </c>
      <c r="H745">
        <v>67396</v>
      </c>
      <c r="I745" t="s">
        <v>279</v>
      </c>
      <c r="J745" t="s">
        <v>875</v>
      </c>
      <c r="L745" t="s">
        <v>98</v>
      </c>
      <c r="M745">
        <v>67394</v>
      </c>
      <c r="N745" t="s">
        <v>73</v>
      </c>
      <c r="O745" t="s">
        <v>74</v>
      </c>
      <c r="P745">
        <v>201.3</v>
      </c>
      <c r="Q745">
        <v>190.8</v>
      </c>
      <c r="R745">
        <v>30862</v>
      </c>
      <c r="S745">
        <v>-72.549605999999997</v>
      </c>
      <c r="T745">
        <v>42.612212999999997</v>
      </c>
      <c r="U745" t="s">
        <v>75</v>
      </c>
      <c r="V745" t="s">
        <v>362</v>
      </c>
      <c r="W745" t="s">
        <v>1038</v>
      </c>
      <c r="X745" t="s">
        <v>104</v>
      </c>
      <c r="Y745">
        <v>6</v>
      </c>
      <c r="Z745" t="s">
        <v>79</v>
      </c>
      <c r="AA745" t="s">
        <v>1133</v>
      </c>
      <c r="AC745">
        <v>43</v>
      </c>
      <c r="AD745" t="s">
        <v>81</v>
      </c>
      <c r="AE745" t="s">
        <v>82</v>
      </c>
      <c r="AG745" t="s">
        <v>286</v>
      </c>
      <c r="AR745" t="s">
        <v>1134</v>
      </c>
      <c r="AS745" t="s">
        <v>85</v>
      </c>
      <c r="AT745" t="s">
        <v>1115</v>
      </c>
      <c r="AW745" t="s">
        <v>88</v>
      </c>
      <c r="BC745" t="s">
        <v>1134</v>
      </c>
      <c r="BD745" t="s">
        <v>85</v>
      </c>
      <c r="BE745" t="s">
        <v>1115</v>
      </c>
      <c r="BH745" t="s">
        <v>88</v>
      </c>
      <c r="BN745" t="s">
        <v>301</v>
      </c>
      <c r="BR745">
        <v>14</v>
      </c>
      <c r="BS745">
        <v>14</v>
      </c>
      <c r="BT745">
        <v>0</v>
      </c>
      <c r="BU745" t="s">
        <v>94</v>
      </c>
      <c r="BV745" t="s">
        <v>94</v>
      </c>
      <c r="BX745" s="1">
        <v>40092.515625</v>
      </c>
      <c r="BY745" s="1">
        <v>40092.598958333299</v>
      </c>
      <c r="BZ745" t="s">
        <v>95</v>
      </c>
      <c r="CA745">
        <v>101</v>
      </c>
      <c r="CB745" t="s">
        <v>96</v>
      </c>
      <c r="CC745">
        <v>-9.25</v>
      </c>
      <c r="CD745">
        <v>22.11</v>
      </c>
    </row>
    <row r="746" spans="1:82" x14ac:dyDescent="0.25">
      <c r="A746">
        <v>830077</v>
      </c>
      <c r="B746" t="s">
        <v>69</v>
      </c>
      <c r="D746" t="s">
        <v>331</v>
      </c>
      <c r="E746">
        <v>52996</v>
      </c>
      <c r="F746" t="s">
        <v>2098</v>
      </c>
      <c r="G746" t="s">
        <v>148</v>
      </c>
      <c r="H746">
        <v>155969</v>
      </c>
      <c r="J746" t="s">
        <v>2099</v>
      </c>
      <c r="L746" t="s">
        <v>148</v>
      </c>
      <c r="M746">
        <v>155969</v>
      </c>
      <c r="N746" t="s">
        <v>73</v>
      </c>
      <c r="O746" t="s">
        <v>74</v>
      </c>
      <c r="P746">
        <v>201.3</v>
      </c>
      <c r="Q746">
        <v>190.8</v>
      </c>
      <c r="R746">
        <v>30862</v>
      </c>
      <c r="S746">
        <v>-72.552864</v>
      </c>
      <c r="T746">
        <v>42.611198000000002</v>
      </c>
      <c r="U746" t="s">
        <v>75</v>
      </c>
      <c r="V746" t="s">
        <v>362</v>
      </c>
      <c r="W746" t="s">
        <v>1038</v>
      </c>
      <c r="X746" t="s">
        <v>104</v>
      </c>
      <c r="Y746">
        <v>7</v>
      </c>
      <c r="Z746" t="s">
        <v>79</v>
      </c>
      <c r="AA746" t="s">
        <v>1114</v>
      </c>
      <c r="AC746">
        <v>43</v>
      </c>
      <c r="AD746" t="s">
        <v>81</v>
      </c>
      <c r="AE746" t="s">
        <v>82</v>
      </c>
      <c r="AG746" t="s">
        <v>286</v>
      </c>
      <c r="AS746" t="s">
        <v>85</v>
      </c>
      <c r="AT746" t="s">
        <v>1115</v>
      </c>
      <c r="AW746" t="s">
        <v>88</v>
      </c>
      <c r="AX746" t="s">
        <v>157</v>
      </c>
      <c r="AZ746" t="s">
        <v>87</v>
      </c>
      <c r="BB746" t="s">
        <v>88</v>
      </c>
      <c r="BD746" t="s">
        <v>85</v>
      </c>
      <c r="BE746" t="s">
        <v>1115</v>
      </c>
      <c r="BH746" t="s">
        <v>88</v>
      </c>
      <c r="BI746" t="s">
        <v>157</v>
      </c>
      <c r="BK746" t="s">
        <v>87</v>
      </c>
      <c r="BM746" t="s">
        <v>88</v>
      </c>
      <c r="BN746" t="s">
        <v>301</v>
      </c>
      <c r="BR746">
        <v>14</v>
      </c>
      <c r="BS746">
        <v>14</v>
      </c>
      <c r="BT746">
        <v>0</v>
      </c>
      <c r="BU746" t="s">
        <v>94</v>
      </c>
      <c r="BV746" t="s">
        <v>94</v>
      </c>
      <c r="BX746" s="1">
        <v>40092.520451388897</v>
      </c>
      <c r="BY746" s="1">
        <v>40092.603784722203</v>
      </c>
      <c r="BZ746" t="s">
        <v>95</v>
      </c>
      <c r="CA746">
        <v>101</v>
      </c>
      <c r="CB746" t="s">
        <v>96</v>
      </c>
      <c r="CC746">
        <v>-9.25</v>
      </c>
      <c r="CD746">
        <v>22.11</v>
      </c>
    </row>
    <row r="747" spans="1:82" x14ac:dyDescent="0.25">
      <c r="A747">
        <v>830078</v>
      </c>
      <c r="B747" t="s">
        <v>69</v>
      </c>
      <c r="D747" t="s">
        <v>331</v>
      </c>
      <c r="E747">
        <v>52996</v>
      </c>
      <c r="F747" t="s">
        <v>2100</v>
      </c>
      <c r="G747" t="s">
        <v>98</v>
      </c>
      <c r="H747">
        <v>155323</v>
      </c>
      <c r="J747" t="s">
        <v>2101</v>
      </c>
      <c r="L747" t="s">
        <v>98</v>
      </c>
      <c r="M747">
        <v>155323</v>
      </c>
      <c r="N747" t="s">
        <v>73</v>
      </c>
      <c r="O747" t="s">
        <v>74</v>
      </c>
      <c r="P747">
        <v>201.3</v>
      </c>
      <c r="Q747">
        <v>190.8</v>
      </c>
      <c r="R747">
        <v>30862</v>
      </c>
      <c r="S747">
        <v>-72.552864</v>
      </c>
      <c r="T747">
        <v>42.611198000000002</v>
      </c>
      <c r="U747" t="s">
        <v>75</v>
      </c>
      <c r="V747" t="s">
        <v>362</v>
      </c>
      <c r="W747" t="s">
        <v>1038</v>
      </c>
      <c r="X747" t="s">
        <v>104</v>
      </c>
      <c r="Y747">
        <v>7</v>
      </c>
      <c r="Z747" t="s">
        <v>79</v>
      </c>
      <c r="AA747" t="s">
        <v>1114</v>
      </c>
      <c r="AC747">
        <v>43</v>
      </c>
      <c r="AD747" t="s">
        <v>81</v>
      </c>
      <c r="AE747" t="s">
        <v>82</v>
      </c>
      <c r="AG747" t="s">
        <v>286</v>
      </c>
      <c r="AS747" t="s">
        <v>85</v>
      </c>
      <c r="AT747" t="s">
        <v>1115</v>
      </c>
      <c r="AW747" t="s">
        <v>88</v>
      </c>
      <c r="AX747" t="s">
        <v>157</v>
      </c>
      <c r="AZ747" t="s">
        <v>87</v>
      </c>
      <c r="BB747" t="s">
        <v>88</v>
      </c>
      <c r="BD747" t="s">
        <v>85</v>
      </c>
      <c r="BE747" t="s">
        <v>1115</v>
      </c>
      <c r="BH747" t="s">
        <v>88</v>
      </c>
      <c r="BI747" t="s">
        <v>157</v>
      </c>
      <c r="BK747" t="s">
        <v>87</v>
      </c>
      <c r="BM747" t="s">
        <v>88</v>
      </c>
      <c r="BN747" t="s">
        <v>301</v>
      </c>
      <c r="BR747">
        <v>14</v>
      </c>
      <c r="BS747">
        <v>14</v>
      </c>
      <c r="BT747">
        <v>0</v>
      </c>
      <c r="BU747" t="s">
        <v>94</v>
      </c>
      <c r="BV747" t="s">
        <v>94</v>
      </c>
      <c r="BX747" s="1">
        <v>40092.520451388897</v>
      </c>
      <c r="BY747" s="1">
        <v>40092.603784722203</v>
      </c>
      <c r="BZ747" t="s">
        <v>95</v>
      </c>
      <c r="CA747">
        <v>101</v>
      </c>
      <c r="CB747" t="s">
        <v>96</v>
      </c>
      <c r="CC747">
        <v>-9.25</v>
      </c>
      <c r="CD747">
        <v>22.11</v>
      </c>
    </row>
    <row r="748" spans="1:82" x14ac:dyDescent="0.25">
      <c r="A748">
        <v>830080</v>
      </c>
      <c r="B748" t="s">
        <v>69</v>
      </c>
      <c r="D748" t="s">
        <v>331</v>
      </c>
      <c r="E748">
        <v>52996</v>
      </c>
      <c r="F748" t="s">
        <v>2102</v>
      </c>
      <c r="G748" t="s">
        <v>98</v>
      </c>
      <c r="H748">
        <v>156090</v>
      </c>
      <c r="J748" t="s">
        <v>2065</v>
      </c>
      <c r="L748" t="s">
        <v>98</v>
      </c>
      <c r="M748">
        <v>156090</v>
      </c>
      <c r="N748" t="s">
        <v>73</v>
      </c>
      <c r="O748" t="s">
        <v>74</v>
      </c>
      <c r="P748">
        <v>201.3</v>
      </c>
      <c r="Q748">
        <v>190.8</v>
      </c>
      <c r="R748">
        <v>30862</v>
      </c>
      <c r="S748">
        <v>-72.552864</v>
      </c>
      <c r="T748">
        <v>42.611198000000002</v>
      </c>
      <c r="U748" t="s">
        <v>75</v>
      </c>
      <c r="V748" t="s">
        <v>362</v>
      </c>
      <c r="W748" t="s">
        <v>1038</v>
      </c>
      <c r="X748" t="s">
        <v>104</v>
      </c>
      <c r="Y748">
        <v>7</v>
      </c>
      <c r="Z748" t="s">
        <v>79</v>
      </c>
      <c r="AA748" t="s">
        <v>1114</v>
      </c>
      <c r="AC748">
        <v>43</v>
      </c>
      <c r="AD748" t="s">
        <v>81</v>
      </c>
      <c r="AE748" t="s">
        <v>82</v>
      </c>
      <c r="AG748" t="s">
        <v>286</v>
      </c>
      <c r="AS748" t="s">
        <v>85</v>
      </c>
      <c r="AT748" t="s">
        <v>1115</v>
      </c>
      <c r="AW748" t="s">
        <v>88</v>
      </c>
      <c r="AX748" t="s">
        <v>157</v>
      </c>
      <c r="AZ748" t="s">
        <v>87</v>
      </c>
      <c r="BB748" t="s">
        <v>88</v>
      </c>
      <c r="BD748" t="s">
        <v>85</v>
      </c>
      <c r="BE748" t="s">
        <v>1115</v>
      </c>
      <c r="BH748" t="s">
        <v>88</v>
      </c>
      <c r="BI748" t="s">
        <v>157</v>
      </c>
      <c r="BK748" t="s">
        <v>87</v>
      </c>
      <c r="BM748" t="s">
        <v>88</v>
      </c>
      <c r="BN748" t="s">
        <v>301</v>
      </c>
      <c r="BQ748" t="s">
        <v>2103</v>
      </c>
      <c r="BR748">
        <v>14</v>
      </c>
      <c r="BS748">
        <v>14</v>
      </c>
      <c r="BT748">
        <v>0</v>
      </c>
      <c r="BU748" t="s">
        <v>94</v>
      </c>
      <c r="BV748" t="s">
        <v>94</v>
      </c>
      <c r="BX748" s="1">
        <v>40092.520451388897</v>
      </c>
      <c r="BY748" s="1">
        <v>40092.603784722203</v>
      </c>
      <c r="BZ748" t="s">
        <v>95</v>
      </c>
      <c r="CA748">
        <v>101</v>
      </c>
      <c r="CB748" t="s">
        <v>96</v>
      </c>
      <c r="CC748">
        <v>-9.25</v>
      </c>
      <c r="CD748">
        <v>22.11</v>
      </c>
    </row>
    <row r="749" spans="1:82" x14ac:dyDescent="0.25">
      <c r="A749">
        <v>830081</v>
      </c>
      <c r="B749" t="s">
        <v>69</v>
      </c>
      <c r="D749" t="s">
        <v>242</v>
      </c>
      <c r="E749">
        <v>52996</v>
      </c>
      <c r="F749" t="s">
        <v>1199</v>
      </c>
      <c r="G749" t="s">
        <v>98</v>
      </c>
      <c r="H749">
        <v>141799</v>
      </c>
      <c r="I749" t="s">
        <v>279</v>
      </c>
      <c r="J749" t="s">
        <v>1155</v>
      </c>
      <c r="L749" t="s">
        <v>98</v>
      </c>
      <c r="M749">
        <v>67382</v>
      </c>
      <c r="N749" t="s">
        <v>73</v>
      </c>
      <c r="O749" t="s">
        <v>74</v>
      </c>
      <c r="P749">
        <v>201.3</v>
      </c>
      <c r="Q749">
        <v>190.8</v>
      </c>
      <c r="R749">
        <v>30862</v>
      </c>
      <c r="S749">
        <v>-72.552864</v>
      </c>
      <c r="T749">
        <v>42.611198000000002</v>
      </c>
      <c r="U749" t="s">
        <v>75</v>
      </c>
      <c r="V749" t="s">
        <v>362</v>
      </c>
      <c r="W749" t="s">
        <v>1038</v>
      </c>
      <c r="X749" t="s">
        <v>104</v>
      </c>
      <c r="Y749">
        <v>7</v>
      </c>
      <c r="Z749" t="s">
        <v>79</v>
      </c>
      <c r="AA749" t="s">
        <v>1114</v>
      </c>
      <c r="AC749">
        <v>43</v>
      </c>
      <c r="AD749" t="s">
        <v>81</v>
      </c>
      <c r="AE749" t="s">
        <v>82</v>
      </c>
      <c r="AG749" t="s">
        <v>286</v>
      </c>
      <c r="AS749" t="s">
        <v>85</v>
      </c>
      <c r="AT749" t="s">
        <v>1115</v>
      </c>
      <c r="AW749" t="s">
        <v>88</v>
      </c>
      <c r="AX749" t="s">
        <v>157</v>
      </c>
      <c r="AZ749" t="s">
        <v>87</v>
      </c>
      <c r="BB749" t="s">
        <v>88</v>
      </c>
      <c r="BD749" t="s">
        <v>85</v>
      </c>
      <c r="BE749" t="s">
        <v>1115</v>
      </c>
      <c r="BH749" t="s">
        <v>88</v>
      </c>
      <c r="BI749" t="s">
        <v>157</v>
      </c>
      <c r="BK749" t="s">
        <v>87</v>
      </c>
      <c r="BM749" t="s">
        <v>88</v>
      </c>
      <c r="BN749" t="s">
        <v>301</v>
      </c>
      <c r="BR749">
        <v>14</v>
      </c>
      <c r="BS749">
        <v>14</v>
      </c>
      <c r="BT749">
        <v>0</v>
      </c>
      <c r="BU749" t="s">
        <v>94</v>
      </c>
      <c r="BV749" t="s">
        <v>94</v>
      </c>
      <c r="BX749" s="1">
        <v>40092.520451388897</v>
      </c>
      <c r="BY749" s="1">
        <v>40092.603784722203</v>
      </c>
      <c r="BZ749" t="s">
        <v>95</v>
      </c>
      <c r="CA749">
        <v>101</v>
      </c>
      <c r="CB749" t="s">
        <v>96</v>
      </c>
      <c r="CC749">
        <v>-9.25</v>
      </c>
      <c r="CD749">
        <v>22.11</v>
      </c>
    </row>
    <row r="750" spans="1:82" x14ac:dyDescent="0.25">
      <c r="A750">
        <v>830088</v>
      </c>
      <c r="B750" t="s">
        <v>69</v>
      </c>
      <c r="D750" t="s">
        <v>331</v>
      </c>
      <c r="E750">
        <v>52996</v>
      </c>
      <c r="F750" t="s">
        <v>2104</v>
      </c>
      <c r="G750" t="s">
        <v>98</v>
      </c>
      <c r="H750">
        <v>67446</v>
      </c>
      <c r="I750" t="s">
        <v>152</v>
      </c>
      <c r="J750" t="s">
        <v>1078</v>
      </c>
      <c r="L750" t="s">
        <v>98</v>
      </c>
      <c r="M750">
        <v>67434</v>
      </c>
      <c r="N750" t="s">
        <v>73</v>
      </c>
      <c r="O750" t="s">
        <v>74</v>
      </c>
      <c r="P750">
        <v>201.3</v>
      </c>
      <c r="Q750">
        <v>190.8</v>
      </c>
      <c r="R750">
        <v>30862</v>
      </c>
      <c r="S750">
        <v>-72.552864</v>
      </c>
      <c r="T750">
        <v>42.611198000000002</v>
      </c>
      <c r="U750" t="s">
        <v>75</v>
      </c>
      <c r="V750" t="s">
        <v>362</v>
      </c>
      <c r="W750" t="s">
        <v>1038</v>
      </c>
      <c r="X750" t="s">
        <v>104</v>
      </c>
      <c r="Y750">
        <v>7</v>
      </c>
      <c r="Z750" t="s">
        <v>79</v>
      </c>
      <c r="AA750" t="s">
        <v>1114</v>
      </c>
      <c r="AC750">
        <v>43</v>
      </c>
      <c r="AD750" t="s">
        <v>81</v>
      </c>
      <c r="AE750" t="s">
        <v>82</v>
      </c>
      <c r="AG750" t="s">
        <v>286</v>
      </c>
      <c r="AS750" t="s">
        <v>85</v>
      </c>
      <c r="AT750" t="s">
        <v>1115</v>
      </c>
      <c r="AW750" t="s">
        <v>88</v>
      </c>
      <c r="AX750" t="s">
        <v>157</v>
      </c>
      <c r="AZ750" t="s">
        <v>87</v>
      </c>
      <c r="BB750" t="s">
        <v>88</v>
      </c>
      <c r="BD750" t="s">
        <v>85</v>
      </c>
      <c r="BE750" t="s">
        <v>1115</v>
      </c>
      <c r="BH750" t="s">
        <v>88</v>
      </c>
      <c r="BI750" t="s">
        <v>157</v>
      </c>
      <c r="BK750" t="s">
        <v>87</v>
      </c>
      <c r="BM750" t="s">
        <v>88</v>
      </c>
      <c r="BN750" t="s">
        <v>301</v>
      </c>
      <c r="BR750">
        <v>14</v>
      </c>
      <c r="BS750">
        <v>14</v>
      </c>
      <c r="BT750">
        <v>327</v>
      </c>
      <c r="BU750" t="s">
        <v>94</v>
      </c>
      <c r="BV750" t="s">
        <v>94</v>
      </c>
      <c r="BW750" t="s">
        <v>194</v>
      </c>
      <c r="BX750" s="1">
        <v>40092.520451388897</v>
      </c>
      <c r="BY750" s="1">
        <v>41556.243993055599</v>
      </c>
      <c r="BZ750" t="s">
        <v>95</v>
      </c>
      <c r="CA750">
        <v>101</v>
      </c>
      <c r="CB750" t="s">
        <v>96</v>
      </c>
      <c r="CC750">
        <v>-9.25</v>
      </c>
      <c r="CD750">
        <v>22.11</v>
      </c>
    </row>
    <row r="751" spans="1:82" x14ac:dyDescent="0.25">
      <c r="A751">
        <v>830141</v>
      </c>
      <c r="B751" t="s">
        <v>69</v>
      </c>
      <c r="D751" t="s">
        <v>242</v>
      </c>
      <c r="E751">
        <v>52985</v>
      </c>
      <c r="F751" t="s">
        <v>1087</v>
      </c>
      <c r="G751" t="s">
        <v>98</v>
      </c>
      <c r="H751">
        <v>67396</v>
      </c>
      <c r="I751" t="s">
        <v>279</v>
      </c>
      <c r="J751" t="s">
        <v>875</v>
      </c>
      <c r="L751" t="s">
        <v>98</v>
      </c>
      <c r="M751">
        <v>67394</v>
      </c>
      <c r="N751" t="s">
        <v>73</v>
      </c>
      <c r="O751" t="s">
        <v>74</v>
      </c>
      <c r="P751">
        <v>201.3</v>
      </c>
      <c r="Q751">
        <v>190.8</v>
      </c>
      <c r="R751">
        <v>30862</v>
      </c>
      <c r="S751">
        <v>-72.514663999999996</v>
      </c>
      <c r="T751">
        <v>42.606197000000002</v>
      </c>
      <c r="U751" t="s">
        <v>75</v>
      </c>
      <c r="V751" t="s">
        <v>362</v>
      </c>
      <c r="W751" t="s">
        <v>1038</v>
      </c>
      <c r="X751" t="s">
        <v>104</v>
      </c>
      <c r="Y751">
        <v>6</v>
      </c>
      <c r="Z751" t="s">
        <v>79</v>
      </c>
      <c r="AA751" t="s">
        <v>1043</v>
      </c>
      <c r="AC751">
        <v>43</v>
      </c>
      <c r="AD751" t="s">
        <v>81</v>
      </c>
      <c r="AE751" t="s">
        <v>82</v>
      </c>
      <c r="AG751" t="s">
        <v>286</v>
      </c>
      <c r="AR751" s="3" t="s">
        <v>1044</v>
      </c>
      <c r="AS751" t="s">
        <v>85</v>
      </c>
      <c r="AT751" t="s">
        <v>1045</v>
      </c>
      <c r="AW751" t="s">
        <v>88</v>
      </c>
      <c r="AX751" t="s">
        <v>157</v>
      </c>
      <c r="BB751" t="s">
        <v>88</v>
      </c>
      <c r="BC751" s="3" t="s">
        <v>1044</v>
      </c>
      <c r="BD751" t="s">
        <v>85</v>
      </c>
      <c r="BE751" t="s">
        <v>1045</v>
      </c>
      <c r="BH751" t="s">
        <v>88</v>
      </c>
      <c r="BI751" t="s">
        <v>157</v>
      </c>
      <c r="BM751" t="s">
        <v>88</v>
      </c>
      <c r="BN751" t="s">
        <v>92</v>
      </c>
      <c r="BR751">
        <v>14</v>
      </c>
      <c r="BS751">
        <v>14</v>
      </c>
      <c r="BT751">
        <v>0</v>
      </c>
      <c r="BU751" t="s">
        <v>94</v>
      </c>
      <c r="BV751" t="s">
        <v>94</v>
      </c>
      <c r="BX751" s="1">
        <v>40093.291342592602</v>
      </c>
      <c r="BY751" s="1">
        <v>40093.374675925901</v>
      </c>
      <c r="BZ751" t="s">
        <v>95</v>
      </c>
      <c r="CA751">
        <v>101</v>
      </c>
      <c r="CB751" t="s">
        <v>96</v>
      </c>
      <c r="CC751">
        <v>-9.2200000000000006</v>
      </c>
      <c r="CD751">
        <v>22.11</v>
      </c>
    </row>
    <row r="752" spans="1:82" x14ac:dyDescent="0.25">
      <c r="A752">
        <v>830143</v>
      </c>
      <c r="B752" t="s">
        <v>69</v>
      </c>
      <c r="D752" t="s">
        <v>331</v>
      </c>
      <c r="E752">
        <v>52985</v>
      </c>
      <c r="F752" t="s">
        <v>1126</v>
      </c>
      <c r="G752" t="s">
        <v>98</v>
      </c>
      <c r="H752">
        <v>68786</v>
      </c>
      <c r="I752" t="s">
        <v>152</v>
      </c>
      <c r="J752" t="s">
        <v>1127</v>
      </c>
      <c r="L752" t="s">
        <v>98</v>
      </c>
      <c r="M752">
        <v>68786</v>
      </c>
      <c r="N752" t="s">
        <v>73</v>
      </c>
      <c r="O752" t="s">
        <v>74</v>
      </c>
      <c r="P752">
        <v>201.3</v>
      </c>
      <c r="Q752">
        <v>190.8</v>
      </c>
      <c r="R752">
        <v>30862</v>
      </c>
      <c r="S752">
        <v>-72.514663999999996</v>
      </c>
      <c r="T752">
        <v>42.606197000000002</v>
      </c>
      <c r="U752" t="s">
        <v>75</v>
      </c>
      <c r="V752" t="s">
        <v>362</v>
      </c>
      <c r="W752" t="s">
        <v>1038</v>
      </c>
      <c r="X752" t="s">
        <v>104</v>
      </c>
      <c r="Y752">
        <v>6</v>
      </c>
      <c r="Z752" t="s">
        <v>79</v>
      </c>
      <c r="AA752" t="s">
        <v>1043</v>
      </c>
      <c r="AC752">
        <v>43</v>
      </c>
      <c r="AD752" t="s">
        <v>81</v>
      </c>
      <c r="AE752" t="s">
        <v>82</v>
      </c>
      <c r="AG752" t="s">
        <v>286</v>
      </c>
      <c r="AR752" s="3" t="s">
        <v>1044</v>
      </c>
      <c r="AS752" t="s">
        <v>85</v>
      </c>
      <c r="AT752" t="s">
        <v>1045</v>
      </c>
      <c r="AW752" t="s">
        <v>88</v>
      </c>
      <c r="AX752" t="s">
        <v>157</v>
      </c>
      <c r="BB752" t="s">
        <v>88</v>
      </c>
      <c r="BC752" s="3" t="s">
        <v>1044</v>
      </c>
      <c r="BD752" t="s">
        <v>85</v>
      </c>
      <c r="BE752" t="s">
        <v>1045</v>
      </c>
      <c r="BH752" t="s">
        <v>88</v>
      </c>
      <c r="BI752" t="s">
        <v>157</v>
      </c>
      <c r="BM752" t="s">
        <v>88</v>
      </c>
      <c r="BN752" t="s">
        <v>92</v>
      </c>
      <c r="BR752">
        <v>14</v>
      </c>
      <c r="BS752">
        <v>14</v>
      </c>
      <c r="BT752">
        <v>0</v>
      </c>
      <c r="BU752" t="s">
        <v>94</v>
      </c>
      <c r="BV752" t="s">
        <v>94</v>
      </c>
      <c r="BX752" s="1">
        <v>40093.291342592602</v>
      </c>
      <c r="BY752" s="1">
        <v>40093.374675925901</v>
      </c>
      <c r="BZ752" t="s">
        <v>95</v>
      </c>
      <c r="CA752">
        <v>101</v>
      </c>
      <c r="CB752" t="s">
        <v>96</v>
      </c>
      <c r="CC752">
        <v>-9.2200000000000006</v>
      </c>
      <c r="CD752">
        <v>22.11</v>
      </c>
    </row>
    <row r="753" spans="1:82" x14ac:dyDescent="0.25">
      <c r="A753">
        <v>830144</v>
      </c>
      <c r="B753" t="s">
        <v>69</v>
      </c>
      <c r="D753" t="s">
        <v>331</v>
      </c>
      <c r="E753">
        <v>52985</v>
      </c>
      <c r="F753" t="s">
        <v>2105</v>
      </c>
      <c r="G753" t="s">
        <v>98</v>
      </c>
      <c r="H753">
        <v>141928</v>
      </c>
      <c r="I753" t="s">
        <v>152</v>
      </c>
      <c r="J753" t="s">
        <v>1122</v>
      </c>
      <c r="L753" t="s">
        <v>98</v>
      </c>
      <c r="M753">
        <v>141928</v>
      </c>
      <c r="N753" t="s">
        <v>73</v>
      </c>
      <c r="O753" t="s">
        <v>74</v>
      </c>
      <c r="P753">
        <v>201.3</v>
      </c>
      <c r="Q753">
        <v>190.8</v>
      </c>
      <c r="R753">
        <v>30909</v>
      </c>
      <c r="S753">
        <v>-72.514663999999996</v>
      </c>
      <c r="T753">
        <v>42.606197000000002</v>
      </c>
      <c r="U753" t="s">
        <v>75</v>
      </c>
      <c r="V753" t="s">
        <v>362</v>
      </c>
      <c r="W753" t="s">
        <v>1038</v>
      </c>
      <c r="X753" t="s">
        <v>104</v>
      </c>
      <c r="Y753">
        <v>6</v>
      </c>
      <c r="Z753" t="s">
        <v>79</v>
      </c>
      <c r="AA753" t="s">
        <v>1043</v>
      </c>
      <c r="AC753">
        <v>43</v>
      </c>
      <c r="AD753" t="s">
        <v>81</v>
      </c>
      <c r="AE753" t="s">
        <v>82</v>
      </c>
      <c r="AG753" t="s">
        <v>286</v>
      </c>
      <c r="AR753" s="3" t="s">
        <v>1044</v>
      </c>
      <c r="AS753" t="s">
        <v>85</v>
      </c>
      <c r="AT753" t="s">
        <v>1045</v>
      </c>
      <c r="AW753" t="s">
        <v>88</v>
      </c>
      <c r="AX753" t="s">
        <v>157</v>
      </c>
      <c r="BB753" t="s">
        <v>88</v>
      </c>
      <c r="BC753" s="3" t="s">
        <v>1044</v>
      </c>
      <c r="BD753" t="s">
        <v>85</v>
      </c>
      <c r="BE753" t="s">
        <v>1045</v>
      </c>
      <c r="BH753" t="s">
        <v>88</v>
      </c>
      <c r="BI753" t="s">
        <v>157</v>
      </c>
      <c r="BM753" t="s">
        <v>88</v>
      </c>
      <c r="BN753" t="s">
        <v>92</v>
      </c>
      <c r="BR753">
        <v>14</v>
      </c>
      <c r="BS753">
        <v>14</v>
      </c>
      <c r="BT753">
        <v>14</v>
      </c>
      <c r="BU753" t="s">
        <v>94</v>
      </c>
      <c r="BV753" t="s">
        <v>94</v>
      </c>
      <c r="BW753" t="s">
        <v>94</v>
      </c>
      <c r="BX753" s="1">
        <v>40093.291342592602</v>
      </c>
      <c r="BY753" s="1">
        <v>40101.775254629603</v>
      </c>
      <c r="BZ753" t="s">
        <v>95</v>
      </c>
      <c r="CA753">
        <v>101</v>
      </c>
      <c r="CB753" t="s">
        <v>96</v>
      </c>
      <c r="CC753">
        <v>-9.2200000000000006</v>
      </c>
      <c r="CD753">
        <v>22.11</v>
      </c>
    </row>
    <row r="754" spans="1:82" x14ac:dyDescent="0.25">
      <c r="A754">
        <v>830145</v>
      </c>
      <c r="B754" t="s">
        <v>69</v>
      </c>
      <c r="D754" t="s">
        <v>242</v>
      </c>
      <c r="E754">
        <v>52985</v>
      </c>
      <c r="F754" t="s">
        <v>1066</v>
      </c>
      <c r="G754" t="s">
        <v>98</v>
      </c>
      <c r="H754">
        <v>68017</v>
      </c>
      <c r="I754" t="s">
        <v>279</v>
      </c>
      <c r="J754" t="s">
        <v>875</v>
      </c>
      <c r="L754" t="s">
        <v>98</v>
      </c>
      <c r="M754">
        <v>67394</v>
      </c>
      <c r="N754" t="s">
        <v>73</v>
      </c>
      <c r="O754" t="s">
        <v>74</v>
      </c>
      <c r="P754">
        <v>201.3</v>
      </c>
      <c r="Q754">
        <v>190.8</v>
      </c>
      <c r="R754">
        <v>30862</v>
      </c>
      <c r="S754">
        <v>-72.514663999999996</v>
      </c>
      <c r="T754">
        <v>42.606197000000002</v>
      </c>
      <c r="U754" t="s">
        <v>75</v>
      </c>
      <c r="V754" t="s">
        <v>362</v>
      </c>
      <c r="W754" t="s">
        <v>1038</v>
      </c>
      <c r="X754" t="s">
        <v>104</v>
      </c>
      <c r="Y754">
        <v>6</v>
      </c>
      <c r="Z754" t="s">
        <v>79</v>
      </c>
      <c r="AA754" t="s">
        <v>1043</v>
      </c>
      <c r="AC754">
        <v>43</v>
      </c>
      <c r="AD754" t="s">
        <v>81</v>
      </c>
      <c r="AE754" t="s">
        <v>82</v>
      </c>
      <c r="AG754" t="s">
        <v>286</v>
      </c>
      <c r="AR754" s="3" t="s">
        <v>1044</v>
      </c>
      <c r="AS754" t="s">
        <v>85</v>
      </c>
      <c r="AT754" t="s">
        <v>1045</v>
      </c>
      <c r="AW754" t="s">
        <v>88</v>
      </c>
      <c r="AX754" t="s">
        <v>157</v>
      </c>
      <c r="BB754" t="s">
        <v>88</v>
      </c>
      <c r="BC754" s="3" t="s">
        <v>1044</v>
      </c>
      <c r="BD754" t="s">
        <v>85</v>
      </c>
      <c r="BE754" t="s">
        <v>1045</v>
      </c>
      <c r="BH754" t="s">
        <v>88</v>
      </c>
      <c r="BI754" t="s">
        <v>157</v>
      </c>
      <c r="BM754" t="s">
        <v>88</v>
      </c>
      <c r="BN754" t="s">
        <v>92</v>
      </c>
      <c r="BR754">
        <v>14</v>
      </c>
      <c r="BS754">
        <v>14</v>
      </c>
      <c r="BT754">
        <v>0</v>
      </c>
      <c r="BU754" t="s">
        <v>94</v>
      </c>
      <c r="BV754" t="s">
        <v>94</v>
      </c>
      <c r="BX754" s="1">
        <v>40093.291342592602</v>
      </c>
      <c r="BY754" s="1">
        <v>40093.374675925901</v>
      </c>
      <c r="BZ754" t="s">
        <v>95</v>
      </c>
      <c r="CA754">
        <v>101</v>
      </c>
      <c r="CB754" t="s">
        <v>96</v>
      </c>
      <c r="CC754">
        <v>-9.2200000000000006</v>
      </c>
      <c r="CD754">
        <v>22.11</v>
      </c>
    </row>
    <row r="755" spans="1:82" x14ac:dyDescent="0.25">
      <c r="A755">
        <v>830149</v>
      </c>
      <c r="B755" t="s">
        <v>69</v>
      </c>
      <c r="D755" t="s">
        <v>331</v>
      </c>
      <c r="E755">
        <v>53000</v>
      </c>
      <c r="F755" t="s">
        <v>2061</v>
      </c>
      <c r="G755" t="s">
        <v>98</v>
      </c>
      <c r="H755">
        <v>141793</v>
      </c>
      <c r="I755" t="s">
        <v>279</v>
      </c>
      <c r="J755" t="s">
        <v>1157</v>
      </c>
      <c r="L755" t="s">
        <v>98</v>
      </c>
      <c r="M755">
        <v>141794</v>
      </c>
      <c r="N755" t="s">
        <v>73</v>
      </c>
      <c r="O755" t="s">
        <v>74</v>
      </c>
      <c r="P755">
        <v>201.3</v>
      </c>
      <c r="Q755">
        <v>190.8</v>
      </c>
      <c r="R755">
        <v>30909</v>
      </c>
      <c r="S755">
        <v>-72.657866999999996</v>
      </c>
      <c r="T755">
        <v>41.725101000000002</v>
      </c>
      <c r="U755" t="s">
        <v>75</v>
      </c>
      <c r="V755" t="s">
        <v>76</v>
      </c>
      <c r="W755" t="s">
        <v>1144</v>
      </c>
      <c r="X755" t="s">
        <v>104</v>
      </c>
      <c r="Y755">
        <v>7</v>
      </c>
      <c r="Z755" t="s">
        <v>79</v>
      </c>
      <c r="AA755" t="s">
        <v>1145</v>
      </c>
      <c r="AC755">
        <v>43</v>
      </c>
      <c r="AD755" t="s">
        <v>81</v>
      </c>
      <c r="AE755" t="s">
        <v>82</v>
      </c>
      <c r="AG755" t="s">
        <v>286</v>
      </c>
      <c r="AS755" t="s">
        <v>157</v>
      </c>
      <c r="AT755" t="s">
        <v>1146</v>
      </c>
      <c r="AW755" t="s">
        <v>88</v>
      </c>
      <c r="BD755" t="s">
        <v>157</v>
      </c>
      <c r="BE755" t="s">
        <v>1146</v>
      </c>
      <c r="BH755" t="s">
        <v>88</v>
      </c>
      <c r="BN755" t="s">
        <v>301</v>
      </c>
      <c r="BR755">
        <v>14</v>
      </c>
      <c r="BS755">
        <v>14</v>
      </c>
      <c r="BT755">
        <v>14</v>
      </c>
      <c r="BU755" t="s">
        <v>94</v>
      </c>
      <c r="BV755" t="s">
        <v>94</v>
      </c>
      <c r="BW755" t="s">
        <v>94</v>
      </c>
      <c r="BX755" s="1">
        <v>40093.294722222199</v>
      </c>
      <c r="BY755" s="1">
        <v>40101.7652662037</v>
      </c>
      <c r="BZ755" t="s">
        <v>95</v>
      </c>
      <c r="CA755">
        <v>101</v>
      </c>
      <c r="CB755" t="s">
        <v>96</v>
      </c>
      <c r="CC755">
        <v>-9.14</v>
      </c>
      <c r="CD755">
        <v>21.23</v>
      </c>
    </row>
    <row r="756" spans="1:82" x14ac:dyDescent="0.25">
      <c r="A756">
        <v>830150</v>
      </c>
      <c r="B756" t="s">
        <v>69</v>
      </c>
      <c r="D756" t="s">
        <v>242</v>
      </c>
      <c r="E756">
        <v>53000</v>
      </c>
      <c r="F756" t="s">
        <v>2106</v>
      </c>
      <c r="G756" t="s">
        <v>98</v>
      </c>
      <c r="H756">
        <v>67379</v>
      </c>
      <c r="I756" t="s">
        <v>279</v>
      </c>
      <c r="J756" t="s">
        <v>1155</v>
      </c>
      <c r="L756" t="s">
        <v>98</v>
      </c>
      <c r="M756">
        <v>67382</v>
      </c>
      <c r="N756" t="s">
        <v>73</v>
      </c>
      <c r="O756" t="s">
        <v>74</v>
      </c>
      <c r="P756">
        <v>201.3</v>
      </c>
      <c r="Q756">
        <v>190.8</v>
      </c>
      <c r="R756">
        <v>30862</v>
      </c>
      <c r="S756">
        <v>-72.657866999999996</v>
      </c>
      <c r="T756">
        <v>41.725101000000002</v>
      </c>
      <c r="U756" t="s">
        <v>75</v>
      </c>
      <c r="V756" t="s">
        <v>76</v>
      </c>
      <c r="W756" t="s">
        <v>1144</v>
      </c>
      <c r="X756" t="s">
        <v>104</v>
      </c>
      <c r="Y756">
        <v>7</v>
      </c>
      <c r="Z756" t="s">
        <v>79</v>
      </c>
      <c r="AA756" t="s">
        <v>1145</v>
      </c>
      <c r="AC756">
        <v>43</v>
      </c>
      <c r="AD756" t="s">
        <v>81</v>
      </c>
      <c r="AE756" t="s">
        <v>82</v>
      </c>
      <c r="AG756" t="s">
        <v>286</v>
      </c>
      <c r="AS756" t="s">
        <v>157</v>
      </c>
      <c r="AT756" t="s">
        <v>1146</v>
      </c>
      <c r="AW756" t="s">
        <v>88</v>
      </c>
      <c r="BD756" t="s">
        <v>157</v>
      </c>
      <c r="BE756" t="s">
        <v>1146</v>
      </c>
      <c r="BH756" t="s">
        <v>88</v>
      </c>
      <c r="BN756" t="s">
        <v>301</v>
      </c>
      <c r="BR756">
        <v>14</v>
      </c>
      <c r="BS756">
        <v>14</v>
      </c>
      <c r="BT756">
        <v>0</v>
      </c>
      <c r="BU756" t="s">
        <v>94</v>
      </c>
      <c r="BV756" t="s">
        <v>94</v>
      </c>
      <c r="BX756" s="1">
        <v>40093.294722222199</v>
      </c>
      <c r="BY756" s="1">
        <v>40093.3780555556</v>
      </c>
      <c r="BZ756" t="s">
        <v>95</v>
      </c>
      <c r="CA756">
        <v>101</v>
      </c>
      <c r="CB756" t="s">
        <v>96</v>
      </c>
      <c r="CC756">
        <v>-9.14</v>
      </c>
      <c r="CD756">
        <v>21.23</v>
      </c>
    </row>
    <row r="757" spans="1:82" x14ac:dyDescent="0.25">
      <c r="A757">
        <v>830155</v>
      </c>
      <c r="B757" t="s">
        <v>69</v>
      </c>
      <c r="D757" t="s">
        <v>331</v>
      </c>
      <c r="E757">
        <v>53000</v>
      </c>
      <c r="F757" t="s">
        <v>1128</v>
      </c>
      <c r="G757" t="s">
        <v>98</v>
      </c>
      <c r="H757">
        <v>156089</v>
      </c>
      <c r="J757" t="s">
        <v>1128</v>
      </c>
      <c r="L757" t="s">
        <v>98</v>
      </c>
      <c r="M757">
        <v>96938</v>
      </c>
      <c r="N757" t="s">
        <v>73</v>
      </c>
      <c r="O757" t="s">
        <v>74</v>
      </c>
      <c r="P757">
        <v>201.3</v>
      </c>
      <c r="Q757">
        <v>190.8</v>
      </c>
      <c r="R757">
        <v>30862</v>
      </c>
      <c r="S757">
        <v>-72.657866999999996</v>
      </c>
      <c r="T757">
        <v>41.725101000000002</v>
      </c>
      <c r="U757" t="s">
        <v>75</v>
      </c>
      <c r="V757" t="s">
        <v>76</v>
      </c>
      <c r="W757" t="s">
        <v>1144</v>
      </c>
      <c r="X757" t="s">
        <v>104</v>
      </c>
      <c r="Y757">
        <v>7</v>
      </c>
      <c r="Z757" t="s">
        <v>79</v>
      </c>
      <c r="AA757" t="s">
        <v>1145</v>
      </c>
      <c r="AC757">
        <v>43</v>
      </c>
      <c r="AD757" t="s">
        <v>81</v>
      </c>
      <c r="AE757" t="s">
        <v>82</v>
      </c>
      <c r="AG757" t="s">
        <v>286</v>
      </c>
      <c r="AS757" t="s">
        <v>157</v>
      </c>
      <c r="AT757" t="s">
        <v>1146</v>
      </c>
      <c r="AW757" t="s">
        <v>88</v>
      </c>
      <c r="BD757" t="s">
        <v>157</v>
      </c>
      <c r="BE757" t="s">
        <v>1146</v>
      </c>
      <c r="BH757" t="s">
        <v>88</v>
      </c>
      <c r="BN757" t="s">
        <v>301</v>
      </c>
      <c r="BR757">
        <v>14</v>
      </c>
      <c r="BS757">
        <v>14</v>
      </c>
      <c r="BT757">
        <v>0</v>
      </c>
      <c r="BU757" t="s">
        <v>94</v>
      </c>
      <c r="BV757" t="s">
        <v>94</v>
      </c>
      <c r="BX757" s="1">
        <v>40093.294722222199</v>
      </c>
      <c r="BY757" s="1">
        <v>40093.3780555556</v>
      </c>
      <c r="BZ757" t="s">
        <v>95</v>
      </c>
      <c r="CA757">
        <v>101</v>
      </c>
      <c r="CB757" t="s">
        <v>96</v>
      </c>
      <c r="CC757">
        <v>-9.14</v>
      </c>
      <c r="CD757">
        <v>21.23</v>
      </c>
    </row>
    <row r="758" spans="1:82" x14ac:dyDescent="0.25">
      <c r="A758">
        <v>830156</v>
      </c>
      <c r="B758" t="s">
        <v>69</v>
      </c>
      <c r="D758" t="s">
        <v>331</v>
      </c>
      <c r="E758">
        <v>53000</v>
      </c>
      <c r="F758" t="s">
        <v>866</v>
      </c>
      <c r="G758" t="s">
        <v>98</v>
      </c>
      <c r="H758">
        <v>67368</v>
      </c>
      <c r="J758" t="s">
        <v>866</v>
      </c>
      <c r="L758" t="s">
        <v>98</v>
      </c>
      <c r="M758">
        <v>67368</v>
      </c>
      <c r="N758" t="s">
        <v>73</v>
      </c>
      <c r="O758" t="s">
        <v>74</v>
      </c>
      <c r="P758">
        <v>201.3</v>
      </c>
      <c r="Q758">
        <v>190.8</v>
      </c>
      <c r="R758">
        <v>30910</v>
      </c>
      <c r="S758">
        <v>-72.657866999999996</v>
      </c>
      <c r="T758">
        <v>41.725101000000002</v>
      </c>
      <c r="U758" t="s">
        <v>75</v>
      </c>
      <c r="V758" t="s">
        <v>76</v>
      </c>
      <c r="W758" t="s">
        <v>1144</v>
      </c>
      <c r="X758" t="s">
        <v>104</v>
      </c>
      <c r="Y758">
        <v>7</v>
      </c>
      <c r="Z758" t="s">
        <v>79</v>
      </c>
      <c r="AA758" t="s">
        <v>1145</v>
      </c>
      <c r="AC758">
        <v>43</v>
      </c>
      <c r="AD758" t="s">
        <v>81</v>
      </c>
      <c r="AE758" t="s">
        <v>82</v>
      </c>
      <c r="AG758" t="s">
        <v>286</v>
      </c>
      <c r="AS758" t="s">
        <v>157</v>
      </c>
      <c r="AT758" t="s">
        <v>1146</v>
      </c>
      <c r="AW758" t="s">
        <v>88</v>
      </c>
      <c r="BD758" t="s">
        <v>157</v>
      </c>
      <c r="BE758" t="s">
        <v>1146</v>
      </c>
      <c r="BH758" t="s">
        <v>88</v>
      </c>
      <c r="BN758" t="s">
        <v>301</v>
      </c>
      <c r="BR758">
        <v>14</v>
      </c>
      <c r="BS758">
        <v>14</v>
      </c>
      <c r="BT758">
        <v>14</v>
      </c>
      <c r="BU758" t="s">
        <v>94</v>
      </c>
      <c r="BV758" t="s">
        <v>94</v>
      </c>
      <c r="BW758" t="s">
        <v>94</v>
      </c>
      <c r="BX758" s="1">
        <v>40093.294722222199</v>
      </c>
      <c r="BY758" s="1">
        <v>40101.818055555603</v>
      </c>
      <c r="BZ758" t="s">
        <v>95</v>
      </c>
      <c r="CA758">
        <v>101</v>
      </c>
      <c r="CB758" t="s">
        <v>96</v>
      </c>
      <c r="CC758">
        <v>-9.14</v>
      </c>
      <c r="CD758">
        <v>21.23</v>
      </c>
    </row>
    <row r="759" spans="1:82" x14ac:dyDescent="0.25">
      <c r="A759">
        <v>830164</v>
      </c>
      <c r="B759" t="s">
        <v>69</v>
      </c>
      <c r="D759" t="s">
        <v>331</v>
      </c>
      <c r="E759">
        <v>53023</v>
      </c>
      <c r="F759" t="s">
        <v>2107</v>
      </c>
      <c r="G759" t="s">
        <v>98</v>
      </c>
      <c r="H759">
        <v>96917</v>
      </c>
      <c r="I759" t="s">
        <v>152</v>
      </c>
      <c r="J759" t="s">
        <v>880</v>
      </c>
      <c r="L759" t="s">
        <v>98</v>
      </c>
      <c r="M759">
        <v>67392</v>
      </c>
      <c r="N759" t="s">
        <v>73</v>
      </c>
      <c r="O759" t="s">
        <v>74</v>
      </c>
      <c r="P759">
        <v>201.3</v>
      </c>
      <c r="Q759">
        <v>190.8</v>
      </c>
      <c r="R759">
        <v>30862</v>
      </c>
      <c r="S759">
        <v>-72.639221000000006</v>
      </c>
      <c r="T759">
        <v>41.693111000000002</v>
      </c>
      <c r="U759" t="s">
        <v>75</v>
      </c>
      <c r="V759" t="s">
        <v>76</v>
      </c>
      <c r="W759" t="s">
        <v>1144</v>
      </c>
      <c r="X759" t="s">
        <v>104</v>
      </c>
      <c r="Y759">
        <v>6</v>
      </c>
      <c r="Z759" t="s">
        <v>79</v>
      </c>
      <c r="AA759" t="s">
        <v>1149</v>
      </c>
      <c r="AC759">
        <v>43</v>
      </c>
      <c r="AD759" t="s">
        <v>81</v>
      </c>
      <c r="AE759" t="s">
        <v>82</v>
      </c>
      <c r="AG759" t="s">
        <v>286</v>
      </c>
      <c r="AR759" t="s">
        <v>1150</v>
      </c>
      <c r="AS759" t="s">
        <v>157</v>
      </c>
      <c r="AT759" t="s">
        <v>837</v>
      </c>
      <c r="AW759" t="s">
        <v>88</v>
      </c>
      <c r="AX759" t="s">
        <v>85</v>
      </c>
      <c r="AY759" t="s">
        <v>1151</v>
      </c>
      <c r="BB759" t="s">
        <v>88</v>
      </c>
      <c r="BC759" t="s">
        <v>1150</v>
      </c>
      <c r="BD759" t="s">
        <v>157</v>
      </c>
      <c r="BE759" t="s">
        <v>837</v>
      </c>
      <c r="BH759" t="s">
        <v>88</v>
      </c>
      <c r="BI759" t="s">
        <v>85</v>
      </c>
      <c r="BJ759" t="s">
        <v>1151</v>
      </c>
      <c r="BM759" t="s">
        <v>88</v>
      </c>
      <c r="BN759" t="s">
        <v>301</v>
      </c>
      <c r="BR759">
        <v>14</v>
      </c>
      <c r="BS759">
        <v>14</v>
      </c>
      <c r="BT759">
        <v>0</v>
      </c>
      <c r="BU759" t="s">
        <v>94</v>
      </c>
      <c r="BV759" t="s">
        <v>94</v>
      </c>
      <c r="BX759" s="1">
        <v>40093.301099536999</v>
      </c>
      <c r="BY759" s="1">
        <v>40093.3844328704</v>
      </c>
      <c r="BZ759" t="s">
        <v>95</v>
      </c>
      <c r="CA759">
        <v>101</v>
      </c>
      <c r="CB759" t="s">
        <v>96</v>
      </c>
      <c r="CC759">
        <v>-9.1199999999999992</v>
      </c>
      <c r="CD759">
        <v>21.2</v>
      </c>
    </row>
    <row r="760" spans="1:82" x14ac:dyDescent="0.25">
      <c r="A760">
        <v>830166</v>
      </c>
      <c r="B760" t="s">
        <v>69</v>
      </c>
      <c r="D760" t="s">
        <v>331</v>
      </c>
      <c r="E760">
        <v>53023</v>
      </c>
      <c r="F760" t="s">
        <v>2098</v>
      </c>
      <c r="G760" t="s">
        <v>148</v>
      </c>
      <c r="H760">
        <v>155969</v>
      </c>
      <c r="J760" t="s">
        <v>2099</v>
      </c>
      <c r="L760" t="s">
        <v>148</v>
      </c>
      <c r="M760">
        <v>155969</v>
      </c>
      <c r="N760" t="s">
        <v>73</v>
      </c>
      <c r="O760" t="s">
        <v>74</v>
      </c>
      <c r="P760">
        <v>201.3</v>
      </c>
      <c r="Q760">
        <v>190.8</v>
      </c>
      <c r="R760">
        <v>30862</v>
      </c>
      <c r="S760">
        <v>-72.639221000000006</v>
      </c>
      <c r="T760">
        <v>41.693111000000002</v>
      </c>
      <c r="U760" t="s">
        <v>75</v>
      </c>
      <c r="V760" t="s">
        <v>76</v>
      </c>
      <c r="W760" t="s">
        <v>1144</v>
      </c>
      <c r="X760" t="s">
        <v>104</v>
      </c>
      <c r="Y760">
        <v>6</v>
      </c>
      <c r="Z760" t="s">
        <v>79</v>
      </c>
      <c r="AA760" t="s">
        <v>1149</v>
      </c>
      <c r="AC760">
        <v>43</v>
      </c>
      <c r="AD760" t="s">
        <v>81</v>
      </c>
      <c r="AE760" t="s">
        <v>82</v>
      </c>
      <c r="AG760" t="s">
        <v>286</v>
      </c>
      <c r="AR760" t="s">
        <v>1150</v>
      </c>
      <c r="AS760" t="s">
        <v>157</v>
      </c>
      <c r="AT760" t="s">
        <v>837</v>
      </c>
      <c r="AW760" t="s">
        <v>88</v>
      </c>
      <c r="AX760" t="s">
        <v>85</v>
      </c>
      <c r="AY760" t="s">
        <v>1151</v>
      </c>
      <c r="BB760" t="s">
        <v>88</v>
      </c>
      <c r="BC760" t="s">
        <v>1150</v>
      </c>
      <c r="BD760" t="s">
        <v>157</v>
      </c>
      <c r="BE760" t="s">
        <v>837</v>
      </c>
      <c r="BH760" t="s">
        <v>88</v>
      </c>
      <c r="BI760" t="s">
        <v>85</v>
      </c>
      <c r="BJ760" t="s">
        <v>1151</v>
      </c>
      <c r="BM760" t="s">
        <v>88</v>
      </c>
      <c r="BN760" t="s">
        <v>301</v>
      </c>
      <c r="BQ760" t="s">
        <v>2108</v>
      </c>
      <c r="BR760">
        <v>14</v>
      </c>
      <c r="BS760">
        <v>14</v>
      </c>
      <c r="BT760">
        <v>0</v>
      </c>
      <c r="BU760" t="s">
        <v>94</v>
      </c>
      <c r="BV760" t="s">
        <v>94</v>
      </c>
      <c r="BX760" s="1">
        <v>40093.301099536999</v>
      </c>
      <c r="BY760" s="1">
        <v>40093.3844328704</v>
      </c>
      <c r="BZ760" t="s">
        <v>95</v>
      </c>
      <c r="CA760">
        <v>101</v>
      </c>
      <c r="CB760" t="s">
        <v>96</v>
      </c>
      <c r="CC760">
        <v>-9.1199999999999992</v>
      </c>
      <c r="CD760">
        <v>21.2</v>
      </c>
    </row>
    <row r="761" spans="1:82" x14ac:dyDescent="0.25">
      <c r="A761">
        <v>830167</v>
      </c>
      <c r="B761" t="s">
        <v>69</v>
      </c>
      <c r="D761" t="s">
        <v>331</v>
      </c>
      <c r="E761">
        <v>53023</v>
      </c>
      <c r="F761" t="s">
        <v>2068</v>
      </c>
      <c r="G761" t="s">
        <v>98</v>
      </c>
      <c r="H761">
        <v>156091</v>
      </c>
      <c r="J761" t="s">
        <v>2068</v>
      </c>
      <c r="L761" t="s">
        <v>98</v>
      </c>
      <c r="M761">
        <v>156091</v>
      </c>
      <c r="N761" t="s">
        <v>73</v>
      </c>
      <c r="O761" t="s">
        <v>74</v>
      </c>
      <c r="P761">
        <v>201.3</v>
      </c>
      <c r="Q761">
        <v>190.8</v>
      </c>
      <c r="R761">
        <v>30862</v>
      </c>
      <c r="S761">
        <v>-72.639221000000006</v>
      </c>
      <c r="T761">
        <v>41.693111000000002</v>
      </c>
      <c r="U761" t="s">
        <v>75</v>
      </c>
      <c r="V761" t="s">
        <v>76</v>
      </c>
      <c r="W761" t="s">
        <v>1144</v>
      </c>
      <c r="X761" t="s">
        <v>104</v>
      </c>
      <c r="Y761">
        <v>6</v>
      </c>
      <c r="Z761" t="s">
        <v>79</v>
      </c>
      <c r="AA761" t="s">
        <v>1149</v>
      </c>
      <c r="AC761">
        <v>43</v>
      </c>
      <c r="AD761" t="s">
        <v>81</v>
      </c>
      <c r="AE761" t="s">
        <v>82</v>
      </c>
      <c r="AG761" t="s">
        <v>286</v>
      </c>
      <c r="AR761" t="s">
        <v>1150</v>
      </c>
      <c r="AS761" t="s">
        <v>157</v>
      </c>
      <c r="AT761" t="s">
        <v>837</v>
      </c>
      <c r="AW761" t="s">
        <v>88</v>
      </c>
      <c r="AX761" t="s">
        <v>85</v>
      </c>
      <c r="AY761" t="s">
        <v>1151</v>
      </c>
      <c r="BB761" t="s">
        <v>88</v>
      </c>
      <c r="BC761" t="s">
        <v>1150</v>
      </c>
      <c r="BD761" t="s">
        <v>157</v>
      </c>
      <c r="BE761" t="s">
        <v>837</v>
      </c>
      <c r="BH761" t="s">
        <v>88</v>
      </c>
      <c r="BI761" t="s">
        <v>85</v>
      </c>
      <c r="BJ761" t="s">
        <v>1151</v>
      </c>
      <c r="BM761" t="s">
        <v>88</v>
      </c>
      <c r="BN761" t="s">
        <v>301</v>
      </c>
      <c r="BR761">
        <v>14</v>
      </c>
      <c r="BS761">
        <v>14</v>
      </c>
      <c r="BT761">
        <v>0</v>
      </c>
      <c r="BU761" t="s">
        <v>94</v>
      </c>
      <c r="BV761" t="s">
        <v>94</v>
      </c>
      <c r="BX761" s="1">
        <v>40093.301099536999</v>
      </c>
      <c r="BY761" s="1">
        <v>40093.3844328704</v>
      </c>
      <c r="BZ761" t="s">
        <v>95</v>
      </c>
      <c r="CA761">
        <v>101</v>
      </c>
      <c r="CB761" t="s">
        <v>96</v>
      </c>
      <c r="CC761">
        <v>-9.1199999999999992</v>
      </c>
      <c r="CD761">
        <v>21.2</v>
      </c>
    </row>
    <row r="762" spans="1:82" x14ac:dyDescent="0.25">
      <c r="A762">
        <v>830168</v>
      </c>
      <c r="B762" t="s">
        <v>69</v>
      </c>
      <c r="D762" t="s">
        <v>331</v>
      </c>
      <c r="E762">
        <v>53023</v>
      </c>
      <c r="F762" t="s">
        <v>2109</v>
      </c>
      <c r="G762" t="s">
        <v>98</v>
      </c>
      <c r="H762">
        <v>156089</v>
      </c>
      <c r="J762" t="s">
        <v>1128</v>
      </c>
      <c r="L762" t="s">
        <v>98</v>
      </c>
      <c r="M762">
        <v>96938</v>
      </c>
      <c r="N762" t="s">
        <v>73</v>
      </c>
      <c r="O762" t="s">
        <v>74</v>
      </c>
      <c r="P762">
        <v>201.3</v>
      </c>
      <c r="Q762">
        <v>190.8</v>
      </c>
      <c r="R762">
        <v>30862</v>
      </c>
      <c r="S762">
        <v>-72.639221000000006</v>
      </c>
      <c r="T762">
        <v>41.693111000000002</v>
      </c>
      <c r="U762" t="s">
        <v>75</v>
      </c>
      <c r="V762" t="s">
        <v>76</v>
      </c>
      <c r="W762" t="s">
        <v>1144</v>
      </c>
      <c r="X762" t="s">
        <v>104</v>
      </c>
      <c r="Y762">
        <v>6</v>
      </c>
      <c r="Z762" t="s">
        <v>79</v>
      </c>
      <c r="AA762" t="s">
        <v>1149</v>
      </c>
      <c r="AC762">
        <v>43</v>
      </c>
      <c r="AD762" t="s">
        <v>81</v>
      </c>
      <c r="AE762" t="s">
        <v>82</v>
      </c>
      <c r="AG762" t="s">
        <v>286</v>
      </c>
      <c r="AR762" t="s">
        <v>1150</v>
      </c>
      <c r="AS762" t="s">
        <v>157</v>
      </c>
      <c r="AT762" t="s">
        <v>837</v>
      </c>
      <c r="AW762" t="s">
        <v>88</v>
      </c>
      <c r="AX762" t="s">
        <v>85</v>
      </c>
      <c r="AY762" t="s">
        <v>1151</v>
      </c>
      <c r="BB762" t="s">
        <v>88</v>
      </c>
      <c r="BC762" t="s">
        <v>1150</v>
      </c>
      <c r="BD762" t="s">
        <v>157</v>
      </c>
      <c r="BE762" t="s">
        <v>837</v>
      </c>
      <c r="BH762" t="s">
        <v>88</v>
      </c>
      <c r="BI762" t="s">
        <v>85</v>
      </c>
      <c r="BJ762" t="s">
        <v>1151</v>
      </c>
      <c r="BM762" t="s">
        <v>88</v>
      </c>
      <c r="BN762" t="s">
        <v>301</v>
      </c>
      <c r="BR762">
        <v>14</v>
      </c>
      <c r="BS762">
        <v>14</v>
      </c>
      <c r="BT762">
        <v>0</v>
      </c>
      <c r="BU762" t="s">
        <v>94</v>
      </c>
      <c r="BV762" t="s">
        <v>94</v>
      </c>
      <c r="BX762" s="1">
        <v>40093.301099536999</v>
      </c>
      <c r="BY762" s="1">
        <v>40093.3844328704</v>
      </c>
      <c r="BZ762" t="s">
        <v>95</v>
      </c>
      <c r="CA762">
        <v>101</v>
      </c>
      <c r="CB762" t="s">
        <v>96</v>
      </c>
      <c r="CC762">
        <v>-9.1199999999999992</v>
      </c>
      <c r="CD762">
        <v>21.2</v>
      </c>
    </row>
    <row r="763" spans="1:82" x14ac:dyDescent="0.25">
      <c r="A763">
        <v>830169</v>
      </c>
      <c r="B763" t="s">
        <v>69</v>
      </c>
      <c r="D763" t="s">
        <v>331</v>
      </c>
      <c r="E763">
        <v>53023</v>
      </c>
      <c r="F763" t="s">
        <v>2065</v>
      </c>
      <c r="G763" t="s">
        <v>98</v>
      </c>
      <c r="H763">
        <v>156090</v>
      </c>
      <c r="J763" t="s">
        <v>2065</v>
      </c>
      <c r="L763" t="s">
        <v>98</v>
      </c>
      <c r="M763">
        <v>156090</v>
      </c>
      <c r="N763" t="s">
        <v>73</v>
      </c>
      <c r="O763" t="s">
        <v>74</v>
      </c>
      <c r="P763">
        <v>201.3</v>
      </c>
      <c r="Q763">
        <v>190.8</v>
      </c>
      <c r="R763">
        <v>30862</v>
      </c>
      <c r="S763">
        <v>-72.639221000000006</v>
      </c>
      <c r="T763">
        <v>41.693111000000002</v>
      </c>
      <c r="U763" t="s">
        <v>75</v>
      </c>
      <c r="V763" t="s">
        <v>76</v>
      </c>
      <c r="W763" t="s">
        <v>1144</v>
      </c>
      <c r="X763" t="s">
        <v>104</v>
      </c>
      <c r="Y763">
        <v>6</v>
      </c>
      <c r="Z763" t="s">
        <v>79</v>
      </c>
      <c r="AA763" t="s">
        <v>1149</v>
      </c>
      <c r="AC763">
        <v>43</v>
      </c>
      <c r="AD763" t="s">
        <v>81</v>
      </c>
      <c r="AE763" t="s">
        <v>82</v>
      </c>
      <c r="AG763" t="s">
        <v>286</v>
      </c>
      <c r="AR763" t="s">
        <v>1150</v>
      </c>
      <c r="AS763" t="s">
        <v>157</v>
      </c>
      <c r="AT763" t="s">
        <v>837</v>
      </c>
      <c r="AW763" t="s">
        <v>88</v>
      </c>
      <c r="AX763" t="s">
        <v>85</v>
      </c>
      <c r="AY763" t="s">
        <v>1151</v>
      </c>
      <c r="BB763" t="s">
        <v>88</v>
      </c>
      <c r="BC763" t="s">
        <v>1150</v>
      </c>
      <c r="BD763" t="s">
        <v>157</v>
      </c>
      <c r="BE763" t="s">
        <v>837</v>
      </c>
      <c r="BH763" t="s">
        <v>88</v>
      </c>
      <c r="BI763" t="s">
        <v>85</v>
      </c>
      <c r="BJ763" t="s">
        <v>1151</v>
      </c>
      <c r="BM763" t="s">
        <v>88</v>
      </c>
      <c r="BN763" t="s">
        <v>301</v>
      </c>
      <c r="BR763">
        <v>14</v>
      </c>
      <c r="BS763">
        <v>14</v>
      </c>
      <c r="BT763">
        <v>0</v>
      </c>
      <c r="BU763" t="s">
        <v>94</v>
      </c>
      <c r="BV763" t="s">
        <v>94</v>
      </c>
      <c r="BX763" s="1">
        <v>40093.301099536999</v>
      </c>
      <c r="BY763" s="1">
        <v>40093.3844328704</v>
      </c>
      <c r="BZ763" t="s">
        <v>95</v>
      </c>
      <c r="CA763">
        <v>101</v>
      </c>
      <c r="CB763" t="s">
        <v>96</v>
      </c>
      <c r="CC763">
        <v>-9.1199999999999992</v>
      </c>
      <c r="CD763">
        <v>21.2</v>
      </c>
    </row>
    <row r="764" spans="1:82" x14ac:dyDescent="0.25">
      <c r="A764">
        <v>830170</v>
      </c>
      <c r="B764" t="s">
        <v>69</v>
      </c>
      <c r="D764" t="s">
        <v>331</v>
      </c>
      <c r="E764">
        <v>53023</v>
      </c>
      <c r="F764" t="s">
        <v>2110</v>
      </c>
      <c r="G764" t="s">
        <v>148</v>
      </c>
      <c r="H764">
        <v>141796</v>
      </c>
      <c r="I764" t="s">
        <v>279</v>
      </c>
      <c r="J764" t="s">
        <v>2097</v>
      </c>
      <c r="L764" t="s">
        <v>148</v>
      </c>
      <c r="M764">
        <v>93704</v>
      </c>
      <c r="N764" t="s">
        <v>73</v>
      </c>
      <c r="O764" t="s">
        <v>74</v>
      </c>
      <c r="P764">
        <v>201.3</v>
      </c>
      <c r="Q764">
        <v>190.8</v>
      </c>
      <c r="R764">
        <v>30862</v>
      </c>
      <c r="S764">
        <v>-72.639221000000006</v>
      </c>
      <c r="T764">
        <v>41.693111000000002</v>
      </c>
      <c r="U764" t="s">
        <v>75</v>
      </c>
      <c r="V764" t="s">
        <v>76</v>
      </c>
      <c r="W764" t="s">
        <v>1144</v>
      </c>
      <c r="X764" t="s">
        <v>104</v>
      </c>
      <c r="Y764">
        <v>6</v>
      </c>
      <c r="Z764" t="s">
        <v>79</v>
      </c>
      <c r="AA764" t="s">
        <v>1149</v>
      </c>
      <c r="AC764">
        <v>43</v>
      </c>
      <c r="AD764" t="s">
        <v>81</v>
      </c>
      <c r="AE764" t="s">
        <v>82</v>
      </c>
      <c r="AG764" t="s">
        <v>286</v>
      </c>
      <c r="AR764" t="s">
        <v>1150</v>
      </c>
      <c r="AS764" t="s">
        <v>157</v>
      </c>
      <c r="AT764" t="s">
        <v>837</v>
      </c>
      <c r="AW764" t="s">
        <v>88</v>
      </c>
      <c r="AX764" t="s">
        <v>85</v>
      </c>
      <c r="AY764" t="s">
        <v>1151</v>
      </c>
      <c r="BB764" t="s">
        <v>88</v>
      </c>
      <c r="BC764" t="s">
        <v>1150</v>
      </c>
      <c r="BD764" t="s">
        <v>157</v>
      </c>
      <c r="BE764" t="s">
        <v>837</v>
      </c>
      <c r="BH764" t="s">
        <v>88</v>
      </c>
      <c r="BI764" t="s">
        <v>85</v>
      </c>
      <c r="BJ764" t="s">
        <v>1151</v>
      </c>
      <c r="BM764" t="s">
        <v>88</v>
      </c>
      <c r="BN764" t="s">
        <v>301</v>
      </c>
      <c r="BR764">
        <v>14</v>
      </c>
      <c r="BS764">
        <v>14</v>
      </c>
      <c r="BT764">
        <v>0</v>
      </c>
      <c r="BU764" t="s">
        <v>94</v>
      </c>
      <c r="BV764" t="s">
        <v>94</v>
      </c>
      <c r="BX764" s="1">
        <v>40093.301469907397</v>
      </c>
      <c r="BY764" s="1">
        <v>40093.384803240697</v>
      </c>
      <c r="BZ764" t="s">
        <v>95</v>
      </c>
      <c r="CA764">
        <v>101</v>
      </c>
      <c r="CB764" t="s">
        <v>96</v>
      </c>
      <c r="CC764">
        <v>-9.1199999999999992</v>
      </c>
      <c r="CD764">
        <v>21.2</v>
      </c>
    </row>
    <row r="765" spans="1:82" x14ac:dyDescent="0.25">
      <c r="A765">
        <v>830171</v>
      </c>
      <c r="B765" t="s">
        <v>69</v>
      </c>
      <c r="D765" t="s">
        <v>331</v>
      </c>
      <c r="E765">
        <v>52987</v>
      </c>
      <c r="F765" t="s">
        <v>1128</v>
      </c>
      <c r="G765" t="s">
        <v>98</v>
      </c>
      <c r="H765">
        <v>156089</v>
      </c>
      <c r="J765" t="s">
        <v>1128</v>
      </c>
      <c r="L765" t="s">
        <v>98</v>
      </c>
      <c r="M765">
        <v>96938</v>
      </c>
      <c r="N765" t="s">
        <v>73</v>
      </c>
      <c r="O765" t="s">
        <v>74</v>
      </c>
      <c r="P765">
        <v>201.3</v>
      </c>
      <c r="Q765">
        <v>190.8</v>
      </c>
      <c r="R765">
        <v>30862</v>
      </c>
      <c r="S765">
        <v>-72.535552999999993</v>
      </c>
      <c r="T765">
        <v>42.609164999999997</v>
      </c>
      <c r="U765" t="s">
        <v>75</v>
      </c>
      <c r="V765" t="s">
        <v>362</v>
      </c>
      <c r="W765" t="s">
        <v>1038</v>
      </c>
      <c r="X765" t="s">
        <v>138</v>
      </c>
      <c r="Y765" t="s">
        <v>105</v>
      </c>
      <c r="Z765" t="s">
        <v>79</v>
      </c>
      <c r="AA765" t="s">
        <v>1082</v>
      </c>
      <c r="AC765">
        <v>43</v>
      </c>
      <c r="AD765" t="s">
        <v>81</v>
      </c>
      <c r="AE765" t="s">
        <v>82</v>
      </c>
      <c r="AG765" t="s">
        <v>286</v>
      </c>
      <c r="AR765" t="s">
        <v>1083</v>
      </c>
      <c r="AS765" t="s">
        <v>85</v>
      </c>
      <c r="AT765" t="s">
        <v>128</v>
      </c>
      <c r="AW765" t="s">
        <v>88</v>
      </c>
      <c r="AX765" t="s">
        <v>157</v>
      </c>
      <c r="BB765" t="s">
        <v>88</v>
      </c>
      <c r="BC765" t="s">
        <v>1083</v>
      </c>
      <c r="BD765" t="s">
        <v>85</v>
      </c>
      <c r="BE765" t="s">
        <v>128</v>
      </c>
      <c r="BH765" t="s">
        <v>88</v>
      </c>
      <c r="BI765" t="s">
        <v>157</v>
      </c>
      <c r="BM765" t="s">
        <v>88</v>
      </c>
      <c r="BN765" t="s">
        <v>301</v>
      </c>
      <c r="BR765">
        <v>14</v>
      </c>
      <c r="BS765">
        <v>14</v>
      </c>
      <c r="BT765">
        <v>0</v>
      </c>
      <c r="BU765" t="s">
        <v>94</v>
      </c>
      <c r="BV765" t="s">
        <v>94</v>
      </c>
      <c r="BX765" s="1">
        <v>40093.308437500003</v>
      </c>
      <c r="BY765" s="1">
        <v>40093.391770833303</v>
      </c>
      <c r="BZ765" t="s">
        <v>95</v>
      </c>
      <c r="CA765">
        <v>101</v>
      </c>
      <c r="CB765" t="s">
        <v>96</v>
      </c>
      <c r="CC765">
        <v>-9.24</v>
      </c>
      <c r="CD765">
        <v>22.11</v>
      </c>
    </row>
    <row r="766" spans="1:82" x14ac:dyDescent="0.25">
      <c r="A766">
        <v>830172</v>
      </c>
      <c r="B766" t="s">
        <v>69</v>
      </c>
      <c r="D766" t="s">
        <v>242</v>
      </c>
      <c r="E766">
        <v>52987</v>
      </c>
      <c r="F766" t="s">
        <v>985</v>
      </c>
      <c r="G766" t="s">
        <v>148</v>
      </c>
      <c r="H766">
        <v>67049</v>
      </c>
      <c r="J766" t="s">
        <v>280</v>
      </c>
      <c r="L766" t="s">
        <v>148</v>
      </c>
      <c r="M766">
        <v>67049</v>
      </c>
      <c r="N766" t="s">
        <v>73</v>
      </c>
      <c r="O766" t="s">
        <v>74</v>
      </c>
      <c r="P766">
        <v>201.3</v>
      </c>
      <c r="Q766">
        <v>190.8</v>
      </c>
      <c r="R766">
        <v>30862</v>
      </c>
      <c r="S766">
        <v>-72.535552999999993</v>
      </c>
      <c r="T766">
        <v>42.609164999999997</v>
      </c>
      <c r="U766" t="s">
        <v>75</v>
      </c>
      <c r="V766" t="s">
        <v>362</v>
      </c>
      <c r="W766" t="s">
        <v>1038</v>
      </c>
      <c r="X766" t="s">
        <v>138</v>
      </c>
      <c r="Y766" t="s">
        <v>105</v>
      </c>
      <c r="Z766" t="s">
        <v>79</v>
      </c>
      <c r="AA766" t="s">
        <v>1082</v>
      </c>
      <c r="AC766">
        <v>43</v>
      </c>
      <c r="AD766" t="s">
        <v>81</v>
      </c>
      <c r="AE766" t="s">
        <v>82</v>
      </c>
      <c r="AG766" t="s">
        <v>286</v>
      </c>
      <c r="AR766" t="s">
        <v>1083</v>
      </c>
      <c r="AS766" t="s">
        <v>85</v>
      </c>
      <c r="AT766" t="s">
        <v>128</v>
      </c>
      <c r="AW766" t="s">
        <v>88</v>
      </c>
      <c r="AX766" t="s">
        <v>157</v>
      </c>
      <c r="BB766" t="s">
        <v>88</v>
      </c>
      <c r="BC766" t="s">
        <v>1083</v>
      </c>
      <c r="BD766" t="s">
        <v>85</v>
      </c>
      <c r="BE766" t="s">
        <v>128</v>
      </c>
      <c r="BH766" t="s">
        <v>88</v>
      </c>
      <c r="BI766" t="s">
        <v>157</v>
      </c>
      <c r="BM766" t="s">
        <v>88</v>
      </c>
      <c r="BN766" t="s">
        <v>301</v>
      </c>
      <c r="BR766">
        <v>14</v>
      </c>
      <c r="BS766">
        <v>14</v>
      </c>
      <c r="BT766">
        <v>0</v>
      </c>
      <c r="BU766" t="s">
        <v>94</v>
      </c>
      <c r="BV766" t="s">
        <v>94</v>
      </c>
      <c r="BX766" s="1">
        <v>40093.308437500003</v>
      </c>
      <c r="BY766" s="1">
        <v>40093.391770833303</v>
      </c>
      <c r="BZ766" t="s">
        <v>95</v>
      </c>
      <c r="CA766">
        <v>101</v>
      </c>
      <c r="CB766" t="s">
        <v>96</v>
      </c>
      <c r="CC766">
        <v>-9.24</v>
      </c>
      <c r="CD766">
        <v>22.11</v>
      </c>
    </row>
    <row r="767" spans="1:82" x14ac:dyDescent="0.25">
      <c r="A767">
        <v>830173</v>
      </c>
      <c r="B767" t="s">
        <v>69</v>
      </c>
      <c r="D767" t="s">
        <v>331</v>
      </c>
      <c r="E767">
        <v>52987</v>
      </c>
      <c r="F767" t="s">
        <v>1132</v>
      </c>
      <c r="G767" t="s">
        <v>98</v>
      </c>
      <c r="H767">
        <v>156001</v>
      </c>
      <c r="J767" t="s">
        <v>1132</v>
      </c>
      <c r="L767" t="s">
        <v>98</v>
      </c>
      <c r="M767">
        <v>156001</v>
      </c>
      <c r="N767" t="s">
        <v>73</v>
      </c>
      <c r="O767" t="s">
        <v>74</v>
      </c>
      <c r="P767">
        <v>201.3</v>
      </c>
      <c r="Q767">
        <v>190.8</v>
      </c>
      <c r="R767">
        <v>30862</v>
      </c>
      <c r="S767">
        <v>-72.535552999999993</v>
      </c>
      <c r="T767">
        <v>42.609164999999997</v>
      </c>
      <c r="U767" t="s">
        <v>75</v>
      </c>
      <c r="V767" t="s">
        <v>362</v>
      </c>
      <c r="W767" t="s">
        <v>1038</v>
      </c>
      <c r="X767" t="s">
        <v>138</v>
      </c>
      <c r="Y767" t="s">
        <v>105</v>
      </c>
      <c r="Z767" t="s">
        <v>79</v>
      </c>
      <c r="AA767" t="s">
        <v>1082</v>
      </c>
      <c r="AC767">
        <v>43</v>
      </c>
      <c r="AD767" t="s">
        <v>81</v>
      </c>
      <c r="AE767" t="s">
        <v>82</v>
      </c>
      <c r="AG767" t="s">
        <v>286</v>
      </c>
      <c r="AR767" t="s">
        <v>1083</v>
      </c>
      <c r="AS767" t="s">
        <v>85</v>
      </c>
      <c r="AT767" t="s">
        <v>128</v>
      </c>
      <c r="AW767" t="s">
        <v>88</v>
      </c>
      <c r="AX767" t="s">
        <v>157</v>
      </c>
      <c r="BB767" t="s">
        <v>88</v>
      </c>
      <c r="BC767" t="s">
        <v>1083</v>
      </c>
      <c r="BD767" t="s">
        <v>85</v>
      </c>
      <c r="BE767" t="s">
        <v>128</v>
      </c>
      <c r="BH767" t="s">
        <v>88</v>
      </c>
      <c r="BI767" t="s">
        <v>157</v>
      </c>
      <c r="BM767" t="s">
        <v>88</v>
      </c>
      <c r="BN767" t="s">
        <v>301</v>
      </c>
      <c r="BR767">
        <v>14</v>
      </c>
      <c r="BS767">
        <v>14</v>
      </c>
      <c r="BT767">
        <v>0</v>
      </c>
      <c r="BU767" t="s">
        <v>94</v>
      </c>
      <c r="BV767" t="s">
        <v>94</v>
      </c>
      <c r="BX767" s="1">
        <v>40093.308437500003</v>
      </c>
      <c r="BY767" s="1">
        <v>40093.391770833303</v>
      </c>
      <c r="BZ767" t="s">
        <v>95</v>
      </c>
      <c r="CA767">
        <v>101</v>
      </c>
      <c r="CB767" t="s">
        <v>96</v>
      </c>
      <c r="CC767">
        <v>-9.24</v>
      </c>
      <c r="CD767">
        <v>22.11</v>
      </c>
    </row>
    <row r="768" spans="1:82" x14ac:dyDescent="0.25">
      <c r="A768">
        <v>830175</v>
      </c>
      <c r="B768" t="s">
        <v>69</v>
      </c>
      <c r="D768" t="s">
        <v>242</v>
      </c>
      <c r="E768">
        <v>52987</v>
      </c>
      <c r="F768" t="s">
        <v>1199</v>
      </c>
      <c r="G768" t="s">
        <v>98</v>
      </c>
      <c r="H768">
        <v>141799</v>
      </c>
      <c r="I768" t="s">
        <v>279</v>
      </c>
      <c r="J768" t="s">
        <v>1155</v>
      </c>
      <c r="L768" t="s">
        <v>98</v>
      </c>
      <c r="M768">
        <v>67382</v>
      </c>
      <c r="N768" t="s">
        <v>73</v>
      </c>
      <c r="O768" t="s">
        <v>74</v>
      </c>
      <c r="P768">
        <v>201.3</v>
      </c>
      <c r="Q768">
        <v>190.8</v>
      </c>
      <c r="R768">
        <v>30862</v>
      </c>
      <c r="S768">
        <v>-72.535552999999993</v>
      </c>
      <c r="T768">
        <v>42.609164999999997</v>
      </c>
      <c r="U768" t="s">
        <v>75</v>
      </c>
      <c r="V768" t="s">
        <v>362</v>
      </c>
      <c r="W768" t="s">
        <v>1038</v>
      </c>
      <c r="X768" t="s">
        <v>138</v>
      </c>
      <c r="Y768" t="s">
        <v>105</v>
      </c>
      <c r="Z768" t="s">
        <v>79</v>
      </c>
      <c r="AA768" t="s">
        <v>1082</v>
      </c>
      <c r="AC768">
        <v>43</v>
      </c>
      <c r="AD768" t="s">
        <v>81</v>
      </c>
      <c r="AE768" t="s">
        <v>82</v>
      </c>
      <c r="AG768" t="s">
        <v>286</v>
      </c>
      <c r="AR768" t="s">
        <v>1083</v>
      </c>
      <c r="AS768" t="s">
        <v>85</v>
      </c>
      <c r="AT768" t="s">
        <v>128</v>
      </c>
      <c r="AW768" t="s">
        <v>88</v>
      </c>
      <c r="AX768" t="s">
        <v>157</v>
      </c>
      <c r="BB768" t="s">
        <v>88</v>
      </c>
      <c r="BC768" t="s">
        <v>1083</v>
      </c>
      <c r="BD768" t="s">
        <v>85</v>
      </c>
      <c r="BE768" t="s">
        <v>128</v>
      </c>
      <c r="BH768" t="s">
        <v>88</v>
      </c>
      <c r="BI768" t="s">
        <v>157</v>
      </c>
      <c r="BM768" t="s">
        <v>88</v>
      </c>
      <c r="BN768" t="s">
        <v>301</v>
      </c>
      <c r="BQ768" t="s">
        <v>2111</v>
      </c>
      <c r="BR768">
        <v>14</v>
      </c>
      <c r="BS768">
        <v>14</v>
      </c>
      <c r="BT768">
        <v>0</v>
      </c>
      <c r="BU768" t="s">
        <v>94</v>
      </c>
      <c r="BV768" t="s">
        <v>94</v>
      </c>
      <c r="BX768" s="1">
        <v>40093.308437500003</v>
      </c>
      <c r="BY768" s="1">
        <v>40093.391770833303</v>
      </c>
      <c r="BZ768" t="s">
        <v>95</v>
      </c>
      <c r="CA768">
        <v>101</v>
      </c>
      <c r="CB768" t="s">
        <v>96</v>
      </c>
      <c r="CC768">
        <v>-9.24</v>
      </c>
      <c r="CD768">
        <v>22.11</v>
      </c>
    </row>
    <row r="769" spans="1:82" x14ac:dyDescent="0.25">
      <c r="A769">
        <v>830177</v>
      </c>
      <c r="B769" t="s">
        <v>69</v>
      </c>
      <c r="D769" t="s">
        <v>331</v>
      </c>
      <c r="E769">
        <v>52987</v>
      </c>
      <c r="F769" t="s">
        <v>2095</v>
      </c>
      <c r="G769" t="s">
        <v>98</v>
      </c>
      <c r="H769">
        <v>67413</v>
      </c>
      <c r="I769" t="s">
        <v>152</v>
      </c>
      <c r="J769" t="s">
        <v>1072</v>
      </c>
      <c r="L769" t="s">
        <v>98</v>
      </c>
      <c r="M769">
        <v>67413</v>
      </c>
      <c r="N769" t="s">
        <v>73</v>
      </c>
      <c r="O769" t="s">
        <v>74</v>
      </c>
      <c r="P769">
        <v>201.3</v>
      </c>
      <c r="Q769">
        <v>190.8</v>
      </c>
      <c r="R769">
        <v>30862</v>
      </c>
      <c r="S769">
        <v>-72.535552999999993</v>
      </c>
      <c r="T769">
        <v>42.609164999999997</v>
      </c>
      <c r="U769" t="s">
        <v>75</v>
      </c>
      <c r="V769" t="s">
        <v>362</v>
      </c>
      <c r="W769" t="s">
        <v>1038</v>
      </c>
      <c r="X769" t="s">
        <v>138</v>
      </c>
      <c r="Y769" t="s">
        <v>105</v>
      </c>
      <c r="Z769" t="s">
        <v>79</v>
      </c>
      <c r="AA769" t="s">
        <v>1082</v>
      </c>
      <c r="AC769">
        <v>43</v>
      </c>
      <c r="AD769" t="s">
        <v>81</v>
      </c>
      <c r="AE769" t="s">
        <v>82</v>
      </c>
      <c r="AG769" t="s">
        <v>286</v>
      </c>
      <c r="AR769" t="s">
        <v>1083</v>
      </c>
      <c r="AS769" t="s">
        <v>85</v>
      </c>
      <c r="AT769" t="s">
        <v>128</v>
      </c>
      <c r="AW769" t="s">
        <v>88</v>
      </c>
      <c r="AX769" t="s">
        <v>157</v>
      </c>
      <c r="BB769" t="s">
        <v>88</v>
      </c>
      <c r="BC769" t="s">
        <v>1083</v>
      </c>
      <c r="BD769" t="s">
        <v>85</v>
      </c>
      <c r="BE769" t="s">
        <v>128</v>
      </c>
      <c r="BH769" t="s">
        <v>88</v>
      </c>
      <c r="BI769" t="s">
        <v>157</v>
      </c>
      <c r="BM769" t="s">
        <v>88</v>
      </c>
      <c r="BN769" t="s">
        <v>301</v>
      </c>
      <c r="BR769">
        <v>14</v>
      </c>
      <c r="BS769">
        <v>14</v>
      </c>
      <c r="BT769">
        <v>0</v>
      </c>
      <c r="BU769" t="s">
        <v>94</v>
      </c>
      <c r="BV769" t="s">
        <v>94</v>
      </c>
      <c r="BX769" s="1">
        <v>40093.308437500003</v>
      </c>
      <c r="BY769" s="1">
        <v>40093.391770833303</v>
      </c>
      <c r="BZ769" t="s">
        <v>95</v>
      </c>
      <c r="CA769">
        <v>101</v>
      </c>
      <c r="CB769" t="s">
        <v>96</v>
      </c>
      <c r="CC769">
        <v>-9.24</v>
      </c>
      <c r="CD769">
        <v>22.11</v>
      </c>
    </row>
    <row r="770" spans="1:82" x14ac:dyDescent="0.25">
      <c r="A770">
        <v>830178</v>
      </c>
      <c r="B770" t="s">
        <v>69</v>
      </c>
      <c r="D770" t="s">
        <v>242</v>
      </c>
      <c r="E770">
        <v>52987</v>
      </c>
      <c r="F770" t="s">
        <v>1075</v>
      </c>
      <c r="G770" t="s">
        <v>98</v>
      </c>
      <c r="H770">
        <v>67423</v>
      </c>
      <c r="I770" t="s">
        <v>279</v>
      </c>
      <c r="J770" t="s">
        <v>1074</v>
      </c>
      <c r="L770" t="s">
        <v>98</v>
      </c>
      <c r="M770">
        <v>67417</v>
      </c>
      <c r="N770" t="s">
        <v>73</v>
      </c>
      <c r="O770" t="s">
        <v>74</v>
      </c>
      <c r="P770">
        <v>201.3</v>
      </c>
      <c r="Q770">
        <v>190.8</v>
      </c>
      <c r="R770">
        <v>30862</v>
      </c>
      <c r="S770">
        <v>-72.535552999999993</v>
      </c>
      <c r="T770">
        <v>42.609164999999997</v>
      </c>
      <c r="U770" t="s">
        <v>75</v>
      </c>
      <c r="V770" t="s">
        <v>362</v>
      </c>
      <c r="W770" t="s">
        <v>1038</v>
      </c>
      <c r="X770" t="s">
        <v>138</v>
      </c>
      <c r="Y770" t="s">
        <v>105</v>
      </c>
      <c r="Z770" t="s">
        <v>79</v>
      </c>
      <c r="AA770" t="s">
        <v>1082</v>
      </c>
      <c r="AC770">
        <v>43</v>
      </c>
      <c r="AD770" t="s">
        <v>81</v>
      </c>
      <c r="AE770" t="s">
        <v>82</v>
      </c>
      <c r="AG770" t="s">
        <v>286</v>
      </c>
      <c r="AR770" t="s">
        <v>1083</v>
      </c>
      <c r="AS770" t="s">
        <v>85</v>
      </c>
      <c r="AT770" t="s">
        <v>128</v>
      </c>
      <c r="AW770" t="s">
        <v>88</v>
      </c>
      <c r="AX770" t="s">
        <v>157</v>
      </c>
      <c r="BB770" t="s">
        <v>88</v>
      </c>
      <c r="BC770" t="s">
        <v>1083</v>
      </c>
      <c r="BD770" t="s">
        <v>85</v>
      </c>
      <c r="BE770" t="s">
        <v>128</v>
      </c>
      <c r="BH770" t="s">
        <v>88</v>
      </c>
      <c r="BI770" t="s">
        <v>157</v>
      </c>
      <c r="BM770" t="s">
        <v>88</v>
      </c>
      <c r="BN770" t="s">
        <v>301</v>
      </c>
      <c r="BR770">
        <v>14</v>
      </c>
      <c r="BS770">
        <v>14</v>
      </c>
      <c r="BT770">
        <v>0</v>
      </c>
      <c r="BU770" t="s">
        <v>94</v>
      </c>
      <c r="BV770" t="s">
        <v>94</v>
      </c>
      <c r="BX770" s="1">
        <v>40093.308437500003</v>
      </c>
      <c r="BY770" s="1">
        <v>40093.391770833303</v>
      </c>
      <c r="BZ770" t="s">
        <v>95</v>
      </c>
      <c r="CA770">
        <v>101</v>
      </c>
      <c r="CB770" t="s">
        <v>96</v>
      </c>
      <c r="CC770">
        <v>-9.24</v>
      </c>
      <c r="CD770">
        <v>22.11</v>
      </c>
    </row>
    <row r="771" spans="1:82" x14ac:dyDescent="0.25">
      <c r="A771">
        <v>830183</v>
      </c>
      <c r="B771" t="s">
        <v>69</v>
      </c>
      <c r="D771" t="s">
        <v>242</v>
      </c>
      <c r="E771">
        <v>52986</v>
      </c>
      <c r="F771" t="s">
        <v>1087</v>
      </c>
      <c r="G771" t="s">
        <v>98</v>
      </c>
      <c r="H771">
        <v>67396</v>
      </c>
      <c r="I771" t="s">
        <v>279</v>
      </c>
      <c r="J771" t="s">
        <v>875</v>
      </c>
      <c r="L771" t="s">
        <v>98</v>
      </c>
      <c r="M771">
        <v>67394</v>
      </c>
      <c r="N771" t="s">
        <v>73</v>
      </c>
      <c r="P771">
        <v>201.3</v>
      </c>
      <c r="Q771">
        <v>199.3</v>
      </c>
      <c r="R771">
        <v>30862</v>
      </c>
      <c r="S771">
        <v>-72.530951999999999</v>
      </c>
      <c r="T771">
        <v>42.606772999999997</v>
      </c>
      <c r="U771" t="s">
        <v>75</v>
      </c>
      <c r="V771" t="s">
        <v>362</v>
      </c>
      <c r="W771" t="s">
        <v>1038</v>
      </c>
      <c r="X771" t="s">
        <v>104</v>
      </c>
      <c r="Y771">
        <v>6</v>
      </c>
      <c r="Z771" t="s">
        <v>79</v>
      </c>
      <c r="AA771" t="s">
        <v>1057</v>
      </c>
      <c r="AC771">
        <v>134</v>
      </c>
      <c r="AD771" t="s">
        <v>1058</v>
      </c>
      <c r="AE771" t="s">
        <v>701</v>
      </c>
      <c r="AG771" t="s">
        <v>286</v>
      </c>
      <c r="AR771" t="s">
        <v>1059</v>
      </c>
      <c r="AS771" t="s">
        <v>127</v>
      </c>
      <c r="AT771" t="s">
        <v>837</v>
      </c>
      <c r="AW771" t="s">
        <v>88</v>
      </c>
      <c r="AX771" t="s">
        <v>85</v>
      </c>
      <c r="AY771" t="s">
        <v>1060</v>
      </c>
      <c r="BB771" t="s">
        <v>88</v>
      </c>
      <c r="BC771" t="s">
        <v>1059</v>
      </c>
      <c r="BD771" t="s">
        <v>127</v>
      </c>
      <c r="BE771" t="s">
        <v>837</v>
      </c>
      <c r="BH771" t="s">
        <v>88</v>
      </c>
      <c r="BI771" t="s">
        <v>85</v>
      </c>
      <c r="BJ771" t="s">
        <v>1060</v>
      </c>
      <c r="BM771" t="s">
        <v>88</v>
      </c>
      <c r="BN771" t="s">
        <v>301</v>
      </c>
      <c r="BR771">
        <v>14</v>
      </c>
      <c r="BS771">
        <v>14</v>
      </c>
      <c r="BT771">
        <v>0</v>
      </c>
      <c r="BU771" t="s">
        <v>94</v>
      </c>
      <c r="BV771" t="s">
        <v>94</v>
      </c>
      <c r="BX771" s="1">
        <v>40093.321631944404</v>
      </c>
      <c r="BY771" s="1">
        <v>40093.404965277798</v>
      </c>
      <c r="BZ771" t="s">
        <v>95</v>
      </c>
      <c r="CA771">
        <v>101</v>
      </c>
      <c r="CB771" t="s">
        <v>96</v>
      </c>
      <c r="CC771">
        <v>-9.58</v>
      </c>
      <c r="CD771">
        <v>20.52</v>
      </c>
    </row>
    <row r="772" spans="1:82" x14ac:dyDescent="0.25">
      <c r="A772">
        <v>830184</v>
      </c>
      <c r="B772" t="s">
        <v>69</v>
      </c>
      <c r="D772" t="s">
        <v>331</v>
      </c>
      <c r="E772">
        <v>52986</v>
      </c>
      <c r="F772" t="s">
        <v>1132</v>
      </c>
      <c r="G772" t="s">
        <v>98</v>
      </c>
      <c r="H772">
        <v>156001</v>
      </c>
      <c r="J772" t="s">
        <v>1132</v>
      </c>
      <c r="L772" t="s">
        <v>98</v>
      </c>
      <c r="M772">
        <v>156001</v>
      </c>
      <c r="N772" t="s">
        <v>73</v>
      </c>
      <c r="P772">
        <v>201.3</v>
      </c>
      <c r="Q772">
        <v>199.3</v>
      </c>
      <c r="R772">
        <v>30862</v>
      </c>
      <c r="S772">
        <v>-72.530951999999999</v>
      </c>
      <c r="T772">
        <v>42.606772999999997</v>
      </c>
      <c r="U772" t="s">
        <v>75</v>
      </c>
      <c r="V772" t="s">
        <v>362</v>
      </c>
      <c r="W772" t="s">
        <v>1038</v>
      </c>
      <c r="X772" t="s">
        <v>104</v>
      </c>
      <c r="Y772">
        <v>6</v>
      </c>
      <c r="Z772" t="s">
        <v>79</v>
      </c>
      <c r="AA772" t="s">
        <v>1057</v>
      </c>
      <c r="AC772">
        <v>134</v>
      </c>
      <c r="AD772" t="s">
        <v>1058</v>
      </c>
      <c r="AE772" t="s">
        <v>701</v>
      </c>
      <c r="AG772" t="s">
        <v>286</v>
      </c>
      <c r="AR772" t="s">
        <v>1059</v>
      </c>
      <c r="AS772" t="s">
        <v>127</v>
      </c>
      <c r="AT772" t="s">
        <v>837</v>
      </c>
      <c r="AW772" t="s">
        <v>88</v>
      </c>
      <c r="AX772" t="s">
        <v>85</v>
      </c>
      <c r="AY772" t="s">
        <v>1060</v>
      </c>
      <c r="BB772" t="s">
        <v>88</v>
      </c>
      <c r="BC772" t="s">
        <v>1059</v>
      </c>
      <c r="BD772" t="s">
        <v>127</v>
      </c>
      <c r="BE772" t="s">
        <v>837</v>
      </c>
      <c r="BH772" t="s">
        <v>88</v>
      </c>
      <c r="BI772" t="s">
        <v>85</v>
      </c>
      <c r="BJ772" t="s">
        <v>1060</v>
      </c>
      <c r="BM772" t="s">
        <v>88</v>
      </c>
      <c r="BN772" t="s">
        <v>301</v>
      </c>
      <c r="BR772">
        <v>14</v>
      </c>
      <c r="BS772">
        <v>14</v>
      </c>
      <c r="BT772">
        <v>0</v>
      </c>
      <c r="BU772" t="s">
        <v>94</v>
      </c>
      <c r="BV772" t="s">
        <v>94</v>
      </c>
      <c r="BX772" s="1">
        <v>40093.321631944404</v>
      </c>
      <c r="BY772" s="1">
        <v>40093.404965277798</v>
      </c>
      <c r="BZ772" t="s">
        <v>95</v>
      </c>
      <c r="CA772">
        <v>101</v>
      </c>
      <c r="CB772" t="s">
        <v>96</v>
      </c>
      <c r="CC772">
        <v>-9.58</v>
      </c>
      <c r="CD772">
        <v>20.52</v>
      </c>
    </row>
    <row r="773" spans="1:82" x14ac:dyDescent="0.25">
      <c r="A773">
        <v>830214</v>
      </c>
      <c r="B773" t="s">
        <v>69</v>
      </c>
      <c r="D773" t="s">
        <v>331</v>
      </c>
      <c r="E773">
        <v>52986</v>
      </c>
      <c r="F773" t="s">
        <v>2067</v>
      </c>
      <c r="G773" t="s">
        <v>98</v>
      </c>
      <c r="H773">
        <v>155977</v>
      </c>
      <c r="J773" t="s">
        <v>2067</v>
      </c>
      <c r="L773" t="s">
        <v>98</v>
      </c>
      <c r="M773">
        <v>155977</v>
      </c>
      <c r="N773" t="s">
        <v>73</v>
      </c>
      <c r="P773">
        <v>201.3</v>
      </c>
      <c r="Q773">
        <v>199.3</v>
      </c>
      <c r="R773">
        <v>30862</v>
      </c>
      <c r="S773">
        <v>-72.530951999999999</v>
      </c>
      <c r="T773">
        <v>42.606772999999997</v>
      </c>
      <c r="U773" t="s">
        <v>75</v>
      </c>
      <c r="V773" t="s">
        <v>362</v>
      </c>
      <c r="W773" t="s">
        <v>1038</v>
      </c>
      <c r="X773" t="s">
        <v>104</v>
      </c>
      <c r="Y773">
        <v>6</v>
      </c>
      <c r="Z773" t="s">
        <v>79</v>
      </c>
      <c r="AA773" t="s">
        <v>1057</v>
      </c>
      <c r="AC773">
        <v>134</v>
      </c>
      <c r="AD773" t="s">
        <v>1058</v>
      </c>
      <c r="AE773" t="s">
        <v>701</v>
      </c>
      <c r="AG773" t="s">
        <v>286</v>
      </c>
      <c r="AR773" t="s">
        <v>1059</v>
      </c>
      <c r="AS773" t="s">
        <v>127</v>
      </c>
      <c r="AT773" t="s">
        <v>837</v>
      </c>
      <c r="AW773" t="s">
        <v>88</v>
      </c>
      <c r="AX773" t="s">
        <v>85</v>
      </c>
      <c r="AY773" t="s">
        <v>1060</v>
      </c>
      <c r="BB773" t="s">
        <v>88</v>
      </c>
      <c r="BC773" t="s">
        <v>1059</v>
      </c>
      <c r="BD773" t="s">
        <v>127</v>
      </c>
      <c r="BE773" t="s">
        <v>837</v>
      </c>
      <c r="BH773" t="s">
        <v>88</v>
      </c>
      <c r="BI773" t="s">
        <v>85</v>
      </c>
      <c r="BJ773" t="s">
        <v>1060</v>
      </c>
      <c r="BM773" t="s">
        <v>88</v>
      </c>
      <c r="BN773" t="s">
        <v>301</v>
      </c>
      <c r="BR773">
        <v>14</v>
      </c>
      <c r="BS773">
        <v>14</v>
      </c>
      <c r="BT773">
        <v>0</v>
      </c>
      <c r="BU773" t="s">
        <v>94</v>
      </c>
      <c r="BV773" t="s">
        <v>94</v>
      </c>
      <c r="BX773" s="1">
        <v>40093.325798611098</v>
      </c>
      <c r="BY773" s="1">
        <v>40093.409131944398</v>
      </c>
      <c r="BZ773" t="s">
        <v>95</v>
      </c>
      <c r="CA773">
        <v>101</v>
      </c>
      <c r="CB773" t="s">
        <v>96</v>
      </c>
      <c r="CC773">
        <v>-9.58</v>
      </c>
      <c r="CD773">
        <v>20.52</v>
      </c>
    </row>
    <row r="774" spans="1:82" x14ac:dyDescent="0.25">
      <c r="A774">
        <v>830215</v>
      </c>
      <c r="B774" t="s">
        <v>69</v>
      </c>
      <c r="D774" t="s">
        <v>331</v>
      </c>
      <c r="E774">
        <v>52986</v>
      </c>
      <c r="F774" t="s">
        <v>2068</v>
      </c>
      <c r="G774" t="s">
        <v>98</v>
      </c>
      <c r="H774">
        <v>156091</v>
      </c>
      <c r="J774" t="s">
        <v>2068</v>
      </c>
      <c r="L774" t="s">
        <v>98</v>
      </c>
      <c r="M774">
        <v>156091</v>
      </c>
      <c r="N774" t="s">
        <v>73</v>
      </c>
      <c r="P774">
        <v>201.3</v>
      </c>
      <c r="Q774">
        <v>199.3</v>
      </c>
      <c r="R774">
        <v>30862</v>
      </c>
      <c r="S774">
        <v>-72.530951999999999</v>
      </c>
      <c r="T774">
        <v>42.606772999999997</v>
      </c>
      <c r="U774" t="s">
        <v>75</v>
      </c>
      <c r="V774" t="s">
        <v>362</v>
      </c>
      <c r="W774" t="s">
        <v>1038</v>
      </c>
      <c r="X774" t="s">
        <v>104</v>
      </c>
      <c r="Y774">
        <v>6</v>
      </c>
      <c r="Z774" t="s">
        <v>79</v>
      </c>
      <c r="AA774" t="s">
        <v>1057</v>
      </c>
      <c r="AC774">
        <v>134</v>
      </c>
      <c r="AD774" t="s">
        <v>1058</v>
      </c>
      <c r="AE774" t="s">
        <v>701</v>
      </c>
      <c r="AG774" t="s">
        <v>286</v>
      </c>
      <c r="AR774" t="s">
        <v>1059</v>
      </c>
      <c r="AS774" t="s">
        <v>127</v>
      </c>
      <c r="AT774" t="s">
        <v>837</v>
      </c>
      <c r="AW774" t="s">
        <v>88</v>
      </c>
      <c r="AX774" t="s">
        <v>85</v>
      </c>
      <c r="AY774" t="s">
        <v>1060</v>
      </c>
      <c r="BB774" t="s">
        <v>88</v>
      </c>
      <c r="BC774" t="s">
        <v>1059</v>
      </c>
      <c r="BD774" t="s">
        <v>127</v>
      </c>
      <c r="BE774" t="s">
        <v>837</v>
      </c>
      <c r="BH774" t="s">
        <v>88</v>
      </c>
      <c r="BI774" t="s">
        <v>85</v>
      </c>
      <c r="BJ774" t="s">
        <v>1060</v>
      </c>
      <c r="BM774" t="s">
        <v>88</v>
      </c>
      <c r="BN774" t="s">
        <v>301</v>
      </c>
      <c r="BR774">
        <v>14</v>
      </c>
      <c r="BS774">
        <v>14</v>
      </c>
      <c r="BT774">
        <v>0</v>
      </c>
      <c r="BU774" t="s">
        <v>94</v>
      </c>
      <c r="BV774" t="s">
        <v>94</v>
      </c>
      <c r="BX774" s="1">
        <v>40093.325798611098</v>
      </c>
      <c r="BY774" s="1">
        <v>40093.409131944398</v>
      </c>
      <c r="BZ774" t="s">
        <v>95</v>
      </c>
      <c r="CA774">
        <v>101</v>
      </c>
      <c r="CB774" t="s">
        <v>96</v>
      </c>
      <c r="CC774">
        <v>-9.58</v>
      </c>
      <c r="CD774">
        <v>20.52</v>
      </c>
    </row>
    <row r="775" spans="1:82" x14ac:dyDescent="0.25">
      <c r="A775">
        <v>830218</v>
      </c>
      <c r="B775" t="s">
        <v>69</v>
      </c>
      <c r="D775" t="s">
        <v>331</v>
      </c>
      <c r="E775">
        <v>52986</v>
      </c>
      <c r="F775" t="s">
        <v>2098</v>
      </c>
      <c r="G775" t="s">
        <v>148</v>
      </c>
      <c r="H775">
        <v>155969</v>
      </c>
      <c r="J775" t="s">
        <v>2099</v>
      </c>
      <c r="L775" t="s">
        <v>148</v>
      </c>
      <c r="M775">
        <v>155969</v>
      </c>
      <c r="N775" t="s">
        <v>73</v>
      </c>
      <c r="P775">
        <v>201.3</v>
      </c>
      <c r="Q775">
        <v>199.3</v>
      </c>
      <c r="R775">
        <v>30862</v>
      </c>
      <c r="S775">
        <v>-72.530951999999999</v>
      </c>
      <c r="T775">
        <v>42.606772999999997</v>
      </c>
      <c r="U775" t="s">
        <v>75</v>
      </c>
      <c r="V775" t="s">
        <v>362</v>
      </c>
      <c r="W775" t="s">
        <v>1038</v>
      </c>
      <c r="X775" t="s">
        <v>104</v>
      </c>
      <c r="Y775">
        <v>6</v>
      </c>
      <c r="Z775" t="s">
        <v>79</v>
      </c>
      <c r="AA775" t="s">
        <v>1057</v>
      </c>
      <c r="AC775">
        <v>134</v>
      </c>
      <c r="AD775" t="s">
        <v>1058</v>
      </c>
      <c r="AE775" t="s">
        <v>701</v>
      </c>
      <c r="AG775" t="s">
        <v>286</v>
      </c>
      <c r="AR775" t="s">
        <v>1059</v>
      </c>
      <c r="AS775" t="s">
        <v>127</v>
      </c>
      <c r="AT775" t="s">
        <v>837</v>
      </c>
      <c r="AW775" t="s">
        <v>88</v>
      </c>
      <c r="AX775" t="s">
        <v>85</v>
      </c>
      <c r="AY775" t="s">
        <v>1060</v>
      </c>
      <c r="BB775" t="s">
        <v>88</v>
      </c>
      <c r="BC775" t="s">
        <v>1059</v>
      </c>
      <c r="BD775" t="s">
        <v>127</v>
      </c>
      <c r="BE775" t="s">
        <v>837</v>
      </c>
      <c r="BH775" t="s">
        <v>88</v>
      </c>
      <c r="BI775" t="s">
        <v>85</v>
      </c>
      <c r="BJ775" t="s">
        <v>1060</v>
      </c>
      <c r="BM775" t="s">
        <v>88</v>
      </c>
      <c r="BN775" t="s">
        <v>301</v>
      </c>
      <c r="BR775">
        <v>14</v>
      </c>
      <c r="BS775">
        <v>14</v>
      </c>
      <c r="BT775">
        <v>0</v>
      </c>
      <c r="BU775" t="s">
        <v>94</v>
      </c>
      <c r="BV775" t="s">
        <v>94</v>
      </c>
      <c r="BX775" s="1">
        <v>40093.325798611098</v>
      </c>
      <c r="BY775" s="1">
        <v>40093.409131944398</v>
      </c>
      <c r="BZ775" t="s">
        <v>95</v>
      </c>
      <c r="CA775">
        <v>101</v>
      </c>
      <c r="CB775" t="s">
        <v>96</v>
      </c>
      <c r="CC775">
        <v>-9.58</v>
      </c>
      <c r="CD775">
        <v>20.52</v>
      </c>
    </row>
    <row r="776" spans="1:82" x14ac:dyDescent="0.25">
      <c r="A776">
        <v>830221</v>
      </c>
      <c r="B776" t="s">
        <v>69</v>
      </c>
      <c r="D776" t="s">
        <v>331</v>
      </c>
      <c r="E776">
        <v>52986</v>
      </c>
      <c r="F776" t="s">
        <v>2112</v>
      </c>
      <c r="G776" t="s">
        <v>98</v>
      </c>
      <c r="H776">
        <v>155318</v>
      </c>
      <c r="J776" t="s">
        <v>1125</v>
      </c>
      <c r="L776" t="s">
        <v>98</v>
      </c>
      <c r="M776">
        <v>155318</v>
      </c>
      <c r="N776" t="s">
        <v>73</v>
      </c>
      <c r="P776">
        <v>201.3</v>
      </c>
      <c r="Q776">
        <v>199.3</v>
      </c>
      <c r="R776">
        <v>30862</v>
      </c>
      <c r="S776">
        <v>-72.530951999999999</v>
      </c>
      <c r="T776">
        <v>42.606772999999997</v>
      </c>
      <c r="U776" t="s">
        <v>75</v>
      </c>
      <c r="V776" t="s">
        <v>362</v>
      </c>
      <c r="W776" t="s">
        <v>1038</v>
      </c>
      <c r="X776" t="s">
        <v>104</v>
      </c>
      <c r="Y776">
        <v>6</v>
      </c>
      <c r="Z776" t="s">
        <v>79</v>
      </c>
      <c r="AA776" t="s">
        <v>1057</v>
      </c>
      <c r="AC776">
        <v>134</v>
      </c>
      <c r="AD776" t="s">
        <v>1058</v>
      </c>
      <c r="AE776" t="s">
        <v>701</v>
      </c>
      <c r="AG776" t="s">
        <v>286</v>
      </c>
      <c r="AR776" t="s">
        <v>1059</v>
      </c>
      <c r="AS776" t="s">
        <v>127</v>
      </c>
      <c r="AT776" t="s">
        <v>837</v>
      </c>
      <c r="AW776" t="s">
        <v>88</v>
      </c>
      <c r="AX776" t="s">
        <v>85</v>
      </c>
      <c r="AY776" t="s">
        <v>1060</v>
      </c>
      <c r="BB776" t="s">
        <v>88</v>
      </c>
      <c r="BC776" t="s">
        <v>1059</v>
      </c>
      <c r="BD776" t="s">
        <v>127</v>
      </c>
      <c r="BE776" t="s">
        <v>837</v>
      </c>
      <c r="BH776" t="s">
        <v>88</v>
      </c>
      <c r="BI776" t="s">
        <v>85</v>
      </c>
      <c r="BJ776" t="s">
        <v>1060</v>
      </c>
      <c r="BM776" t="s">
        <v>88</v>
      </c>
      <c r="BN776" t="s">
        <v>301</v>
      </c>
      <c r="BR776">
        <v>14</v>
      </c>
      <c r="BS776">
        <v>14</v>
      </c>
      <c r="BT776">
        <v>0</v>
      </c>
      <c r="BU776" t="s">
        <v>94</v>
      </c>
      <c r="BV776" t="s">
        <v>94</v>
      </c>
      <c r="BX776" s="1">
        <v>40093.325798611098</v>
      </c>
      <c r="BY776" s="1">
        <v>40093.409131944398</v>
      </c>
      <c r="BZ776" t="s">
        <v>95</v>
      </c>
      <c r="CA776">
        <v>101</v>
      </c>
      <c r="CB776" t="s">
        <v>96</v>
      </c>
      <c r="CC776">
        <v>-9.58</v>
      </c>
      <c r="CD776">
        <v>20.52</v>
      </c>
    </row>
    <row r="777" spans="1:82" x14ac:dyDescent="0.25">
      <c r="A777">
        <v>830223</v>
      </c>
      <c r="B777" t="s">
        <v>69</v>
      </c>
      <c r="D777" t="s">
        <v>331</v>
      </c>
      <c r="E777">
        <v>52986</v>
      </c>
      <c r="F777" t="s">
        <v>2113</v>
      </c>
      <c r="G777" t="s">
        <v>98</v>
      </c>
      <c r="H777">
        <v>67380</v>
      </c>
      <c r="I777" t="s">
        <v>1415</v>
      </c>
      <c r="J777" t="s">
        <v>2114</v>
      </c>
      <c r="L777" t="s">
        <v>148</v>
      </c>
      <c r="M777">
        <v>67380</v>
      </c>
      <c r="N777" t="s">
        <v>73</v>
      </c>
      <c r="P777">
        <v>201.3</v>
      </c>
      <c r="Q777">
        <v>199.3</v>
      </c>
      <c r="R777">
        <v>30862</v>
      </c>
      <c r="S777">
        <v>-72.530951999999999</v>
      </c>
      <c r="T777">
        <v>42.606772999999997</v>
      </c>
      <c r="U777" t="s">
        <v>75</v>
      </c>
      <c r="V777" t="s">
        <v>362</v>
      </c>
      <c r="W777" t="s">
        <v>1038</v>
      </c>
      <c r="X777" t="s">
        <v>104</v>
      </c>
      <c r="Y777">
        <v>6</v>
      </c>
      <c r="Z777" t="s">
        <v>79</v>
      </c>
      <c r="AA777" t="s">
        <v>1057</v>
      </c>
      <c r="AC777">
        <v>134</v>
      </c>
      <c r="AD777" t="s">
        <v>1058</v>
      </c>
      <c r="AE777" t="s">
        <v>701</v>
      </c>
      <c r="AG777" t="s">
        <v>286</v>
      </c>
      <c r="AR777" t="s">
        <v>1059</v>
      </c>
      <c r="AS777" t="s">
        <v>127</v>
      </c>
      <c r="AT777" t="s">
        <v>837</v>
      </c>
      <c r="AW777" t="s">
        <v>88</v>
      </c>
      <c r="AX777" t="s">
        <v>85</v>
      </c>
      <c r="AY777" t="s">
        <v>1060</v>
      </c>
      <c r="BB777" t="s">
        <v>88</v>
      </c>
      <c r="BC777" t="s">
        <v>1059</v>
      </c>
      <c r="BD777" t="s">
        <v>127</v>
      </c>
      <c r="BE777" t="s">
        <v>837</v>
      </c>
      <c r="BH777" t="s">
        <v>88</v>
      </c>
      <c r="BI777" t="s">
        <v>85</v>
      </c>
      <c r="BJ777" t="s">
        <v>1060</v>
      </c>
      <c r="BM777" t="s">
        <v>88</v>
      </c>
      <c r="BN777" t="s">
        <v>301</v>
      </c>
      <c r="BR777">
        <v>14</v>
      </c>
      <c r="BS777">
        <v>14</v>
      </c>
      <c r="BT777">
        <v>0</v>
      </c>
      <c r="BU777" t="s">
        <v>94</v>
      </c>
      <c r="BV777" t="s">
        <v>94</v>
      </c>
      <c r="BX777" s="1">
        <v>40093.325798611098</v>
      </c>
      <c r="BY777" s="1">
        <v>40093.409131944398</v>
      </c>
      <c r="BZ777" t="s">
        <v>95</v>
      </c>
      <c r="CA777">
        <v>101</v>
      </c>
      <c r="CB777" t="s">
        <v>96</v>
      </c>
      <c r="CC777">
        <v>-9.58</v>
      </c>
      <c r="CD777">
        <v>20.52</v>
      </c>
    </row>
    <row r="778" spans="1:82" x14ac:dyDescent="0.25">
      <c r="A778">
        <v>830231</v>
      </c>
      <c r="B778" t="s">
        <v>69</v>
      </c>
      <c r="D778" t="s">
        <v>242</v>
      </c>
      <c r="E778">
        <v>52986</v>
      </c>
      <c r="F778" t="s">
        <v>2090</v>
      </c>
      <c r="G778" t="s">
        <v>98</v>
      </c>
      <c r="H778">
        <v>68024</v>
      </c>
      <c r="I778" t="s">
        <v>279</v>
      </c>
      <c r="J778" t="s">
        <v>1074</v>
      </c>
      <c r="L778" t="s">
        <v>98</v>
      </c>
      <c r="M778">
        <v>67417</v>
      </c>
      <c r="N778" t="s">
        <v>73</v>
      </c>
      <c r="P778">
        <v>201.3</v>
      </c>
      <c r="Q778">
        <v>199.3</v>
      </c>
      <c r="R778">
        <v>30862</v>
      </c>
      <c r="S778">
        <v>-72.530951999999999</v>
      </c>
      <c r="T778">
        <v>42.606772999999997</v>
      </c>
      <c r="U778" t="s">
        <v>75</v>
      </c>
      <c r="V778" t="s">
        <v>362</v>
      </c>
      <c r="W778" t="s">
        <v>1038</v>
      </c>
      <c r="X778" t="s">
        <v>104</v>
      </c>
      <c r="Y778">
        <v>6</v>
      </c>
      <c r="Z778" t="s">
        <v>79</v>
      </c>
      <c r="AA778" t="s">
        <v>1057</v>
      </c>
      <c r="AC778">
        <v>134</v>
      </c>
      <c r="AD778" t="s">
        <v>1058</v>
      </c>
      <c r="AE778" t="s">
        <v>701</v>
      </c>
      <c r="AG778" t="s">
        <v>286</v>
      </c>
      <c r="AR778" t="s">
        <v>1059</v>
      </c>
      <c r="AS778" t="s">
        <v>127</v>
      </c>
      <c r="AT778" t="s">
        <v>837</v>
      </c>
      <c r="AW778" t="s">
        <v>88</v>
      </c>
      <c r="AX778" t="s">
        <v>85</v>
      </c>
      <c r="AY778" t="s">
        <v>1060</v>
      </c>
      <c r="BB778" t="s">
        <v>88</v>
      </c>
      <c r="BC778" t="s">
        <v>1059</v>
      </c>
      <c r="BD778" t="s">
        <v>127</v>
      </c>
      <c r="BE778" t="s">
        <v>837</v>
      </c>
      <c r="BH778" t="s">
        <v>88</v>
      </c>
      <c r="BI778" t="s">
        <v>85</v>
      </c>
      <c r="BJ778" t="s">
        <v>1060</v>
      </c>
      <c r="BM778" t="s">
        <v>88</v>
      </c>
      <c r="BN778" t="s">
        <v>301</v>
      </c>
      <c r="BR778">
        <v>14</v>
      </c>
      <c r="BS778">
        <v>14</v>
      </c>
      <c r="BT778">
        <v>14</v>
      </c>
      <c r="BU778" t="s">
        <v>94</v>
      </c>
      <c r="BV778" t="s">
        <v>94</v>
      </c>
      <c r="BW778" t="s">
        <v>94</v>
      </c>
      <c r="BX778" s="1">
        <v>40093.327476851897</v>
      </c>
      <c r="BY778" s="1">
        <v>40093.410914351902</v>
      </c>
      <c r="BZ778" t="s">
        <v>95</v>
      </c>
      <c r="CA778">
        <v>101</v>
      </c>
      <c r="CB778" t="s">
        <v>96</v>
      </c>
      <c r="CC778">
        <v>-9.58</v>
      </c>
      <c r="CD778">
        <v>20.52</v>
      </c>
    </row>
    <row r="779" spans="1:82" x14ac:dyDescent="0.25">
      <c r="A779">
        <v>830232</v>
      </c>
      <c r="B779" t="s">
        <v>69</v>
      </c>
      <c r="D779" t="s">
        <v>331</v>
      </c>
      <c r="E779">
        <v>52986</v>
      </c>
      <c r="F779" t="s">
        <v>2115</v>
      </c>
      <c r="G779" t="s">
        <v>98</v>
      </c>
      <c r="H779">
        <v>67375</v>
      </c>
      <c r="J779" t="s">
        <v>2116</v>
      </c>
      <c r="L779" t="s">
        <v>98</v>
      </c>
      <c r="M779">
        <v>67375</v>
      </c>
      <c r="N779" t="s">
        <v>73</v>
      </c>
      <c r="P779">
        <v>201.3</v>
      </c>
      <c r="Q779">
        <v>199.3</v>
      </c>
      <c r="R779">
        <v>30862</v>
      </c>
      <c r="S779">
        <v>-72.530951999999999</v>
      </c>
      <c r="T779">
        <v>42.606772999999997</v>
      </c>
      <c r="U779" t="s">
        <v>75</v>
      </c>
      <c r="V779" t="s">
        <v>362</v>
      </c>
      <c r="W779" t="s">
        <v>1038</v>
      </c>
      <c r="X779" t="s">
        <v>104</v>
      </c>
      <c r="Y779">
        <v>6</v>
      </c>
      <c r="Z779" t="s">
        <v>79</v>
      </c>
      <c r="AA779" t="s">
        <v>1057</v>
      </c>
      <c r="AC779">
        <v>134</v>
      </c>
      <c r="AD779" t="s">
        <v>1058</v>
      </c>
      <c r="AE779" t="s">
        <v>701</v>
      </c>
      <c r="AG779" t="s">
        <v>286</v>
      </c>
      <c r="AR779" t="s">
        <v>1059</v>
      </c>
      <c r="AS779" t="s">
        <v>127</v>
      </c>
      <c r="AT779" t="s">
        <v>837</v>
      </c>
      <c r="AW779" t="s">
        <v>88</v>
      </c>
      <c r="AX779" t="s">
        <v>85</v>
      </c>
      <c r="AY779" t="s">
        <v>1060</v>
      </c>
      <c r="BB779" t="s">
        <v>88</v>
      </c>
      <c r="BC779" t="s">
        <v>1059</v>
      </c>
      <c r="BD779" t="s">
        <v>127</v>
      </c>
      <c r="BE779" t="s">
        <v>837</v>
      </c>
      <c r="BH779" t="s">
        <v>88</v>
      </c>
      <c r="BI779" t="s">
        <v>85</v>
      </c>
      <c r="BJ779" t="s">
        <v>1060</v>
      </c>
      <c r="BM779" t="s">
        <v>88</v>
      </c>
      <c r="BN779" t="s">
        <v>301</v>
      </c>
      <c r="BR779">
        <v>14</v>
      </c>
      <c r="BS779">
        <v>14</v>
      </c>
      <c r="BT779">
        <v>0</v>
      </c>
      <c r="BU779" t="s">
        <v>94</v>
      </c>
      <c r="BV779" t="s">
        <v>94</v>
      </c>
      <c r="BX779" s="1">
        <v>40093.327476851897</v>
      </c>
      <c r="BY779" s="1">
        <v>40093.410810185203</v>
      </c>
      <c r="BZ779" t="s">
        <v>95</v>
      </c>
      <c r="CA779">
        <v>101</v>
      </c>
      <c r="CB779" t="s">
        <v>96</v>
      </c>
      <c r="CC779">
        <v>-9.58</v>
      </c>
      <c r="CD779">
        <v>20.52</v>
      </c>
    </row>
    <row r="780" spans="1:82" x14ac:dyDescent="0.25">
      <c r="A780">
        <v>830235</v>
      </c>
      <c r="B780" t="s">
        <v>69</v>
      </c>
      <c r="D780" t="s">
        <v>331</v>
      </c>
      <c r="E780">
        <v>52986</v>
      </c>
      <c r="F780" t="s">
        <v>2117</v>
      </c>
      <c r="G780" t="s">
        <v>98</v>
      </c>
      <c r="H780">
        <v>141791</v>
      </c>
      <c r="J780" t="s">
        <v>2088</v>
      </c>
      <c r="L780" t="s">
        <v>98</v>
      </c>
      <c r="M780">
        <v>141791</v>
      </c>
      <c r="N780" t="s">
        <v>73</v>
      </c>
      <c r="P780">
        <v>201.3</v>
      </c>
      <c r="Q780">
        <v>199.3</v>
      </c>
      <c r="R780">
        <v>30862</v>
      </c>
      <c r="S780">
        <v>-72.530951999999999</v>
      </c>
      <c r="T780">
        <v>42.606772999999997</v>
      </c>
      <c r="U780" t="s">
        <v>75</v>
      </c>
      <c r="V780" t="s">
        <v>362</v>
      </c>
      <c r="W780" t="s">
        <v>1038</v>
      </c>
      <c r="X780" t="s">
        <v>104</v>
      </c>
      <c r="Y780">
        <v>6</v>
      </c>
      <c r="Z780" t="s">
        <v>79</v>
      </c>
      <c r="AA780" t="s">
        <v>1057</v>
      </c>
      <c r="AC780">
        <v>134</v>
      </c>
      <c r="AD780" t="s">
        <v>1058</v>
      </c>
      <c r="AE780" t="s">
        <v>701</v>
      </c>
      <c r="AG780" t="s">
        <v>286</v>
      </c>
      <c r="AR780" t="s">
        <v>1059</v>
      </c>
      <c r="AS780" t="s">
        <v>127</v>
      </c>
      <c r="AT780" t="s">
        <v>837</v>
      </c>
      <c r="AW780" t="s">
        <v>88</v>
      </c>
      <c r="AX780" t="s">
        <v>85</v>
      </c>
      <c r="AY780" t="s">
        <v>1060</v>
      </c>
      <c r="BB780" t="s">
        <v>88</v>
      </c>
      <c r="BC780" t="s">
        <v>1059</v>
      </c>
      <c r="BD780" t="s">
        <v>127</v>
      </c>
      <c r="BE780" t="s">
        <v>837</v>
      </c>
      <c r="BH780" t="s">
        <v>88</v>
      </c>
      <c r="BI780" t="s">
        <v>85</v>
      </c>
      <c r="BJ780" t="s">
        <v>1060</v>
      </c>
      <c r="BM780" t="s">
        <v>88</v>
      </c>
      <c r="BN780" t="s">
        <v>301</v>
      </c>
      <c r="BR780">
        <v>14</v>
      </c>
      <c r="BS780">
        <v>14</v>
      </c>
      <c r="BT780">
        <v>0</v>
      </c>
      <c r="BU780" t="s">
        <v>94</v>
      </c>
      <c r="BV780" t="s">
        <v>94</v>
      </c>
      <c r="BX780" s="1">
        <v>40093.327476851897</v>
      </c>
      <c r="BY780" s="1">
        <v>40093.410810185203</v>
      </c>
      <c r="BZ780" t="s">
        <v>95</v>
      </c>
      <c r="CA780">
        <v>101</v>
      </c>
      <c r="CB780" t="s">
        <v>96</v>
      </c>
      <c r="CC780">
        <v>-9.58</v>
      </c>
      <c r="CD780">
        <v>20.52</v>
      </c>
    </row>
    <row r="781" spans="1:82" x14ac:dyDescent="0.25">
      <c r="A781">
        <v>830238</v>
      </c>
      <c r="B781" t="s">
        <v>69</v>
      </c>
      <c r="D781" t="s">
        <v>331</v>
      </c>
      <c r="E781">
        <v>52986</v>
      </c>
      <c r="F781" t="s">
        <v>1141</v>
      </c>
      <c r="G781" t="s">
        <v>98</v>
      </c>
      <c r="H781">
        <v>67376</v>
      </c>
      <c r="J781" t="s">
        <v>1141</v>
      </c>
      <c r="L781" t="s">
        <v>98</v>
      </c>
      <c r="M781">
        <v>67376</v>
      </c>
      <c r="N781" t="s">
        <v>73</v>
      </c>
      <c r="P781">
        <v>201.3</v>
      </c>
      <c r="Q781">
        <v>199.3</v>
      </c>
      <c r="R781">
        <v>30862</v>
      </c>
      <c r="S781">
        <v>-72.530951999999999</v>
      </c>
      <c r="T781">
        <v>42.606772999999997</v>
      </c>
      <c r="U781" t="s">
        <v>75</v>
      </c>
      <c r="V781" t="s">
        <v>362</v>
      </c>
      <c r="W781" t="s">
        <v>1038</v>
      </c>
      <c r="X781" t="s">
        <v>104</v>
      </c>
      <c r="Y781">
        <v>6</v>
      </c>
      <c r="Z781" t="s">
        <v>79</v>
      </c>
      <c r="AA781" t="s">
        <v>1057</v>
      </c>
      <c r="AC781">
        <v>134</v>
      </c>
      <c r="AD781" t="s">
        <v>1058</v>
      </c>
      <c r="AE781" t="s">
        <v>701</v>
      </c>
      <c r="AG781" t="s">
        <v>286</v>
      </c>
      <c r="AR781" t="s">
        <v>1059</v>
      </c>
      <c r="AS781" t="s">
        <v>127</v>
      </c>
      <c r="AT781" t="s">
        <v>837</v>
      </c>
      <c r="AW781" t="s">
        <v>88</v>
      </c>
      <c r="AX781" t="s">
        <v>85</v>
      </c>
      <c r="AY781" t="s">
        <v>1060</v>
      </c>
      <c r="BB781" t="s">
        <v>88</v>
      </c>
      <c r="BC781" t="s">
        <v>1059</v>
      </c>
      <c r="BD781" t="s">
        <v>127</v>
      </c>
      <c r="BE781" t="s">
        <v>837</v>
      </c>
      <c r="BH781" t="s">
        <v>88</v>
      </c>
      <c r="BI781" t="s">
        <v>85</v>
      </c>
      <c r="BJ781" t="s">
        <v>1060</v>
      </c>
      <c r="BM781" t="s">
        <v>88</v>
      </c>
      <c r="BN781" t="s">
        <v>301</v>
      </c>
      <c r="BR781">
        <v>14</v>
      </c>
      <c r="BS781">
        <v>14</v>
      </c>
      <c r="BT781">
        <v>0</v>
      </c>
      <c r="BU781" t="s">
        <v>94</v>
      </c>
      <c r="BV781" t="s">
        <v>94</v>
      </c>
      <c r="BX781" s="1">
        <v>40093.327476851897</v>
      </c>
      <c r="BY781" s="1">
        <v>40093.410810185203</v>
      </c>
      <c r="BZ781" t="s">
        <v>95</v>
      </c>
      <c r="CA781">
        <v>101</v>
      </c>
      <c r="CB781" t="s">
        <v>96</v>
      </c>
      <c r="CC781">
        <v>-9.58</v>
      </c>
      <c r="CD781">
        <v>20.52</v>
      </c>
    </row>
    <row r="782" spans="1:82" x14ac:dyDescent="0.25">
      <c r="A782">
        <v>830243</v>
      </c>
      <c r="B782" t="s">
        <v>69</v>
      </c>
      <c r="D782" t="s">
        <v>331</v>
      </c>
      <c r="E782">
        <v>52986</v>
      </c>
      <c r="F782" t="s">
        <v>1128</v>
      </c>
      <c r="G782" t="s">
        <v>98</v>
      </c>
      <c r="H782">
        <v>156089</v>
      </c>
      <c r="J782" t="s">
        <v>1128</v>
      </c>
      <c r="L782" t="s">
        <v>98</v>
      </c>
      <c r="M782">
        <v>96938</v>
      </c>
      <c r="N782" t="s">
        <v>73</v>
      </c>
      <c r="P782">
        <v>201.3</v>
      </c>
      <c r="Q782">
        <v>199.3</v>
      </c>
      <c r="R782">
        <v>30862</v>
      </c>
      <c r="S782">
        <v>-72.530951999999999</v>
      </c>
      <c r="T782">
        <v>42.606772999999997</v>
      </c>
      <c r="U782" t="s">
        <v>75</v>
      </c>
      <c r="V782" t="s">
        <v>362</v>
      </c>
      <c r="W782" t="s">
        <v>1038</v>
      </c>
      <c r="X782" t="s">
        <v>104</v>
      </c>
      <c r="Y782">
        <v>6</v>
      </c>
      <c r="Z782" t="s">
        <v>79</v>
      </c>
      <c r="AA782" t="s">
        <v>1057</v>
      </c>
      <c r="AC782">
        <v>134</v>
      </c>
      <c r="AD782" t="s">
        <v>1058</v>
      </c>
      <c r="AE782" t="s">
        <v>701</v>
      </c>
      <c r="AG782" t="s">
        <v>286</v>
      </c>
      <c r="AR782" t="s">
        <v>1059</v>
      </c>
      <c r="AS782" t="s">
        <v>127</v>
      </c>
      <c r="AT782" t="s">
        <v>837</v>
      </c>
      <c r="AW782" t="s">
        <v>88</v>
      </c>
      <c r="AX782" t="s">
        <v>85</v>
      </c>
      <c r="AY782" t="s">
        <v>1060</v>
      </c>
      <c r="BB782" t="s">
        <v>88</v>
      </c>
      <c r="BC782" t="s">
        <v>1059</v>
      </c>
      <c r="BD782" t="s">
        <v>127</v>
      </c>
      <c r="BE782" t="s">
        <v>837</v>
      </c>
      <c r="BH782" t="s">
        <v>88</v>
      </c>
      <c r="BI782" t="s">
        <v>85</v>
      </c>
      <c r="BJ782" t="s">
        <v>1060</v>
      </c>
      <c r="BM782" t="s">
        <v>88</v>
      </c>
      <c r="BN782" t="s">
        <v>301</v>
      </c>
      <c r="BR782">
        <v>14</v>
      </c>
      <c r="BS782">
        <v>14</v>
      </c>
      <c r="BT782">
        <v>14</v>
      </c>
      <c r="BU782" t="s">
        <v>94</v>
      </c>
      <c r="BV782" t="s">
        <v>94</v>
      </c>
      <c r="BW782" t="s">
        <v>94</v>
      </c>
      <c r="BX782" s="1">
        <v>40093.330173611103</v>
      </c>
      <c r="BY782" s="1">
        <v>40101.482337963003</v>
      </c>
      <c r="BZ782" t="s">
        <v>95</v>
      </c>
      <c r="CA782">
        <v>101</v>
      </c>
      <c r="CB782" t="s">
        <v>96</v>
      </c>
      <c r="CC782">
        <v>-9.58</v>
      </c>
      <c r="CD782">
        <v>20.52</v>
      </c>
    </row>
    <row r="783" spans="1:82" x14ac:dyDescent="0.25">
      <c r="A783">
        <v>830244</v>
      </c>
      <c r="B783" t="s">
        <v>69</v>
      </c>
      <c r="D783" t="s">
        <v>331</v>
      </c>
      <c r="E783">
        <v>52986</v>
      </c>
      <c r="F783" t="s">
        <v>2118</v>
      </c>
      <c r="G783" t="s">
        <v>98</v>
      </c>
      <c r="H783">
        <v>155322</v>
      </c>
      <c r="J783" t="s">
        <v>2119</v>
      </c>
      <c r="L783" t="s">
        <v>98</v>
      </c>
      <c r="M783">
        <v>155322</v>
      </c>
      <c r="N783" t="s">
        <v>73</v>
      </c>
      <c r="P783">
        <v>201.3</v>
      </c>
      <c r="Q783">
        <v>199.3</v>
      </c>
      <c r="R783">
        <v>30862</v>
      </c>
      <c r="S783">
        <v>-72.530951999999999</v>
      </c>
      <c r="T783">
        <v>42.606772999999997</v>
      </c>
      <c r="U783" t="s">
        <v>75</v>
      </c>
      <c r="V783" t="s">
        <v>362</v>
      </c>
      <c r="W783" t="s">
        <v>1038</v>
      </c>
      <c r="X783" t="s">
        <v>104</v>
      </c>
      <c r="Y783">
        <v>6</v>
      </c>
      <c r="Z783" t="s">
        <v>79</v>
      </c>
      <c r="AA783" t="s">
        <v>1057</v>
      </c>
      <c r="AC783">
        <v>134</v>
      </c>
      <c r="AD783" t="s">
        <v>1058</v>
      </c>
      <c r="AE783" t="s">
        <v>701</v>
      </c>
      <c r="AG783" t="s">
        <v>286</v>
      </c>
      <c r="AR783" t="s">
        <v>1059</v>
      </c>
      <c r="AS783" t="s">
        <v>127</v>
      </c>
      <c r="AT783" t="s">
        <v>837</v>
      </c>
      <c r="AW783" t="s">
        <v>88</v>
      </c>
      <c r="AX783" t="s">
        <v>85</v>
      </c>
      <c r="AY783" t="s">
        <v>1060</v>
      </c>
      <c r="BB783" t="s">
        <v>88</v>
      </c>
      <c r="BC783" t="s">
        <v>1059</v>
      </c>
      <c r="BD783" t="s">
        <v>127</v>
      </c>
      <c r="BE783" t="s">
        <v>837</v>
      </c>
      <c r="BH783" t="s">
        <v>88</v>
      </c>
      <c r="BI783" t="s">
        <v>85</v>
      </c>
      <c r="BJ783" t="s">
        <v>1060</v>
      </c>
      <c r="BM783" t="s">
        <v>88</v>
      </c>
      <c r="BN783" t="s">
        <v>301</v>
      </c>
      <c r="BR783">
        <v>14</v>
      </c>
      <c r="BS783">
        <v>14</v>
      </c>
      <c r="BT783">
        <v>0</v>
      </c>
      <c r="BU783" t="s">
        <v>94</v>
      </c>
      <c r="BV783" t="s">
        <v>94</v>
      </c>
      <c r="BX783" s="1">
        <v>40093.330173611103</v>
      </c>
      <c r="BY783" s="1">
        <v>40093.413506944402</v>
      </c>
      <c r="BZ783" t="s">
        <v>95</v>
      </c>
      <c r="CA783">
        <v>101</v>
      </c>
      <c r="CB783" t="s">
        <v>96</v>
      </c>
      <c r="CC783">
        <v>-9.58</v>
      </c>
      <c r="CD783">
        <v>20.52</v>
      </c>
    </row>
    <row r="784" spans="1:82" x14ac:dyDescent="0.25">
      <c r="A784">
        <v>830248</v>
      </c>
      <c r="B784" t="s">
        <v>69</v>
      </c>
      <c r="D784" t="s">
        <v>242</v>
      </c>
      <c r="E784">
        <v>52986</v>
      </c>
      <c r="F784" t="s">
        <v>1137</v>
      </c>
      <c r="G784" t="s">
        <v>98</v>
      </c>
      <c r="H784">
        <v>67424</v>
      </c>
      <c r="I784" t="s">
        <v>279</v>
      </c>
      <c r="J784" t="s">
        <v>1074</v>
      </c>
      <c r="L784" t="s">
        <v>98</v>
      </c>
      <c r="M784">
        <v>67417</v>
      </c>
      <c r="N784" t="s">
        <v>73</v>
      </c>
      <c r="P784">
        <v>201.3</v>
      </c>
      <c r="Q784">
        <v>199.3</v>
      </c>
      <c r="R784">
        <v>30862</v>
      </c>
      <c r="S784">
        <v>-72.530951999999999</v>
      </c>
      <c r="T784">
        <v>42.606772999999997</v>
      </c>
      <c r="U784" t="s">
        <v>75</v>
      </c>
      <c r="V784" t="s">
        <v>362</v>
      </c>
      <c r="W784" t="s">
        <v>1038</v>
      </c>
      <c r="X784" t="s">
        <v>104</v>
      </c>
      <c r="Y784">
        <v>6</v>
      </c>
      <c r="Z784" t="s">
        <v>79</v>
      </c>
      <c r="AA784" t="s">
        <v>1057</v>
      </c>
      <c r="AC784">
        <v>134</v>
      </c>
      <c r="AD784" t="s">
        <v>1058</v>
      </c>
      <c r="AE784" t="s">
        <v>701</v>
      </c>
      <c r="AG784" t="s">
        <v>286</v>
      </c>
      <c r="AR784" t="s">
        <v>1059</v>
      </c>
      <c r="AS784" t="s">
        <v>127</v>
      </c>
      <c r="AT784" t="s">
        <v>837</v>
      </c>
      <c r="AW784" t="s">
        <v>88</v>
      </c>
      <c r="AX784" t="s">
        <v>85</v>
      </c>
      <c r="AY784" t="s">
        <v>1060</v>
      </c>
      <c r="BB784" t="s">
        <v>88</v>
      </c>
      <c r="BC784" t="s">
        <v>1059</v>
      </c>
      <c r="BD784" t="s">
        <v>127</v>
      </c>
      <c r="BE784" t="s">
        <v>837</v>
      </c>
      <c r="BH784" t="s">
        <v>88</v>
      </c>
      <c r="BI784" t="s">
        <v>85</v>
      </c>
      <c r="BJ784" t="s">
        <v>1060</v>
      </c>
      <c r="BM784" t="s">
        <v>88</v>
      </c>
      <c r="BN784" t="s">
        <v>301</v>
      </c>
      <c r="BR784">
        <v>14</v>
      </c>
      <c r="BS784">
        <v>14</v>
      </c>
      <c r="BT784">
        <v>0</v>
      </c>
      <c r="BU784" t="s">
        <v>94</v>
      </c>
      <c r="BV784" t="s">
        <v>94</v>
      </c>
      <c r="BX784" s="1">
        <v>40093.330173611103</v>
      </c>
      <c r="BY784" s="1">
        <v>40093.413506944402</v>
      </c>
      <c r="BZ784" t="s">
        <v>95</v>
      </c>
      <c r="CA784">
        <v>101</v>
      </c>
      <c r="CB784" t="s">
        <v>96</v>
      </c>
      <c r="CC784">
        <v>-9.58</v>
      </c>
      <c r="CD784">
        <v>20.52</v>
      </c>
    </row>
    <row r="785" spans="1:82" x14ac:dyDescent="0.25">
      <c r="A785">
        <v>830256</v>
      </c>
      <c r="B785" t="s">
        <v>69</v>
      </c>
      <c r="D785" t="s">
        <v>331</v>
      </c>
      <c r="E785">
        <v>52986</v>
      </c>
      <c r="F785" t="s">
        <v>2120</v>
      </c>
      <c r="G785" t="s">
        <v>98</v>
      </c>
      <c r="H785">
        <v>155941</v>
      </c>
      <c r="J785" t="s">
        <v>2121</v>
      </c>
      <c r="L785" t="s">
        <v>98</v>
      </c>
      <c r="M785">
        <v>155941</v>
      </c>
      <c r="N785" t="s">
        <v>73</v>
      </c>
      <c r="P785">
        <v>201.3</v>
      </c>
      <c r="Q785">
        <v>199.3</v>
      </c>
      <c r="R785">
        <v>30862</v>
      </c>
      <c r="S785">
        <v>-72.530951999999999</v>
      </c>
      <c r="T785">
        <v>42.606772999999997</v>
      </c>
      <c r="U785" t="s">
        <v>75</v>
      </c>
      <c r="V785" t="s">
        <v>362</v>
      </c>
      <c r="W785" t="s">
        <v>1038</v>
      </c>
      <c r="X785" t="s">
        <v>104</v>
      </c>
      <c r="Y785">
        <v>6</v>
      </c>
      <c r="Z785" t="s">
        <v>79</v>
      </c>
      <c r="AA785" t="s">
        <v>1057</v>
      </c>
      <c r="AC785">
        <v>134</v>
      </c>
      <c r="AD785" t="s">
        <v>1058</v>
      </c>
      <c r="AE785" t="s">
        <v>701</v>
      </c>
      <c r="AG785" t="s">
        <v>286</v>
      </c>
      <c r="AR785" t="s">
        <v>1059</v>
      </c>
      <c r="AS785" t="s">
        <v>127</v>
      </c>
      <c r="AT785" t="s">
        <v>837</v>
      </c>
      <c r="AW785" t="s">
        <v>88</v>
      </c>
      <c r="AX785" t="s">
        <v>85</v>
      </c>
      <c r="AY785" t="s">
        <v>1060</v>
      </c>
      <c r="BB785" t="s">
        <v>88</v>
      </c>
      <c r="BC785" t="s">
        <v>1059</v>
      </c>
      <c r="BD785" t="s">
        <v>127</v>
      </c>
      <c r="BE785" t="s">
        <v>837</v>
      </c>
      <c r="BH785" t="s">
        <v>88</v>
      </c>
      <c r="BI785" t="s">
        <v>85</v>
      </c>
      <c r="BJ785" t="s">
        <v>1060</v>
      </c>
      <c r="BM785" t="s">
        <v>88</v>
      </c>
      <c r="BN785" t="s">
        <v>301</v>
      </c>
      <c r="BR785">
        <v>14</v>
      </c>
      <c r="BS785">
        <v>14</v>
      </c>
      <c r="BT785">
        <v>14</v>
      </c>
      <c r="BU785" t="s">
        <v>94</v>
      </c>
      <c r="BV785" t="s">
        <v>94</v>
      </c>
      <c r="BW785" t="s">
        <v>94</v>
      </c>
      <c r="BX785" s="1">
        <v>40093.330173611103</v>
      </c>
      <c r="BY785" s="1">
        <v>40099.674687500003</v>
      </c>
      <c r="BZ785" t="s">
        <v>95</v>
      </c>
      <c r="CA785">
        <v>101</v>
      </c>
      <c r="CB785" t="s">
        <v>96</v>
      </c>
      <c r="CC785">
        <v>-9.58</v>
      </c>
      <c r="CD785">
        <v>20.52</v>
      </c>
    </row>
    <row r="786" spans="1:82" x14ac:dyDescent="0.25">
      <c r="A786">
        <v>830257</v>
      </c>
      <c r="B786" t="s">
        <v>69</v>
      </c>
      <c r="D786" t="s">
        <v>331</v>
      </c>
      <c r="E786">
        <v>52986</v>
      </c>
      <c r="F786" t="s">
        <v>2065</v>
      </c>
      <c r="G786" t="s">
        <v>98</v>
      </c>
      <c r="H786">
        <v>156090</v>
      </c>
      <c r="J786" t="s">
        <v>2065</v>
      </c>
      <c r="L786" t="s">
        <v>98</v>
      </c>
      <c r="M786">
        <v>156090</v>
      </c>
      <c r="N786" t="s">
        <v>73</v>
      </c>
      <c r="P786">
        <v>201.3</v>
      </c>
      <c r="Q786">
        <v>199.3</v>
      </c>
      <c r="R786">
        <v>30862</v>
      </c>
      <c r="S786">
        <v>-72.530951999999999</v>
      </c>
      <c r="T786">
        <v>42.606772999999997</v>
      </c>
      <c r="U786" t="s">
        <v>75</v>
      </c>
      <c r="V786" t="s">
        <v>362</v>
      </c>
      <c r="W786" t="s">
        <v>1038</v>
      </c>
      <c r="X786" t="s">
        <v>104</v>
      </c>
      <c r="Y786">
        <v>6</v>
      </c>
      <c r="Z786" t="s">
        <v>79</v>
      </c>
      <c r="AA786" t="s">
        <v>1057</v>
      </c>
      <c r="AC786">
        <v>134</v>
      </c>
      <c r="AD786" t="s">
        <v>1058</v>
      </c>
      <c r="AE786" t="s">
        <v>701</v>
      </c>
      <c r="AG786" t="s">
        <v>286</v>
      </c>
      <c r="AR786" t="s">
        <v>1059</v>
      </c>
      <c r="AS786" t="s">
        <v>127</v>
      </c>
      <c r="AT786" t="s">
        <v>837</v>
      </c>
      <c r="AW786" t="s">
        <v>88</v>
      </c>
      <c r="AX786" t="s">
        <v>85</v>
      </c>
      <c r="AY786" t="s">
        <v>1060</v>
      </c>
      <c r="BB786" t="s">
        <v>88</v>
      </c>
      <c r="BC786" t="s">
        <v>1059</v>
      </c>
      <c r="BD786" t="s">
        <v>127</v>
      </c>
      <c r="BE786" t="s">
        <v>837</v>
      </c>
      <c r="BH786" t="s">
        <v>88</v>
      </c>
      <c r="BI786" t="s">
        <v>85</v>
      </c>
      <c r="BJ786" t="s">
        <v>1060</v>
      </c>
      <c r="BM786" t="s">
        <v>88</v>
      </c>
      <c r="BN786" t="s">
        <v>301</v>
      </c>
      <c r="BR786">
        <v>14</v>
      </c>
      <c r="BS786">
        <v>14</v>
      </c>
      <c r="BT786">
        <v>0</v>
      </c>
      <c r="BU786" t="s">
        <v>94</v>
      </c>
      <c r="BV786" t="s">
        <v>94</v>
      </c>
      <c r="BX786" s="1">
        <v>40093.331527777802</v>
      </c>
      <c r="BY786" s="1">
        <v>40093.414861111101</v>
      </c>
      <c r="BZ786" t="s">
        <v>95</v>
      </c>
      <c r="CA786">
        <v>101</v>
      </c>
      <c r="CB786" t="s">
        <v>96</v>
      </c>
      <c r="CC786">
        <v>-9.58</v>
      </c>
      <c r="CD786">
        <v>20.52</v>
      </c>
    </row>
    <row r="787" spans="1:82" x14ac:dyDescent="0.25">
      <c r="A787">
        <v>830258</v>
      </c>
      <c r="B787" t="s">
        <v>69</v>
      </c>
      <c r="D787" t="s">
        <v>331</v>
      </c>
      <c r="E787">
        <v>52986</v>
      </c>
      <c r="F787" t="s">
        <v>1123</v>
      </c>
      <c r="G787" t="s">
        <v>98</v>
      </c>
      <c r="H787">
        <v>141934</v>
      </c>
      <c r="J787" t="s">
        <v>1123</v>
      </c>
      <c r="L787" t="s">
        <v>98</v>
      </c>
      <c r="M787">
        <v>141934</v>
      </c>
      <c r="N787" t="s">
        <v>73</v>
      </c>
      <c r="P787">
        <v>201.3</v>
      </c>
      <c r="Q787">
        <v>199.3</v>
      </c>
      <c r="R787">
        <v>30862</v>
      </c>
      <c r="S787">
        <v>-72.530951999999999</v>
      </c>
      <c r="T787">
        <v>42.606772999999997</v>
      </c>
      <c r="U787" t="s">
        <v>75</v>
      </c>
      <c r="V787" t="s">
        <v>362</v>
      </c>
      <c r="W787" t="s">
        <v>1038</v>
      </c>
      <c r="X787" t="s">
        <v>104</v>
      </c>
      <c r="Y787">
        <v>6</v>
      </c>
      <c r="Z787" t="s">
        <v>79</v>
      </c>
      <c r="AA787" t="s">
        <v>1057</v>
      </c>
      <c r="AC787">
        <v>134</v>
      </c>
      <c r="AD787" t="s">
        <v>1058</v>
      </c>
      <c r="AE787" t="s">
        <v>701</v>
      </c>
      <c r="AG787" t="s">
        <v>286</v>
      </c>
      <c r="AR787" t="s">
        <v>1059</v>
      </c>
      <c r="AS787" t="s">
        <v>127</v>
      </c>
      <c r="AT787" t="s">
        <v>837</v>
      </c>
      <c r="AW787" t="s">
        <v>88</v>
      </c>
      <c r="AX787" t="s">
        <v>85</v>
      </c>
      <c r="AY787" t="s">
        <v>1060</v>
      </c>
      <c r="BB787" t="s">
        <v>88</v>
      </c>
      <c r="BC787" t="s">
        <v>1059</v>
      </c>
      <c r="BD787" t="s">
        <v>127</v>
      </c>
      <c r="BE787" t="s">
        <v>837</v>
      </c>
      <c r="BH787" t="s">
        <v>88</v>
      </c>
      <c r="BI787" t="s">
        <v>85</v>
      </c>
      <c r="BJ787" t="s">
        <v>1060</v>
      </c>
      <c r="BM787" t="s">
        <v>88</v>
      </c>
      <c r="BN787" t="s">
        <v>301</v>
      </c>
      <c r="BR787">
        <v>14</v>
      </c>
      <c r="BS787">
        <v>14</v>
      </c>
      <c r="BT787">
        <v>0</v>
      </c>
      <c r="BU787" t="s">
        <v>94</v>
      </c>
      <c r="BV787" t="s">
        <v>94</v>
      </c>
      <c r="BX787" s="1">
        <v>40093.331527777802</v>
      </c>
      <c r="BY787" s="1">
        <v>40093.414861111101</v>
      </c>
      <c r="BZ787" t="s">
        <v>95</v>
      </c>
      <c r="CA787">
        <v>101</v>
      </c>
      <c r="CB787" t="s">
        <v>96</v>
      </c>
      <c r="CC787">
        <v>-9.58</v>
      </c>
      <c r="CD787">
        <v>20.52</v>
      </c>
    </row>
    <row r="788" spans="1:82" x14ac:dyDescent="0.25">
      <c r="A788">
        <v>830259</v>
      </c>
      <c r="B788" t="s">
        <v>69</v>
      </c>
      <c r="D788" t="s">
        <v>331</v>
      </c>
      <c r="E788">
        <v>52986</v>
      </c>
      <c r="F788" t="s">
        <v>2089</v>
      </c>
      <c r="G788" t="s">
        <v>98</v>
      </c>
      <c r="H788">
        <v>141930</v>
      </c>
      <c r="I788" t="s">
        <v>279</v>
      </c>
      <c r="J788" t="s">
        <v>1122</v>
      </c>
      <c r="L788" t="s">
        <v>98</v>
      </c>
      <c r="M788">
        <v>141928</v>
      </c>
      <c r="N788" t="s">
        <v>73</v>
      </c>
      <c r="P788">
        <v>201.3</v>
      </c>
      <c r="Q788">
        <v>199.3</v>
      </c>
      <c r="R788">
        <v>30862</v>
      </c>
      <c r="S788">
        <v>-72.530951999999999</v>
      </c>
      <c r="T788">
        <v>42.606772999999997</v>
      </c>
      <c r="U788" t="s">
        <v>75</v>
      </c>
      <c r="V788" t="s">
        <v>362</v>
      </c>
      <c r="W788" t="s">
        <v>1038</v>
      </c>
      <c r="X788" t="s">
        <v>104</v>
      </c>
      <c r="Y788">
        <v>6</v>
      </c>
      <c r="Z788" t="s">
        <v>79</v>
      </c>
      <c r="AA788" t="s">
        <v>1057</v>
      </c>
      <c r="AC788">
        <v>134</v>
      </c>
      <c r="AD788" t="s">
        <v>1058</v>
      </c>
      <c r="AE788" t="s">
        <v>701</v>
      </c>
      <c r="AG788" t="s">
        <v>286</v>
      </c>
      <c r="AR788" t="s">
        <v>1059</v>
      </c>
      <c r="AS788" t="s">
        <v>127</v>
      </c>
      <c r="AT788" t="s">
        <v>837</v>
      </c>
      <c r="AW788" t="s">
        <v>88</v>
      </c>
      <c r="AX788" t="s">
        <v>85</v>
      </c>
      <c r="AY788" t="s">
        <v>1060</v>
      </c>
      <c r="BB788" t="s">
        <v>88</v>
      </c>
      <c r="BC788" t="s">
        <v>1059</v>
      </c>
      <c r="BD788" t="s">
        <v>127</v>
      </c>
      <c r="BE788" t="s">
        <v>837</v>
      </c>
      <c r="BH788" t="s">
        <v>88</v>
      </c>
      <c r="BI788" t="s">
        <v>85</v>
      </c>
      <c r="BJ788" t="s">
        <v>1060</v>
      </c>
      <c r="BM788" t="s">
        <v>88</v>
      </c>
      <c r="BN788" t="s">
        <v>301</v>
      </c>
      <c r="BR788">
        <v>14</v>
      </c>
      <c r="BS788">
        <v>14</v>
      </c>
      <c r="BT788">
        <v>0</v>
      </c>
      <c r="BU788" t="s">
        <v>94</v>
      </c>
      <c r="BV788" t="s">
        <v>94</v>
      </c>
      <c r="BX788" s="1">
        <v>40093.331527777802</v>
      </c>
      <c r="BY788" s="1">
        <v>40093.414861111101</v>
      </c>
      <c r="BZ788" t="s">
        <v>95</v>
      </c>
      <c r="CA788">
        <v>101</v>
      </c>
      <c r="CB788" t="s">
        <v>96</v>
      </c>
      <c r="CC788">
        <v>-9.58</v>
      </c>
      <c r="CD788">
        <v>20.52</v>
      </c>
    </row>
    <row r="789" spans="1:82" x14ac:dyDescent="0.25">
      <c r="A789">
        <v>830260</v>
      </c>
      <c r="B789" t="s">
        <v>69</v>
      </c>
      <c r="D789" t="s">
        <v>331</v>
      </c>
      <c r="E789">
        <v>52986</v>
      </c>
      <c r="F789" t="s">
        <v>2057</v>
      </c>
      <c r="G789" t="s">
        <v>98</v>
      </c>
      <c r="H789">
        <v>143921</v>
      </c>
      <c r="J789" t="s">
        <v>2057</v>
      </c>
      <c r="L789" t="s">
        <v>98</v>
      </c>
      <c r="M789">
        <v>143921</v>
      </c>
      <c r="N789" t="s">
        <v>73</v>
      </c>
      <c r="P789">
        <v>201.3</v>
      </c>
      <c r="Q789">
        <v>199.3</v>
      </c>
      <c r="R789">
        <v>30862</v>
      </c>
      <c r="S789">
        <v>-72.530951999999999</v>
      </c>
      <c r="T789">
        <v>42.606772999999997</v>
      </c>
      <c r="U789" t="s">
        <v>75</v>
      </c>
      <c r="V789" t="s">
        <v>362</v>
      </c>
      <c r="W789" t="s">
        <v>1038</v>
      </c>
      <c r="X789" t="s">
        <v>104</v>
      </c>
      <c r="Y789">
        <v>6</v>
      </c>
      <c r="Z789" t="s">
        <v>79</v>
      </c>
      <c r="AA789" t="s">
        <v>1057</v>
      </c>
      <c r="AC789">
        <v>134</v>
      </c>
      <c r="AD789" t="s">
        <v>1058</v>
      </c>
      <c r="AE789" t="s">
        <v>701</v>
      </c>
      <c r="AG789" t="s">
        <v>286</v>
      </c>
      <c r="AR789" t="s">
        <v>1059</v>
      </c>
      <c r="AS789" t="s">
        <v>127</v>
      </c>
      <c r="AT789" t="s">
        <v>837</v>
      </c>
      <c r="AW789" t="s">
        <v>88</v>
      </c>
      <c r="AX789" t="s">
        <v>85</v>
      </c>
      <c r="AY789" t="s">
        <v>1060</v>
      </c>
      <c r="BB789" t="s">
        <v>88</v>
      </c>
      <c r="BC789" t="s">
        <v>1059</v>
      </c>
      <c r="BD789" t="s">
        <v>127</v>
      </c>
      <c r="BE789" t="s">
        <v>837</v>
      </c>
      <c r="BH789" t="s">
        <v>88</v>
      </c>
      <c r="BI789" t="s">
        <v>85</v>
      </c>
      <c r="BJ789" t="s">
        <v>1060</v>
      </c>
      <c r="BM789" t="s">
        <v>88</v>
      </c>
      <c r="BN789" t="s">
        <v>301</v>
      </c>
      <c r="BR789">
        <v>14</v>
      </c>
      <c r="BS789">
        <v>14</v>
      </c>
      <c r="BT789">
        <v>0</v>
      </c>
      <c r="BU789" t="s">
        <v>94</v>
      </c>
      <c r="BV789" t="s">
        <v>94</v>
      </c>
      <c r="BX789" s="1">
        <v>40093.331527777802</v>
      </c>
      <c r="BY789" s="1">
        <v>40093.414861111101</v>
      </c>
      <c r="BZ789" t="s">
        <v>95</v>
      </c>
      <c r="CA789">
        <v>101</v>
      </c>
      <c r="CB789" t="s">
        <v>96</v>
      </c>
      <c r="CC789">
        <v>-9.58</v>
      </c>
      <c r="CD789">
        <v>20.52</v>
      </c>
    </row>
    <row r="790" spans="1:82" x14ac:dyDescent="0.25">
      <c r="A790">
        <v>830550</v>
      </c>
      <c r="B790" t="s">
        <v>69</v>
      </c>
      <c r="D790" t="s">
        <v>331</v>
      </c>
      <c r="E790">
        <v>91398</v>
      </c>
      <c r="F790" t="s">
        <v>2109</v>
      </c>
      <c r="G790" t="s">
        <v>98</v>
      </c>
      <c r="H790">
        <v>156089</v>
      </c>
      <c r="J790" t="s">
        <v>1128</v>
      </c>
      <c r="L790" t="s">
        <v>98</v>
      </c>
      <c r="M790">
        <v>96938</v>
      </c>
      <c r="N790" t="s">
        <v>73</v>
      </c>
      <c r="O790" t="s">
        <v>74</v>
      </c>
      <c r="P790">
        <v>201.3</v>
      </c>
      <c r="Q790">
        <v>190.8</v>
      </c>
      <c r="R790">
        <v>30862</v>
      </c>
      <c r="S790">
        <v>-72.610412999999994</v>
      </c>
      <c r="T790">
        <v>42.127979000000003</v>
      </c>
      <c r="U790" t="s">
        <v>75</v>
      </c>
      <c r="V790" t="s">
        <v>362</v>
      </c>
      <c r="W790" t="s">
        <v>707</v>
      </c>
      <c r="X790" t="s">
        <v>182</v>
      </c>
      <c r="Y790">
        <v>6</v>
      </c>
      <c r="Z790" t="s">
        <v>79</v>
      </c>
      <c r="AA790" t="s">
        <v>2122</v>
      </c>
      <c r="AC790">
        <v>43</v>
      </c>
      <c r="AD790" t="s">
        <v>81</v>
      </c>
      <c r="AE790" t="s">
        <v>82</v>
      </c>
      <c r="AG790" t="s">
        <v>286</v>
      </c>
      <c r="AR790" t="s">
        <v>2123</v>
      </c>
      <c r="AS790" t="s">
        <v>157</v>
      </c>
      <c r="AT790" t="s">
        <v>128</v>
      </c>
      <c r="AV790" t="s">
        <v>228</v>
      </c>
      <c r="AW790" t="s">
        <v>88</v>
      </c>
      <c r="BC790" t="s">
        <v>2123</v>
      </c>
      <c r="BD790" t="s">
        <v>157</v>
      </c>
      <c r="BE790" t="s">
        <v>128</v>
      </c>
      <c r="BG790" t="s">
        <v>228</v>
      </c>
      <c r="BH790" t="s">
        <v>88</v>
      </c>
      <c r="BN790" t="s">
        <v>92</v>
      </c>
      <c r="BR790">
        <v>14</v>
      </c>
      <c r="BS790">
        <v>14</v>
      </c>
      <c r="BT790">
        <v>0</v>
      </c>
      <c r="BU790" t="s">
        <v>94</v>
      </c>
      <c r="BV790" t="s">
        <v>94</v>
      </c>
      <c r="BX790" s="1">
        <v>40099.311458333301</v>
      </c>
      <c r="BY790" s="1">
        <v>40099.394791666702</v>
      </c>
      <c r="BZ790" t="s">
        <v>95</v>
      </c>
      <c r="CA790">
        <v>101</v>
      </c>
      <c r="CB790" t="s">
        <v>96</v>
      </c>
      <c r="CC790">
        <v>-9.19</v>
      </c>
      <c r="CD790">
        <v>21.63</v>
      </c>
    </row>
    <row r="791" spans="1:82" x14ac:dyDescent="0.25">
      <c r="A791">
        <v>830551</v>
      </c>
      <c r="B791" t="s">
        <v>69</v>
      </c>
      <c r="D791" t="s">
        <v>331</v>
      </c>
      <c r="E791">
        <v>91398</v>
      </c>
      <c r="F791" t="s">
        <v>1128</v>
      </c>
      <c r="G791" t="s">
        <v>98</v>
      </c>
      <c r="H791">
        <v>156089</v>
      </c>
      <c r="J791" t="s">
        <v>1128</v>
      </c>
      <c r="L791" t="s">
        <v>98</v>
      </c>
      <c r="M791">
        <v>96938</v>
      </c>
      <c r="N791" t="s">
        <v>73</v>
      </c>
      <c r="O791" t="s">
        <v>74</v>
      </c>
      <c r="P791">
        <v>201.3</v>
      </c>
      <c r="Q791">
        <v>190.8</v>
      </c>
      <c r="R791">
        <v>30909</v>
      </c>
      <c r="S791">
        <v>-72.610412999999994</v>
      </c>
      <c r="T791">
        <v>42.127979000000003</v>
      </c>
      <c r="U791" t="s">
        <v>75</v>
      </c>
      <c r="V791" t="s">
        <v>362</v>
      </c>
      <c r="W791" t="s">
        <v>707</v>
      </c>
      <c r="X791" t="s">
        <v>182</v>
      </c>
      <c r="Y791">
        <v>6</v>
      </c>
      <c r="Z791" t="s">
        <v>79</v>
      </c>
      <c r="AA791" t="s">
        <v>2122</v>
      </c>
      <c r="AC791">
        <v>43</v>
      </c>
      <c r="AD791" t="s">
        <v>81</v>
      </c>
      <c r="AE791" t="s">
        <v>82</v>
      </c>
      <c r="AG791" t="s">
        <v>286</v>
      </c>
      <c r="AR791" t="s">
        <v>2123</v>
      </c>
      <c r="AS791" t="s">
        <v>157</v>
      </c>
      <c r="AT791" t="s">
        <v>128</v>
      </c>
      <c r="AV791" t="s">
        <v>228</v>
      </c>
      <c r="AW791" t="s">
        <v>88</v>
      </c>
      <c r="BC791" t="s">
        <v>2123</v>
      </c>
      <c r="BD791" t="s">
        <v>157</v>
      </c>
      <c r="BE791" t="s">
        <v>128</v>
      </c>
      <c r="BG791" t="s">
        <v>228</v>
      </c>
      <c r="BH791" t="s">
        <v>88</v>
      </c>
      <c r="BN791" t="s">
        <v>92</v>
      </c>
      <c r="BR791">
        <v>14</v>
      </c>
      <c r="BS791">
        <v>14</v>
      </c>
      <c r="BT791">
        <v>14</v>
      </c>
      <c r="BU791" t="s">
        <v>94</v>
      </c>
      <c r="BV791" t="s">
        <v>94</v>
      </c>
      <c r="BW791" t="s">
        <v>94</v>
      </c>
      <c r="BX791" s="1">
        <v>40099.311458333301</v>
      </c>
      <c r="BY791" s="1">
        <v>40101.752418981501</v>
      </c>
      <c r="BZ791" t="s">
        <v>95</v>
      </c>
      <c r="CA791">
        <v>101</v>
      </c>
      <c r="CB791" t="s">
        <v>96</v>
      </c>
      <c r="CC791">
        <v>-9.19</v>
      </c>
      <c r="CD791">
        <v>21.63</v>
      </c>
    </row>
    <row r="792" spans="1:82" x14ac:dyDescent="0.25">
      <c r="A792">
        <v>830554</v>
      </c>
      <c r="B792" t="s">
        <v>69</v>
      </c>
      <c r="D792" t="s">
        <v>331</v>
      </c>
      <c r="E792">
        <v>91398</v>
      </c>
      <c r="F792" t="s">
        <v>2061</v>
      </c>
      <c r="G792" t="s">
        <v>98</v>
      </c>
      <c r="H792">
        <v>141793</v>
      </c>
      <c r="I792" t="s">
        <v>279</v>
      </c>
      <c r="J792" t="s">
        <v>1157</v>
      </c>
      <c r="L792" t="s">
        <v>98</v>
      </c>
      <c r="M792">
        <v>141794</v>
      </c>
      <c r="N792" t="s">
        <v>73</v>
      </c>
      <c r="O792" t="s">
        <v>74</v>
      </c>
      <c r="P792">
        <v>201.3</v>
      </c>
      <c r="Q792">
        <v>190.8</v>
      </c>
      <c r="R792">
        <v>30862</v>
      </c>
      <c r="S792">
        <v>-72.610412999999994</v>
      </c>
      <c r="T792">
        <v>42.127979000000003</v>
      </c>
      <c r="U792" t="s">
        <v>75</v>
      </c>
      <c r="V792" t="s">
        <v>362</v>
      </c>
      <c r="W792" t="s">
        <v>707</v>
      </c>
      <c r="X792" t="s">
        <v>182</v>
      </c>
      <c r="Y792">
        <v>6</v>
      </c>
      <c r="Z792" t="s">
        <v>79</v>
      </c>
      <c r="AA792" t="s">
        <v>2122</v>
      </c>
      <c r="AC792">
        <v>43</v>
      </c>
      <c r="AD792" t="s">
        <v>81</v>
      </c>
      <c r="AE792" t="s">
        <v>82</v>
      </c>
      <c r="AG792" t="s">
        <v>286</v>
      </c>
      <c r="AR792" t="s">
        <v>2123</v>
      </c>
      <c r="AS792" t="s">
        <v>157</v>
      </c>
      <c r="AT792" t="s">
        <v>128</v>
      </c>
      <c r="AV792" t="s">
        <v>228</v>
      </c>
      <c r="AW792" t="s">
        <v>88</v>
      </c>
      <c r="BC792" t="s">
        <v>2123</v>
      </c>
      <c r="BD792" t="s">
        <v>157</v>
      </c>
      <c r="BE792" t="s">
        <v>128</v>
      </c>
      <c r="BG792" t="s">
        <v>228</v>
      </c>
      <c r="BH792" t="s">
        <v>88</v>
      </c>
      <c r="BN792" t="s">
        <v>92</v>
      </c>
      <c r="BR792">
        <v>14</v>
      </c>
      <c r="BS792">
        <v>14</v>
      </c>
      <c r="BT792">
        <v>0</v>
      </c>
      <c r="BU792" t="s">
        <v>94</v>
      </c>
      <c r="BV792" t="s">
        <v>94</v>
      </c>
      <c r="BX792" s="1">
        <v>40099.311458333301</v>
      </c>
      <c r="BY792" s="1">
        <v>40099.394791666702</v>
      </c>
      <c r="BZ792" t="s">
        <v>95</v>
      </c>
      <c r="CA792">
        <v>101</v>
      </c>
      <c r="CB792" t="s">
        <v>96</v>
      </c>
      <c r="CC792">
        <v>-9.19</v>
      </c>
      <c r="CD792">
        <v>21.63</v>
      </c>
    </row>
    <row r="793" spans="1:82" x14ac:dyDescent="0.25">
      <c r="A793">
        <v>830557</v>
      </c>
      <c r="B793" t="s">
        <v>69</v>
      </c>
      <c r="D793" t="s">
        <v>331</v>
      </c>
      <c r="E793">
        <v>53032</v>
      </c>
      <c r="F793" t="s">
        <v>866</v>
      </c>
      <c r="G793" t="s">
        <v>98</v>
      </c>
      <c r="H793">
        <v>67368</v>
      </c>
      <c r="J793" t="s">
        <v>866</v>
      </c>
      <c r="L793" t="s">
        <v>98</v>
      </c>
      <c r="M793">
        <v>67368</v>
      </c>
      <c r="N793" t="s">
        <v>73</v>
      </c>
      <c r="O793" t="s">
        <v>74</v>
      </c>
      <c r="P793">
        <v>201.3</v>
      </c>
      <c r="Q793">
        <v>190.8</v>
      </c>
      <c r="R793">
        <v>30862</v>
      </c>
      <c r="S793">
        <v>-72.552718999999996</v>
      </c>
      <c r="T793">
        <v>42.614471000000002</v>
      </c>
      <c r="U793" t="s">
        <v>75</v>
      </c>
      <c r="V793" t="s">
        <v>362</v>
      </c>
      <c r="W793" t="s">
        <v>1038</v>
      </c>
      <c r="X793" t="s">
        <v>104</v>
      </c>
      <c r="Y793">
        <v>6</v>
      </c>
      <c r="Z793" t="s">
        <v>79</v>
      </c>
      <c r="AA793" t="s">
        <v>2124</v>
      </c>
      <c r="AC793">
        <v>43</v>
      </c>
      <c r="AD793" t="s">
        <v>81</v>
      </c>
      <c r="AE793" t="s">
        <v>82</v>
      </c>
      <c r="AG793" t="s">
        <v>286</v>
      </c>
      <c r="AR793" t="s">
        <v>2125</v>
      </c>
      <c r="AS793" t="s">
        <v>157</v>
      </c>
      <c r="AT793" t="s">
        <v>128</v>
      </c>
      <c r="AW793" t="s">
        <v>88</v>
      </c>
      <c r="BC793" t="s">
        <v>2125</v>
      </c>
      <c r="BD793" t="s">
        <v>157</v>
      </c>
      <c r="BE793" t="s">
        <v>128</v>
      </c>
      <c r="BH793" t="s">
        <v>88</v>
      </c>
      <c r="BN793" t="s">
        <v>301</v>
      </c>
      <c r="BR793">
        <v>14</v>
      </c>
      <c r="BS793">
        <v>14</v>
      </c>
      <c r="BT793">
        <v>14</v>
      </c>
      <c r="BU793" t="s">
        <v>94</v>
      </c>
      <c r="BV793" t="s">
        <v>94</v>
      </c>
      <c r="BW793" t="s">
        <v>94</v>
      </c>
      <c r="BX793" s="1">
        <v>40099.316585648201</v>
      </c>
      <c r="BY793" s="1">
        <v>40099.400023148097</v>
      </c>
      <c r="BZ793" t="s">
        <v>95</v>
      </c>
      <c r="CA793">
        <v>101</v>
      </c>
      <c r="CB793" t="s">
        <v>96</v>
      </c>
      <c r="CC793">
        <v>-9.26</v>
      </c>
      <c r="CD793">
        <v>22.12</v>
      </c>
    </row>
    <row r="794" spans="1:82" x14ac:dyDescent="0.25">
      <c r="A794">
        <v>830558</v>
      </c>
      <c r="B794" t="s">
        <v>69</v>
      </c>
      <c r="D794" t="s">
        <v>242</v>
      </c>
      <c r="E794">
        <v>53032</v>
      </c>
      <c r="F794" t="s">
        <v>1092</v>
      </c>
      <c r="G794" t="s">
        <v>98</v>
      </c>
      <c r="H794">
        <v>67429</v>
      </c>
      <c r="I794" t="s">
        <v>279</v>
      </c>
      <c r="J794" t="s">
        <v>1074</v>
      </c>
      <c r="L794" t="s">
        <v>98</v>
      </c>
      <c r="M794">
        <v>67417</v>
      </c>
      <c r="N794" t="s">
        <v>73</v>
      </c>
      <c r="O794" t="s">
        <v>74</v>
      </c>
      <c r="P794">
        <v>201.3</v>
      </c>
      <c r="Q794">
        <v>190.8</v>
      </c>
      <c r="R794">
        <v>30862</v>
      </c>
      <c r="S794">
        <v>-72.552718999999996</v>
      </c>
      <c r="T794">
        <v>42.614471000000002</v>
      </c>
      <c r="U794" t="s">
        <v>75</v>
      </c>
      <c r="V794" t="s">
        <v>362</v>
      </c>
      <c r="W794" t="s">
        <v>1038</v>
      </c>
      <c r="X794" t="s">
        <v>104</v>
      </c>
      <c r="Y794">
        <v>6</v>
      </c>
      <c r="Z794" t="s">
        <v>79</v>
      </c>
      <c r="AA794" t="s">
        <v>2124</v>
      </c>
      <c r="AC794">
        <v>43</v>
      </c>
      <c r="AD794" t="s">
        <v>81</v>
      </c>
      <c r="AE794" t="s">
        <v>82</v>
      </c>
      <c r="AG794" t="s">
        <v>286</v>
      </c>
      <c r="AR794" t="s">
        <v>2125</v>
      </c>
      <c r="AS794" t="s">
        <v>157</v>
      </c>
      <c r="AT794" t="s">
        <v>128</v>
      </c>
      <c r="AW794" t="s">
        <v>88</v>
      </c>
      <c r="BC794" t="s">
        <v>2125</v>
      </c>
      <c r="BD794" t="s">
        <v>157</v>
      </c>
      <c r="BE794" t="s">
        <v>128</v>
      </c>
      <c r="BH794" t="s">
        <v>88</v>
      </c>
      <c r="BN794" t="s">
        <v>301</v>
      </c>
      <c r="BR794">
        <v>14</v>
      </c>
      <c r="BS794">
        <v>14</v>
      </c>
      <c r="BT794">
        <v>14</v>
      </c>
      <c r="BU794" t="s">
        <v>94</v>
      </c>
      <c r="BV794" t="s">
        <v>94</v>
      </c>
      <c r="BW794" t="s">
        <v>94</v>
      </c>
      <c r="BX794" s="1">
        <v>40099.316585648201</v>
      </c>
      <c r="BY794" s="1">
        <v>40099.400023148097</v>
      </c>
      <c r="BZ794" t="s">
        <v>95</v>
      </c>
      <c r="CA794">
        <v>101</v>
      </c>
      <c r="CB794" t="s">
        <v>96</v>
      </c>
      <c r="CC794">
        <v>-9.26</v>
      </c>
      <c r="CD794">
        <v>22.12</v>
      </c>
    </row>
    <row r="795" spans="1:82" x14ac:dyDescent="0.25">
      <c r="A795">
        <v>830560</v>
      </c>
      <c r="B795" t="s">
        <v>69</v>
      </c>
      <c r="D795" t="s">
        <v>242</v>
      </c>
      <c r="E795">
        <v>91662</v>
      </c>
      <c r="F795" t="s">
        <v>1087</v>
      </c>
      <c r="G795" t="s">
        <v>98</v>
      </c>
      <c r="H795">
        <v>67396</v>
      </c>
      <c r="I795" t="s">
        <v>279</v>
      </c>
      <c r="J795" t="s">
        <v>875</v>
      </c>
      <c r="L795" t="s">
        <v>98</v>
      </c>
      <c r="M795">
        <v>67394</v>
      </c>
      <c r="N795" t="s">
        <v>73</v>
      </c>
      <c r="O795" t="s">
        <v>74</v>
      </c>
      <c r="P795">
        <v>201.3</v>
      </c>
      <c r="Q795">
        <v>190.8</v>
      </c>
      <c r="R795">
        <v>30862</v>
      </c>
      <c r="S795">
        <v>-72.554237000000001</v>
      </c>
      <c r="T795">
        <v>42.610965999999998</v>
      </c>
      <c r="U795" t="s">
        <v>75</v>
      </c>
      <c r="V795" t="s">
        <v>362</v>
      </c>
      <c r="W795" t="s">
        <v>1038</v>
      </c>
      <c r="X795" t="s">
        <v>182</v>
      </c>
      <c r="Y795">
        <v>6</v>
      </c>
      <c r="Z795" t="s">
        <v>79</v>
      </c>
      <c r="AA795" t="s">
        <v>2126</v>
      </c>
      <c r="AC795">
        <v>43</v>
      </c>
      <c r="AD795" t="s">
        <v>81</v>
      </c>
      <c r="AE795" t="s">
        <v>82</v>
      </c>
      <c r="AG795" t="s">
        <v>286</v>
      </c>
      <c r="AS795" t="s">
        <v>85</v>
      </c>
      <c r="AT795" t="s">
        <v>1151</v>
      </c>
      <c r="AW795" t="s">
        <v>88</v>
      </c>
      <c r="BD795" t="s">
        <v>85</v>
      </c>
      <c r="BE795" t="s">
        <v>1151</v>
      </c>
      <c r="BH795" t="s">
        <v>88</v>
      </c>
      <c r="BN795" t="s">
        <v>92</v>
      </c>
      <c r="BR795">
        <v>14</v>
      </c>
      <c r="BS795">
        <v>14</v>
      </c>
      <c r="BT795">
        <v>14</v>
      </c>
      <c r="BU795" t="s">
        <v>94</v>
      </c>
      <c r="BV795" t="s">
        <v>94</v>
      </c>
      <c r="BW795" t="s">
        <v>94</v>
      </c>
      <c r="BX795" s="1">
        <v>40099.323912036998</v>
      </c>
      <c r="BY795" s="1">
        <v>40099.407453703701</v>
      </c>
      <c r="BZ795" t="s">
        <v>95</v>
      </c>
      <c r="CA795">
        <v>101</v>
      </c>
      <c r="CB795" t="s">
        <v>96</v>
      </c>
      <c r="CC795">
        <v>-9.26</v>
      </c>
      <c r="CD795">
        <v>22.11</v>
      </c>
    </row>
    <row r="796" spans="1:82" x14ac:dyDescent="0.25">
      <c r="A796">
        <v>830561</v>
      </c>
      <c r="B796" t="s">
        <v>69</v>
      </c>
      <c r="D796" t="s">
        <v>242</v>
      </c>
      <c r="E796">
        <v>91662</v>
      </c>
      <c r="F796" t="s">
        <v>1066</v>
      </c>
      <c r="G796" t="s">
        <v>98</v>
      </c>
      <c r="H796">
        <v>68017</v>
      </c>
      <c r="I796" t="s">
        <v>279</v>
      </c>
      <c r="J796" t="s">
        <v>875</v>
      </c>
      <c r="L796" t="s">
        <v>98</v>
      </c>
      <c r="M796">
        <v>67394</v>
      </c>
      <c r="N796" t="s">
        <v>73</v>
      </c>
      <c r="O796" t="s">
        <v>74</v>
      </c>
      <c r="P796">
        <v>201.3</v>
      </c>
      <c r="Q796">
        <v>190.8</v>
      </c>
      <c r="R796">
        <v>30862</v>
      </c>
      <c r="S796">
        <v>-72.554237000000001</v>
      </c>
      <c r="T796">
        <v>42.610965999999998</v>
      </c>
      <c r="U796" t="s">
        <v>75</v>
      </c>
      <c r="V796" t="s">
        <v>362</v>
      </c>
      <c r="W796" t="s">
        <v>1038</v>
      </c>
      <c r="X796" t="s">
        <v>182</v>
      </c>
      <c r="Y796">
        <v>6</v>
      </c>
      <c r="Z796" t="s">
        <v>79</v>
      </c>
      <c r="AA796" t="s">
        <v>2126</v>
      </c>
      <c r="AC796">
        <v>43</v>
      </c>
      <c r="AD796" t="s">
        <v>81</v>
      </c>
      <c r="AE796" t="s">
        <v>82</v>
      </c>
      <c r="AG796" t="s">
        <v>286</v>
      </c>
      <c r="AS796" t="s">
        <v>85</v>
      </c>
      <c r="AT796" t="s">
        <v>1151</v>
      </c>
      <c r="AW796" t="s">
        <v>88</v>
      </c>
      <c r="BD796" t="s">
        <v>85</v>
      </c>
      <c r="BE796" t="s">
        <v>1151</v>
      </c>
      <c r="BH796" t="s">
        <v>88</v>
      </c>
      <c r="BN796" t="s">
        <v>92</v>
      </c>
      <c r="BR796">
        <v>14</v>
      </c>
      <c r="BS796">
        <v>14</v>
      </c>
      <c r="BT796">
        <v>14</v>
      </c>
      <c r="BU796" t="s">
        <v>94</v>
      </c>
      <c r="BV796" t="s">
        <v>94</v>
      </c>
      <c r="BW796" t="s">
        <v>94</v>
      </c>
      <c r="BX796" s="1">
        <v>40099.323912036998</v>
      </c>
      <c r="BY796" s="1">
        <v>40099.407453703701</v>
      </c>
      <c r="BZ796" t="s">
        <v>95</v>
      </c>
      <c r="CA796">
        <v>101</v>
      </c>
      <c r="CB796" t="s">
        <v>96</v>
      </c>
      <c r="CC796">
        <v>-9.26</v>
      </c>
      <c r="CD796">
        <v>22.11</v>
      </c>
    </row>
    <row r="797" spans="1:82" x14ac:dyDescent="0.25">
      <c r="A797">
        <v>830562</v>
      </c>
      <c r="B797" t="s">
        <v>69</v>
      </c>
      <c r="D797" t="s">
        <v>331</v>
      </c>
      <c r="E797">
        <v>91662</v>
      </c>
      <c r="F797" t="s">
        <v>1046</v>
      </c>
      <c r="G797" t="s">
        <v>98</v>
      </c>
      <c r="H797">
        <v>96917</v>
      </c>
      <c r="I797" t="s">
        <v>152</v>
      </c>
      <c r="J797" t="s">
        <v>880</v>
      </c>
      <c r="L797" t="s">
        <v>98</v>
      </c>
      <c r="M797">
        <v>67392</v>
      </c>
      <c r="N797" t="s">
        <v>73</v>
      </c>
      <c r="O797" t="s">
        <v>74</v>
      </c>
      <c r="P797">
        <v>201.3</v>
      </c>
      <c r="Q797">
        <v>190.8</v>
      </c>
      <c r="R797">
        <v>30862</v>
      </c>
      <c r="S797">
        <v>-72.554237000000001</v>
      </c>
      <c r="T797">
        <v>42.610965999999998</v>
      </c>
      <c r="U797" t="s">
        <v>75</v>
      </c>
      <c r="V797" t="s">
        <v>362</v>
      </c>
      <c r="W797" t="s">
        <v>1038</v>
      </c>
      <c r="X797" t="s">
        <v>182</v>
      </c>
      <c r="Y797">
        <v>6</v>
      </c>
      <c r="Z797" t="s">
        <v>79</v>
      </c>
      <c r="AA797" t="s">
        <v>2126</v>
      </c>
      <c r="AC797">
        <v>43</v>
      </c>
      <c r="AD797" t="s">
        <v>81</v>
      </c>
      <c r="AE797" t="s">
        <v>82</v>
      </c>
      <c r="AG797" t="s">
        <v>286</v>
      </c>
      <c r="AS797" t="s">
        <v>85</v>
      </c>
      <c r="AT797" t="s">
        <v>1151</v>
      </c>
      <c r="AW797" t="s">
        <v>88</v>
      </c>
      <c r="BD797" t="s">
        <v>85</v>
      </c>
      <c r="BE797" t="s">
        <v>1151</v>
      </c>
      <c r="BH797" t="s">
        <v>88</v>
      </c>
      <c r="BN797" t="s">
        <v>92</v>
      </c>
      <c r="BR797">
        <v>14</v>
      </c>
      <c r="BS797">
        <v>14</v>
      </c>
      <c r="BT797">
        <v>14</v>
      </c>
      <c r="BU797" t="s">
        <v>94</v>
      </c>
      <c r="BV797" t="s">
        <v>94</v>
      </c>
      <c r="BW797" t="s">
        <v>94</v>
      </c>
      <c r="BX797" s="1">
        <v>40099.323912036998</v>
      </c>
      <c r="BY797" s="1">
        <v>40099.407453703701</v>
      </c>
      <c r="BZ797" t="s">
        <v>95</v>
      </c>
      <c r="CA797">
        <v>101</v>
      </c>
      <c r="CB797" t="s">
        <v>96</v>
      </c>
      <c r="CC797">
        <v>-9.26</v>
      </c>
      <c r="CD797">
        <v>22.11</v>
      </c>
    </row>
    <row r="798" spans="1:82" x14ac:dyDescent="0.25">
      <c r="A798">
        <v>830574</v>
      </c>
      <c r="B798" t="s">
        <v>69</v>
      </c>
      <c r="D798" t="s">
        <v>242</v>
      </c>
      <c r="E798">
        <v>91669</v>
      </c>
      <c r="F798" t="s">
        <v>2090</v>
      </c>
      <c r="G798" t="s">
        <v>98</v>
      </c>
      <c r="H798">
        <v>68024</v>
      </c>
      <c r="I798" t="s">
        <v>279</v>
      </c>
      <c r="J798" t="s">
        <v>1074</v>
      </c>
      <c r="L798" t="s">
        <v>98</v>
      </c>
      <c r="M798">
        <v>67417</v>
      </c>
      <c r="N798" t="s">
        <v>73</v>
      </c>
      <c r="O798" t="s">
        <v>74</v>
      </c>
      <c r="P798">
        <v>201.3</v>
      </c>
      <c r="Q798">
        <v>190.8</v>
      </c>
      <c r="R798">
        <v>30862</v>
      </c>
      <c r="S798">
        <v>-72.542457999999996</v>
      </c>
      <c r="T798">
        <v>42.610104</v>
      </c>
      <c r="U798" t="s">
        <v>75</v>
      </c>
      <c r="V798" t="s">
        <v>362</v>
      </c>
      <c r="W798" t="s">
        <v>1038</v>
      </c>
      <c r="X798" t="s">
        <v>182</v>
      </c>
      <c r="Y798">
        <v>6</v>
      </c>
      <c r="Z798" t="s">
        <v>79</v>
      </c>
      <c r="AA798" t="s">
        <v>2127</v>
      </c>
      <c r="AC798">
        <v>43</v>
      </c>
      <c r="AD798" t="s">
        <v>81</v>
      </c>
      <c r="AE798" t="s">
        <v>82</v>
      </c>
      <c r="AG798" t="s">
        <v>286</v>
      </c>
      <c r="AS798" t="s">
        <v>85</v>
      </c>
      <c r="AW798" t="s">
        <v>88</v>
      </c>
      <c r="BD798" t="s">
        <v>85</v>
      </c>
      <c r="BH798" t="s">
        <v>88</v>
      </c>
      <c r="BN798" t="s">
        <v>92</v>
      </c>
      <c r="BR798">
        <v>14</v>
      </c>
      <c r="BS798">
        <v>14</v>
      </c>
      <c r="BT798">
        <v>14</v>
      </c>
      <c r="BU798" t="s">
        <v>94</v>
      </c>
      <c r="BV798" t="s">
        <v>94</v>
      </c>
      <c r="BW798" t="s">
        <v>94</v>
      </c>
      <c r="BX798" s="1">
        <v>40099.355034722197</v>
      </c>
      <c r="BY798" s="1">
        <v>40099.438923611102</v>
      </c>
      <c r="BZ798" t="s">
        <v>95</v>
      </c>
      <c r="CA798">
        <v>101</v>
      </c>
      <c r="CB798" t="s">
        <v>96</v>
      </c>
      <c r="CC798">
        <v>-9.25</v>
      </c>
      <c r="CD798">
        <v>22.11</v>
      </c>
    </row>
    <row r="799" spans="1:82" x14ac:dyDescent="0.25">
      <c r="A799">
        <v>830575</v>
      </c>
      <c r="B799" t="s">
        <v>69</v>
      </c>
      <c r="D799" t="s">
        <v>242</v>
      </c>
      <c r="E799">
        <v>91669</v>
      </c>
      <c r="F799" t="s">
        <v>1081</v>
      </c>
      <c r="G799" t="s">
        <v>98</v>
      </c>
      <c r="H799">
        <v>67390</v>
      </c>
      <c r="I799" t="s">
        <v>279</v>
      </c>
      <c r="J799" t="s">
        <v>1074</v>
      </c>
      <c r="L799" t="s">
        <v>98</v>
      </c>
      <c r="M799">
        <v>67417</v>
      </c>
      <c r="N799" t="s">
        <v>73</v>
      </c>
      <c r="O799" t="s">
        <v>74</v>
      </c>
      <c r="P799">
        <v>201.3</v>
      </c>
      <c r="Q799">
        <v>190.8</v>
      </c>
      <c r="R799">
        <v>30862</v>
      </c>
      <c r="S799">
        <v>-72.542457999999996</v>
      </c>
      <c r="T799">
        <v>42.610104</v>
      </c>
      <c r="U799" t="s">
        <v>75</v>
      </c>
      <c r="V799" t="s">
        <v>362</v>
      </c>
      <c r="W799" t="s">
        <v>1038</v>
      </c>
      <c r="X799" t="s">
        <v>182</v>
      </c>
      <c r="Y799">
        <v>6</v>
      </c>
      <c r="Z799" t="s">
        <v>79</v>
      </c>
      <c r="AA799" t="s">
        <v>2127</v>
      </c>
      <c r="AC799">
        <v>43</v>
      </c>
      <c r="AD799" t="s">
        <v>81</v>
      </c>
      <c r="AE799" t="s">
        <v>82</v>
      </c>
      <c r="AG799" t="s">
        <v>286</v>
      </c>
      <c r="AS799" t="s">
        <v>85</v>
      </c>
      <c r="AW799" t="s">
        <v>88</v>
      </c>
      <c r="BD799" t="s">
        <v>85</v>
      </c>
      <c r="BH799" t="s">
        <v>88</v>
      </c>
      <c r="BN799" t="s">
        <v>92</v>
      </c>
      <c r="BR799">
        <v>14</v>
      </c>
      <c r="BS799">
        <v>14</v>
      </c>
      <c r="BT799">
        <v>0</v>
      </c>
      <c r="BU799" t="s">
        <v>94</v>
      </c>
      <c r="BV799" t="s">
        <v>94</v>
      </c>
      <c r="BX799" s="1">
        <v>40099.355034722197</v>
      </c>
      <c r="BY799" s="1">
        <v>40099.438368055598</v>
      </c>
      <c r="BZ799" t="s">
        <v>95</v>
      </c>
      <c r="CA799">
        <v>101</v>
      </c>
      <c r="CB799" t="s">
        <v>96</v>
      </c>
      <c r="CC799">
        <v>-9.25</v>
      </c>
      <c r="CD799">
        <v>22.11</v>
      </c>
    </row>
    <row r="800" spans="1:82" x14ac:dyDescent="0.25">
      <c r="A800">
        <v>830576</v>
      </c>
      <c r="B800" t="s">
        <v>69</v>
      </c>
      <c r="D800" t="s">
        <v>242</v>
      </c>
      <c r="E800">
        <v>91669</v>
      </c>
      <c r="F800" t="s">
        <v>1089</v>
      </c>
      <c r="G800" t="s">
        <v>98</v>
      </c>
      <c r="H800">
        <v>67389</v>
      </c>
      <c r="I800" t="s">
        <v>279</v>
      </c>
      <c r="J800" t="s">
        <v>1074</v>
      </c>
      <c r="L800" t="s">
        <v>98</v>
      </c>
      <c r="M800">
        <v>67417</v>
      </c>
      <c r="N800" t="s">
        <v>73</v>
      </c>
      <c r="O800" t="s">
        <v>74</v>
      </c>
      <c r="P800">
        <v>201.3</v>
      </c>
      <c r="Q800">
        <v>190.8</v>
      </c>
      <c r="R800">
        <v>30862</v>
      </c>
      <c r="S800">
        <v>-72.542457999999996</v>
      </c>
      <c r="T800">
        <v>42.610104</v>
      </c>
      <c r="U800" t="s">
        <v>75</v>
      </c>
      <c r="V800" t="s">
        <v>362</v>
      </c>
      <c r="W800" t="s">
        <v>1038</v>
      </c>
      <c r="X800" t="s">
        <v>182</v>
      </c>
      <c r="Y800">
        <v>6</v>
      </c>
      <c r="Z800" t="s">
        <v>79</v>
      </c>
      <c r="AA800" t="s">
        <v>2127</v>
      </c>
      <c r="AC800">
        <v>43</v>
      </c>
      <c r="AD800" t="s">
        <v>81</v>
      </c>
      <c r="AE800" t="s">
        <v>82</v>
      </c>
      <c r="AG800" t="s">
        <v>286</v>
      </c>
      <c r="AS800" t="s">
        <v>85</v>
      </c>
      <c r="AW800" t="s">
        <v>88</v>
      </c>
      <c r="BD800" t="s">
        <v>85</v>
      </c>
      <c r="BH800" t="s">
        <v>88</v>
      </c>
      <c r="BN800" t="s">
        <v>92</v>
      </c>
      <c r="BR800">
        <v>14</v>
      </c>
      <c r="BS800">
        <v>14</v>
      </c>
      <c r="BT800">
        <v>0</v>
      </c>
      <c r="BU800" t="s">
        <v>94</v>
      </c>
      <c r="BV800" t="s">
        <v>94</v>
      </c>
      <c r="BX800" s="1">
        <v>40099.355034722197</v>
      </c>
      <c r="BY800" s="1">
        <v>40099.438368055598</v>
      </c>
      <c r="BZ800" t="s">
        <v>95</v>
      </c>
      <c r="CA800">
        <v>101</v>
      </c>
      <c r="CB800" t="s">
        <v>96</v>
      </c>
      <c r="CC800">
        <v>-9.25</v>
      </c>
      <c r="CD800">
        <v>22.11</v>
      </c>
    </row>
    <row r="801" spans="1:82" x14ac:dyDescent="0.25">
      <c r="A801">
        <v>830577</v>
      </c>
      <c r="B801" t="s">
        <v>69</v>
      </c>
      <c r="D801" t="s">
        <v>242</v>
      </c>
      <c r="E801">
        <v>91669</v>
      </c>
      <c r="F801" t="s">
        <v>1137</v>
      </c>
      <c r="G801" t="s">
        <v>98</v>
      </c>
      <c r="H801">
        <v>67424</v>
      </c>
      <c r="I801" t="s">
        <v>279</v>
      </c>
      <c r="J801" t="s">
        <v>1074</v>
      </c>
      <c r="L801" t="s">
        <v>98</v>
      </c>
      <c r="M801">
        <v>67417</v>
      </c>
      <c r="N801" t="s">
        <v>73</v>
      </c>
      <c r="O801" t="s">
        <v>74</v>
      </c>
      <c r="P801">
        <v>201.3</v>
      </c>
      <c r="Q801">
        <v>190.8</v>
      </c>
      <c r="R801">
        <v>30862</v>
      </c>
      <c r="S801">
        <v>-72.542457999999996</v>
      </c>
      <c r="T801">
        <v>42.610104</v>
      </c>
      <c r="U801" t="s">
        <v>75</v>
      </c>
      <c r="V801" t="s">
        <v>362</v>
      </c>
      <c r="W801" t="s">
        <v>1038</v>
      </c>
      <c r="X801" t="s">
        <v>182</v>
      </c>
      <c r="Y801">
        <v>6</v>
      </c>
      <c r="Z801" t="s">
        <v>79</v>
      </c>
      <c r="AA801" t="s">
        <v>2127</v>
      </c>
      <c r="AC801">
        <v>43</v>
      </c>
      <c r="AD801" t="s">
        <v>81</v>
      </c>
      <c r="AE801" t="s">
        <v>82</v>
      </c>
      <c r="AG801" t="s">
        <v>286</v>
      </c>
      <c r="AS801" t="s">
        <v>85</v>
      </c>
      <c r="AW801" t="s">
        <v>88</v>
      </c>
      <c r="BD801" t="s">
        <v>85</v>
      </c>
      <c r="BH801" t="s">
        <v>88</v>
      </c>
      <c r="BN801" t="s">
        <v>92</v>
      </c>
      <c r="BR801">
        <v>14</v>
      </c>
      <c r="BS801">
        <v>14</v>
      </c>
      <c r="BT801">
        <v>0</v>
      </c>
      <c r="BU801" t="s">
        <v>94</v>
      </c>
      <c r="BV801" t="s">
        <v>94</v>
      </c>
      <c r="BX801" s="1">
        <v>40099.355034722197</v>
      </c>
      <c r="BY801" s="1">
        <v>40099.438368055598</v>
      </c>
      <c r="BZ801" t="s">
        <v>95</v>
      </c>
      <c r="CA801">
        <v>101</v>
      </c>
      <c r="CB801" t="s">
        <v>96</v>
      </c>
      <c r="CC801">
        <v>-9.25</v>
      </c>
      <c r="CD801">
        <v>22.11</v>
      </c>
    </row>
    <row r="802" spans="1:82" x14ac:dyDescent="0.25">
      <c r="A802">
        <v>830578</v>
      </c>
      <c r="B802" t="s">
        <v>69</v>
      </c>
      <c r="D802" t="s">
        <v>242</v>
      </c>
      <c r="E802">
        <v>91669</v>
      </c>
      <c r="F802" t="s">
        <v>1075</v>
      </c>
      <c r="G802" t="s">
        <v>98</v>
      </c>
      <c r="H802">
        <v>67423</v>
      </c>
      <c r="I802" t="s">
        <v>279</v>
      </c>
      <c r="J802" t="s">
        <v>1074</v>
      </c>
      <c r="L802" t="s">
        <v>98</v>
      </c>
      <c r="M802">
        <v>67417</v>
      </c>
      <c r="N802" t="s">
        <v>73</v>
      </c>
      <c r="O802" t="s">
        <v>74</v>
      </c>
      <c r="P802">
        <v>201.3</v>
      </c>
      <c r="Q802">
        <v>190.8</v>
      </c>
      <c r="R802">
        <v>30862</v>
      </c>
      <c r="S802">
        <v>-72.542457999999996</v>
      </c>
      <c r="T802">
        <v>42.610104</v>
      </c>
      <c r="U802" t="s">
        <v>75</v>
      </c>
      <c r="V802" t="s">
        <v>362</v>
      </c>
      <c r="W802" t="s">
        <v>1038</v>
      </c>
      <c r="X802" t="s">
        <v>182</v>
      </c>
      <c r="Y802">
        <v>6</v>
      </c>
      <c r="Z802" t="s">
        <v>79</v>
      </c>
      <c r="AA802" t="s">
        <v>2127</v>
      </c>
      <c r="AC802">
        <v>43</v>
      </c>
      <c r="AD802" t="s">
        <v>81</v>
      </c>
      <c r="AE802" t="s">
        <v>82</v>
      </c>
      <c r="AG802" t="s">
        <v>286</v>
      </c>
      <c r="AS802" t="s">
        <v>85</v>
      </c>
      <c r="AW802" t="s">
        <v>88</v>
      </c>
      <c r="BD802" t="s">
        <v>85</v>
      </c>
      <c r="BH802" t="s">
        <v>88</v>
      </c>
      <c r="BN802" t="s">
        <v>92</v>
      </c>
      <c r="BR802">
        <v>14</v>
      </c>
      <c r="BS802">
        <v>14</v>
      </c>
      <c r="BT802">
        <v>0</v>
      </c>
      <c r="BU802" t="s">
        <v>94</v>
      </c>
      <c r="BV802" t="s">
        <v>94</v>
      </c>
      <c r="BX802" s="1">
        <v>40099.355034722197</v>
      </c>
      <c r="BY802" s="1">
        <v>40099.438368055598</v>
      </c>
      <c r="BZ802" t="s">
        <v>95</v>
      </c>
      <c r="CA802">
        <v>101</v>
      </c>
      <c r="CB802" t="s">
        <v>96</v>
      </c>
      <c r="CC802">
        <v>-9.25</v>
      </c>
      <c r="CD802">
        <v>22.11</v>
      </c>
    </row>
    <row r="803" spans="1:82" x14ac:dyDescent="0.25">
      <c r="A803">
        <v>830579</v>
      </c>
      <c r="B803" t="s">
        <v>69</v>
      </c>
      <c r="D803" t="s">
        <v>331</v>
      </c>
      <c r="E803">
        <v>91669</v>
      </c>
      <c r="F803" t="s">
        <v>1046</v>
      </c>
      <c r="G803" t="s">
        <v>98</v>
      </c>
      <c r="H803">
        <v>96917</v>
      </c>
      <c r="I803" t="s">
        <v>152</v>
      </c>
      <c r="J803" t="s">
        <v>880</v>
      </c>
      <c r="L803" t="s">
        <v>98</v>
      </c>
      <c r="M803">
        <v>67392</v>
      </c>
      <c r="N803" t="s">
        <v>73</v>
      </c>
      <c r="O803" t="s">
        <v>74</v>
      </c>
      <c r="P803">
        <v>201.3</v>
      </c>
      <c r="Q803">
        <v>190.8</v>
      </c>
      <c r="R803">
        <v>30862</v>
      </c>
      <c r="S803">
        <v>-72.542457999999996</v>
      </c>
      <c r="T803">
        <v>42.610104</v>
      </c>
      <c r="U803" t="s">
        <v>75</v>
      </c>
      <c r="V803" t="s">
        <v>362</v>
      </c>
      <c r="W803" t="s">
        <v>1038</v>
      </c>
      <c r="X803" t="s">
        <v>182</v>
      </c>
      <c r="Y803">
        <v>6</v>
      </c>
      <c r="Z803" t="s">
        <v>79</v>
      </c>
      <c r="AA803" t="s">
        <v>2127</v>
      </c>
      <c r="AC803">
        <v>43</v>
      </c>
      <c r="AD803" t="s">
        <v>81</v>
      </c>
      <c r="AE803" t="s">
        <v>82</v>
      </c>
      <c r="AG803" t="s">
        <v>286</v>
      </c>
      <c r="AS803" t="s">
        <v>85</v>
      </c>
      <c r="AW803" t="s">
        <v>88</v>
      </c>
      <c r="BD803" t="s">
        <v>85</v>
      </c>
      <c r="BH803" t="s">
        <v>88</v>
      </c>
      <c r="BN803" t="s">
        <v>92</v>
      </c>
      <c r="BR803">
        <v>14</v>
      </c>
      <c r="BS803">
        <v>14</v>
      </c>
      <c r="BT803">
        <v>0</v>
      </c>
      <c r="BU803" t="s">
        <v>94</v>
      </c>
      <c r="BV803" t="s">
        <v>94</v>
      </c>
      <c r="BX803" s="1">
        <v>40099.355034722197</v>
      </c>
      <c r="BY803" s="1">
        <v>40099.438368055598</v>
      </c>
      <c r="BZ803" t="s">
        <v>95</v>
      </c>
      <c r="CA803">
        <v>101</v>
      </c>
      <c r="CB803" t="s">
        <v>96</v>
      </c>
      <c r="CC803">
        <v>-9.25</v>
      </c>
      <c r="CD803">
        <v>22.11</v>
      </c>
    </row>
    <row r="804" spans="1:82" x14ac:dyDescent="0.25">
      <c r="A804">
        <v>830580</v>
      </c>
      <c r="B804" t="s">
        <v>69</v>
      </c>
      <c r="D804" t="s">
        <v>242</v>
      </c>
      <c r="E804">
        <v>91669</v>
      </c>
      <c r="F804" t="s">
        <v>1066</v>
      </c>
      <c r="G804" t="s">
        <v>98</v>
      </c>
      <c r="H804">
        <v>68017</v>
      </c>
      <c r="I804" t="s">
        <v>279</v>
      </c>
      <c r="J804" t="s">
        <v>875</v>
      </c>
      <c r="L804" t="s">
        <v>98</v>
      </c>
      <c r="M804">
        <v>67394</v>
      </c>
      <c r="N804" t="s">
        <v>73</v>
      </c>
      <c r="O804" t="s">
        <v>74</v>
      </c>
      <c r="P804">
        <v>201.3</v>
      </c>
      <c r="Q804">
        <v>190.8</v>
      </c>
      <c r="R804">
        <v>30862</v>
      </c>
      <c r="S804">
        <v>-72.542457999999996</v>
      </c>
      <c r="T804">
        <v>42.610104</v>
      </c>
      <c r="U804" t="s">
        <v>75</v>
      </c>
      <c r="V804" t="s">
        <v>362</v>
      </c>
      <c r="W804" t="s">
        <v>1038</v>
      </c>
      <c r="X804" t="s">
        <v>182</v>
      </c>
      <c r="Y804">
        <v>6</v>
      </c>
      <c r="Z804" t="s">
        <v>79</v>
      </c>
      <c r="AA804" t="s">
        <v>2127</v>
      </c>
      <c r="AC804">
        <v>43</v>
      </c>
      <c r="AD804" t="s">
        <v>81</v>
      </c>
      <c r="AE804" t="s">
        <v>82</v>
      </c>
      <c r="AG804" t="s">
        <v>286</v>
      </c>
      <c r="AS804" t="s">
        <v>85</v>
      </c>
      <c r="AW804" t="s">
        <v>88</v>
      </c>
      <c r="BD804" t="s">
        <v>85</v>
      </c>
      <c r="BH804" t="s">
        <v>88</v>
      </c>
      <c r="BN804" t="s">
        <v>92</v>
      </c>
      <c r="BR804">
        <v>14</v>
      </c>
      <c r="BS804">
        <v>14</v>
      </c>
      <c r="BT804">
        <v>0</v>
      </c>
      <c r="BU804" t="s">
        <v>94</v>
      </c>
      <c r="BV804" t="s">
        <v>94</v>
      </c>
      <c r="BX804" s="1">
        <v>40099.355034722197</v>
      </c>
      <c r="BY804" s="1">
        <v>40099.438368055598</v>
      </c>
      <c r="BZ804" t="s">
        <v>95</v>
      </c>
      <c r="CA804">
        <v>101</v>
      </c>
      <c r="CB804" t="s">
        <v>96</v>
      </c>
      <c r="CC804">
        <v>-9.25</v>
      </c>
      <c r="CD804">
        <v>22.11</v>
      </c>
    </row>
    <row r="805" spans="1:82" x14ac:dyDescent="0.25">
      <c r="A805">
        <v>830581</v>
      </c>
      <c r="B805" t="s">
        <v>69</v>
      </c>
      <c r="D805" t="s">
        <v>331</v>
      </c>
      <c r="E805">
        <v>91669</v>
      </c>
      <c r="F805" t="s">
        <v>1042</v>
      </c>
      <c r="G805" t="s">
        <v>98</v>
      </c>
      <c r="H805">
        <v>67370</v>
      </c>
      <c r="I805" t="s">
        <v>279</v>
      </c>
      <c r="J805" t="s">
        <v>866</v>
      </c>
      <c r="L805" t="s">
        <v>98</v>
      </c>
      <c r="M805">
        <v>67368</v>
      </c>
      <c r="N805" t="s">
        <v>73</v>
      </c>
      <c r="O805" t="s">
        <v>74</v>
      </c>
      <c r="P805">
        <v>201.3</v>
      </c>
      <c r="Q805">
        <v>190.8</v>
      </c>
      <c r="R805">
        <v>30862</v>
      </c>
      <c r="S805">
        <v>-72.542457999999996</v>
      </c>
      <c r="T805">
        <v>42.610104</v>
      </c>
      <c r="U805" t="s">
        <v>75</v>
      </c>
      <c r="V805" t="s">
        <v>362</v>
      </c>
      <c r="W805" t="s">
        <v>1038</v>
      </c>
      <c r="X805" t="s">
        <v>182</v>
      </c>
      <c r="Y805">
        <v>6</v>
      </c>
      <c r="Z805" t="s">
        <v>79</v>
      </c>
      <c r="AA805" t="s">
        <v>2127</v>
      </c>
      <c r="AC805">
        <v>43</v>
      </c>
      <c r="AD805" t="s">
        <v>81</v>
      </c>
      <c r="AE805" t="s">
        <v>82</v>
      </c>
      <c r="AG805" t="s">
        <v>286</v>
      </c>
      <c r="AS805" t="s">
        <v>85</v>
      </c>
      <c r="AW805" t="s">
        <v>88</v>
      </c>
      <c r="BD805" t="s">
        <v>85</v>
      </c>
      <c r="BH805" t="s">
        <v>88</v>
      </c>
      <c r="BN805" t="s">
        <v>92</v>
      </c>
      <c r="BR805">
        <v>14</v>
      </c>
      <c r="BS805">
        <v>14</v>
      </c>
      <c r="BT805">
        <v>0</v>
      </c>
      <c r="BU805" t="s">
        <v>94</v>
      </c>
      <c r="BV805" t="s">
        <v>94</v>
      </c>
      <c r="BX805" s="1">
        <v>40099.355034722197</v>
      </c>
      <c r="BY805" s="1">
        <v>40099.438368055598</v>
      </c>
      <c r="BZ805" t="s">
        <v>95</v>
      </c>
      <c r="CA805">
        <v>101</v>
      </c>
      <c r="CB805" t="s">
        <v>96</v>
      </c>
      <c r="CC805">
        <v>-9.25</v>
      </c>
      <c r="CD805">
        <v>22.11</v>
      </c>
    </row>
    <row r="806" spans="1:82" x14ac:dyDescent="0.25">
      <c r="A806">
        <v>830582</v>
      </c>
      <c r="B806" t="s">
        <v>69</v>
      </c>
      <c r="D806" t="s">
        <v>331</v>
      </c>
      <c r="E806">
        <v>91669</v>
      </c>
      <c r="F806" t="s">
        <v>2104</v>
      </c>
      <c r="G806" t="s">
        <v>98</v>
      </c>
      <c r="H806">
        <v>67446</v>
      </c>
      <c r="I806" t="s">
        <v>152</v>
      </c>
      <c r="J806" t="s">
        <v>1078</v>
      </c>
      <c r="L806" t="s">
        <v>98</v>
      </c>
      <c r="M806">
        <v>67434</v>
      </c>
      <c r="N806" t="s">
        <v>73</v>
      </c>
      <c r="O806" t="s">
        <v>74</v>
      </c>
      <c r="P806">
        <v>201.3</v>
      </c>
      <c r="Q806">
        <v>190.8</v>
      </c>
      <c r="R806">
        <v>30862</v>
      </c>
      <c r="S806">
        <v>-72.542457999999996</v>
      </c>
      <c r="T806">
        <v>42.610104</v>
      </c>
      <c r="U806" t="s">
        <v>75</v>
      </c>
      <c r="V806" t="s">
        <v>362</v>
      </c>
      <c r="W806" t="s">
        <v>1038</v>
      </c>
      <c r="X806" t="s">
        <v>182</v>
      </c>
      <c r="Y806">
        <v>6</v>
      </c>
      <c r="Z806" t="s">
        <v>79</v>
      </c>
      <c r="AA806" t="s">
        <v>2127</v>
      </c>
      <c r="AC806">
        <v>43</v>
      </c>
      <c r="AD806" t="s">
        <v>81</v>
      </c>
      <c r="AE806" t="s">
        <v>82</v>
      </c>
      <c r="AG806" t="s">
        <v>286</v>
      </c>
      <c r="AS806" t="s">
        <v>85</v>
      </c>
      <c r="AW806" t="s">
        <v>88</v>
      </c>
      <c r="BD806" t="s">
        <v>85</v>
      </c>
      <c r="BH806" t="s">
        <v>88</v>
      </c>
      <c r="BN806" t="s">
        <v>92</v>
      </c>
      <c r="BR806">
        <v>14</v>
      </c>
      <c r="BS806">
        <v>14</v>
      </c>
      <c r="BT806">
        <v>0</v>
      </c>
      <c r="BU806" t="s">
        <v>94</v>
      </c>
      <c r="BV806" t="s">
        <v>94</v>
      </c>
      <c r="BX806" s="1">
        <v>40099.355034722197</v>
      </c>
      <c r="BY806" s="1">
        <v>40099.438368055598</v>
      </c>
      <c r="BZ806" t="s">
        <v>95</v>
      </c>
      <c r="CA806">
        <v>101</v>
      </c>
      <c r="CB806" t="s">
        <v>96</v>
      </c>
      <c r="CC806">
        <v>-9.25</v>
      </c>
      <c r="CD806">
        <v>22.11</v>
      </c>
    </row>
    <row r="807" spans="1:82" x14ac:dyDescent="0.25">
      <c r="A807">
        <v>830612</v>
      </c>
      <c r="B807" t="s">
        <v>69</v>
      </c>
      <c r="D807" t="s">
        <v>331</v>
      </c>
      <c r="E807">
        <v>52995</v>
      </c>
      <c r="F807" t="s">
        <v>1051</v>
      </c>
      <c r="G807" t="s">
        <v>98</v>
      </c>
      <c r="H807">
        <v>67404</v>
      </c>
      <c r="I807" t="s">
        <v>152</v>
      </c>
      <c r="J807" t="s">
        <v>873</v>
      </c>
      <c r="L807" t="s">
        <v>98</v>
      </c>
      <c r="M807">
        <v>67402</v>
      </c>
      <c r="N807" t="s">
        <v>73</v>
      </c>
      <c r="O807" t="s">
        <v>74</v>
      </c>
      <c r="P807">
        <v>201.3</v>
      </c>
      <c r="Q807">
        <v>190.8</v>
      </c>
      <c r="R807">
        <v>30860</v>
      </c>
      <c r="S807">
        <v>-72.566665999999998</v>
      </c>
      <c r="T807">
        <v>42.273609</v>
      </c>
      <c r="U807" t="s">
        <v>75</v>
      </c>
      <c r="V807" t="s">
        <v>362</v>
      </c>
      <c r="W807" t="s">
        <v>363</v>
      </c>
      <c r="X807" t="s">
        <v>138</v>
      </c>
      <c r="Y807" t="s">
        <v>105</v>
      </c>
      <c r="Z807" t="s">
        <v>79</v>
      </c>
      <c r="AA807" t="s">
        <v>1110</v>
      </c>
      <c r="AC807">
        <v>43</v>
      </c>
      <c r="AD807" t="s">
        <v>81</v>
      </c>
      <c r="AE807" t="s">
        <v>82</v>
      </c>
      <c r="AG807" t="s">
        <v>286</v>
      </c>
      <c r="AR807" t="s">
        <v>1111</v>
      </c>
      <c r="AS807" t="s">
        <v>85</v>
      </c>
      <c r="AU807" t="s">
        <v>87</v>
      </c>
      <c r="AW807" t="s">
        <v>88</v>
      </c>
      <c r="BB807" t="s">
        <v>88</v>
      </c>
      <c r="BC807" t="s">
        <v>1111</v>
      </c>
      <c r="BD807" t="s">
        <v>85</v>
      </c>
      <c r="BF807" t="s">
        <v>87</v>
      </c>
      <c r="BH807" t="s">
        <v>88</v>
      </c>
      <c r="BM807" t="s">
        <v>88</v>
      </c>
      <c r="BN807" t="s">
        <v>301</v>
      </c>
      <c r="BR807">
        <v>14</v>
      </c>
      <c r="BS807">
        <v>14</v>
      </c>
      <c r="BT807">
        <v>14</v>
      </c>
      <c r="BU807" t="s">
        <v>94</v>
      </c>
      <c r="BV807" t="s">
        <v>94</v>
      </c>
      <c r="BW807" t="s">
        <v>94</v>
      </c>
      <c r="BX807" s="1">
        <v>40099.496550925898</v>
      </c>
      <c r="BY807" s="1">
        <v>40099.58</v>
      </c>
      <c r="BZ807" t="s">
        <v>95</v>
      </c>
      <c r="CA807">
        <v>101</v>
      </c>
      <c r="CB807" t="s">
        <v>96</v>
      </c>
      <c r="CC807">
        <v>-9.19</v>
      </c>
      <c r="CD807">
        <v>21.78</v>
      </c>
    </row>
    <row r="808" spans="1:82" x14ac:dyDescent="0.25">
      <c r="A808">
        <v>830616</v>
      </c>
      <c r="B808" t="s">
        <v>69</v>
      </c>
      <c r="D808" t="s">
        <v>331</v>
      </c>
      <c r="E808">
        <v>53030</v>
      </c>
      <c r="F808" t="s">
        <v>1068</v>
      </c>
      <c r="G808" t="s">
        <v>98</v>
      </c>
      <c r="H808">
        <v>67407</v>
      </c>
      <c r="I808" t="s">
        <v>279</v>
      </c>
      <c r="J808" t="s">
        <v>873</v>
      </c>
      <c r="L808" t="s">
        <v>98</v>
      </c>
      <c r="M808">
        <v>67402</v>
      </c>
      <c r="N808" t="s">
        <v>73</v>
      </c>
      <c r="P808">
        <v>201.3</v>
      </c>
      <c r="Q808">
        <v>199.3</v>
      </c>
      <c r="R808">
        <v>30862</v>
      </c>
      <c r="S808">
        <v>-72.598877000000002</v>
      </c>
      <c r="T808">
        <v>42.294674000000001</v>
      </c>
      <c r="U808" t="s">
        <v>75</v>
      </c>
      <c r="V808" t="s">
        <v>362</v>
      </c>
      <c r="W808" t="s">
        <v>363</v>
      </c>
      <c r="X808" t="s">
        <v>182</v>
      </c>
      <c r="Y808">
        <v>6</v>
      </c>
      <c r="Z808" t="s">
        <v>79</v>
      </c>
      <c r="AA808" t="s">
        <v>1185</v>
      </c>
      <c r="AC808">
        <v>134</v>
      </c>
      <c r="AD808" t="s">
        <v>868</v>
      </c>
      <c r="AE808" t="s">
        <v>701</v>
      </c>
      <c r="AG808" t="s">
        <v>286</v>
      </c>
      <c r="AQ808" t="s">
        <v>1186</v>
      </c>
      <c r="AR808" t="s">
        <v>1187</v>
      </c>
      <c r="AS808" t="s">
        <v>85</v>
      </c>
      <c r="AT808" t="s">
        <v>1164</v>
      </c>
      <c r="AW808" t="s">
        <v>88</v>
      </c>
      <c r="BC808" t="s">
        <v>1187</v>
      </c>
      <c r="BD808" t="s">
        <v>85</v>
      </c>
      <c r="BE808" t="s">
        <v>1164</v>
      </c>
      <c r="BH808" t="s">
        <v>88</v>
      </c>
      <c r="BN808" t="s">
        <v>301</v>
      </c>
      <c r="BR808">
        <v>14</v>
      </c>
      <c r="BS808">
        <v>14</v>
      </c>
      <c r="BT808">
        <v>0</v>
      </c>
      <c r="BU808" t="s">
        <v>94</v>
      </c>
      <c r="BV808" t="s">
        <v>94</v>
      </c>
      <c r="BX808" s="1">
        <v>40099.5077662037</v>
      </c>
      <c r="BY808" s="1">
        <v>40099.591099537</v>
      </c>
      <c r="BZ808" t="s">
        <v>95</v>
      </c>
      <c r="CA808">
        <v>101</v>
      </c>
      <c r="CB808" t="s">
        <v>96</v>
      </c>
      <c r="CC808">
        <v>-9.56</v>
      </c>
      <c r="CD808">
        <v>20.21</v>
      </c>
    </row>
    <row r="809" spans="1:82" x14ac:dyDescent="0.25">
      <c r="A809">
        <v>830617</v>
      </c>
      <c r="B809" t="s">
        <v>69</v>
      </c>
      <c r="D809" t="s">
        <v>242</v>
      </c>
      <c r="E809">
        <v>53030</v>
      </c>
      <c r="F809" t="s">
        <v>2128</v>
      </c>
      <c r="G809" t="s">
        <v>98</v>
      </c>
      <c r="H809">
        <v>67429</v>
      </c>
      <c r="I809" t="s">
        <v>279</v>
      </c>
      <c r="J809" t="s">
        <v>1074</v>
      </c>
      <c r="L809" t="s">
        <v>98</v>
      </c>
      <c r="M809">
        <v>67417</v>
      </c>
      <c r="N809" t="s">
        <v>73</v>
      </c>
      <c r="P809">
        <v>201.3</v>
      </c>
      <c r="Q809">
        <v>199.3</v>
      </c>
      <c r="R809">
        <v>30862</v>
      </c>
      <c r="S809">
        <v>-72.598877000000002</v>
      </c>
      <c r="T809">
        <v>42.294674000000001</v>
      </c>
      <c r="U809" t="s">
        <v>75</v>
      </c>
      <c r="V809" t="s">
        <v>362</v>
      </c>
      <c r="W809" t="s">
        <v>363</v>
      </c>
      <c r="X809" t="s">
        <v>182</v>
      </c>
      <c r="Y809">
        <v>6</v>
      </c>
      <c r="Z809" t="s">
        <v>79</v>
      </c>
      <c r="AA809" t="s">
        <v>1185</v>
      </c>
      <c r="AC809">
        <v>134</v>
      </c>
      <c r="AD809" t="s">
        <v>868</v>
      </c>
      <c r="AE809" t="s">
        <v>701</v>
      </c>
      <c r="AG809" t="s">
        <v>286</v>
      </c>
      <c r="AQ809" t="s">
        <v>1186</v>
      </c>
      <c r="AR809" t="s">
        <v>1187</v>
      </c>
      <c r="AS809" t="s">
        <v>85</v>
      </c>
      <c r="AT809" t="s">
        <v>1164</v>
      </c>
      <c r="AW809" t="s">
        <v>88</v>
      </c>
      <c r="BC809" t="s">
        <v>1187</v>
      </c>
      <c r="BD809" t="s">
        <v>85</v>
      </c>
      <c r="BE809" t="s">
        <v>1164</v>
      </c>
      <c r="BH809" t="s">
        <v>88</v>
      </c>
      <c r="BN809" t="s">
        <v>301</v>
      </c>
      <c r="BR809">
        <v>14</v>
      </c>
      <c r="BS809">
        <v>14</v>
      </c>
      <c r="BT809">
        <v>0</v>
      </c>
      <c r="BU809" t="s">
        <v>94</v>
      </c>
      <c r="BV809" t="s">
        <v>94</v>
      </c>
      <c r="BX809" s="1">
        <v>40099.5077662037</v>
      </c>
      <c r="BY809" s="1">
        <v>40099.591099537</v>
      </c>
      <c r="BZ809" t="s">
        <v>95</v>
      </c>
      <c r="CA809">
        <v>101</v>
      </c>
      <c r="CB809" t="s">
        <v>96</v>
      </c>
      <c r="CC809">
        <v>-9.56</v>
      </c>
      <c r="CD809">
        <v>20.21</v>
      </c>
    </row>
    <row r="810" spans="1:82" x14ac:dyDescent="0.25">
      <c r="A810">
        <v>830619</v>
      </c>
      <c r="B810" t="s">
        <v>69</v>
      </c>
      <c r="D810" t="s">
        <v>331</v>
      </c>
      <c r="E810">
        <v>53030</v>
      </c>
      <c r="F810" t="s">
        <v>1042</v>
      </c>
      <c r="G810" t="s">
        <v>98</v>
      </c>
      <c r="H810">
        <v>67370</v>
      </c>
      <c r="I810" t="s">
        <v>279</v>
      </c>
      <c r="J810" t="s">
        <v>866</v>
      </c>
      <c r="L810" t="s">
        <v>98</v>
      </c>
      <c r="M810">
        <v>67368</v>
      </c>
      <c r="N810" t="s">
        <v>73</v>
      </c>
      <c r="P810">
        <v>201.3</v>
      </c>
      <c r="Q810">
        <v>199.3</v>
      </c>
      <c r="R810">
        <v>30862</v>
      </c>
      <c r="S810">
        <v>-72.598877000000002</v>
      </c>
      <c r="T810">
        <v>42.294674000000001</v>
      </c>
      <c r="U810" t="s">
        <v>75</v>
      </c>
      <c r="V810" t="s">
        <v>362</v>
      </c>
      <c r="W810" t="s">
        <v>363</v>
      </c>
      <c r="X810" t="s">
        <v>182</v>
      </c>
      <c r="Y810">
        <v>6</v>
      </c>
      <c r="Z810" t="s">
        <v>79</v>
      </c>
      <c r="AA810" t="s">
        <v>1185</v>
      </c>
      <c r="AC810">
        <v>134</v>
      </c>
      <c r="AD810" t="s">
        <v>868</v>
      </c>
      <c r="AE810" t="s">
        <v>701</v>
      </c>
      <c r="AG810" t="s">
        <v>286</v>
      </c>
      <c r="AQ810" t="s">
        <v>1186</v>
      </c>
      <c r="AR810" t="s">
        <v>1187</v>
      </c>
      <c r="AS810" t="s">
        <v>85</v>
      </c>
      <c r="AT810" t="s">
        <v>1164</v>
      </c>
      <c r="AW810" t="s">
        <v>88</v>
      </c>
      <c r="BC810" t="s">
        <v>1187</v>
      </c>
      <c r="BD810" t="s">
        <v>85</v>
      </c>
      <c r="BE810" t="s">
        <v>1164</v>
      </c>
      <c r="BH810" t="s">
        <v>88</v>
      </c>
      <c r="BN810" t="s">
        <v>301</v>
      </c>
      <c r="BR810">
        <v>14</v>
      </c>
      <c r="BS810">
        <v>14</v>
      </c>
      <c r="BT810">
        <v>0</v>
      </c>
      <c r="BU810" t="s">
        <v>94</v>
      </c>
      <c r="BV810" t="s">
        <v>94</v>
      </c>
      <c r="BX810" s="1">
        <v>40099.5077662037</v>
      </c>
      <c r="BY810" s="1">
        <v>40099.591099537</v>
      </c>
      <c r="BZ810" t="s">
        <v>95</v>
      </c>
      <c r="CA810">
        <v>101</v>
      </c>
      <c r="CB810" t="s">
        <v>96</v>
      </c>
      <c r="CC810">
        <v>-9.56</v>
      </c>
      <c r="CD810">
        <v>20.21</v>
      </c>
    </row>
    <row r="811" spans="1:82" x14ac:dyDescent="0.25">
      <c r="A811">
        <v>830620</v>
      </c>
      <c r="B811" t="s">
        <v>69</v>
      </c>
      <c r="D811" t="s">
        <v>242</v>
      </c>
      <c r="E811">
        <v>62844</v>
      </c>
      <c r="F811" t="s">
        <v>1066</v>
      </c>
      <c r="G811" t="s">
        <v>98</v>
      </c>
      <c r="H811">
        <v>68017</v>
      </c>
      <c r="I811" t="s">
        <v>279</v>
      </c>
      <c r="J811" t="s">
        <v>875</v>
      </c>
      <c r="L811" t="s">
        <v>98</v>
      </c>
      <c r="M811">
        <v>67394</v>
      </c>
      <c r="N811" t="s">
        <v>73</v>
      </c>
      <c r="O811" t="s">
        <v>74</v>
      </c>
      <c r="P811">
        <v>201.3</v>
      </c>
      <c r="Q811">
        <v>190.8</v>
      </c>
      <c r="R811">
        <v>30862</v>
      </c>
      <c r="S811">
        <v>-72.626052999999999</v>
      </c>
      <c r="T811">
        <v>42.235325000000003</v>
      </c>
      <c r="U811" t="s">
        <v>75</v>
      </c>
      <c r="V811" t="s">
        <v>362</v>
      </c>
      <c r="W811" t="s">
        <v>363</v>
      </c>
      <c r="X811" t="s">
        <v>182</v>
      </c>
      <c r="Y811">
        <v>6</v>
      </c>
      <c r="Z811" t="s">
        <v>79</v>
      </c>
      <c r="AA811" t="s">
        <v>1564</v>
      </c>
      <c r="AC811">
        <v>43</v>
      </c>
      <c r="AD811" t="s">
        <v>81</v>
      </c>
      <c r="AE811" t="s">
        <v>82</v>
      </c>
      <c r="AG811" t="s">
        <v>286</v>
      </c>
      <c r="AR811" t="s">
        <v>1565</v>
      </c>
      <c r="AS811" t="s">
        <v>85</v>
      </c>
      <c r="AT811" t="s">
        <v>1045</v>
      </c>
      <c r="AU811" t="s">
        <v>87</v>
      </c>
      <c r="AW811" t="s">
        <v>88</v>
      </c>
      <c r="BC811" t="s">
        <v>1565</v>
      </c>
      <c r="BD811" t="s">
        <v>85</v>
      </c>
      <c r="BE811" t="s">
        <v>1045</v>
      </c>
      <c r="BF811" t="s">
        <v>87</v>
      </c>
      <c r="BH811" t="s">
        <v>88</v>
      </c>
      <c r="BN811" t="s">
        <v>92</v>
      </c>
      <c r="BR811">
        <v>14</v>
      </c>
      <c r="BS811">
        <v>14</v>
      </c>
      <c r="BT811">
        <v>14</v>
      </c>
      <c r="BU811" t="s">
        <v>94</v>
      </c>
      <c r="BV811" t="s">
        <v>94</v>
      </c>
      <c r="BW811" t="s">
        <v>94</v>
      </c>
      <c r="BX811" s="1">
        <v>40099.516585648104</v>
      </c>
      <c r="BY811" s="1">
        <v>40099.600405092599</v>
      </c>
      <c r="BZ811" t="s">
        <v>95</v>
      </c>
      <c r="CA811">
        <v>101</v>
      </c>
      <c r="CB811" t="s">
        <v>96</v>
      </c>
      <c r="CC811">
        <v>-9.23</v>
      </c>
      <c r="CD811">
        <v>21.73</v>
      </c>
    </row>
    <row r="812" spans="1:82" x14ac:dyDescent="0.25">
      <c r="A812">
        <v>830621</v>
      </c>
      <c r="B812" t="s">
        <v>69</v>
      </c>
      <c r="D812" t="s">
        <v>242</v>
      </c>
      <c r="E812">
        <v>62844</v>
      </c>
      <c r="F812" t="s">
        <v>1055</v>
      </c>
      <c r="G812" t="s">
        <v>98</v>
      </c>
      <c r="H812">
        <v>296494</v>
      </c>
      <c r="I812" t="s">
        <v>152</v>
      </c>
      <c r="J812" t="s">
        <v>346</v>
      </c>
      <c r="L812" t="s">
        <v>98</v>
      </c>
      <c r="M812">
        <v>67386</v>
      </c>
      <c r="N812" t="s">
        <v>73</v>
      </c>
      <c r="O812" t="s">
        <v>74</v>
      </c>
      <c r="P812">
        <v>201.3</v>
      </c>
      <c r="Q812">
        <v>190.8</v>
      </c>
      <c r="R812">
        <v>30862</v>
      </c>
      <c r="S812">
        <v>-72.626052999999999</v>
      </c>
      <c r="T812">
        <v>42.235325000000003</v>
      </c>
      <c r="U812" t="s">
        <v>75</v>
      </c>
      <c r="V812" t="s">
        <v>362</v>
      </c>
      <c r="W812" t="s">
        <v>363</v>
      </c>
      <c r="X812" t="s">
        <v>182</v>
      </c>
      <c r="Y812">
        <v>6</v>
      </c>
      <c r="Z812" t="s">
        <v>79</v>
      </c>
      <c r="AA812" t="s">
        <v>1564</v>
      </c>
      <c r="AC812">
        <v>43</v>
      </c>
      <c r="AD812" t="s">
        <v>81</v>
      </c>
      <c r="AE812" t="s">
        <v>82</v>
      </c>
      <c r="AG812" t="s">
        <v>286</v>
      </c>
      <c r="AR812" t="s">
        <v>1565</v>
      </c>
      <c r="AS812" t="s">
        <v>85</v>
      </c>
      <c r="AT812" t="s">
        <v>1045</v>
      </c>
      <c r="AU812" t="s">
        <v>87</v>
      </c>
      <c r="AW812" t="s">
        <v>88</v>
      </c>
      <c r="BC812" t="s">
        <v>1565</v>
      </c>
      <c r="BD812" t="s">
        <v>85</v>
      </c>
      <c r="BE812" t="s">
        <v>1045</v>
      </c>
      <c r="BF812" t="s">
        <v>87</v>
      </c>
      <c r="BH812" t="s">
        <v>88</v>
      </c>
      <c r="BN812" t="s">
        <v>92</v>
      </c>
      <c r="BR812">
        <v>14</v>
      </c>
      <c r="BS812">
        <v>14</v>
      </c>
      <c r="BT812">
        <v>14</v>
      </c>
      <c r="BU812" t="s">
        <v>94</v>
      </c>
      <c r="BV812" t="s">
        <v>94</v>
      </c>
      <c r="BW812" t="s">
        <v>94</v>
      </c>
      <c r="BX812" s="1">
        <v>40099.516585648104</v>
      </c>
      <c r="BY812" s="1">
        <v>40099.600405092599</v>
      </c>
      <c r="BZ812" t="s">
        <v>95</v>
      </c>
      <c r="CA812">
        <v>101</v>
      </c>
      <c r="CB812" t="s">
        <v>96</v>
      </c>
      <c r="CC812">
        <v>-9.23</v>
      </c>
      <c r="CD812">
        <v>21.73</v>
      </c>
    </row>
    <row r="813" spans="1:82" x14ac:dyDescent="0.25">
      <c r="A813">
        <v>830622</v>
      </c>
      <c r="B813" t="s">
        <v>69</v>
      </c>
      <c r="D813" t="s">
        <v>331</v>
      </c>
      <c r="E813">
        <v>62844</v>
      </c>
      <c r="F813" t="s">
        <v>1051</v>
      </c>
      <c r="G813" t="s">
        <v>98</v>
      </c>
      <c r="H813">
        <v>67404</v>
      </c>
      <c r="I813" t="s">
        <v>152</v>
      </c>
      <c r="J813" t="s">
        <v>873</v>
      </c>
      <c r="L813" t="s">
        <v>98</v>
      </c>
      <c r="M813">
        <v>67402</v>
      </c>
      <c r="N813" t="s">
        <v>73</v>
      </c>
      <c r="O813" t="s">
        <v>74</v>
      </c>
      <c r="P813">
        <v>201.3</v>
      </c>
      <c r="Q813">
        <v>190.8</v>
      </c>
      <c r="R813">
        <v>30862</v>
      </c>
      <c r="S813">
        <v>-72.626052999999999</v>
      </c>
      <c r="T813">
        <v>42.235325000000003</v>
      </c>
      <c r="U813" t="s">
        <v>75</v>
      </c>
      <c r="V813" t="s">
        <v>362</v>
      </c>
      <c r="W813" t="s">
        <v>363</v>
      </c>
      <c r="X813" t="s">
        <v>182</v>
      </c>
      <c r="Y813">
        <v>6</v>
      </c>
      <c r="Z813" t="s">
        <v>79</v>
      </c>
      <c r="AA813" t="s">
        <v>1564</v>
      </c>
      <c r="AC813">
        <v>43</v>
      </c>
      <c r="AD813" t="s">
        <v>81</v>
      </c>
      <c r="AE813" t="s">
        <v>82</v>
      </c>
      <c r="AG813" t="s">
        <v>286</v>
      </c>
      <c r="AR813" t="s">
        <v>1565</v>
      </c>
      <c r="AS813" t="s">
        <v>85</v>
      </c>
      <c r="AT813" t="s">
        <v>1045</v>
      </c>
      <c r="AU813" t="s">
        <v>87</v>
      </c>
      <c r="AW813" t="s">
        <v>88</v>
      </c>
      <c r="BC813" t="s">
        <v>1565</v>
      </c>
      <c r="BD813" t="s">
        <v>85</v>
      </c>
      <c r="BE813" t="s">
        <v>1045</v>
      </c>
      <c r="BF813" t="s">
        <v>87</v>
      </c>
      <c r="BH813" t="s">
        <v>88</v>
      </c>
      <c r="BN813" t="s">
        <v>92</v>
      </c>
      <c r="BR813">
        <v>14</v>
      </c>
      <c r="BS813">
        <v>14</v>
      </c>
      <c r="BT813">
        <v>14</v>
      </c>
      <c r="BU813" t="s">
        <v>94</v>
      </c>
      <c r="BV813" t="s">
        <v>94</v>
      </c>
      <c r="BW813" t="s">
        <v>94</v>
      </c>
      <c r="BX813" s="1">
        <v>40099.516585648104</v>
      </c>
      <c r="BY813" s="1">
        <v>40099.600405092599</v>
      </c>
      <c r="BZ813" t="s">
        <v>95</v>
      </c>
      <c r="CA813">
        <v>101</v>
      </c>
      <c r="CB813" t="s">
        <v>96</v>
      </c>
      <c r="CC813">
        <v>-9.23</v>
      </c>
      <c r="CD813">
        <v>21.73</v>
      </c>
    </row>
    <row r="814" spans="1:82" x14ac:dyDescent="0.25">
      <c r="A814">
        <v>830623</v>
      </c>
      <c r="B814" t="s">
        <v>69</v>
      </c>
      <c r="D814" t="s">
        <v>331</v>
      </c>
      <c r="E814">
        <v>62844</v>
      </c>
      <c r="F814" t="s">
        <v>865</v>
      </c>
      <c r="G814" t="s">
        <v>98</v>
      </c>
      <c r="H814">
        <v>66096</v>
      </c>
      <c r="I814" t="s">
        <v>279</v>
      </c>
      <c r="J814" t="s">
        <v>866</v>
      </c>
      <c r="L814" t="s">
        <v>98</v>
      </c>
      <c r="M814">
        <v>67368</v>
      </c>
      <c r="N814" t="s">
        <v>73</v>
      </c>
      <c r="O814" t="s">
        <v>74</v>
      </c>
      <c r="P814">
        <v>201.3</v>
      </c>
      <c r="Q814">
        <v>190.8</v>
      </c>
      <c r="R814">
        <v>30862</v>
      </c>
      <c r="S814">
        <v>-72.626052999999999</v>
      </c>
      <c r="T814">
        <v>42.235325000000003</v>
      </c>
      <c r="U814" t="s">
        <v>75</v>
      </c>
      <c r="V814" t="s">
        <v>362</v>
      </c>
      <c r="W814" t="s">
        <v>363</v>
      </c>
      <c r="X814" t="s">
        <v>182</v>
      </c>
      <c r="Y814">
        <v>6</v>
      </c>
      <c r="Z814" t="s">
        <v>79</v>
      </c>
      <c r="AA814" t="s">
        <v>1564</v>
      </c>
      <c r="AC814">
        <v>43</v>
      </c>
      <c r="AD814" t="s">
        <v>81</v>
      </c>
      <c r="AE814" t="s">
        <v>82</v>
      </c>
      <c r="AG814" t="s">
        <v>286</v>
      </c>
      <c r="AR814" t="s">
        <v>1565</v>
      </c>
      <c r="AS814" t="s">
        <v>85</v>
      </c>
      <c r="AT814" t="s">
        <v>1045</v>
      </c>
      <c r="AU814" t="s">
        <v>87</v>
      </c>
      <c r="AW814" t="s">
        <v>88</v>
      </c>
      <c r="BC814" t="s">
        <v>1565</v>
      </c>
      <c r="BD814" t="s">
        <v>85</v>
      </c>
      <c r="BE814" t="s">
        <v>1045</v>
      </c>
      <c r="BF814" t="s">
        <v>87</v>
      </c>
      <c r="BH814" t="s">
        <v>88</v>
      </c>
      <c r="BN814" t="s">
        <v>92</v>
      </c>
      <c r="BR814">
        <v>14</v>
      </c>
      <c r="BS814">
        <v>14</v>
      </c>
      <c r="BT814">
        <v>14</v>
      </c>
      <c r="BU814" t="s">
        <v>94</v>
      </c>
      <c r="BV814" t="s">
        <v>94</v>
      </c>
      <c r="BW814" t="s">
        <v>94</v>
      </c>
      <c r="BX814" s="1">
        <v>40099.516585648104</v>
      </c>
      <c r="BY814" s="1">
        <v>40099.600405092599</v>
      </c>
      <c r="BZ814" t="s">
        <v>95</v>
      </c>
      <c r="CA814">
        <v>101</v>
      </c>
      <c r="CB814" t="s">
        <v>96</v>
      </c>
      <c r="CC814">
        <v>-9.23</v>
      </c>
      <c r="CD814">
        <v>21.73</v>
      </c>
    </row>
    <row r="815" spans="1:82" x14ac:dyDescent="0.25">
      <c r="A815">
        <v>830626</v>
      </c>
      <c r="B815" t="s">
        <v>69</v>
      </c>
      <c r="D815" t="s">
        <v>331</v>
      </c>
      <c r="E815">
        <v>62844</v>
      </c>
      <c r="F815" t="s">
        <v>2089</v>
      </c>
      <c r="G815" t="s">
        <v>98</v>
      </c>
      <c r="H815">
        <v>141930</v>
      </c>
      <c r="I815" t="s">
        <v>279</v>
      </c>
      <c r="J815" t="s">
        <v>1122</v>
      </c>
      <c r="L815" t="s">
        <v>98</v>
      </c>
      <c r="M815">
        <v>141928</v>
      </c>
      <c r="N815" t="s">
        <v>73</v>
      </c>
      <c r="O815" t="s">
        <v>74</v>
      </c>
      <c r="P815">
        <v>201.3</v>
      </c>
      <c r="Q815">
        <v>190.8</v>
      </c>
      <c r="R815">
        <v>30862</v>
      </c>
      <c r="S815">
        <v>-72.626052999999999</v>
      </c>
      <c r="T815">
        <v>42.235325000000003</v>
      </c>
      <c r="U815" t="s">
        <v>75</v>
      </c>
      <c r="V815" t="s">
        <v>362</v>
      </c>
      <c r="W815" t="s">
        <v>363</v>
      </c>
      <c r="X815" t="s">
        <v>182</v>
      </c>
      <c r="Y815">
        <v>6</v>
      </c>
      <c r="Z815" t="s">
        <v>79</v>
      </c>
      <c r="AA815" t="s">
        <v>1564</v>
      </c>
      <c r="AC815">
        <v>43</v>
      </c>
      <c r="AD815" t="s">
        <v>81</v>
      </c>
      <c r="AE815" t="s">
        <v>82</v>
      </c>
      <c r="AG815" t="s">
        <v>286</v>
      </c>
      <c r="AR815" t="s">
        <v>1565</v>
      </c>
      <c r="AS815" t="s">
        <v>85</v>
      </c>
      <c r="AT815" t="s">
        <v>1045</v>
      </c>
      <c r="AU815" t="s">
        <v>87</v>
      </c>
      <c r="AW815" t="s">
        <v>88</v>
      </c>
      <c r="BC815" t="s">
        <v>1565</v>
      </c>
      <c r="BD815" t="s">
        <v>85</v>
      </c>
      <c r="BE815" t="s">
        <v>1045</v>
      </c>
      <c r="BF815" t="s">
        <v>87</v>
      </c>
      <c r="BH815" t="s">
        <v>88</v>
      </c>
      <c r="BN815" t="s">
        <v>92</v>
      </c>
      <c r="BR815">
        <v>14</v>
      </c>
      <c r="BS815">
        <v>14</v>
      </c>
      <c r="BT815">
        <v>14</v>
      </c>
      <c r="BU815" t="s">
        <v>94</v>
      </c>
      <c r="BV815" t="s">
        <v>94</v>
      </c>
      <c r="BW815" t="s">
        <v>94</v>
      </c>
      <c r="BX815" s="1">
        <v>40099.516597222202</v>
      </c>
      <c r="BY815" s="1">
        <v>40099.600405092599</v>
      </c>
      <c r="BZ815" t="s">
        <v>95</v>
      </c>
      <c r="CA815">
        <v>101</v>
      </c>
      <c r="CB815" t="s">
        <v>96</v>
      </c>
      <c r="CC815">
        <v>-9.23</v>
      </c>
      <c r="CD815">
        <v>21.73</v>
      </c>
    </row>
    <row r="816" spans="1:82" x14ac:dyDescent="0.25">
      <c r="A816">
        <v>830627</v>
      </c>
      <c r="B816" t="s">
        <v>69</v>
      </c>
      <c r="D816" t="s">
        <v>331</v>
      </c>
      <c r="E816">
        <v>62844</v>
      </c>
      <c r="F816" t="s">
        <v>1052</v>
      </c>
      <c r="G816" t="s">
        <v>98</v>
      </c>
      <c r="H816">
        <v>67405</v>
      </c>
      <c r="I816" t="s">
        <v>279</v>
      </c>
      <c r="J816" t="s">
        <v>873</v>
      </c>
      <c r="L816" t="s">
        <v>98</v>
      </c>
      <c r="M816">
        <v>67402</v>
      </c>
      <c r="N816" t="s">
        <v>73</v>
      </c>
      <c r="O816" t="s">
        <v>74</v>
      </c>
      <c r="P816">
        <v>201.3</v>
      </c>
      <c r="Q816">
        <v>190.8</v>
      </c>
      <c r="R816">
        <v>30862</v>
      </c>
      <c r="S816">
        <v>-72.626052999999999</v>
      </c>
      <c r="T816">
        <v>42.235325000000003</v>
      </c>
      <c r="U816" t="s">
        <v>75</v>
      </c>
      <c r="V816" t="s">
        <v>362</v>
      </c>
      <c r="W816" t="s">
        <v>363</v>
      </c>
      <c r="X816" t="s">
        <v>182</v>
      </c>
      <c r="Y816">
        <v>6</v>
      </c>
      <c r="Z816" t="s">
        <v>79</v>
      </c>
      <c r="AA816" t="s">
        <v>1564</v>
      </c>
      <c r="AC816">
        <v>43</v>
      </c>
      <c r="AD816" t="s">
        <v>81</v>
      </c>
      <c r="AE816" t="s">
        <v>82</v>
      </c>
      <c r="AG816" t="s">
        <v>286</v>
      </c>
      <c r="AR816" t="s">
        <v>1565</v>
      </c>
      <c r="AS816" t="s">
        <v>85</v>
      </c>
      <c r="AT816" t="s">
        <v>1045</v>
      </c>
      <c r="AU816" t="s">
        <v>87</v>
      </c>
      <c r="AW816" t="s">
        <v>88</v>
      </c>
      <c r="BC816" t="s">
        <v>1565</v>
      </c>
      <c r="BD816" t="s">
        <v>85</v>
      </c>
      <c r="BE816" t="s">
        <v>1045</v>
      </c>
      <c r="BF816" t="s">
        <v>87</v>
      </c>
      <c r="BH816" t="s">
        <v>88</v>
      </c>
      <c r="BN816" t="s">
        <v>92</v>
      </c>
      <c r="BR816">
        <v>14</v>
      </c>
      <c r="BS816">
        <v>14</v>
      </c>
      <c r="BT816">
        <v>14</v>
      </c>
      <c r="BU816" t="s">
        <v>94</v>
      </c>
      <c r="BV816" t="s">
        <v>94</v>
      </c>
      <c r="BW816" t="s">
        <v>94</v>
      </c>
      <c r="BX816" s="1">
        <v>40099.516597222202</v>
      </c>
      <c r="BY816" s="1">
        <v>40099.600405092599</v>
      </c>
      <c r="BZ816" t="s">
        <v>95</v>
      </c>
      <c r="CA816">
        <v>101</v>
      </c>
      <c r="CB816" t="s">
        <v>96</v>
      </c>
      <c r="CC816">
        <v>-9.23</v>
      </c>
      <c r="CD816">
        <v>21.73</v>
      </c>
    </row>
    <row r="817" spans="1:82" x14ac:dyDescent="0.25">
      <c r="A817">
        <v>830628</v>
      </c>
      <c r="B817" t="s">
        <v>69</v>
      </c>
      <c r="D817" t="s">
        <v>242</v>
      </c>
      <c r="E817">
        <v>62844</v>
      </c>
      <c r="F817" t="s">
        <v>2129</v>
      </c>
      <c r="G817" t="s">
        <v>98</v>
      </c>
      <c r="H817">
        <v>67385</v>
      </c>
      <c r="I817" t="s">
        <v>1260</v>
      </c>
      <c r="J817" t="s">
        <v>244</v>
      </c>
      <c r="L817" t="s">
        <v>148</v>
      </c>
      <c r="M817">
        <v>66094</v>
      </c>
      <c r="N817" t="s">
        <v>73</v>
      </c>
      <c r="O817" t="s">
        <v>74</v>
      </c>
      <c r="P817">
        <v>201.3</v>
      </c>
      <c r="Q817">
        <v>190.8</v>
      </c>
      <c r="R817">
        <v>30862</v>
      </c>
      <c r="S817">
        <v>-72.626052999999999</v>
      </c>
      <c r="T817">
        <v>42.235325000000003</v>
      </c>
      <c r="U817" t="s">
        <v>75</v>
      </c>
      <c r="V817" t="s">
        <v>362</v>
      </c>
      <c r="W817" t="s">
        <v>363</v>
      </c>
      <c r="X817" t="s">
        <v>182</v>
      </c>
      <c r="Y817">
        <v>6</v>
      </c>
      <c r="Z817" t="s">
        <v>79</v>
      </c>
      <c r="AA817" t="s">
        <v>1564</v>
      </c>
      <c r="AC817">
        <v>43</v>
      </c>
      <c r="AD817" t="s">
        <v>81</v>
      </c>
      <c r="AE817" t="s">
        <v>82</v>
      </c>
      <c r="AG817" t="s">
        <v>286</v>
      </c>
      <c r="AR817" t="s">
        <v>1565</v>
      </c>
      <c r="AS817" t="s">
        <v>85</v>
      </c>
      <c r="AT817" t="s">
        <v>1045</v>
      </c>
      <c r="AU817" t="s">
        <v>87</v>
      </c>
      <c r="AW817" t="s">
        <v>88</v>
      </c>
      <c r="BC817" t="s">
        <v>1565</v>
      </c>
      <c r="BD817" t="s">
        <v>85</v>
      </c>
      <c r="BE817" t="s">
        <v>1045</v>
      </c>
      <c r="BF817" t="s">
        <v>87</v>
      </c>
      <c r="BH817" t="s">
        <v>88</v>
      </c>
      <c r="BN817" t="s">
        <v>92</v>
      </c>
      <c r="BR817">
        <v>14</v>
      </c>
      <c r="BS817">
        <v>14</v>
      </c>
      <c r="BT817">
        <v>14</v>
      </c>
      <c r="BU817" t="s">
        <v>94</v>
      </c>
      <c r="BV817" t="s">
        <v>94</v>
      </c>
      <c r="BW817" t="s">
        <v>94</v>
      </c>
      <c r="BX817" s="1">
        <v>40099.516597222202</v>
      </c>
      <c r="BY817" s="1">
        <v>40099.600405092599</v>
      </c>
      <c r="BZ817" t="s">
        <v>95</v>
      </c>
      <c r="CA817">
        <v>101</v>
      </c>
      <c r="CB817" t="s">
        <v>96</v>
      </c>
      <c r="CC817">
        <v>-9.23</v>
      </c>
      <c r="CD817">
        <v>21.73</v>
      </c>
    </row>
    <row r="818" spans="1:82" x14ac:dyDescent="0.25">
      <c r="A818">
        <v>830631</v>
      </c>
      <c r="B818" t="s">
        <v>69</v>
      </c>
      <c r="D818" t="s">
        <v>331</v>
      </c>
      <c r="E818">
        <v>53033</v>
      </c>
      <c r="F818" t="s">
        <v>2130</v>
      </c>
      <c r="G818" t="s">
        <v>98</v>
      </c>
      <c r="H818">
        <v>68015</v>
      </c>
      <c r="I818" t="s">
        <v>279</v>
      </c>
      <c r="J818" t="s">
        <v>880</v>
      </c>
      <c r="L818" t="s">
        <v>98</v>
      </c>
      <c r="M818">
        <v>67392</v>
      </c>
      <c r="N818" t="s">
        <v>73</v>
      </c>
      <c r="O818" t="s">
        <v>74</v>
      </c>
      <c r="P818">
        <v>201.3</v>
      </c>
      <c r="Q818">
        <v>190.8</v>
      </c>
      <c r="R818">
        <v>15230</v>
      </c>
      <c r="S818">
        <v>-72.691360000000003</v>
      </c>
      <c r="T818">
        <v>41.548431000000001</v>
      </c>
      <c r="U818" t="s">
        <v>75</v>
      </c>
      <c r="V818" t="s">
        <v>76</v>
      </c>
      <c r="W818" t="s">
        <v>1144</v>
      </c>
      <c r="X818" t="s">
        <v>104</v>
      </c>
      <c r="Y818">
        <v>7</v>
      </c>
      <c r="Z818" t="s">
        <v>79</v>
      </c>
      <c r="AA818" t="s">
        <v>1190</v>
      </c>
      <c r="AC818">
        <v>43</v>
      </c>
      <c r="AD818" t="s">
        <v>81</v>
      </c>
      <c r="AE818" t="s">
        <v>82</v>
      </c>
      <c r="AG818" t="s">
        <v>286</v>
      </c>
      <c r="AR818" t="s">
        <v>1191</v>
      </c>
      <c r="AS818" t="s">
        <v>85</v>
      </c>
      <c r="AT818" t="s">
        <v>330</v>
      </c>
      <c r="AU818" t="s">
        <v>87</v>
      </c>
      <c r="AW818" t="s">
        <v>88</v>
      </c>
      <c r="AX818" t="s">
        <v>157</v>
      </c>
      <c r="AY818" t="s">
        <v>128</v>
      </c>
      <c r="BC818" t="s">
        <v>1191</v>
      </c>
      <c r="BD818" t="s">
        <v>85</v>
      </c>
      <c r="BE818" t="s">
        <v>330</v>
      </c>
      <c r="BF818" t="s">
        <v>87</v>
      </c>
      <c r="BH818" t="s">
        <v>88</v>
      </c>
      <c r="BI818" t="s">
        <v>157</v>
      </c>
      <c r="BJ818" t="s">
        <v>128</v>
      </c>
      <c r="BN818" t="s">
        <v>301</v>
      </c>
      <c r="BR818">
        <v>14</v>
      </c>
      <c r="BS818">
        <v>14</v>
      </c>
      <c r="BT818">
        <v>0</v>
      </c>
      <c r="BU818" t="s">
        <v>94</v>
      </c>
      <c r="BV818" t="s">
        <v>94</v>
      </c>
      <c r="BX818" s="1">
        <v>40099.5401851852</v>
      </c>
      <c r="BY818" s="1">
        <v>40099.6235185185</v>
      </c>
      <c r="BZ818" t="s">
        <v>95</v>
      </c>
      <c r="CA818">
        <v>101</v>
      </c>
      <c r="CB818" t="s">
        <v>96</v>
      </c>
      <c r="CC818">
        <v>-9.1300000000000008</v>
      </c>
      <c r="CD818">
        <v>21.05</v>
      </c>
    </row>
    <row r="819" spans="1:82" x14ac:dyDescent="0.25">
      <c r="A819">
        <v>830707</v>
      </c>
      <c r="B819" t="s">
        <v>69</v>
      </c>
      <c r="D819" t="s">
        <v>242</v>
      </c>
      <c r="E819">
        <v>52993</v>
      </c>
      <c r="F819" t="s">
        <v>2131</v>
      </c>
      <c r="G819" t="s">
        <v>98</v>
      </c>
      <c r="H819">
        <v>67381</v>
      </c>
      <c r="I819" t="s">
        <v>1260</v>
      </c>
      <c r="J819" t="s">
        <v>244</v>
      </c>
      <c r="L819" t="s">
        <v>148</v>
      </c>
      <c r="M819">
        <v>66094</v>
      </c>
      <c r="N819" t="s">
        <v>73</v>
      </c>
      <c r="O819" t="s">
        <v>74</v>
      </c>
      <c r="P819">
        <v>201.3</v>
      </c>
      <c r="Q819">
        <v>190.8</v>
      </c>
      <c r="R819">
        <v>69420</v>
      </c>
      <c r="S819">
        <v>-72.550308000000001</v>
      </c>
      <c r="T819">
        <v>42.517487000000003</v>
      </c>
      <c r="U819" t="s">
        <v>75</v>
      </c>
      <c r="V819" t="s">
        <v>362</v>
      </c>
      <c r="W819" t="s">
        <v>1038</v>
      </c>
      <c r="X819" t="s">
        <v>104</v>
      </c>
      <c r="Y819">
        <v>6</v>
      </c>
      <c r="Z819" t="s">
        <v>79</v>
      </c>
      <c r="AA819" t="s">
        <v>1094</v>
      </c>
      <c r="AC819">
        <v>43</v>
      </c>
      <c r="AD819" t="s">
        <v>81</v>
      </c>
      <c r="AE819" t="s">
        <v>82</v>
      </c>
      <c r="AG819" t="s">
        <v>286</v>
      </c>
      <c r="AS819" t="s">
        <v>85</v>
      </c>
      <c r="AT819" t="s">
        <v>1060</v>
      </c>
      <c r="AW819" t="s">
        <v>88</v>
      </c>
      <c r="BD819" t="s">
        <v>85</v>
      </c>
      <c r="BE819" t="s">
        <v>1060</v>
      </c>
      <c r="BH819" t="s">
        <v>88</v>
      </c>
      <c r="BN819" t="s">
        <v>301</v>
      </c>
      <c r="BR819">
        <v>14</v>
      </c>
      <c r="BS819">
        <v>14</v>
      </c>
      <c r="BT819">
        <v>14</v>
      </c>
      <c r="BU819" t="s">
        <v>94</v>
      </c>
      <c r="BV819" t="s">
        <v>94</v>
      </c>
      <c r="BW819" t="s">
        <v>94</v>
      </c>
      <c r="BX819" s="1">
        <v>40101.674745370401</v>
      </c>
      <c r="BY819" s="1">
        <v>43661.7055555556</v>
      </c>
      <c r="BZ819" t="s">
        <v>95</v>
      </c>
      <c r="CA819">
        <v>101</v>
      </c>
      <c r="CB819" t="s">
        <v>96</v>
      </c>
      <c r="CC819">
        <v>-9.23</v>
      </c>
      <c r="CD819">
        <v>22.02</v>
      </c>
    </row>
    <row r="820" spans="1:82" x14ac:dyDescent="0.25">
      <c r="A820">
        <v>830708</v>
      </c>
      <c r="B820" t="s">
        <v>69</v>
      </c>
      <c r="D820" t="s">
        <v>242</v>
      </c>
      <c r="E820">
        <v>53030</v>
      </c>
      <c r="F820" t="s">
        <v>2132</v>
      </c>
      <c r="G820" t="s">
        <v>98</v>
      </c>
      <c r="H820">
        <v>68018</v>
      </c>
      <c r="I820" t="s">
        <v>279</v>
      </c>
      <c r="J820" t="s">
        <v>875</v>
      </c>
      <c r="L820" t="s">
        <v>98</v>
      </c>
      <c r="M820">
        <v>67394</v>
      </c>
      <c r="N820" t="s">
        <v>73</v>
      </c>
      <c r="P820">
        <v>201.3</v>
      </c>
      <c r="Q820">
        <v>199.3</v>
      </c>
      <c r="R820">
        <v>30909</v>
      </c>
      <c r="S820">
        <v>-72.598877000000002</v>
      </c>
      <c r="T820">
        <v>42.294674000000001</v>
      </c>
      <c r="U820" t="s">
        <v>75</v>
      </c>
      <c r="V820" t="s">
        <v>362</v>
      </c>
      <c r="W820" t="s">
        <v>363</v>
      </c>
      <c r="X820" t="s">
        <v>182</v>
      </c>
      <c r="Y820">
        <v>6</v>
      </c>
      <c r="Z820" t="s">
        <v>79</v>
      </c>
      <c r="AA820" t="s">
        <v>1185</v>
      </c>
      <c r="AC820">
        <v>134</v>
      </c>
      <c r="AD820" t="s">
        <v>868</v>
      </c>
      <c r="AE820" t="s">
        <v>701</v>
      </c>
      <c r="AG820" t="s">
        <v>286</v>
      </c>
      <c r="AQ820" t="s">
        <v>1186</v>
      </c>
      <c r="AR820" t="s">
        <v>1187</v>
      </c>
      <c r="AS820" t="s">
        <v>85</v>
      </c>
      <c r="AT820" t="s">
        <v>1164</v>
      </c>
      <c r="AW820" t="s">
        <v>88</v>
      </c>
      <c r="BC820" t="s">
        <v>1187</v>
      </c>
      <c r="BD820" t="s">
        <v>85</v>
      </c>
      <c r="BE820" t="s">
        <v>1164</v>
      </c>
      <c r="BH820" t="s">
        <v>88</v>
      </c>
      <c r="BN820" t="s">
        <v>301</v>
      </c>
      <c r="BR820">
        <v>14</v>
      </c>
      <c r="BS820">
        <v>14</v>
      </c>
      <c r="BT820">
        <v>0</v>
      </c>
      <c r="BU820" t="s">
        <v>94</v>
      </c>
      <c r="BV820" t="s">
        <v>94</v>
      </c>
      <c r="BX820" s="1">
        <v>40101.675891203697</v>
      </c>
      <c r="BY820" s="1">
        <v>40101.759224537003</v>
      </c>
      <c r="BZ820" t="s">
        <v>95</v>
      </c>
      <c r="CA820">
        <v>101</v>
      </c>
      <c r="CB820" t="s">
        <v>96</v>
      </c>
      <c r="CC820">
        <v>-9.56</v>
      </c>
      <c r="CD820">
        <v>20.21</v>
      </c>
    </row>
    <row r="821" spans="1:82" x14ac:dyDescent="0.25">
      <c r="A821">
        <v>830711</v>
      </c>
      <c r="B821" t="s">
        <v>69</v>
      </c>
      <c r="D821" t="s">
        <v>331</v>
      </c>
      <c r="E821">
        <v>53000</v>
      </c>
      <c r="F821" t="s">
        <v>2133</v>
      </c>
      <c r="G821" t="s">
        <v>98</v>
      </c>
      <c r="H821">
        <v>225708</v>
      </c>
      <c r="I821" t="s">
        <v>152</v>
      </c>
      <c r="J821" t="s">
        <v>2134</v>
      </c>
      <c r="L821" t="s">
        <v>98</v>
      </c>
      <c r="M821">
        <v>225708</v>
      </c>
      <c r="N821" t="s">
        <v>73</v>
      </c>
      <c r="O821" t="s">
        <v>74</v>
      </c>
      <c r="P821">
        <v>201.3</v>
      </c>
      <c r="Q821">
        <v>190.8</v>
      </c>
      <c r="R821">
        <v>69420</v>
      </c>
      <c r="S821">
        <v>-72.657866999999996</v>
      </c>
      <c r="T821">
        <v>41.725101000000002</v>
      </c>
      <c r="U821" t="s">
        <v>75</v>
      </c>
      <c r="V821" t="s">
        <v>76</v>
      </c>
      <c r="W821" t="s">
        <v>1144</v>
      </c>
      <c r="X821" t="s">
        <v>104</v>
      </c>
      <c r="Y821">
        <v>7</v>
      </c>
      <c r="Z821" t="s">
        <v>79</v>
      </c>
      <c r="AA821" t="s">
        <v>1145</v>
      </c>
      <c r="AC821">
        <v>43</v>
      </c>
      <c r="AD821" t="s">
        <v>81</v>
      </c>
      <c r="AE821" t="s">
        <v>82</v>
      </c>
      <c r="AG821" t="s">
        <v>286</v>
      </c>
      <c r="AS821" t="s">
        <v>157</v>
      </c>
      <c r="AT821" t="s">
        <v>1146</v>
      </c>
      <c r="AW821" t="s">
        <v>88</v>
      </c>
      <c r="BD821" t="s">
        <v>157</v>
      </c>
      <c r="BE821" t="s">
        <v>1146</v>
      </c>
      <c r="BH821" t="s">
        <v>88</v>
      </c>
      <c r="BN821" t="s">
        <v>301</v>
      </c>
      <c r="BR821">
        <v>14</v>
      </c>
      <c r="BS821">
        <v>14</v>
      </c>
      <c r="BT821">
        <v>14</v>
      </c>
      <c r="BU821" t="s">
        <v>94</v>
      </c>
      <c r="BV821" t="s">
        <v>94</v>
      </c>
      <c r="BW821" t="s">
        <v>94</v>
      </c>
      <c r="BX821" s="1">
        <v>40101.6819328704</v>
      </c>
      <c r="BY821" s="1">
        <v>43661.692858796298</v>
      </c>
      <c r="BZ821" t="s">
        <v>95</v>
      </c>
      <c r="CA821">
        <v>101</v>
      </c>
      <c r="CB821" t="s">
        <v>96</v>
      </c>
      <c r="CC821">
        <v>-9.14</v>
      </c>
      <c r="CD821">
        <v>21.23</v>
      </c>
    </row>
    <row r="822" spans="1:82" x14ac:dyDescent="0.25">
      <c r="A822">
        <v>830714</v>
      </c>
      <c r="B822" t="s">
        <v>69</v>
      </c>
      <c r="D822" t="s">
        <v>331</v>
      </c>
      <c r="E822">
        <v>52985</v>
      </c>
      <c r="F822" t="s">
        <v>2135</v>
      </c>
      <c r="G822" t="s">
        <v>98</v>
      </c>
      <c r="H822">
        <v>156006</v>
      </c>
      <c r="I822" t="s">
        <v>279</v>
      </c>
      <c r="J822" t="s">
        <v>1130</v>
      </c>
      <c r="L822" t="s">
        <v>98</v>
      </c>
      <c r="M822">
        <v>96933</v>
      </c>
      <c r="N822" t="s">
        <v>73</v>
      </c>
      <c r="O822" t="s">
        <v>74</v>
      </c>
      <c r="P822">
        <v>201.3</v>
      </c>
      <c r="Q822">
        <v>190.8</v>
      </c>
      <c r="R822">
        <v>30909</v>
      </c>
      <c r="S822">
        <v>-72.514663999999996</v>
      </c>
      <c r="T822">
        <v>42.606197000000002</v>
      </c>
      <c r="U822" t="s">
        <v>75</v>
      </c>
      <c r="V822" t="s">
        <v>362</v>
      </c>
      <c r="W822" t="s">
        <v>1038</v>
      </c>
      <c r="X822" t="s">
        <v>104</v>
      </c>
      <c r="Y822">
        <v>6</v>
      </c>
      <c r="Z822" t="s">
        <v>79</v>
      </c>
      <c r="AA822" t="s">
        <v>1043</v>
      </c>
      <c r="AC822">
        <v>43</v>
      </c>
      <c r="AD822" t="s">
        <v>81</v>
      </c>
      <c r="AE822" t="s">
        <v>82</v>
      </c>
      <c r="AG822" t="s">
        <v>286</v>
      </c>
      <c r="AR822" s="3" t="s">
        <v>1044</v>
      </c>
      <c r="AS822" t="s">
        <v>85</v>
      </c>
      <c r="AT822" t="s">
        <v>1045</v>
      </c>
      <c r="AW822" t="s">
        <v>88</v>
      </c>
      <c r="AX822" t="s">
        <v>157</v>
      </c>
      <c r="BB822" t="s">
        <v>88</v>
      </c>
      <c r="BC822" s="3" t="s">
        <v>1044</v>
      </c>
      <c r="BD822" t="s">
        <v>85</v>
      </c>
      <c r="BE822" t="s">
        <v>1045</v>
      </c>
      <c r="BH822" t="s">
        <v>88</v>
      </c>
      <c r="BI822" t="s">
        <v>157</v>
      </c>
      <c r="BM822" t="s">
        <v>88</v>
      </c>
      <c r="BN822" t="s">
        <v>92</v>
      </c>
      <c r="BR822">
        <v>14</v>
      </c>
      <c r="BS822">
        <v>14</v>
      </c>
      <c r="BT822">
        <v>0</v>
      </c>
      <c r="BU822" t="s">
        <v>94</v>
      </c>
      <c r="BV822" t="s">
        <v>94</v>
      </c>
      <c r="BX822" s="1">
        <v>40101.691921296297</v>
      </c>
      <c r="BY822" s="1">
        <v>40101.775254629603</v>
      </c>
      <c r="BZ822" t="s">
        <v>95</v>
      </c>
      <c r="CA822">
        <v>101</v>
      </c>
      <c r="CB822" t="s">
        <v>96</v>
      </c>
      <c r="CC822">
        <v>-9.2200000000000006</v>
      </c>
      <c r="CD822">
        <v>22.11</v>
      </c>
    </row>
    <row r="823" spans="1:82" x14ac:dyDescent="0.25">
      <c r="A823">
        <v>830715</v>
      </c>
      <c r="B823" t="s">
        <v>69</v>
      </c>
      <c r="D823" t="s">
        <v>331</v>
      </c>
      <c r="E823">
        <v>52985</v>
      </c>
      <c r="F823" t="s">
        <v>2136</v>
      </c>
      <c r="G823" t="s">
        <v>98</v>
      </c>
      <c r="H823">
        <v>141935</v>
      </c>
      <c r="I823" t="s">
        <v>152</v>
      </c>
      <c r="J823" t="s">
        <v>2072</v>
      </c>
      <c r="L823" t="s">
        <v>98</v>
      </c>
      <c r="M823">
        <v>141935</v>
      </c>
      <c r="N823" t="s">
        <v>73</v>
      </c>
      <c r="O823" t="s">
        <v>74</v>
      </c>
      <c r="P823">
        <v>201.3</v>
      </c>
      <c r="Q823">
        <v>190.8</v>
      </c>
      <c r="R823">
        <v>30909</v>
      </c>
      <c r="S823">
        <v>-72.514663999999996</v>
      </c>
      <c r="T823">
        <v>42.606197000000002</v>
      </c>
      <c r="U823" t="s">
        <v>75</v>
      </c>
      <c r="V823" t="s">
        <v>362</v>
      </c>
      <c r="W823" t="s">
        <v>1038</v>
      </c>
      <c r="X823" t="s">
        <v>104</v>
      </c>
      <c r="Y823">
        <v>6</v>
      </c>
      <c r="Z823" t="s">
        <v>79</v>
      </c>
      <c r="AA823" t="s">
        <v>1043</v>
      </c>
      <c r="AC823">
        <v>43</v>
      </c>
      <c r="AD823" t="s">
        <v>81</v>
      </c>
      <c r="AE823" t="s">
        <v>82</v>
      </c>
      <c r="AG823" t="s">
        <v>286</v>
      </c>
      <c r="AR823" s="3" t="s">
        <v>1044</v>
      </c>
      <c r="AS823" t="s">
        <v>85</v>
      </c>
      <c r="AT823" t="s">
        <v>1045</v>
      </c>
      <c r="AW823" t="s">
        <v>88</v>
      </c>
      <c r="AX823" t="s">
        <v>157</v>
      </c>
      <c r="BB823" t="s">
        <v>88</v>
      </c>
      <c r="BC823" s="3" t="s">
        <v>1044</v>
      </c>
      <c r="BD823" t="s">
        <v>85</v>
      </c>
      <c r="BE823" t="s">
        <v>1045</v>
      </c>
      <c r="BH823" t="s">
        <v>88</v>
      </c>
      <c r="BI823" t="s">
        <v>157</v>
      </c>
      <c r="BM823" t="s">
        <v>88</v>
      </c>
      <c r="BN823" t="s">
        <v>92</v>
      </c>
      <c r="BR823">
        <v>14</v>
      </c>
      <c r="BS823">
        <v>14</v>
      </c>
      <c r="BT823">
        <v>0</v>
      </c>
      <c r="BU823" t="s">
        <v>94</v>
      </c>
      <c r="BV823" t="s">
        <v>94</v>
      </c>
      <c r="BX823" s="1">
        <v>40101.691921296297</v>
      </c>
      <c r="BY823" s="1">
        <v>40101.775254629603</v>
      </c>
      <c r="BZ823" t="s">
        <v>95</v>
      </c>
      <c r="CA823">
        <v>101</v>
      </c>
      <c r="CB823" t="s">
        <v>96</v>
      </c>
      <c r="CC823">
        <v>-9.2200000000000006</v>
      </c>
      <c r="CD823">
        <v>22.11</v>
      </c>
    </row>
    <row r="824" spans="1:82" x14ac:dyDescent="0.25">
      <c r="A824">
        <v>830718</v>
      </c>
      <c r="B824" t="s">
        <v>69</v>
      </c>
      <c r="D824" t="s">
        <v>242</v>
      </c>
      <c r="E824">
        <v>53025</v>
      </c>
      <c r="F824" t="s">
        <v>2132</v>
      </c>
      <c r="G824" t="s">
        <v>98</v>
      </c>
      <c r="H824">
        <v>68018</v>
      </c>
      <c r="I824" t="s">
        <v>279</v>
      </c>
      <c r="J824" t="s">
        <v>875</v>
      </c>
      <c r="L824" t="s">
        <v>98</v>
      </c>
      <c r="M824">
        <v>67394</v>
      </c>
      <c r="N824" t="s">
        <v>73</v>
      </c>
      <c r="O824" t="s">
        <v>74</v>
      </c>
      <c r="P824">
        <v>201.3</v>
      </c>
      <c r="Q824">
        <v>190.8</v>
      </c>
      <c r="R824">
        <v>30909</v>
      </c>
      <c r="S824">
        <v>-72.615279999999998</v>
      </c>
      <c r="T824">
        <v>42.256667999999998</v>
      </c>
      <c r="U824" t="s">
        <v>75</v>
      </c>
      <c r="V824" t="s">
        <v>362</v>
      </c>
      <c r="W824" t="s">
        <v>707</v>
      </c>
      <c r="X824" t="s">
        <v>138</v>
      </c>
      <c r="Y824" t="s">
        <v>105</v>
      </c>
      <c r="Z824" t="s">
        <v>79</v>
      </c>
      <c r="AA824" t="s">
        <v>1166</v>
      </c>
      <c r="AC824">
        <v>43</v>
      </c>
      <c r="AD824" t="s">
        <v>81</v>
      </c>
      <c r="AE824" t="s">
        <v>82</v>
      </c>
      <c r="AG824" t="s">
        <v>286</v>
      </c>
      <c r="AQ824" t="s">
        <v>1167</v>
      </c>
      <c r="AR824" t="s">
        <v>1168</v>
      </c>
      <c r="AS824" t="s">
        <v>85</v>
      </c>
      <c r="AT824" t="s">
        <v>837</v>
      </c>
      <c r="AW824" t="s">
        <v>88</v>
      </c>
      <c r="AX824" t="s">
        <v>89</v>
      </c>
      <c r="BC824" t="s">
        <v>1168</v>
      </c>
      <c r="BD824" t="s">
        <v>85</v>
      </c>
      <c r="BE824" t="s">
        <v>837</v>
      </c>
      <c r="BH824" t="s">
        <v>88</v>
      </c>
      <c r="BI824" t="s">
        <v>89</v>
      </c>
      <c r="BN824" t="s">
        <v>1169</v>
      </c>
      <c r="BP824" t="s">
        <v>1170</v>
      </c>
      <c r="BR824">
        <v>14</v>
      </c>
      <c r="BS824">
        <v>14</v>
      </c>
      <c r="BT824">
        <v>0</v>
      </c>
      <c r="BU824" t="s">
        <v>94</v>
      </c>
      <c r="BV824" t="s">
        <v>94</v>
      </c>
      <c r="BX824" s="1">
        <v>40101.6947685185</v>
      </c>
      <c r="BY824" s="1">
        <v>40101.778101851902</v>
      </c>
      <c r="BZ824" t="s">
        <v>95</v>
      </c>
      <c r="CA824">
        <v>101</v>
      </c>
      <c r="CB824" t="s">
        <v>96</v>
      </c>
      <c r="CC824">
        <v>-9.2200000000000006</v>
      </c>
      <c r="CD824">
        <v>21.76</v>
      </c>
    </row>
    <row r="825" spans="1:82" x14ac:dyDescent="0.25">
      <c r="A825">
        <v>830719</v>
      </c>
      <c r="B825" t="s">
        <v>69</v>
      </c>
      <c r="D825" t="s">
        <v>242</v>
      </c>
      <c r="E825">
        <v>52996</v>
      </c>
      <c r="F825" t="s">
        <v>2137</v>
      </c>
      <c r="G825" t="s">
        <v>98</v>
      </c>
      <c r="H825">
        <v>67417</v>
      </c>
      <c r="J825" t="s">
        <v>1074</v>
      </c>
      <c r="L825" t="s">
        <v>98</v>
      </c>
      <c r="M825">
        <v>67417</v>
      </c>
      <c r="N825" t="s">
        <v>73</v>
      </c>
      <c r="O825" t="s">
        <v>74</v>
      </c>
      <c r="P825">
        <v>201.3</v>
      </c>
      <c r="Q825">
        <v>190.8</v>
      </c>
      <c r="R825">
        <v>30909</v>
      </c>
      <c r="S825">
        <v>-72.552864</v>
      </c>
      <c r="T825">
        <v>42.611198000000002</v>
      </c>
      <c r="U825" t="s">
        <v>75</v>
      </c>
      <c r="V825" t="s">
        <v>362</v>
      </c>
      <c r="W825" t="s">
        <v>1038</v>
      </c>
      <c r="X825" t="s">
        <v>104</v>
      </c>
      <c r="Y825">
        <v>7</v>
      </c>
      <c r="Z825" t="s">
        <v>79</v>
      </c>
      <c r="AA825" t="s">
        <v>1114</v>
      </c>
      <c r="AC825">
        <v>43</v>
      </c>
      <c r="AD825" t="s">
        <v>81</v>
      </c>
      <c r="AE825" t="s">
        <v>82</v>
      </c>
      <c r="AG825" t="s">
        <v>286</v>
      </c>
      <c r="AS825" t="s">
        <v>85</v>
      </c>
      <c r="AT825" t="s">
        <v>1115</v>
      </c>
      <c r="AW825" t="s">
        <v>88</v>
      </c>
      <c r="AX825" t="s">
        <v>157</v>
      </c>
      <c r="AZ825" t="s">
        <v>87</v>
      </c>
      <c r="BB825" t="s">
        <v>88</v>
      </c>
      <c r="BD825" t="s">
        <v>85</v>
      </c>
      <c r="BE825" t="s">
        <v>1115</v>
      </c>
      <c r="BH825" t="s">
        <v>88</v>
      </c>
      <c r="BI825" t="s">
        <v>157</v>
      </c>
      <c r="BK825" t="s">
        <v>87</v>
      </c>
      <c r="BM825" t="s">
        <v>88</v>
      </c>
      <c r="BN825" t="s">
        <v>301</v>
      </c>
      <c r="BR825">
        <v>14</v>
      </c>
      <c r="BS825">
        <v>14</v>
      </c>
      <c r="BT825">
        <v>0</v>
      </c>
      <c r="BU825" t="s">
        <v>94</v>
      </c>
      <c r="BV825" t="s">
        <v>94</v>
      </c>
      <c r="BX825" s="1">
        <v>40101.698634259301</v>
      </c>
      <c r="BY825" s="1">
        <v>40101.7819675926</v>
      </c>
      <c r="BZ825" t="s">
        <v>95</v>
      </c>
      <c r="CA825">
        <v>101</v>
      </c>
      <c r="CB825" t="s">
        <v>96</v>
      </c>
      <c r="CC825">
        <v>-9.25</v>
      </c>
      <c r="CD825">
        <v>22.11</v>
      </c>
    </row>
    <row r="826" spans="1:82" x14ac:dyDescent="0.25">
      <c r="A826">
        <v>830721</v>
      </c>
      <c r="B826" t="s">
        <v>69</v>
      </c>
      <c r="D826" t="s">
        <v>331</v>
      </c>
      <c r="E826">
        <v>52986</v>
      </c>
      <c r="F826" t="s">
        <v>2136</v>
      </c>
      <c r="G826" t="s">
        <v>98</v>
      </c>
      <c r="H826">
        <v>141935</v>
      </c>
      <c r="I826" t="s">
        <v>152</v>
      </c>
      <c r="J826" t="s">
        <v>2072</v>
      </c>
      <c r="L826" t="s">
        <v>98</v>
      </c>
      <c r="M826">
        <v>141935</v>
      </c>
      <c r="N826" t="s">
        <v>73</v>
      </c>
      <c r="P826">
        <v>201.3</v>
      </c>
      <c r="Q826">
        <v>199.3</v>
      </c>
      <c r="R826">
        <v>30909</v>
      </c>
      <c r="S826">
        <v>-72.530951999999999</v>
      </c>
      <c r="T826">
        <v>42.606772999999997</v>
      </c>
      <c r="U826" t="s">
        <v>75</v>
      </c>
      <c r="V826" t="s">
        <v>362</v>
      </c>
      <c r="W826" t="s">
        <v>1038</v>
      </c>
      <c r="X826" t="s">
        <v>104</v>
      </c>
      <c r="Y826">
        <v>6</v>
      </c>
      <c r="Z826" t="s">
        <v>79</v>
      </c>
      <c r="AA826" t="s">
        <v>1057</v>
      </c>
      <c r="AC826">
        <v>134</v>
      </c>
      <c r="AD826" t="s">
        <v>1058</v>
      </c>
      <c r="AE826" t="s">
        <v>701</v>
      </c>
      <c r="AG826" t="s">
        <v>286</v>
      </c>
      <c r="AR826" t="s">
        <v>1059</v>
      </c>
      <c r="AS826" t="s">
        <v>127</v>
      </c>
      <c r="AT826" t="s">
        <v>837</v>
      </c>
      <c r="AW826" t="s">
        <v>88</v>
      </c>
      <c r="AX826" t="s">
        <v>85</v>
      </c>
      <c r="AY826" t="s">
        <v>1060</v>
      </c>
      <c r="BB826" t="s">
        <v>88</v>
      </c>
      <c r="BC826" t="s">
        <v>1059</v>
      </c>
      <c r="BD826" t="s">
        <v>127</v>
      </c>
      <c r="BE826" t="s">
        <v>837</v>
      </c>
      <c r="BH826" t="s">
        <v>88</v>
      </c>
      <c r="BI826" t="s">
        <v>85</v>
      </c>
      <c r="BJ826" t="s">
        <v>1060</v>
      </c>
      <c r="BM826" t="s">
        <v>88</v>
      </c>
      <c r="BN826" t="s">
        <v>301</v>
      </c>
      <c r="BR826">
        <v>14</v>
      </c>
      <c r="BS826">
        <v>14</v>
      </c>
      <c r="BT826">
        <v>0</v>
      </c>
      <c r="BU826" t="s">
        <v>94</v>
      </c>
      <c r="BV826" t="s">
        <v>94</v>
      </c>
      <c r="BX826" s="1">
        <v>40101.729849536998</v>
      </c>
      <c r="BY826" s="1">
        <v>40101.813182870399</v>
      </c>
      <c r="BZ826" t="s">
        <v>95</v>
      </c>
      <c r="CA826">
        <v>101</v>
      </c>
      <c r="CB826" t="s">
        <v>96</v>
      </c>
      <c r="CC826">
        <v>-9.58</v>
      </c>
      <c r="CD826">
        <v>20.52</v>
      </c>
    </row>
    <row r="827" spans="1:82" x14ac:dyDescent="0.25">
      <c r="A827">
        <v>830722</v>
      </c>
      <c r="B827" t="s">
        <v>69</v>
      </c>
      <c r="D827" t="s">
        <v>331</v>
      </c>
      <c r="E827">
        <v>53000</v>
      </c>
      <c r="F827" t="s">
        <v>1068</v>
      </c>
      <c r="G827" t="s">
        <v>98</v>
      </c>
      <c r="H827">
        <v>67407</v>
      </c>
      <c r="I827" t="s">
        <v>279</v>
      </c>
      <c r="J827" t="s">
        <v>873</v>
      </c>
      <c r="L827" t="s">
        <v>98</v>
      </c>
      <c r="M827">
        <v>67402</v>
      </c>
      <c r="N827" t="s">
        <v>73</v>
      </c>
      <c r="O827" t="s">
        <v>74</v>
      </c>
      <c r="P827">
        <v>201.3</v>
      </c>
      <c r="Q827">
        <v>190.8</v>
      </c>
      <c r="R827">
        <v>30910</v>
      </c>
      <c r="S827">
        <v>-72.657866999999996</v>
      </c>
      <c r="T827">
        <v>41.725101000000002</v>
      </c>
      <c r="U827" t="s">
        <v>75</v>
      </c>
      <c r="V827" t="s">
        <v>76</v>
      </c>
      <c r="W827" t="s">
        <v>1144</v>
      </c>
      <c r="X827" t="s">
        <v>104</v>
      </c>
      <c r="Y827">
        <v>7</v>
      </c>
      <c r="Z827" t="s">
        <v>79</v>
      </c>
      <c r="AA827" t="s">
        <v>1145</v>
      </c>
      <c r="AC827">
        <v>43</v>
      </c>
      <c r="AD827" t="s">
        <v>81</v>
      </c>
      <c r="AE827" t="s">
        <v>82</v>
      </c>
      <c r="AG827" t="s">
        <v>286</v>
      </c>
      <c r="AS827" t="s">
        <v>157</v>
      </c>
      <c r="AT827" t="s">
        <v>1146</v>
      </c>
      <c r="AW827" t="s">
        <v>88</v>
      </c>
      <c r="BD827" t="s">
        <v>157</v>
      </c>
      <c r="BE827" t="s">
        <v>1146</v>
      </c>
      <c r="BH827" t="s">
        <v>88</v>
      </c>
      <c r="BN827" t="s">
        <v>301</v>
      </c>
      <c r="BR827">
        <v>14</v>
      </c>
      <c r="BS827">
        <v>14</v>
      </c>
      <c r="BT827">
        <v>0</v>
      </c>
      <c r="BU827" t="s">
        <v>94</v>
      </c>
      <c r="BV827" t="s">
        <v>94</v>
      </c>
      <c r="BX827" s="1">
        <v>40101.734722222202</v>
      </c>
      <c r="BY827" s="1">
        <v>40101.818055555603</v>
      </c>
      <c r="BZ827" t="s">
        <v>95</v>
      </c>
      <c r="CA827">
        <v>101</v>
      </c>
      <c r="CB827" t="s">
        <v>96</v>
      </c>
      <c r="CC827">
        <v>-9.14</v>
      </c>
      <c r="CD827">
        <v>21.23</v>
      </c>
    </row>
    <row r="828" spans="1:82" x14ac:dyDescent="0.25">
      <c r="A828">
        <v>830723</v>
      </c>
      <c r="B828" t="s">
        <v>69</v>
      </c>
      <c r="D828" t="s">
        <v>331</v>
      </c>
      <c r="E828">
        <v>53000</v>
      </c>
      <c r="F828" t="s">
        <v>1046</v>
      </c>
      <c r="G828" t="s">
        <v>98</v>
      </c>
      <c r="H828">
        <v>96917</v>
      </c>
      <c r="I828" t="s">
        <v>152</v>
      </c>
      <c r="J828" t="s">
        <v>880</v>
      </c>
      <c r="L828" t="s">
        <v>98</v>
      </c>
      <c r="M828">
        <v>67392</v>
      </c>
      <c r="N828" t="s">
        <v>73</v>
      </c>
      <c r="O828" t="s">
        <v>74</v>
      </c>
      <c r="P828">
        <v>201.3</v>
      </c>
      <c r="Q828">
        <v>190.8</v>
      </c>
      <c r="R828">
        <v>30910</v>
      </c>
      <c r="S828">
        <v>-72.657866999999996</v>
      </c>
      <c r="T828">
        <v>41.725101000000002</v>
      </c>
      <c r="U828" t="s">
        <v>75</v>
      </c>
      <c r="V828" t="s">
        <v>76</v>
      </c>
      <c r="W828" t="s">
        <v>1144</v>
      </c>
      <c r="X828" t="s">
        <v>104</v>
      </c>
      <c r="Y828">
        <v>7</v>
      </c>
      <c r="Z828" t="s">
        <v>79</v>
      </c>
      <c r="AA828" t="s">
        <v>1145</v>
      </c>
      <c r="AC828">
        <v>43</v>
      </c>
      <c r="AD828" t="s">
        <v>81</v>
      </c>
      <c r="AE828" t="s">
        <v>82</v>
      </c>
      <c r="AG828" t="s">
        <v>286</v>
      </c>
      <c r="AS828" t="s">
        <v>157</v>
      </c>
      <c r="AT828" t="s">
        <v>1146</v>
      </c>
      <c r="AW828" t="s">
        <v>88</v>
      </c>
      <c r="BD828" t="s">
        <v>157</v>
      </c>
      <c r="BE828" t="s">
        <v>1146</v>
      </c>
      <c r="BH828" t="s">
        <v>88</v>
      </c>
      <c r="BN828" t="s">
        <v>301</v>
      </c>
      <c r="BR828">
        <v>14</v>
      </c>
      <c r="BS828">
        <v>14</v>
      </c>
      <c r="BT828">
        <v>0</v>
      </c>
      <c r="BU828" t="s">
        <v>94</v>
      </c>
      <c r="BV828" t="s">
        <v>94</v>
      </c>
      <c r="BX828" s="1">
        <v>40101.734722222202</v>
      </c>
      <c r="BY828" s="1">
        <v>40101.818055555603</v>
      </c>
      <c r="BZ828" t="s">
        <v>95</v>
      </c>
      <c r="CA828">
        <v>101</v>
      </c>
      <c r="CB828" t="s">
        <v>96</v>
      </c>
      <c r="CC828">
        <v>-9.14</v>
      </c>
      <c r="CD828">
        <v>21.23</v>
      </c>
    </row>
    <row r="829" spans="1:82" x14ac:dyDescent="0.25">
      <c r="A829">
        <v>830724</v>
      </c>
      <c r="B829" t="s">
        <v>69</v>
      </c>
      <c r="D829" t="s">
        <v>242</v>
      </c>
      <c r="E829">
        <v>53000</v>
      </c>
      <c r="F829" t="s">
        <v>2094</v>
      </c>
      <c r="G829" t="s">
        <v>98</v>
      </c>
      <c r="H829">
        <v>67418</v>
      </c>
      <c r="I829" t="s">
        <v>279</v>
      </c>
      <c r="J829" t="s">
        <v>1074</v>
      </c>
      <c r="L829" t="s">
        <v>98</v>
      </c>
      <c r="M829">
        <v>67417</v>
      </c>
      <c r="N829" t="s">
        <v>73</v>
      </c>
      <c r="O829" t="s">
        <v>74</v>
      </c>
      <c r="P829">
        <v>201.3</v>
      </c>
      <c r="Q829">
        <v>190.8</v>
      </c>
      <c r="R829">
        <v>30910</v>
      </c>
      <c r="S829">
        <v>-72.657866999999996</v>
      </c>
      <c r="T829">
        <v>41.725101000000002</v>
      </c>
      <c r="U829" t="s">
        <v>75</v>
      </c>
      <c r="V829" t="s">
        <v>76</v>
      </c>
      <c r="W829" t="s">
        <v>1144</v>
      </c>
      <c r="X829" t="s">
        <v>104</v>
      </c>
      <c r="Y829">
        <v>7</v>
      </c>
      <c r="Z829" t="s">
        <v>79</v>
      </c>
      <c r="AA829" t="s">
        <v>1145</v>
      </c>
      <c r="AC829">
        <v>43</v>
      </c>
      <c r="AD829" t="s">
        <v>81</v>
      </c>
      <c r="AE829" t="s">
        <v>82</v>
      </c>
      <c r="AG829" t="s">
        <v>286</v>
      </c>
      <c r="AS829" t="s">
        <v>157</v>
      </c>
      <c r="AT829" t="s">
        <v>1146</v>
      </c>
      <c r="AW829" t="s">
        <v>88</v>
      </c>
      <c r="BD829" t="s">
        <v>157</v>
      </c>
      <c r="BE829" t="s">
        <v>1146</v>
      </c>
      <c r="BH829" t="s">
        <v>88</v>
      </c>
      <c r="BN829" t="s">
        <v>301</v>
      </c>
      <c r="BR829">
        <v>14</v>
      </c>
      <c r="BS829">
        <v>14</v>
      </c>
      <c r="BT829">
        <v>0</v>
      </c>
      <c r="BU829" t="s">
        <v>94</v>
      </c>
      <c r="BV829" t="s">
        <v>94</v>
      </c>
      <c r="BX829" s="1">
        <v>40101.735833333303</v>
      </c>
      <c r="BY829" s="1">
        <v>40101.819166666697</v>
      </c>
      <c r="BZ829" t="s">
        <v>95</v>
      </c>
      <c r="CA829">
        <v>101</v>
      </c>
      <c r="CB829" t="s">
        <v>96</v>
      </c>
      <c r="CC829">
        <v>-9.14</v>
      </c>
      <c r="CD829">
        <v>21.23</v>
      </c>
    </row>
    <row r="830" spans="1:82" x14ac:dyDescent="0.25">
      <c r="A830">
        <v>830725</v>
      </c>
      <c r="B830" t="s">
        <v>69</v>
      </c>
      <c r="D830" t="s">
        <v>331</v>
      </c>
      <c r="E830">
        <v>53000</v>
      </c>
      <c r="F830" t="s">
        <v>1153</v>
      </c>
      <c r="G830" t="s">
        <v>98</v>
      </c>
      <c r="H830">
        <v>155979</v>
      </c>
      <c r="J830" t="s">
        <v>1153</v>
      </c>
      <c r="L830" t="s">
        <v>98</v>
      </c>
      <c r="M830">
        <v>155979</v>
      </c>
      <c r="N830" t="s">
        <v>73</v>
      </c>
      <c r="O830" t="s">
        <v>74</v>
      </c>
      <c r="P830">
        <v>201.3</v>
      </c>
      <c r="Q830">
        <v>190.8</v>
      </c>
      <c r="R830">
        <v>30910</v>
      </c>
      <c r="S830">
        <v>-72.657866999999996</v>
      </c>
      <c r="T830">
        <v>41.725101000000002</v>
      </c>
      <c r="U830" t="s">
        <v>75</v>
      </c>
      <c r="V830" t="s">
        <v>76</v>
      </c>
      <c r="W830" t="s">
        <v>1144</v>
      </c>
      <c r="X830" t="s">
        <v>104</v>
      </c>
      <c r="Y830">
        <v>7</v>
      </c>
      <c r="Z830" t="s">
        <v>79</v>
      </c>
      <c r="AA830" t="s">
        <v>1145</v>
      </c>
      <c r="AC830">
        <v>43</v>
      </c>
      <c r="AD830" t="s">
        <v>81</v>
      </c>
      <c r="AE830" t="s">
        <v>82</v>
      </c>
      <c r="AG830" t="s">
        <v>286</v>
      </c>
      <c r="AS830" t="s">
        <v>157</v>
      </c>
      <c r="AT830" t="s">
        <v>1146</v>
      </c>
      <c r="AW830" t="s">
        <v>88</v>
      </c>
      <c r="BD830" t="s">
        <v>157</v>
      </c>
      <c r="BE830" t="s">
        <v>1146</v>
      </c>
      <c r="BH830" t="s">
        <v>88</v>
      </c>
      <c r="BN830" t="s">
        <v>301</v>
      </c>
      <c r="BR830">
        <v>14</v>
      </c>
      <c r="BS830">
        <v>14</v>
      </c>
      <c r="BT830">
        <v>0</v>
      </c>
      <c r="BU830" t="s">
        <v>94</v>
      </c>
      <c r="BV830" t="s">
        <v>94</v>
      </c>
      <c r="BX830" s="1">
        <v>40101.739733796298</v>
      </c>
      <c r="BY830" s="1">
        <v>40101.823067129597</v>
      </c>
      <c r="BZ830" t="s">
        <v>95</v>
      </c>
      <c r="CA830">
        <v>101</v>
      </c>
      <c r="CB830" t="s">
        <v>96</v>
      </c>
      <c r="CC830">
        <v>-9.14</v>
      </c>
      <c r="CD830">
        <v>21.23</v>
      </c>
    </row>
    <row r="831" spans="1:82" x14ac:dyDescent="0.25">
      <c r="A831">
        <v>830726</v>
      </c>
      <c r="B831" t="s">
        <v>69</v>
      </c>
      <c r="D831" t="s">
        <v>331</v>
      </c>
      <c r="E831">
        <v>53000</v>
      </c>
      <c r="F831" t="s">
        <v>2065</v>
      </c>
      <c r="G831" t="s">
        <v>98</v>
      </c>
      <c r="H831">
        <v>156090</v>
      </c>
      <c r="J831" t="s">
        <v>2065</v>
      </c>
      <c r="L831" t="s">
        <v>98</v>
      </c>
      <c r="M831">
        <v>156090</v>
      </c>
      <c r="N831" t="s">
        <v>73</v>
      </c>
      <c r="O831" t="s">
        <v>74</v>
      </c>
      <c r="P831">
        <v>201.3</v>
      </c>
      <c r="Q831">
        <v>190.8</v>
      </c>
      <c r="R831">
        <v>30910</v>
      </c>
      <c r="S831">
        <v>-72.657866999999996</v>
      </c>
      <c r="T831">
        <v>41.725101000000002</v>
      </c>
      <c r="U831" t="s">
        <v>75</v>
      </c>
      <c r="V831" t="s">
        <v>76</v>
      </c>
      <c r="W831" t="s">
        <v>1144</v>
      </c>
      <c r="X831" t="s">
        <v>104</v>
      </c>
      <c r="Y831">
        <v>7</v>
      </c>
      <c r="Z831" t="s">
        <v>79</v>
      </c>
      <c r="AA831" t="s">
        <v>1145</v>
      </c>
      <c r="AC831">
        <v>43</v>
      </c>
      <c r="AD831" t="s">
        <v>81</v>
      </c>
      <c r="AE831" t="s">
        <v>82</v>
      </c>
      <c r="AG831" t="s">
        <v>286</v>
      </c>
      <c r="AS831" t="s">
        <v>157</v>
      </c>
      <c r="AT831" t="s">
        <v>1146</v>
      </c>
      <c r="AW831" t="s">
        <v>88</v>
      </c>
      <c r="BD831" t="s">
        <v>157</v>
      </c>
      <c r="BE831" t="s">
        <v>1146</v>
      </c>
      <c r="BH831" t="s">
        <v>88</v>
      </c>
      <c r="BN831" t="s">
        <v>301</v>
      </c>
      <c r="BR831">
        <v>14</v>
      </c>
      <c r="BS831">
        <v>14</v>
      </c>
      <c r="BT831">
        <v>0</v>
      </c>
      <c r="BU831" t="s">
        <v>94</v>
      </c>
      <c r="BV831" t="s">
        <v>94</v>
      </c>
      <c r="BX831" s="1">
        <v>40101.739733796298</v>
      </c>
      <c r="BY831" s="1">
        <v>40101.823067129597</v>
      </c>
      <c r="BZ831" t="s">
        <v>95</v>
      </c>
      <c r="CA831">
        <v>101</v>
      </c>
      <c r="CB831" t="s">
        <v>96</v>
      </c>
      <c r="CC831">
        <v>-9.14</v>
      </c>
      <c r="CD831">
        <v>21.23</v>
      </c>
    </row>
    <row r="832" spans="1:82" x14ac:dyDescent="0.25">
      <c r="A832">
        <v>830727</v>
      </c>
      <c r="B832" t="s">
        <v>69</v>
      </c>
      <c r="D832" t="s">
        <v>331</v>
      </c>
      <c r="E832">
        <v>53000</v>
      </c>
      <c r="F832" t="s">
        <v>2138</v>
      </c>
      <c r="G832" t="s">
        <v>98</v>
      </c>
      <c r="H832">
        <v>156059</v>
      </c>
      <c r="J832" t="s">
        <v>2138</v>
      </c>
      <c r="L832" t="s">
        <v>98</v>
      </c>
      <c r="M832">
        <v>156059</v>
      </c>
      <c r="N832" t="s">
        <v>73</v>
      </c>
      <c r="O832" t="s">
        <v>74</v>
      </c>
      <c r="P832">
        <v>201.3</v>
      </c>
      <c r="Q832">
        <v>190.8</v>
      </c>
      <c r="R832">
        <v>30910</v>
      </c>
      <c r="S832">
        <v>-72.657866999999996</v>
      </c>
      <c r="T832">
        <v>41.725101000000002</v>
      </c>
      <c r="U832" t="s">
        <v>75</v>
      </c>
      <c r="V832" t="s">
        <v>76</v>
      </c>
      <c r="W832" t="s">
        <v>1144</v>
      </c>
      <c r="X832" t="s">
        <v>104</v>
      </c>
      <c r="Y832">
        <v>7</v>
      </c>
      <c r="Z832" t="s">
        <v>79</v>
      </c>
      <c r="AA832" t="s">
        <v>1145</v>
      </c>
      <c r="AC832">
        <v>43</v>
      </c>
      <c r="AD832" t="s">
        <v>81</v>
      </c>
      <c r="AE832" t="s">
        <v>82</v>
      </c>
      <c r="AG832" t="s">
        <v>286</v>
      </c>
      <c r="AS832" t="s">
        <v>157</v>
      </c>
      <c r="AT832" t="s">
        <v>1146</v>
      </c>
      <c r="AW832" t="s">
        <v>88</v>
      </c>
      <c r="BD832" t="s">
        <v>157</v>
      </c>
      <c r="BE832" t="s">
        <v>1146</v>
      </c>
      <c r="BH832" t="s">
        <v>88</v>
      </c>
      <c r="BN832" t="s">
        <v>301</v>
      </c>
      <c r="BR832">
        <v>14</v>
      </c>
      <c r="BS832">
        <v>14</v>
      </c>
      <c r="BT832">
        <v>0</v>
      </c>
      <c r="BU832" t="s">
        <v>94</v>
      </c>
      <c r="BV832" t="s">
        <v>94</v>
      </c>
      <c r="BX832" s="1">
        <v>40101.739733796298</v>
      </c>
      <c r="BY832" s="1">
        <v>40101.823067129597</v>
      </c>
      <c r="BZ832" t="s">
        <v>95</v>
      </c>
      <c r="CA832">
        <v>101</v>
      </c>
      <c r="CB832" t="s">
        <v>96</v>
      </c>
      <c r="CC832">
        <v>-9.14</v>
      </c>
      <c r="CD832">
        <v>21.23</v>
      </c>
    </row>
    <row r="833" spans="1:82" x14ac:dyDescent="0.25">
      <c r="A833">
        <v>830728</v>
      </c>
      <c r="B833" t="s">
        <v>69</v>
      </c>
      <c r="D833" t="s">
        <v>331</v>
      </c>
      <c r="E833">
        <v>53000</v>
      </c>
      <c r="F833" t="s">
        <v>1125</v>
      </c>
      <c r="G833" t="s">
        <v>98</v>
      </c>
      <c r="H833">
        <v>155318</v>
      </c>
      <c r="J833" t="s">
        <v>1125</v>
      </c>
      <c r="L833" t="s">
        <v>98</v>
      </c>
      <c r="M833">
        <v>155318</v>
      </c>
      <c r="N833" t="s">
        <v>73</v>
      </c>
      <c r="O833" t="s">
        <v>74</v>
      </c>
      <c r="P833">
        <v>201.3</v>
      </c>
      <c r="Q833">
        <v>190.8</v>
      </c>
      <c r="R833">
        <v>30910</v>
      </c>
      <c r="S833">
        <v>-72.657866999999996</v>
      </c>
      <c r="T833">
        <v>41.725101000000002</v>
      </c>
      <c r="U833" t="s">
        <v>75</v>
      </c>
      <c r="V833" t="s">
        <v>76</v>
      </c>
      <c r="W833" t="s">
        <v>1144</v>
      </c>
      <c r="X833" t="s">
        <v>104</v>
      </c>
      <c r="Y833">
        <v>7</v>
      </c>
      <c r="Z833" t="s">
        <v>79</v>
      </c>
      <c r="AA833" t="s">
        <v>1145</v>
      </c>
      <c r="AC833">
        <v>43</v>
      </c>
      <c r="AD833" t="s">
        <v>81</v>
      </c>
      <c r="AE833" t="s">
        <v>82</v>
      </c>
      <c r="AG833" t="s">
        <v>286</v>
      </c>
      <c r="AS833" t="s">
        <v>157</v>
      </c>
      <c r="AT833" t="s">
        <v>1146</v>
      </c>
      <c r="AW833" t="s">
        <v>88</v>
      </c>
      <c r="BD833" t="s">
        <v>157</v>
      </c>
      <c r="BE833" t="s">
        <v>1146</v>
      </c>
      <c r="BH833" t="s">
        <v>88</v>
      </c>
      <c r="BN833" t="s">
        <v>301</v>
      </c>
      <c r="BR833">
        <v>14</v>
      </c>
      <c r="BS833">
        <v>14</v>
      </c>
      <c r="BT833">
        <v>0</v>
      </c>
      <c r="BU833" t="s">
        <v>94</v>
      </c>
      <c r="BV833" t="s">
        <v>94</v>
      </c>
      <c r="BX833" s="1">
        <v>40101.739733796298</v>
      </c>
      <c r="BY833" s="1">
        <v>40101.823067129597</v>
      </c>
      <c r="BZ833" t="s">
        <v>95</v>
      </c>
      <c r="CA833">
        <v>101</v>
      </c>
      <c r="CB833" t="s">
        <v>96</v>
      </c>
      <c r="CC833">
        <v>-9.14</v>
      </c>
      <c r="CD833">
        <v>21.23</v>
      </c>
    </row>
    <row r="834" spans="1:82" x14ac:dyDescent="0.25">
      <c r="A834">
        <v>830729</v>
      </c>
      <c r="B834" t="s">
        <v>69</v>
      </c>
      <c r="D834" t="s">
        <v>331</v>
      </c>
      <c r="E834">
        <v>53000</v>
      </c>
      <c r="F834" t="s">
        <v>2110</v>
      </c>
      <c r="G834" t="s">
        <v>148</v>
      </c>
      <c r="H834">
        <v>141796</v>
      </c>
      <c r="I834" t="s">
        <v>279</v>
      </c>
      <c r="J834" t="s">
        <v>2097</v>
      </c>
      <c r="L834" t="s">
        <v>148</v>
      </c>
      <c r="M834">
        <v>93704</v>
      </c>
      <c r="N834" t="s">
        <v>73</v>
      </c>
      <c r="O834" t="s">
        <v>74</v>
      </c>
      <c r="P834">
        <v>201.3</v>
      </c>
      <c r="Q834">
        <v>190.8</v>
      </c>
      <c r="R834">
        <v>30910</v>
      </c>
      <c r="S834">
        <v>-72.657866999999996</v>
      </c>
      <c r="T834">
        <v>41.725101000000002</v>
      </c>
      <c r="U834" t="s">
        <v>75</v>
      </c>
      <c r="V834" t="s">
        <v>76</v>
      </c>
      <c r="W834" t="s">
        <v>1144</v>
      </c>
      <c r="X834" t="s">
        <v>104</v>
      </c>
      <c r="Y834">
        <v>7</v>
      </c>
      <c r="Z834" t="s">
        <v>79</v>
      </c>
      <c r="AA834" t="s">
        <v>1145</v>
      </c>
      <c r="AC834">
        <v>43</v>
      </c>
      <c r="AD834" t="s">
        <v>81</v>
      </c>
      <c r="AE834" t="s">
        <v>82</v>
      </c>
      <c r="AG834" t="s">
        <v>286</v>
      </c>
      <c r="AS834" t="s">
        <v>157</v>
      </c>
      <c r="AT834" t="s">
        <v>1146</v>
      </c>
      <c r="AW834" t="s">
        <v>88</v>
      </c>
      <c r="BD834" t="s">
        <v>157</v>
      </c>
      <c r="BE834" t="s">
        <v>1146</v>
      </c>
      <c r="BH834" t="s">
        <v>88</v>
      </c>
      <c r="BN834" t="s">
        <v>301</v>
      </c>
      <c r="BQ834" t="s">
        <v>2139</v>
      </c>
      <c r="BR834">
        <v>14</v>
      </c>
      <c r="BS834">
        <v>14</v>
      </c>
      <c r="BT834">
        <v>0</v>
      </c>
      <c r="BU834" t="s">
        <v>94</v>
      </c>
      <c r="BV834" t="s">
        <v>94</v>
      </c>
      <c r="BX834" s="1">
        <v>40101.739733796298</v>
      </c>
      <c r="BY834" s="1">
        <v>40101.823067129597</v>
      </c>
      <c r="BZ834" t="s">
        <v>95</v>
      </c>
      <c r="CA834">
        <v>101</v>
      </c>
      <c r="CB834" t="s">
        <v>96</v>
      </c>
      <c r="CC834">
        <v>-9.14</v>
      </c>
      <c r="CD834">
        <v>21.23</v>
      </c>
    </row>
    <row r="835" spans="1:82" x14ac:dyDescent="0.25">
      <c r="A835">
        <v>830730</v>
      </c>
      <c r="B835" t="s">
        <v>69</v>
      </c>
      <c r="D835" t="s">
        <v>331</v>
      </c>
      <c r="E835">
        <v>53000</v>
      </c>
      <c r="F835" t="s">
        <v>2140</v>
      </c>
      <c r="G835" t="s">
        <v>148</v>
      </c>
      <c r="H835">
        <v>67377</v>
      </c>
      <c r="J835" t="s">
        <v>2141</v>
      </c>
      <c r="L835" t="s">
        <v>148</v>
      </c>
      <c r="M835">
        <v>67377</v>
      </c>
      <c r="N835" t="s">
        <v>73</v>
      </c>
      <c r="O835" t="s">
        <v>74</v>
      </c>
      <c r="P835">
        <v>201.3</v>
      </c>
      <c r="Q835">
        <v>190.8</v>
      </c>
      <c r="R835">
        <v>30910</v>
      </c>
      <c r="S835">
        <v>-72.657866999999996</v>
      </c>
      <c r="T835">
        <v>41.725101000000002</v>
      </c>
      <c r="U835" t="s">
        <v>75</v>
      </c>
      <c r="V835" t="s">
        <v>76</v>
      </c>
      <c r="W835" t="s">
        <v>1144</v>
      </c>
      <c r="X835" t="s">
        <v>104</v>
      </c>
      <c r="Y835">
        <v>7</v>
      </c>
      <c r="Z835" t="s">
        <v>79</v>
      </c>
      <c r="AA835" t="s">
        <v>1145</v>
      </c>
      <c r="AC835">
        <v>43</v>
      </c>
      <c r="AD835" t="s">
        <v>81</v>
      </c>
      <c r="AE835" t="s">
        <v>82</v>
      </c>
      <c r="AG835" t="s">
        <v>286</v>
      </c>
      <c r="AS835" t="s">
        <v>157</v>
      </c>
      <c r="AT835" t="s">
        <v>1146</v>
      </c>
      <c r="AW835" t="s">
        <v>88</v>
      </c>
      <c r="BD835" t="s">
        <v>157</v>
      </c>
      <c r="BE835" t="s">
        <v>1146</v>
      </c>
      <c r="BH835" t="s">
        <v>88</v>
      </c>
      <c r="BN835" t="s">
        <v>301</v>
      </c>
      <c r="BQ835" t="s">
        <v>2139</v>
      </c>
      <c r="BR835">
        <v>14</v>
      </c>
      <c r="BS835">
        <v>14</v>
      </c>
      <c r="BT835">
        <v>0</v>
      </c>
      <c r="BU835" t="s">
        <v>94</v>
      </c>
      <c r="BV835" t="s">
        <v>94</v>
      </c>
      <c r="BX835" s="1">
        <v>40101.739733796298</v>
      </c>
      <c r="BY835" s="1">
        <v>40101.823067129597</v>
      </c>
      <c r="BZ835" t="s">
        <v>95</v>
      </c>
      <c r="CA835">
        <v>101</v>
      </c>
      <c r="CB835" t="s">
        <v>96</v>
      </c>
      <c r="CC835">
        <v>-9.14</v>
      </c>
      <c r="CD835">
        <v>21.23</v>
      </c>
    </row>
    <row r="836" spans="1:82" x14ac:dyDescent="0.25">
      <c r="A836">
        <v>830732</v>
      </c>
      <c r="B836" t="s">
        <v>69</v>
      </c>
      <c r="D836" t="s">
        <v>331</v>
      </c>
      <c r="E836">
        <v>53000</v>
      </c>
      <c r="F836" t="s">
        <v>1126</v>
      </c>
      <c r="G836" t="s">
        <v>98</v>
      </c>
      <c r="H836">
        <v>68786</v>
      </c>
      <c r="I836" t="s">
        <v>152</v>
      </c>
      <c r="J836" t="s">
        <v>1127</v>
      </c>
      <c r="L836" t="s">
        <v>98</v>
      </c>
      <c r="M836">
        <v>68786</v>
      </c>
      <c r="N836" t="s">
        <v>73</v>
      </c>
      <c r="O836" t="s">
        <v>74</v>
      </c>
      <c r="P836">
        <v>201.3</v>
      </c>
      <c r="Q836">
        <v>190.8</v>
      </c>
      <c r="R836">
        <v>30910</v>
      </c>
      <c r="S836">
        <v>-72.657866999999996</v>
      </c>
      <c r="T836">
        <v>41.725101000000002</v>
      </c>
      <c r="U836" t="s">
        <v>75</v>
      </c>
      <c r="V836" t="s">
        <v>76</v>
      </c>
      <c r="W836" t="s">
        <v>1144</v>
      </c>
      <c r="X836" t="s">
        <v>104</v>
      </c>
      <c r="Y836">
        <v>7</v>
      </c>
      <c r="Z836" t="s">
        <v>79</v>
      </c>
      <c r="AA836" t="s">
        <v>1145</v>
      </c>
      <c r="AC836">
        <v>43</v>
      </c>
      <c r="AD836" t="s">
        <v>81</v>
      </c>
      <c r="AE836" t="s">
        <v>82</v>
      </c>
      <c r="AG836" t="s">
        <v>286</v>
      </c>
      <c r="AS836" t="s">
        <v>157</v>
      </c>
      <c r="AT836" t="s">
        <v>1146</v>
      </c>
      <c r="AW836" t="s">
        <v>88</v>
      </c>
      <c r="BD836" t="s">
        <v>157</v>
      </c>
      <c r="BE836" t="s">
        <v>1146</v>
      </c>
      <c r="BH836" t="s">
        <v>88</v>
      </c>
      <c r="BN836" t="s">
        <v>301</v>
      </c>
      <c r="BR836">
        <v>14</v>
      </c>
      <c r="BS836">
        <v>14</v>
      </c>
      <c r="BT836">
        <v>0</v>
      </c>
      <c r="BU836" t="s">
        <v>94</v>
      </c>
      <c r="BV836" t="s">
        <v>94</v>
      </c>
      <c r="BX836" s="1">
        <v>40101.739733796298</v>
      </c>
      <c r="BY836" s="1">
        <v>40101.823067129597</v>
      </c>
      <c r="BZ836" t="s">
        <v>95</v>
      </c>
      <c r="CA836">
        <v>101</v>
      </c>
      <c r="CB836" t="s">
        <v>96</v>
      </c>
      <c r="CC836">
        <v>-9.14</v>
      </c>
      <c r="CD836">
        <v>21.23</v>
      </c>
    </row>
    <row r="837" spans="1:82" x14ac:dyDescent="0.25">
      <c r="A837">
        <v>830754</v>
      </c>
      <c r="B837" t="s">
        <v>69</v>
      </c>
      <c r="D837" t="s">
        <v>331</v>
      </c>
      <c r="E837">
        <v>91695</v>
      </c>
      <c r="F837" t="s">
        <v>1052</v>
      </c>
      <c r="G837" t="s">
        <v>98</v>
      </c>
      <c r="H837">
        <v>67405</v>
      </c>
      <c r="I837" t="s">
        <v>279</v>
      </c>
      <c r="J837" t="s">
        <v>873</v>
      </c>
      <c r="L837" t="s">
        <v>98</v>
      </c>
      <c r="M837">
        <v>67402</v>
      </c>
      <c r="N837" t="s">
        <v>74</v>
      </c>
      <c r="P837">
        <v>199.3</v>
      </c>
      <c r="Q837">
        <v>190.8</v>
      </c>
      <c r="R837">
        <v>30910</v>
      </c>
      <c r="S837">
        <v>-74.407096999999993</v>
      </c>
      <c r="T837">
        <v>40.902599000000002</v>
      </c>
      <c r="U837" t="s">
        <v>75</v>
      </c>
      <c r="V837" t="s">
        <v>1243</v>
      </c>
      <c r="W837" t="s">
        <v>2142</v>
      </c>
      <c r="X837" t="s">
        <v>104</v>
      </c>
      <c r="Y837">
        <v>7</v>
      </c>
      <c r="Z837" t="s">
        <v>106</v>
      </c>
      <c r="AA837" t="s">
        <v>2143</v>
      </c>
      <c r="AC837">
        <v>133</v>
      </c>
      <c r="AD837" t="s">
        <v>2144</v>
      </c>
      <c r="AE837" t="s">
        <v>82</v>
      </c>
      <c r="AG837" t="s">
        <v>286</v>
      </c>
      <c r="AQ837" t="s">
        <v>2145</v>
      </c>
      <c r="AS837" t="s">
        <v>85</v>
      </c>
      <c r="AT837" t="s">
        <v>2146</v>
      </c>
      <c r="AW837" t="s">
        <v>88</v>
      </c>
      <c r="AX837" t="s">
        <v>85</v>
      </c>
      <c r="AY837" t="s">
        <v>2147</v>
      </c>
      <c r="BB837" t="s">
        <v>88</v>
      </c>
      <c r="BD837" t="s">
        <v>85</v>
      </c>
      <c r="BE837" t="s">
        <v>2146</v>
      </c>
      <c r="BH837" t="s">
        <v>88</v>
      </c>
      <c r="BI837" t="s">
        <v>85</v>
      </c>
      <c r="BJ837" t="s">
        <v>2147</v>
      </c>
      <c r="BM837" t="s">
        <v>88</v>
      </c>
      <c r="BN837" t="s">
        <v>622</v>
      </c>
      <c r="BR837">
        <v>14</v>
      </c>
      <c r="BS837">
        <v>14</v>
      </c>
      <c r="BT837">
        <v>0</v>
      </c>
      <c r="BU837" t="s">
        <v>94</v>
      </c>
      <c r="BV837" t="s">
        <v>94</v>
      </c>
      <c r="BX837" s="1">
        <v>40101.760937500003</v>
      </c>
      <c r="BY837" s="1">
        <v>40101.844270833302</v>
      </c>
      <c r="BZ837" t="s">
        <v>95</v>
      </c>
      <c r="CA837">
        <v>101</v>
      </c>
      <c r="CB837" t="s">
        <v>96</v>
      </c>
      <c r="CC837">
        <v>-10.26</v>
      </c>
      <c r="CD837">
        <v>20.56</v>
      </c>
    </row>
    <row r="838" spans="1:82" x14ac:dyDescent="0.25">
      <c r="A838">
        <v>830755</v>
      </c>
      <c r="B838" t="s">
        <v>69</v>
      </c>
      <c r="D838" t="s">
        <v>331</v>
      </c>
      <c r="E838">
        <v>91695</v>
      </c>
      <c r="F838" t="s">
        <v>865</v>
      </c>
      <c r="G838" t="s">
        <v>98</v>
      </c>
      <c r="H838">
        <v>66096</v>
      </c>
      <c r="I838" t="s">
        <v>279</v>
      </c>
      <c r="J838" t="s">
        <v>866</v>
      </c>
      <c r="L838" t="s">
        <v>98</v>
      </c>
      <c r="M838">
        <v>67368</v>
      </c>
      <c r="N838" t="s">
        <v>74</v>
      </c>
      <c r="P838">
        <v>199.3</v>
      </c>
      <c r="Q838">
        <v>190.8</v>
      </c>
      <c r="R838">
        <v>30910</v>
      </c>
      <c r="S838">
        <v>-74.407096999999993</v>
      </c>
      <c r="T838">
        <v>40.902599000000002</v>
      </c>
      <c r="U838" t="s">
        <v>75</v>
      </c>
      <c r="V838" t="s">
        <v>1243</v>
      </c>
      <c r="W838" t="s">
        <v>2142</v>
      </c>
      <c r="X838" t="s">
        <v>104</v>
      </c>
      <c r="Y838">
        <v>7</v>
      </c>
      <c r="Z838" t="s">
        <v>106</v>
      </c>
      <c r="AA838" t="s">
        <v>2143</v>
      </c>
      <c r="AC838">
        <v>133</v>
      </c>
      <c r="AD838" t="s">
        <v>2144</v>
      </c>
      <c r="AE838" t="s">
        <v>82</v>
      </c>
      <c r="AG838" t="s">
        <v>286</v>
      </c>
      <c r="AQ838" t="s">
        <v>2145</v>
      </c>
      <c r="AS838" t="s">
        <v>85</v>
      </c>
      <c r="AT838" t="s">
        <v>2146</v>
      </c>
      <c r="AW838" t="s">
        <v>88</v>
      </c>
      <c r="AX838" t="s">
        <v>85</v>
      </c>
      <c r="AY838" t="s">
        <v>2147</v>
      </c>
      <c r="BB838" t="s">
        <v>88</v>
      </c>
      <c r="BD838" t="s">
        <v>85</v>
      </c>
      <c r="BE838" t="s">
        <v>2146</v>
      </c>
      <c r="BH838" t="s">
        <v>88</v>
      </c>
      <c r="BI838" t="s">
        <v>85</v>
      </c>
      <c r="BJ838" t="s">
        <v>2147</v>
      </c>
      <c r="BM838" t="s">
        <v>88</v>
      </c>
      <c r="BN838" t="s">
        <v>622</v>
      </c>
      <c r="BR838">
        <v>14</v>
      </c>
      <c r="BS838">
        <v>14</v>
      </c>
      <c r="BT838">
        <v>0</v>
      </c>
      <c r="BU838" t="s">
        <v>94</v>
      </c>
      <c r="BV838" t="s">
        <v>94</v>
      </c>
      <c r="BX838" s="1">
        <v>40101.760937500003</v>
      </c>
      <c r="BY838" s="1">
        <v>40101.844270833302</v>
      </c>
      <c r="BZ838" t="s">
        <v>95</v>
      </c>
      <c r="CA838">
        <v>101</v>
      </c>
      <c r="CB838" t="s">
        <v>96</v>
      </c>
      <c r="CC838">
        <v>-10.26</v>
      </c>
      <c r="CD838">
        <v>20.56</v>
      </c>
    </row>
    <row r="839" spans="1:82" x14ac:dyDescent="0.25">
      <c r="A839">
        <v>830759</v>
      </c>
      <c r="B839" t="s">
        <v>69</v>
      </c>
      <c r="D839" t="s">
        <v>242</v>
      </c>
      <c r="E839">
        <v>52986</v>
      </c>
      <c r="F839" t="s">
        <v>2148</v>
      </c>
      <c r="G839" t="s">
        <v>98</v>
      </c>
      <c r="H839">
        <v>68058</v>
      </c>
      <c r="I839" t="s">
        <v>279</v>
      </c>
      <c r="J839" t="s">
        <v>1074</v>
      </c>
      <c r="L839" t="s">
        <v>98</v>
      </c>
      <c r="M839">
        <v>67417</v>
      </c>
      <c r="N839" t="s">
        <v>73</v>
      </c>
      <c r="P839">
        <v>201.3</v>
      </c>
      <c r="Q839">
        <v>199.3</v>
      </c>
      <c r="R839">
        <v>30910</v>
      </c>
      <c r="S839">
        <v>-72.530951999999999</v>
      </c>
      <c r="T839">
        <v>42.606772999999997</v>
      </c>
      <c r="U839" t="s">
        <v>75</v>
      </c>
      <c r="V839" t="s">
        <v>362</v>
      </c>
      <c r="W839" t="s">
        <v>1038</v>
      </c>
      <c r="X839" t="s">
        <v>104</v>
      </c>
      <c r="Y839">
        <v>6</v>
      </c>
      <c r="Z839" t="s">
        <v>79</v>
      </c>
      <c r="AA839" t="s">
        <v>1057</v>
      </c>
      <c r="AC839">
        <v>134</v>
      </c>
      <c r="AD839" t="s">
        <v>1058</v>
      </c>
      <c r="AE839" t="s">
        <v>701</v>
      </c>
      <c r="AG839" t="s">
        <v>286</v>
      </c>
      <c r="AR839" t="s">
        <v>1059</v>
      </c>
      <c r="AS839" t="s">
        <v>127</v>
      </c>
      <c r="AT839" t="s">
        <v>837</v>
      </c>
      <c r="AW839" t="s">
        <v>88</v>
      </c>
      <c r="AX839" t="s">
        <v>85</v>
      </c>
      <c r="AY839" t="s">
        <v>1060</v>
      </c>
      <c r="BB839" t="s">
        <v>88</v>
      </c>
      <c r="BC839" t="s">
        <v>1059</v>
      </c>
      <c r="BD839" t="s">
        <v>127</v>
      </c>
      <c r="BE839" t="s">
        <v>837</v>
      </c>
      <c r="BH839" t="s">
        <v>88</v>
      </c>
      <c r="BI839" t="s">
        <v>85</v>
      </c>
      <c r="BJ839" t="s">
        <v>1060</v>
      </c>
      <c r="BM839" t="s">
        <v>88</v>
      </c>
      <c r="BN839" t="s">
        <v>301</v>
      </c>
      <c r="BR839">
        <v>14</v>
      </c>
      <c r="BS839">
        <v>14</v>
      </c>
      <c r="BT839">
        <v>0</v>
      </c>
      <c r="BU839" t="s">
        <v>94</v>
      </c>
      <c r="BV839" t="s">
        <v>94</v>
      </c>
      <c r="BX839" s="1">
        <v>40101.765509259298</v>
      </c>
      <c r="BY839" s="1">
        <v>40101.848842592597</v>
      </c>
      <c r="BZ839" t="s">
        <v>95</v>
      </c>
      <c r="CA839">
        <v>101</v>
      </c>
      <c r="CB839" t="s">
        <v>96</v>
      </c>
      <c r="CC839">
        <v>-9.58</v>
      </c>
      <c r="CD839">
        <v>20.52</v>
      </c>
    </row>
    <row r="840" spans="1:82" x14ac:dyDescent="0.25">
      <c r="A840">
        <v>830760</v>
      </c>
      <c r="B840" t="s">
        <v>69</v>
      </c>
      <c r="D840" t="s">
        <v>242</v>
      </c>
      <c r="E840">
        <v>52995</v>
      </c>
      <c r="F840" t="s">
        <v>2149</v>
      </c>
      <c r="G840" t="s">
        <v>98</v>
      </c>
      <c r="H840">
        <v>67428</v>
      </c>
      <c r="I840" t="s">
        <v>279</v>
      </c>
      <c r="J840" t="s">
        <v>1074</v>
      </c>
      <c r="L840" t="s">
        <v>98</v>
      </c>
      <c r="M840">
        <v>67417</v>
      </c>
      <c r="N840" t="s">
        <v>73</v>
      </c>
      <c r="O840" t="s">
        <v>74</v>
      </c>
      <c r="P840">
        <v>201.3</v>
      </c>
      <c r="Q840">
        <v>190.8</v>
      </c>
      <c r="R840">
        <v>30910</v>
      </c>
      <c r="S840">
        <v>-72.566665999999998</v>
      </c>
      <c r="T840">
        <v>42.273609</v>
      </c>
      <c r="U840" t="s">
        <v>75</v>
      </c>
      <c r="V840" t="s">
        <v>362</v>
      </c>
      <c r="W840" t="s">
        <v>363</v>
      </c>
      <c r="X840" t="s">
        <v>138</v>
      </c>
      <c r="Y840" t="s">
        <v>105</v>
      </c>
      <c r="Z840" t="s">
        <v>79</v>
      </c>
      <c r="AA840" t="s">
        <v>1110</v>
      </c>
      <c r="AC840">
        <v>43</v>
      </c>
      <c r="AD840" t="s">
        <v>81</v>
      </c>
      <c r="AE840" t="s">
        <v>82</v>
      </c>
      <c r="AG840" t="s">
        <v>286</v>
      </c>
      <c r="AR840" t="s">
        <v>1111</v>
      </c>
      <c r="AS840" t="s">
        <v>85</v>
      </c>
      <c r="AU840" t="s">
        <v>87</v>
      </c>
      <c r="AW840" t="s">
        <v>88</v>
      </c>
      <c r="BB840" t="s">
        <v>88</v>
      </c>
      <c r="BC840" t="s">
        <v>1111</v>
      </c>
      <c r="BD840" t="s">
        <v>85</v>
      </c>
      <c r="BF840" t="s">
        <v>87</v>
      </c>
      <c r="BH840" t="s">
        <v>88</v>
      </c>
      <c r="BM840" t="s">
        <v>88</v>
      </c>
      <c r="BN840" t="s">
        <v>301</v>
      </c>
      <c r="BR840">
        <v>14</v>
      </c>
      <c r="BS840">
        <v>14</v>
      </c>
      <c r="BT840">
        <v>0</v>
      </c>
      <c r="BU840" t="s">
        <v>94</v>
      </c>
      <c r="BV840" t="s">
        <v>94</v>
      </c>
      <c r="BX840" s="1">
        <v>40101.768807870401</v>
      </c>
      <c r="BY840" s="1">
        <v>40101.852141203701</v>
      </c>
      <c r="BZ840" t="s">
        <v>95</v>
      </c>
      <c r="CA840">
        <v>101</v>
      </c>
      <c r="CB840" t="s">
        <v>96</v>
      </c>
      <c r="CC840">
        <v>-9.19</v>
      </c>
      <c r="CD840">
        <v>21.78</v>
      </c>
    </row>
    <row r="841" spans="1:82" x14ac:dyDescent="0.25">
      <c r="A841">
        <v>830761</v>
      </c>
      <c r="B841" t="s">
        <v>69</v>
      </c>
      <c r="D841" t="s">
        <v>242</v>
      </c>
      <c r="E841">
        <v>52995</v>
      </c>
      <c r="F841" t="s">
        <v>2150</v>
      </c>
      <c r="G841" t="s">
        <v>98</v>
      </c>
      <c r="H841">
        <v>67425</v>
      </c>
      <c r="I841" t="s">
        <v>279</v>
      </c>
      <c r="J841" t="s">
        <v>1074</v>
      </c>
      <c r="L841" t="s">
        <v>98</v>
      </c>
      <c r="M841">
        <v>67417</v>
      </c>
      <c r="N841" t="s">
        <v>73</v>
      </c>
      <c r="O841" t="s">
        <v>74</v>
      </c>
      <c r="P841">
        <v>201.3</v>
      </c>
      <c r="Q841">
        <v>190.8</v>
      </c>
      <c r="R841">
        <v>30910</v>
      </c>
      <c r="S841">
        <v>-72.566665999999998</v>
      </c>
      <c r="T841">
        <v>42.273609</v>
      </c>
      <c r="U841" t="s">
        <v>75</v>
      </c>
      <c r="V841" t="s">
        <v>362</v>
      </c>
      <c r="W841" t="s">
        <v>363</v>
      </c>
      <c r="X841" t="s">
        <v>138</v>
      </c>
      <c r="Y841" t="s">
        <v>105</v>
      </c>
      <c r="Z841" t="s">
        <v>79</v>
      </c>
      <c r="AA841" t="s">
        <v>1110</v>
      </c>
      <c r="AC841">
        <v>43</v>
      </c>
      <c r="AD841" t="s">
        <v>81</v>
      </c>
      <c r="AE841" t="s">
        <v>82</v>
      </c>
      <c r="AG841" t="s">
        <v>286</v>
      </c>
      <c r="AR841" t="s">
        <v>1111</v>
      </c>
      <c r="AS841" t="s">
        <v>85</v>
      </c>
      <c r="AU841" t="s">
        <v>87</v>
      </c>
      <c r="AW841" t="s">
        <v>88</v>
      </c>
      <c r="BB841" t="s">
        <v>88</v>
      </c>
      <c r="BC841" t="s">
        <v>1111</v>
      </c>
      <c r="BD841" t="s">
        <v>85</v>
      </c>
      <c r="BF841" t="s">
        <v>87</v>
      </c>
      <c r="BH841" t="s">
        <v>88</v>
      </c>
      <c r="BM841" t="s">
        <v>88</v>
      </c>
      <c r="BN841" t="s">
        <v>301</v>
      </c>
      <c r="BR841">
        <v>14</v>
      </c>
      <c r="BS841">
        <v>14</v>
      </c>
      <c r="BT841">
        <v>0</v>
      </c>
      <c r="BU841" t="s">
        <v>94</v>
      </c>
      <c r="BV841" t="s">
        <v>94</v>
      </c>
      <c r="BX841" s="1">
        <v>40101.770046296297</v>
      </c>
      <c r="BY841" s="1">
        <v>40101.853379629603</v>
      </c>
      <c r="BZ841" t="s">
        <v>95</v>
      </c>
      <c r="CA841">
        <v>101</v>
      </c>
      <c r="CB841" t="s">
        <v>96</v>
      </c>
      <c r="CC841">
        <v>-9.19</v>
      </c>
      <c r="CD841">
        <v>21.78</v>
      </c>
    </row>
    <row r="842" spans="1:82" x14ac:dyDescent="0.25">
      <c r="A842">
        <v>830762</v>
      </c>
      <c r="B842" t="s">
        <v>69</v>
      </c>
      <c r="D842" t="s">
        <v>242</v>
      </c>
      <c r="E842">
        <v>91669</v>
      </c>
      <c r="F842" t="s">
        <v>2151</v>
      </c>
      <c r="G842" t="s">
        <v>98</v>
      </c>
      <c r="H842">
        <v>67425</v>
      </c>
      <c r="I842" t="s">
        <v>279</v>
      </c>
      <c r="J842" t="s">
        <v>1074</v>
      </c>
      <c r="L842" t="s">
        <v>98</v>
      </c>
      <c r="M842">
        <v>67417</v>
      </c>
      <c r="N842" t="s">
        <v>73</v>
      </c>
      <c r="O842" t="s">
        <v>74</v>
      </c>
      <c r="P842">
        <v>201.3</v>
      </c>
      <c r="Q842">
        <v>190.8</v>
      </c>
      <c r="R842">
        <v>30910</v>
      </c>
      <c r="S842">
        <v>-72.542457999999996</v>
      </c>
      <c r="T842">
        <v>42.610104</v>
      </c>
      <c r="U842" t="s">
        <v>75</v>
      </c>
      <c r="V842" t="s">
        <v>362</v>
      </c>
      <c r="W842" t="s">
        <v>1038</v>
      </c>
      <c r="X842" t="s">
        <v>182</v>
      </c>
      <c r="Y842">
        <v>6</v>
      </c>
      <c r="Z842" t="s">
        <v>79</v>
      </c>
      <c r="AA842" t="s">
        <v>2127</v>
      </c>
      <c r="AC842">
        <v>43</v>
      </c>
      <c r="AD842" t="s">
        <v>81</v>
      </c>
      <c r="AE842" t="s">
        <v>82</v>
      </c>
      <c r="AG842" t="s">
        <v>286</v>
      </c>
      <c r="AS842" t="s">
        <v>85</v>
      </c>
      <c r="AW842" t="s">
        <v>88</v>
      </c>
      <c r="BD842" t="s">
        <v>85</v>
      </c>
      <c r="BH842" t="s">
        <v>88</v>
      </c>
      <c r="BN842" t="s">
        <v>92</v>
      </c>
      <c r="BR842">
        <v>14</v>
      </c>
      <c r="BS842">
        <v>14</v>
      </c>
      <c r="BT842">
        <v>0</v>
      </c>
      <c r="BU842" t="s">
        <v>94</v>
      </c>
      <c r="BV842" t="s">
        <v>94</v>
      </c>
      <c r="BX842" s="1">
        <v>40101.770300925898</v>
      </c>
      <c r="BY842" s="1">
        <v>40101.8536342593</v>
      </c>
      <c r="BZ842" t="s">
        <v>95</v>
      </c>
      <c r="CA842">
        <v>101</v>
      </c>
      <c r="CB842" t="s">
        <v>96</v>
      </c>
      <c r="CC842">
        <v>-9.25</v>
      </c>
      <c r="CD842">
        <v>22.11</v>
      </c>
    </row>
    <row r="843" spans="1:82" x14ac:dyDescent="0.25">
      <c r="A843">
        <v>830763</v>
      </c>
      <c r="B843" t="s">
        <v>69</v>
      </c>
      <c r="D843" t="s">
        <v>242</v>
      </c>
      <c r="E843">
        <v>52986</v>
      </c>
      <c r="F843" t="s">
        <v>2151</v>
      </c>
      <c r="G843" t="s">
        <v>98</v>
      </c>
      <c r="H843">
        <v>67425</v>
      </c>
      <c r="I843" t="s">
        <v>279</v>
      </c>
      <c r="J843" t="s">
        <v>1074</v>
      </c>
      <c r="L843" t="s">
        <v>98</v>
      </c>
      <c r="M843">
        <v>67417</v>
      </c>
      <c r="N843" t="s">
        <v>73</v>
      </c>
      <c r="P843">
        <v>201.3</v>
      </c>
      <c r="Q843">
        <v>199.3</v>
      </c>
      <c r="R843">
        <v>30910</v>
      </c>
      <c r="S843">
        <v>-72.530951999999999</v>
      </c>
      <c r="T843">
        <v>42.606772999999997</v>
      </c>
      <c r="U843" t="s">
        <v>75</v>
      </c>
      <c r="V843" t="s">
        <v>362</v>
      </c>
      <c r="W843" t="s">
        <v>1038</v>
      </c>
      <c r="X843" t="s">
        <v>104</v>
      </c>
      <c r="Y843">
        <v>6</v>
      </c>
      <c r="Z843" t="s">
        <v>79</v>
      </c>
      <c r="AA843" t="s">
        <v>1057</v>
      </c>
      <c r="AC843">
        <v>134</v>
      </c>
      <c r="AD843" t="s">
        <v>1058</v>
      </c>
      <c r="AE843" t="s">
        <v>701</v>
      </c>
      <c r="AG843" t="s">
        <v>286</v>
      </c>
      <c r="AR843" t="s">
        <v>1059</v>
      </c>
      <c r="AS843" t="s">
        <v>127</v>
      </c>
      <c r="AT843" t="s">
        <v>837</v>
      </c>
      <c r="AW843" t="s">
        <v>88</v>
      </c>
      <c r="AX843" t="s">
        <v>85</v>
      </c>
      <c r="AY843" t="s">
        <v>1060</v>
      </c>
      <c r="BB843" t="s">
        <v>88</v>
      </c>
      <c r="BC843" t="s">
        <v>1059</v>
      </c>
      <c r="BD843" t="s">
        <v>127</v>
      </c>
      <c r="BE843" t="s">
        <v>837</v>
      </c>
      <c r="BH843" t="s">
        <v>88</v>
      </c>
      <c r="BI843" t="s">
        <v>85</v>
      </c>
      <c r="BJ843" t="s">
        <v>1060</v>
      </c>
      <c r="BM843" t="s">
        <v>88</v>
      </c>
      <c r="BN843" t="s">
        <v>301</v>
      </c>
      <c r="BR843">
        <v>14</v>
      </c>
      <c r="BS843">
        <v>14</v>
      </c>
      <c r="BT843">
        <v>0</v>
      </c>
      <c r="BU843" t="s">
        <v>94</v>
      </c>
      <c r="BV843" t="s">
        <v>94</v>
      </c>
      <c r="BX843" s="1">
        <v>40101.770590277803</v>
      </c>
      <c r="BY843" s="1">
        <v>40101.853923611103</v>
      </c>
      <c r="BZ843" t="s">
        <v>95</v>
      </c>
      <c r="CA843">
        <v>101</v>
      </c>
      <c r="CB843" t="s">
        <v>96</v>
      </c>
      <c r="CC843">
        <v>-9.58</v>
      </c>
      <c r="CD843">
        <v>20.52</v>
      </c>
    </row>
    <row r="844" spans="1:82" x14ac:dyDescent="0.25">
      <c r="A844">
        <v>831053</v>
      </c>
      <c r="B844" t="s">
        <v>69</v>
      </c>
      <c r="E844">
        <v>91905</v>
      </c>
      <c r="F844" t="s">
        <v>755</v>
      </c>
      <c r="G844" t="s">
        <v>71</v>
      </c>
      <c r="H844">
        <v>148170</v>
      </c>
      <c r="J844" t="s">
        <v>756</v>
      </c>
      <c r="L844" t="s">
        <v>71</v>
      </c>
      <c r="M844">
        <v>52777</v>
      </c>
      <c r="N844" t="s">
        <v>1583</v>
      </c>
      <c r="P844">
        <v>189.6</v>
      </c>
      <c r="Q844">
        <v>183</v>
      </c>
      <c r="R844">
        <v>30950</v>
      </c>
      <c r="S844">
        <v>-5.3048700000000002</v>
      </c>
      <c r="T844">
        <v>31.756826</v>
      </c>
      <c r="U844" t="s">
        <v>534</v>
      </c>
      <c r="V844" t="s">
        <v>1584</v>
      </c>
      <c r="X844" t="s">
        <v>182</v>
      </c>
      <c r="Y844">
        <v>6</v>
      </c>
      <c r="Z844" t="s">
        <v>79</v>
      </c>
      <c r="AA844" t="s">
        <v>1585</v>
      </c>
      <c r="AC844">
        <v>132</v>
      </c>
      <c r="AG844" t="s">
        <v>109</v>
      </c>
      <c r="AQ844" t="s">
        <v>2152</v>
      </c>
      <c r="AR844" t="s">
        <v>2153</v>
      </c>
      <c r="AS844" t="s">
        <v>1525</v>
      </c>
      <c r="AW844" t="s">
        <v>88</v>
      </c>
      <c r="BC844" t="s">
        <v>2153</v>
      </c>
      <c r="BD844" t="s">
        <v>1525</v>
      </c>
      <c r="BH844" t="s">
        <v>88</v>
      </c>
      <c r="BN844" t="s">
        <v>253</v>
      </c>
      <c r="BQ844" t="s">
        <v>2154</v>
      </c>
      <c r="BR844">
        <v>14</v>
      </c>
      <c r="BS844">
        <v>14</v>
      </c>
      <c r="BT844">
        <v>14</v>
      </c>
      <c r="BU844" t="s">
        <v>94</v>
      </c>
      <c r="BV844" t="s">
        <v>94</v>
      </c>
      <c r="BW844" t="s">
        <v>94</v>
      </c>
      <c r="BX844" s="1">
        <v>40110.430208333302</v>
      </c>
      <c r="BY844" s="1">
        <v>40110.513599537</v>
      </c>
      <c r="BZ844" t="s">
        <v>95</v>
      </c>
      <c r="CA844">
        <v>714</v>
      </c>
      <c r="CB844" t="s">
        <v>96</v>
      </c>
      <c r="CC844">
        <v>6.37</v>
      </c>
      <c r="CD844">
        <v>26.1</v>
      </c>
    </row>
    <row r="845" spans="1:82" x14ac:dyDescent="0.25">
      <c r="A845">
        <v>831054</v>
      </c>
      <c r="B845" t="s">
        <v>69</v>
      </c>
      <c r="D845" t="s">
        <v>242</v>
      </c>
      <c r="E845">
        <v>91905</v>
      </c>
      <c r="F845" t="s">
        <v>243</v>
      </c>
      <c r="G845" t="s">
        <v>148</v>
      </c>
      <c r="H845">
        <v>66094</v>
      </c>
      <c r="J845" t="s">
        <v>244</v>
      </c>
      <c r="L845" t="s">
        <v>148</v>
      </c>
      <c r="M845">
        <v>66094</v>
      </c>
      <c r="N845" t="s">
        <v>1583</v>
      </c>
      <c r="P845">
        <v>189.6</v>
      </c>
      <c r="Q845">
        <v>183</v>
      </c>
      <c r="R845">
        <v>30950</v>
      </c>
      <c r="S845">
        <v>-5.3048700000000002</v>
      </c>
      <c r="T845">
        <v>31.756826</v>
      </c>
      <c r="U845" t="s">
        <v>534</v>
      </c>
      <c r="V845" t="s">
        <v>1584</v>
      </c>
      <c r="X845" t="s">
        <v>182</v>
      </c>
      <c r="Y845">
        <v>6</v>
      </c>
      <c r="Z845" t="s">
        <v>79</v>
      </c>
      <c r="AA845" t="s">
        <v>1585</v>
      </c>
      <c r="AC845">
        <v>132</v>
      </c>
      <c r="AG845" t="s">
        <v>109</v>
      </c>
      <c r="AQ845" t="s">
        <v>2152</v>
      </c>
      <c r="AR845" t="s">
        <v>2153</v>
      </c>
      <c r="AS845" t="s">
        <v>1525</v>
      </c>
      <c r="AW845" t="s">
        <v>88</v>
      </c>
      <c r="BC845" t="s">
        <v>2153</v>
      </c>
      <c r="BD845" t="s">
        <v>1525</v>
      </c>
      <c r="BH845" t="s">
        <v>88</v>
      </c>
      <c r="BN845" t="s">
        <v>253</v>
      </c>
      <c r="BQ845" t="s">
        <v>2155</v>
      </c>
      <c r="BR845">
        <v>14</v>
      </c>
      <c r="BS845">
        <v>14</v>
      </c>
      <c r="BT845">
        <v>0</v>
      </c>
      <c r="BU845" t="s">
        <v>94</v>
      </c>
      <c r="BV845" t="s">
        <v>94</v>
      </c>
      <c r="BX845" s="1">
        <v>40110.430208333302</v>
      </c>
      <c r="BY845" s="1">
        <v>40110.513541666704</v>
      </c>
      <c r="BZ845" t="s">
        <v>95</v>
      </c>
      <c r="CA845">
        <v>714</v>
      </c>
      <c r="CB845" t="s">
        <v>96</v>
      </c>
      <c r="CC845">
        <v>6.37</v>
      </c>
      <c r="CD845">
        <v>26.1</v>
      </c>
    </row>
    <row r="846" spans="1:82" x14ac:dyDescent="0.25">
      <c r="A846">
        <v>833276</v>
      </c>
      <c r="B846" t="s">
        <v>69</v>
      </c>
      <c r="D846" t="s">
        <v>242</v>
      </c>
      <c r="E846">
        <v>52985</v>
      </c>
      <c r="F846" t="s">
        <v>2156</v>
      </c>
      <c r="G846" t="s">
        <v>98</v>
      </c>
      <c r="H846">
        <v>67382</v>
      </c>
      <c r="I846" t="s">
        <v>152</v>
      </c>
      <c r="J846" t="s">
        <v>1155</v>
      </c>
      <c r="L846" t="s">
        <v>98</v>
      </c>
      <c r="M846">
        <v>67382</v>
      </c>
      <c r="N846" t="s">
        <v>73</v>
      </c>
      <c r="O846" t="s">
        <v>74</v>
      </c>
      <c r="P846">
        <v>201.3</v>
      </c>
      <c r="Q846">
        <v>190.8</v>
      </c>
      <c r="R846">
        <v>31171</v>
      </c>
      <c r="S846">
        <v>-72.514663999999996</v>
      </c>
      <c r="T846">
        <v>42.606197000000002</v>
      </c>
      <c r="U846" t="s">
        <v>75</v>
      </c>
      <c r="V846" t="s">
        <v>362</v>
      </c>
      <c r="W846" t="s">
        <v>1038</v>
      </c>
      <c r="X846" t="s">
        <v>104</v>
      </c>
      <c r="Y846">
        <v>6</v>
      </c>
      <c r="Z846" t="s">
        <v>79</v>
      </c>
      <c r="AA846" t="s">
        <v>1043</v>
      </c>
      <c r="AC846">
        <v>43</v>
      </c>
      <c r="AD846" t="s">
        <v>81</v>
      </c>
      <c r="AE846" t="s">
        <v>82</v>
      </c>
      <c r="AG846" t="s">
        <v>286</v>
      </c>
      <c r="AR846" s="3" t="s">
        <v>1044</v>
      </c>
      <c r="AS846" t="s">
        <v>85</v>
      </c>
      <c r="AT846" t="s">
        <v>1045</v>
      </c>
      <c r="AW846" t="s">
        <v>88</v>
      </c>
      <c r="AX846" t="s">
        <v>157</v>
      </c>
      <c r="BB846" t="s">
        <v>88</v>
      </c>
      <c r="BC846" s="3" t="s">
        <v>1044</v>
      </c>
      <c r="BD846" t="s">
        <v>85</v>
      </c>
      <c r="BE846" t="s">
        <v>1045</v>
      </c>
      <c r="BH846" t="s">
        <v>88</v>
      </c>
      <c r="BI846" t="s">
        <v>157</v>
      </c>
      <c r="BM846" t="s">
        <v>88</v>
      </c>
      <c r="BN846" t="s">
        <v>92</v>
      </c>
      <c r="BR846">
        <v>14</v>
      </c>
      <c r="BS846">
        <v>14</v>
      </c>
      <c r="BT846">
        <v>0</v>
      </c>
      <c r="BU846" t="s">
        <v>94</v>
      </c>
      <c r="BV846" t="s">
        <v>94</v>
      </c>
      <c r="BX846" s="1">
        <v>40131.932511574101</v>
      </c>
      <c r="BY846" s="1">
        <v>40132.015844907401</v>
      </c>
      <c r="BZ846" t="s">
        <v>95</v>
      </c>
      <c r="CA846">
        <v>101</v>
      </c>
      <c r="CB846" t="s">
        <v>96</v>
      </c>
      <c r="CC846">
        <v>-9.2200000000000006</v>
      </c>
      <c r="CD846">
        <v>22.11</v>
      </c>
    </row>
    <row r="847" spans="1:82" x14ac:dyDescent="0.25">
      <c r="A847">
        <v>833768</v>
      </c>
      <c r="B847" t="s">
        <v>69</v>
      </c>
      <c r="C847">
        <v>22446</v>
      </c>
      <c r="E847">
        <v>92620</v>
      </c>
      <c r="F847" t="s">
        <v>2157</v>
      </c>
      <c r="G847" t="s">
        <v>98</v>
      </c>
      <c r="H847">
        <v>66984</v>
      </c>
      <c r="I847" t="s">
        <v>455</v>
      </c>
      <c r="J847" t="s">
        <v>72</v>
      </c>
      <c r="L847" t="s">
        <v>71</v>
      </c>
      <c r="M847">
        <v>38513</v>
      </c>
      <c r="N847" t="s">
        <v>73</v>
      </c>
      <c r="O847" t="s">
        <v>245</v>
      </c>
      <c r="P847">
        <v>201.3</v>
      </c>
      <c r="Q847">
        <v>189.6</v>
      </c>
      <c r="R847">
        <v>14128</v>
      </c>
      <c r="S847">
        <v>-2.9388890000000001</v>
      </c>
      <c r="T847">
        <v>50.726112000000001</v>
      </c>
      <c r="U847" t="s">
        <v>233</v>
      </c>
      <c r="V847" t="s">
        <v>234</v>
      </c>
      <c r="W847" t="s">
        <v>998</v>
      </c>
      <c r="X847" t="s">
        <v>104</v>
      </c>
      <c r="Y847" t="s">
        <v>105</v>
      </c>
      <c r="Z847" t="s">
        <v>321</v>
      </c>
      <c r="AA847" t="s">
        <v>2158</v>
      </c>
      <c r="AC847">
        <v>43</v>
      </c>
      <c r="AD847" t="s">
        <v>549</v>
      </c>
      <c r="AE847" t="s">
        <v>237</v>
      </c>
      <c r="AG847" t="s">
        <v>109</v>
      </c>
      <c r="AS847" t="s">
        <v>658</v>
      </c>
      <c r="AW847" t="s">
        <v>88</v>
      </c>
      <c r="BD847" t="s">
        <v>658</v>
      </c>
      <c r="BH847" t="s">
        <v>88</v>
      </c>
      <c r="BN847" t="s">
        <v>207</v>
      </c>
      <c r="BQ847" t="s">
        <v>2159</v>
      </c>
      <c r="BR847">
        <v>14</v>
      </c>
      <c r="BS847">
        <v>14</v>
      </c>
      <c r="BT847">
        <v>14</v>
      </c>
      <c r="BU847" t="s">
        <v>94</v>
      </c>
      <c r="BV847" t="s">
        <v>94</v>
      </c>
      <c r="BW847" t="s">
        <v>94</v>
      </c>
      <c r="BX847" s="1">
        <v>40137.550555555601</v>
      </c>
      <c r="BY847" s="1">
        <v>40137.634305555599</v>
      </c>
      <c r="BZ847" t="s">
        <v>95</v>
      </c>
      <c r="CA847">
        <v>315</v>
      </c>
      <c r="CB847" t="s">
        <v>96</v>
      </c>
      <c r="CC847">
        <v>10.32</v>
      </c>
      <c r="CD847">
        <v>37.159999999999997</v>
      </c>
    </row>
    <row r="848" spans="1:82" x14ac:dyDescent="0.25">
      <c r="A848">
        <v>834142</v>
      </c>
      <c r="B848" t="s">
        <v>69</v>
      </c>
      <c r="E848">
        <v>92715</v>
      </c>
      <c r="F848" t="s">
        <v>2160</v>
      </c>
      <c r="G848" t="s">
        <v>148</v>
      </c>
      <c r="H848">
        <v>38801</v>
      </c>
      <c r="J848" t="s">
        <v>231</v>
      </c>
      <c r="L848" t="s">
        <v>148</v>
      </c>
      <c r="M848">
        <v>38801</v>
      </c>
      <c r="N848" t="s">
        <v>1583</v>
      </c>
      <c r="P848">
        <v>189.6</v>
      </c>
      <c r="Q848">
        <v>183</v>
      </c>
      <c r="R848">
        <v>42764</v>
      </c>
      <c r="S848">
        <v>-2.75</v>
      </c>
      <c r="T848">
        <v>50.723056999999997</v>
      </c>
      <c r="U848" t="s">
        <v>233</v>
      </c>
      <c r="V848" t="s">
        <v>234</v>
      </c>
      <c r="W848" t="s">
        <v>998</v>
      </c>
      <c r="X848" t="s">
        <v>138</v>
      </c>
      <c r="Y848" t="s">
        <v>105</v>
      </c>
      <c r="Z848" t="s">
        <v>106</v>
      </c>
      <c r="AA848" t="s">
        <v>2161</v>
      </c>
      <c r="AC848">
        <v>132</v>
      </c>
      <c r="AD848" t="s">
        <v>1000</v>
      </c>
      <c r="AE848" t="s">
        <v>237</v>
      </c>
      <c r="AF848" t="s">
        <v>2162</v>
      </c>
      <c r="AG848" t="s">
        <v>109</v>
      </c>
      <c r="AQ848" t="s">
        <v>2163</v>
      </c>
      <c r="AS848" t="s">
        <v>1525</v>
      </c>
      <c r="AU848" t="s">
        <v>87</v>
      </c>
      <c r="AW848" t="s">
        <v>88</v>
      </c>
      <c r="BD848" t="s">
        <v>1525</v>
      </c>
      <c r="BF848" t="s">
        <v>87</v>
      </c>
      <c r="BH848" t="s">
        <v>88</v>
      </c>
      <c r="BN848" t="s">
        <v>2164</v>
      </c>
      <c r="BQ848" t="s">
        <v>2165</v>
      </c>
      <c r="BR848">
        <v>14</v>
      </c>
      <c r="BS848">
        <v>14</v>
      </c>
      <c r="BT848">
        <v>14</v>
      </c>
      <c r="BU848" t="s">
        <v>94</v>
      </c>
      <c r="BV848" t="s">
        <v>94</v>
      </c>
      <c r="BW848" t="s">
        <v>94</v>
      </c>
      <c r="BX848" s="1">
        <v>40142.4465277778</v>
      </c>
      <c r="BY848" s="1">
        <v>41148.569062499999</v>
      </c>
      <c r="BZ848" t="s">
        <v>95</v>
      </c>
      <c r="CA848">
        <v>315</v>
      </c>
      <c r="CB848" t="s">
        <v>96</v>
      </c>
      <c r="CC848">
        <v>14.42</v>
      </c>
      <c r="CD848">
        <v>39</v>
      </c>
    </row>
    <row r="849" spans="1:82" x14ac:dyDescent="0.25">
      <c r="A849">
        <v>840217</v>
      </c>
      <c r="B849" t="s">
        <v>69</v>
      </c>
      <c r="E849">
        <v>93193</v>
      </c>
      <c r="F849" t="s">
        <v>2166</v>
      </c>
      <c r="G849" t="s">
        <v>98</v>
      </c>
      <c r="H849">
        <v>66520</v>
      </c>
      <c r="I849" t="s">
        <v>455</v>
      </c>
      <c r="J849" t="s">
        <v>756</v>
      </c>
      <c r="L849" t="s">
        <v>71</v>
      </c>
      <c r="M849">
        <v>52777</v>
      </c>
      <c r="N849" t="s">
        <v>74</v>
      </c>
      <c r="P849">
        <v>199.3</v>
      </c>
      <c r="Q849">
        <v>190.8</v>
      </c>
      <c r="R849">
        <v>13851</v>
      </c>
      <c r="S849">
        <v>102.083336</v>
      </c>
      <c r="T849">
        <v>25.15</v>
      </c>
      <c r="U849" t="s">
        <v>211</v>
      </c>
      <c r="V849" t="s">
        <v>212</v>
      </c>
      <c r="W849" t="s">
        <v>215</v>
      </c>
      <c r="X849" t="s">
        <v>104</v>
      </c>
      <c r="Y849" t="s">
        <v>78</v>
      </c>
      <c r="Z849" t="s">
        <v>106</v>
      </c>
      <c r="AC849">
        <v>133</v>
      </c>
      <c r="AD849" t="s">
        <v>215</v>
      </c>
      <c r="AF849" t="s">
        <v>656</v>
      </c>
      <c r="AG849" t="s">
        <v>109</v>
      </c>
      <c r="AQ849" t="s">
        <v>1437</v>
      </c>
      <c r="AS849" t="s">
        <v>127</v>
      </c>
      <c r="AX849" t="s">
        <v>89</v>
      </c>
      <c r="BD849" t="s">
        <v>127</v>
      </c>
      <c r="BI849" t="s">
        <v>89</v>
      </c>
      <c r="BN849" t="s">
        <v>92</v>
      </c>
      <c r="BQ849" t="s">
        <v>2167</v>
      </c>
      <c r="BR849">
        <v>327</v>
      </c>
      <c r="BS849">
        <v>327</v>
      </c>
      <c r="BT849">
        <v>14</v>
      </c>
      <c r="BU849" t="s">
        <v>194</v>
      </c>
      <c r="BV849" t="s">
        <v>194</v>
      </c>
      <c r="BW849" t="s">
        <v>94</v>
      </c>
      <c r="BX849" s="1">
        <v>40185.250115740702</v>
      </c>
      <c r="BY849" s="1">
        <v>42060.692372685196</v>
      </c>
      <c r="BZ849" t="s">
        <v>95</v>
      </c>
      <c r="CA849">
        <v>611</v>
      </c>
      <c r="CB849" t="s">
        <v>96</v>
      </c>
      <c r="CC849">
        <v>122.19</v>
      </c>
      <c r="CD849">
        <v>37.35</v>
      </c>
    </row>
    <row r="850" spans="1:82" x14ac:dyDescent="0.25">
      <c r="A850">
        <v>853632</v>
      </c>
      <c r="B850" t="s">
        <v>69</v>
      </c>
      <c r="E850">
        <v>94783</v>
      </c>
      <c r="F850" t="s">
        <v>784</v>
      </c>
      <c r="G850" t="s">
        <v>98</v>
      </c>
      <c r="H850">
        <v>56597</v>
      </c>
      <c r="J850" t="s">
        <v>784</v>
      </c>
      <c r="L850" t="s">
        <v>98</v>
      </c>
      <c r="M850">
        <v>56597</v>
      </c>
      <c r="N850" t="s">
        <v>74</v>
      </c>
      <c r="P850">
        <v>199.3</v>
      </c>
      <c r="Q850">
        <v>190.8</v>
      </c>
      <c r="R850">
        <v>32325</v>
      </c>
      <c r="S850">
        <v>102.08000199999999</v>
      </c>
      <c r="T850">
        <v>20.18</v>
      </c>
      <c r="U850" t="s">
        <v>211</v>
      </c>
      <c r="V850" t="s">
        <v>212</v>
      </c>
      <c r="X850" t="s">
        <v>182</v>
      </c>
      <c r="Y850">
        <v>2</v>
      </c>
      <c r="Z850" t="s">
        <v>106</v>
      </c>
      <c r="AC850">
        <v>133</v>
      </c>
      <c r="AD850" t="s">
        <v>215</v>
      </c>
      <c r="AF850" t="s">
        <v>656</v>
      </c>
      <c r="AG850" t="s">
        <v>109</v>
      </c>
      <c r="AQ850" t="s">
        <v>1437</v>
      </c>
      <c r="AS850" t="s">
        <v>217</v>
      </c>
      <c r="BD850" t="s">
        <v>217</v>
      </c>
      <c r="BN850" t="s">
        <v>92</v>
      </c>
      <c r="BQ850" t="s">
        <v>2168</v>
      </c>
      <c r="BR850">
        <v>327</v>
      </c>
      <c r="BS850">
        <v>327</v>
      </c>
      <c r="BT850">
        <v>0</v>
      </c>
      <c r="BU850" t="s">
        <v>194</v>
      </c>
      <c r="BV850" t="s">
        <v>194</v>
      </c>
      <c r="BX850" s="1">
        <v>40255.351261574098</v>
      </c>
      <c r="BY850" s="1">
        <v>40255.434594907398</v>
      </c>
      <c r="BZ850" t="s">
        <v>95</v>
      </c>
      <c r="CA850">
        <v>615</v>
      </c>
      <c r="CB850" t="s">
        <v>96</v>
      </c>
      <c r="CC850">
        <v>119.96</v>
      </c>
      <c r="CD850">
        <v>31.73</v>
      </c>
    </row>
    <row r="851" spans="1:82" x14ac:dyDescent="0.25">
      <c r="A851">
        <v>853661</v>
      </c>
      <c r="B851" t="s">
        <v>69</v>
      </c>
      <c r="E851">
        <v>94804</v>
      </c>
      <c r="F851" t="s">
        <v>2169</v>
      </c>
      <c r="G851" t="s">
        <v>98</v>
      </c>
      <c r="H851">
        <v>165045</v>
      </c>
      <c r="J851" t="s">
        <v>2170</v>
      </c>
      <c r="L851" t="s">
        <v>98</v>
      </c>
      <c r="M851">
        <v>165045</v>
      </c>
      <c r="N851" t="s">
        <v>100</v>
      </c>
      <c r="O851" t="s">
        <v>197</v>
      </c>
      <c r="P851">
        <v>190.8</v>
      </c>
      <c r="Q851">
        <v>174.1</v>
      </c>
      <c r="R851">
        <v>32331</v>
      </c>
      <c r="S851">
        <v>-109.633331</v>
      </c>
      <c r="T851">
        <v>37.366669000000002</v>
      </c>
      <c r="U851" t="s">
        <v>75</v>
      </c>
      <c r="V851" t="s">
        <v>801</v>
      </c>
      <c r="W851" t="s">
        <v>1443</v>
      </c>
      <c r="X851" t="s">
        <v>182</v>
      </c>
      <c r="Y851" t="s">
        <v>78</v>
      </c>
      <c r="Z851" t="s">
        <v>106</v>
      </c>
      <c r="AA851" t="s">
        <v>2171</v>
      </c>
      <c r="AB851" t="s">
        <v>804</v>
      </c>
      <c r="AC851">
        <v>43</v>
      </c>
      <c r="AD851" t="s">
        <v>224</v>
      </c>
      <c r="AE851" t="s">
        <v>123</v>
      </c>
      <c r="AG851" t="s">
        <v>109</v>
      </c>
      <c r="AQ851" t="s">
        <v>2172</v>
      </c>
      <c r="AR851" t="s">
        <v>2173</v>
      </c>
      <c r="AS851" t="s">
        <v>85</v>
      </c>
      <c r="AT851" t="s">
        <v>2174</v>
      </c>
      <c r="AU851" t="s">
        <v>87</v>
      </c>
      <c r="AW851" t="s">
        <v>88</v>
      </c>
      <c r="BC851" t="s">
        <v>2173</v>
      </c>
      <c r="BD851" t="s">
        <v>85</v>
      </c>
      <c r="BE851" t="s">
        <v>2174</v>
      </c>
      <c r="BF851" t="s">
        <v>87</v>
      </c>
      <c r="BH851" t="s">
        <v>88</v>
      </c>
      <c r="BN851" t="s">
        <v>565</v>
      </c>
      <c r="BP851" t="s">
        <v>2175</v>
      </c>
      <c r="BR851">
        <v>4</v>
      </c>
      <c r="BS851">
        <v>4</v>
      </c>
      <c r="BT851">
        <v>0</v>
      </c>
      <c r="BU851" t="s">
        <v>265</v>
      </c>
      <c r="BV851" t="s">
        <v>265</v>
      </c>
      <c r="BX851" s="1">
        <v>40260.897013888898</v>
      </c>
      <c r="BY851" s="1">
        <v>40260.980347222197</v>
      </c>
      <c r="BZ851" t="s">
        <v>95</v>
      </c>
      <c r="CA851">
        <v>101</v>
      </c>
      <c r="CB851" t="s">
        <v>96</v>
      </c>
      <c r="CC851">
        <v>-36.69</v>
      </c>
      <c r="CD851">
        <v>21.45</v>
      </c>
    </row>
    <row r="852" spans="1:82" x14ac:dyDescent="0.25">
      <c r="A852">
        <v>868425</v>
      </c>
      <c r="B852" t="s">
        <v>69</v>
      </c>
      <c r="E852">
        <v>96323</v>
      </c>
      <c r="F852" t="s">
        <v>1367</v>
      </c>
      <c r="G852" t="s">
        <v>71</v>
      </c>
      <c r="H852">
        <v>91970</v>
      </c>
      <c r="J852" t="s">
        <v>72</v>
      </c>
      <c r="L852" t="s">
        <v>71</v>
      </c>
      <c r="M852">
        <v>38513</v>
      </c>
      <c r="N852" t="s">
        <v>2176</v>
      </c>
      <c r="O852" t="s">
        <v>387</v>
      </c>
      <c r="P852">
        <v>228</v>
      </c>
      <c r="Q852">
        <v>174.1</v>
      </c>
      <c r="R852">
        <v>32692</v>
      </c>
      <c r="S852">
        <v>45.375</v>
      </c>
      <c r="T852">
        <v>-20.350000000000001</v>
      </c>
      <c r="U852" t="s">
        <v>2177</v>
      </c>
      <c r="V852" t="s">
        <v>2178</v>
      </c>
      <c r="X852" t="s">
        <v>182</v>
      </c>
      <c r="Y852" t="s">
        <v>78</v>
      </c>
      <c r="Z852" t="s">
        <v>79</v>
      </c>
      <c r="AA852" t="s">
        <v>2179</v>
      </c>
      <c r="AC852">
        <v>2</v>
      </c>
      <c r="AD852" t="s">
        <v>2180</v>
      </c>
      <c r="AE852" t="s">
        <v>2181</v>
      </c>
      <c r="AF852" t="s">
        <v>142</v>
      </c>
      <c r="AG852" t="s">
        <v>29</v>
      </c>
      <c r="AQ852" t="s">
        <v>2182</v>
      </c>
      <c r="AR852" t="s">
        <v>2183</v>
      </c>
      <c r="AS852" t="s">
        <v>394</v>
      </c>
      <c r="AW852" t="s">
        <v>88</v>
      </c>
      <c r="AX852" t="s">
        <v>85</v>
      </c>
      <c r="AY852" t="s">
        <v>432</v>
      </c>
      <c r="BC852" t="s">
        <v>2183</v>
      </c>
      <c r="BD852" t="s">
        <v>394</v>
      </c>
      <c r="BH852" t="s">
        <v>88</v>
      </c>
      <c r="BI852" t="s">
        <v>85</v>
      </c>
      <c r="BJ852" t="s">
        <v>432</v>
      </c>
      <c r="BN852" t="s">
        <v>588</v>
      </c>
      <c r="BQ852" t="s">
        <v>2184</v>
      </c>
      <c r="BR852">
        <v>327</v>
      </c>
      <c r="BS852">
        <v>327</v>
      </c>
      <c r="BT852">
        <v>327</v>
      </c>
      <c r="BU852" t="s">
        <v>194</v>
      </c>
      <c r="BV852" t="s">
        <v>194</v>
      </c>
      <c r="BW852" t="s">
        <v>194</v>
      </c>
      <c r="BX852" s="1">
        <v>40330.015740740702</v>
      </c>
      <c r="BY852" s="1">
        <v>40330.099120370403</v>
      </c>
      <c r="BZ852" t="s">
        <v>95</v>
      </c>
      <c r="CA852">
        <v>702</v>
      </c>
      <c r="CB852" t="s">
        <v>96</v>
      </c>
      <c r="CC852">
        <v>37.19</v>
      </c>
      <c r="CD852">
        <v>-22.68</v>
      </c>
    </row>
    <row r="853" spans="1:82" x14ac:dyDescent="0.25">
      <c r="A853">
        <v>868431</v>
      </c>
      <c r="B853" t="s">
        <v>69</v>
      </c>
      <c r="E853">
        <v>96325</v>
      </c>
      <c r="F853" t="s">
        <v>1367</v>
      </c>
      <c r="G853" t="s">
        <v>71</v>
      </c>
      <c r="H853">
        <v>91970</v>
      </c>
      <c r="J853" t="s">
        <v>72</v>
      </c>
      <c r="L853" t="s">
        <v>71</v>
      </c>
      <c r="M853">
        <v>38513</v>
      </c>
      <c r="N853" t="s">
        <v>2176</v>
      </c>
      <c r="O853" t="s">
        <v>387</v>
      </c>
      <c r="P853">
        <v>228</v>
      </c>
      <c r="Q853">
        <v>174.1</v>
      </c>
      <c r="R853">
        <v>32692</v>
      </c>
      <c r="S853">
        <v>45.375</v>
      </c>
      <c r="T853">
        <v>-20.350000000000001</v>
      </c>
      <c r="U853" t="s">
        <v>2177</v>
      </c>
      <c r="V853" t="s">
        <v>2178</v>
      </c>
      <c r="X853" t="s">
        <v>182</v>
      </c>
      <c r="Y853" t="s">
        <v>78</v>
      </c>
      <c r="Z853" t="s">
        <v>79</v>
      </c>
      <c r="AA853" t="s">
        <v>2185</v>
      </c>
      <c r="AC853">
        <v>2</v>
      </c>
      <c r="AD853" t="s">
        <v>2180</v>
      </c>
      <c r="AE853" t="s">
        <v>2181</v>
      </c>
      <c r="AF853" t="s">
        <v>142</v>
      </c>
      <c r="AG853" t="s">
        <v>29</v>
      </c>
      <c r="AQ853" t="s">
        <v>2182</v>
      </c>
      <c r="AR853" t="s">
        <v>2186</v>
      </c>
      <c r="AS853" t="s">
        <v>85</v>
      </c>
      <c r="AT853" t="s">
        <v>2187</v>
      </c>
      <c r="AW853" t="s">
        <v>88</v>
      </c>
      <c r="BC853" t="s">
        <v>2186</v>
      </c>
      <c r="BD853" t="s">
        <v>85</v>
      </c>
      <c r="BE853" t="s">
        <v>2187</v>
      </c>
      <c r="BH853" t="s">
        <v>88</v>
      </c>
      <c r="BN853" t="s">
        <v>175</v>
      </c>
      <c r="BQ853" t="s">
        <v>2184</v>
      </c>
      <c r="BR853">
        <v>327</v>
      </c>
      <c r="BS853">
        <v>327</v>
      </c>
      <c r="BT853">
        <v>14</v>
      </c>
      <c r="BU853" t="s">
        <v>194</v>
      </c>
      <c r="BV853" t="s">
        <v>194</v>
      </c>
      <c r="BW853" t="s">
        <v>94</v>
      </c>
      <c r="BX853" s="1">
        <v>40330.025497685201</v>
      </c>
      <c r="BY853" s="1">
        <v>43278.625532407401</v>
      </c>
      <c r="BZ853" t="s">
        <v>95</v>
      </c>
      <c r="CA853">
        <v>702</v>
      </c>
      <c r="CB853" t="s">
        <v>96</v>
      </c>
      <c r="CC853">
        <v>37.19</v>
      </c>
      <c r="CD853">
        <v>-22.68</v>
      </c>
    </row>
    <row r="854" spans="1:82" x14ac:dyDescent="0.25">
      <c r="A854">
        <v>868434</v>
      </c>
      <c r="B854" t="s">
        <v>69</v>
      </c>
      <c r="E854">
        <v>96326</v>
      </c>
      <c r="F854" t="s">
        <v>2188</v>
      </c>
      <c r="G854" t="s">
        <v>71</v>
      </c>
      <c r="H854">
        <v>95571</v>
      </c>
      <c r="J854" t="s">
        <v>727</v>
      </c>
      <c r="L854" t="s">
        <v>71</v>
      </c>
      <c r="M854">
        <v>38653</v>
      </c>
      <c r="N854" t="s">
        <v>2176</v>
      </c>
      <c r="O854" t="s">
        <v>387</v>
      </c>
      <c r="P854">
        <v>228</v>
      </c>
      <c r="Q854">
        <v>174.1</v>
      </c>
      <c r="R854">
        <v>32692</v>
      </c>
      <c r="S854">
        <v>45.375</v>
      </c>
      <c r="T854">
        <v>-20.350000000000001</v>
      </c>
      <c r="U854" t="s">
        <v>2177</v>
      </c>
      <c r="V854" t="s">
        <v>2178</v>
      </c>
      <c r="X854" t="s">
        <v>182</v>
      </c>
      <c r="Y854" t="s">
        <v>78</v>
      </c>
      <c r="Z854" t="s">
        <v>79</v>
      </c>
      <c r="AA854" t="s">
        <v>2189</v>
      </c>
      <c r="AC854">
        <v>2</v>
      </c>
      <c r="AD854" t="s">
        <v>2180</v>
      </c>
      <c r="AE854" t="s">
        <v>2181</v>
      </c>
      <c r="AF854" t="s">
        <v>142</v>
      </c>
      <c r="AG854" t="s">
        <v>29</v>
      </c>
      <c r="AQ854" t="s">
        <v>2182</v>
      </c>
      <c r="AR854" t="s">
        <v>2190</v>
      </c>
      <c r="AS854" t="s">
        <v>85</v>
      </c>
      <c r="AT854" t="s">
        <v>2191</v>
      </c>
      <c r="AW854" t="s">
        <v>88</v>
      </c>
      <c r="BC854" t="s">
        <v>2190</v>
      </c>
      <c r="BD854" t="s">
        <v>85</v>
      </c>
      <c r="BE854" t="s">
        <v>2191</v>
      </c>
      <c r="BH854" t="s">
        <v>88</v>
      </c>
      <c r="BN854" t="s">
        <v>175</v>
      </c>
      <c r="BQ854" t="s">
        <v>2184</v>
      </c>
      <c r="BR854">
        <v>327</v>
      </c>
      <c r="BS854">
        <v>327</v>
      </c>
      <c r="BT854">
        <v>327</v>
      </c>
      <c r="BU854" t="s">
        <v>194</v>
      </c>
      <c r="BV854" t="s">
        <v>194</v>
      </c>
      <c r="BW854" t="s">
        <v>194</v>
      </c>
      <c r="BX854" s="1">
        <v>40330.028460648202</v>
      </c>
      <c r="BY854" s="1">
        <v>40330.111898148098</v>
      </c>
      <c r="BZ854" t="s">
        <v>95</v>
      </c>
      <c r="CA854">
        <v>702</v>
      </c>
      <c r="CB854" t="s">
        <v>96</v>
      </c>
      <c r="CC854">
        <v>37.19</v>
      </c>
      <c r="CD854">
        <v>-22.68</v>
      </c>
    </row>
    <row r="855" spans="1:82" x14ac:dyDescent="0.25">
      <c r="A855">
        <v>868435</v>
      </c>
      <c r="B855" t="s">
        <v>69</v>
      </c>
      <c r="E855">
        <v>96326</v>
      </c>
      <c r="F855" t="s">
        <v>1367</v>
      </c>
      <c r="G855" t="s">
        <v>71</v>
      </c>
      <c r="H855">
        <v>91970</v>
      </c>
      <c r="J855" t="s">
        <v>72</v>
      </c>
      <c r="L855" t="s">
        <v>71</v>
      </c>
      <c r="M855">
        <v>38513</v>
      </c>
      <c r="N855" t="s">
        <v>2176</v>
      </c>
      <c r="O855" t="s">
        <v>387</v>
      </c>
      <c r="P855">
        <v>228</v>
      </c>
      <c r="Q855">
        <v>174.1</v>
      </c>
      <c r="R855">
        <v>32692</v>
      </c>
      <c r="S855">
        <v>45.375</v>
      </c>
      <c r="T855">
        <v>-20.350000000000001</v>
      </c>
      <c r="U855" t="s">
        <v>2177</v>
      </c>
      <c r="V855" t="s">
        <v>2178</v>
      </c>
      <c r="X855" t="s">
        <v>182</v>
      </c>
      <c r="Y855" t="s">
        <v>78</v>
      </c>
      <c r="Z855" t="s">
        <v>79</v>
      </c>
      <c r="AA855" t="s">
        <v>2189</v>
      </c>
      <c r="AC855">
        <v>2</v>
      </c>
      <c r="AD855" t="s">
        <v>2180</v>
      </c>
      <c r="AE855" t="s">
        <v>2181</v>
      </c>
      <c r="AF855" t="s">
        <v>142</v>
      </c>
      <c r="AG855" t="s">
        <v>29</v>
      </c>
      <c r="AQ855" t="s">
        <v>2182</v>
      </c>
      <c r="AR855" t="s">
        <v>2190</v>
      </c>
      <c r="AS855" t="s">
        <v>85</v>
      </c>
      <c r="AT855" t="s">
        <v>2191</v>
      </c>
      <c r="AW855" t="s">
        <v>88</v>
      </c>
      <c r="BC855" t="s">
        <v>2190</v>
      </c>
      <c r="BD855" t="s">
        <v>85</v>
      </c>
      <c r="BE855" t="s">
        <v>2191</v>
      </c>
      <c r="BH855" t="s">
        <v>88</v>
      </c>
      <c r="BN855" t="s">
        <v>175</v>
      </c>
      <c r="BQ855" t="s">
        <v>2192</v>
      </c>
      <c r="BR855">
        <v>327</v>
      </c>
      <c r="BS855">
        <v>327</v>
      </c>
      <c r="BT855">
        <v>14</v>
      </c>
      <c r="BU855" t="s">
        <v>194</v>
      </c>
      <c r="BV855" t="s">
        <v>194</v>
      </c>
      <c r="BW855" t="s">
        <v>94</v>
      </c>
      <c r="BX855" s="1">
        <v>40330.028460648202</v>
      </c>
      <c r="BY855" s="1">
        <v>43278.627060185201</v>
      </c>
      <c r="BZ855" t="s">
        <v>95</v>
      </c>
      <c r="CA855">
        <v>702</v>
      </c>
      <c r="CB855" t="s">
        <v>96</v>
      </c>
      <c r="CC855">
        <v>37.19</v>
      </c>
      <c r="CD855">
        <v>-22.68</v>
      </c>
    </row>
    <row r="856" spans="1:82" x14ac:dyDescent="0.25">
      <c r="A856">
        <v>869797</v>
      </c>
      <c r="B856" t="s">
        <v>69</v>
      </c>
      <c r="C856">
        <v>39268</v>
      </c>
      <c r="E856">
        <v>96467</v>
      </c>
      <c r="F856" t="s">
        <v>1012</v>
      </c>
      <c r="G856" t="s">
        <v>98</v>
      </c>
      <c r="H856">
        <v>53042</v>
      </c>
      <c r="J856" t="s">
        <v>1012</v>
      </c>
      <c r="L856" t="s">
        <v>98</v>
      </c>
      <c r="M856">
        <v>53042</v>
      </c>
      <c r="N856" t="s">
        <v>74</v>
      </c>
      <c r="P856">
        <v>199.3</v>
      </c>
      <c r="Q856">
        <v>190.8</v>
      </c>
      <c r="R856">
        <v>78792</v>
      </c>
      <c r="S856">
        <v>-2.90829</v>
      </c>
      <c r="T856">
        <v>50.733958999999999</v>
      </c>
      <c r="U856" t="s">
        <v>233</v>
      </c>
      <c r="V856" t="s">
        <v>234</v>
      </c>
      <c r="W856" t="s">
        <v>998</v>
      </c>
      <c r="X856" t="s">
        <v>138</v>
      </c>
      <c r="Y856">
        <v>5</v>
      </c>
      <c r="Z856" t="s">
        <v>106</v>
      </c>
      <c r="AA856" t="s">
        <v>2193</v>
      </c>
      <c r="AC856">
        <v>133</v>
      </c>
      <c r="AD856" t="s">
        <v>1000</v>
      </c>
      <c r="AE856" t="s">
        <v>237</v>
      </c>
      <c r="AF856" t="s">
        <v>1015</v>
      </c>
      <c r="AG856" t="s">
        <v>109</v>
      </c>
      <c r="AQ856" t="s">
        <v>2194</v>
      </c>
      <c r="AR856" t="s">
        <v>2195</v>
      </c>
      <c r="AS856" t="s">
        <v>1527</v>
      </c>
      <c r="AT856" t="s">
        <v>2196</v>
      </c>
      <c r="AW856" t="s">
        <v>88</v>
      </c>
      <c r="BC856" t="s">
        <v>2195</v>
      </c>
      <c r="BD856" t="s">
        <v>1527</v>
      </c>
      <c r="BE856" t="s">
        <v>2196</v>
      </c>
      <c r="BH856" t="s">
        <v>88</v>
      </c>
      <c r="BN856" t="s">
        <v>357</v>
      </c>
      <c r="BQ856" t="s">
        <v>2197</v>
      </c>
      <c r="BR856">
        <v>14</v>
      </c>
      <c r="BS856">
        <v>14</v>
      </c>
      <c r="BT856">
        <v>0</v>
      </c>
      <c r="BU856" t="s">
        <v>94</v>
      </c>
      <c r="BV856" t="s">
        <v>94</v>
      </c>
      <c r="BX856" s="1">
        <v>44532.470590277801</v>
      </c>
      <c r="BY856" s="1">
        <v>44532.470590277801</v>
      </c>
      <c r="BZ856" t="s">
        <v>95</v>
      </c>
      <c r="CA856">
        <v>315</v>
      </c>
      <c r="CB856" t="s">
        <v>96</v>
      </c>
      <c r="CC856">
        <v>10.34</v>
      </c>
      <c r="CD856">
        <v>37.18</v>
      </c>
    </row>
    <row r="857" spans="1:82" x14ac:dyDescent="0.25">
      <c r="A857">
        <v>877911</v>
      </c>
      <c r="B857" t="s">
        <v>69</v>
      </c>
      <c r="E857">
        <v>97447</v>
      </c>
      <c r="F857" t="s">
        <v>411</v>
      </c>
      <c r="G857" t="s">
        <v>98</v>
      </c>
      <c r="H857">
        <v>55547</v>
      </c>
      <c r="J857" t="s">
        <v>411</v>
      </c>
      <c r="L857" t="s">
        <v>98</v>
      </c>
      <c r="M857">
        <v>55547</v>
      </c>
      <c r="N857" t="s">
        <v>74</v>
      </c>
      <c r="O857" t="s">
        <v>100</v>
      </c>
      <c r="P857">
        <v>199.3</v>
      </c>
      <c r="Q857">
        <v>182.7</v>
      </c>
      <c r="R857">
        <v>32704</v>
      </c>
      <c r="S857">
        <v>79.521666999999994</v>
      </c>
      <c r="T857">
        <v>19.222221000000001</v>
      </c>
      <c r="U857" t="s">
        <v>180</v>
      </c>
      <c r="V857" t="s">
        <v>181</v>
      </c>
      <c r="W857" t="s">
        <v>1579</v>
      </c>
      <c r="X857" t="s">
        <v>138</v>
      </c>
      <c r="Y857" t="s">
        <v>105</v>
      </c>
      <c r="Z857" t="s">
        <v>106</v>
      </c>
      <c r="AA857" t="s">
        <v>2198</v>
      </c>
      <c r="AC857">
        <v>43</v>
      </c>
      <c r="AD857" t="s">
        <v>184</v>
      </c>
      <c r="AE857" t="s">
        <v>185</v>
      </c>
      <c r="AF857" t="s">
        <v>186</v>
      </c>
      <c r="AG857" t="s">
        <v>109</v>
      </c>
      <c r="AQ857" t="s">
        <v>2199</v>
      </c>
      <c r="AS857" t="s">
        <v>217</v>
      </c>
      <c r="BD857" t="s">
        <v>217</v>
      </c>
      <c r="BN857" t="s">
        <v>92</v>
      </c>
      <c r="BQ857" t="s">
        <v>2200</v>
      </c>
      <c r="BR857">
        <v>14</v>
      </c>
      <c r="BS857">
        <v>14</v>
      </c>
      <c r="BT857">
        <v>0</v>
      </c>
      <c r="BU857" t="s">
        <v>94</v>
      </c>
      <c r="BV857" t="s">
        <v>94</v>
      </c>
      <c r="BX857" s="1">
        <v>40387.303912037001</v>
      </c>
      <c r="BY857" s="1">
        <v>40387.387245370403</v>
      </c>
      <c r="BZ857" t="s">
        <v>95</v>
      </c>
      <c r="CA857">
        <v>501</v>
      </c>
      <c r="CB857" t="s">
        <v>96</v>
      </c>
      <c r="CC857">
        <v>47.01</v>
      </c>
      <c r="CD857">
        <v>-25.11</v>
      </c>
    </row>
    <row r="858" spans="1:82" x14ac:dyDescent="0.25">
      <c r="A858">
        <v>887573</v>
      </c>
      <c r="B858" t="s">
        <v>69</v>
      </c>
      <c r="E858">
        <v>74735</v>
      </c>
      <c r="F858" t="s">
        <v>2201</v>
      </c>
      <c r="G858" t="s">
        <v>98</v>
      </c>
      <c r="H858">
        <v>171375</v>
      </c>
      <c r="J858" t="s">
        <v>2202</v>
      </c>
      <c r="L858" t="s">
        <v>98</v>
      </c>
      <c r="M858">
        <v>171375</v>
      </c>
      <c r="N858" t="s">
        <v>387</v>
      </c>
      <c r="P858">
        <v>201.3</v>
      </c>
      <c r="Q858">
        <v>174.1</v>
      </c>
      <c r="R858">
        <v>33949</v>
      </c>
      <c r="S858">
        <v>102.144447</v>
      </c>
      <c r="T858">
        <v>26.343056000000001</v>
      </c>
      <c r="U858" t="s">
        <v>211</v>
      </c>
      <c r="V858" t="s">
        <v>844</v>
      </c>
      <c r="W858" t="s">
        <v>2203</v>
      </c>
      <c r="X858" t="s">
        <v>138</v>
      </c>
      <c r="Y858" t="s">
        <v>105</v>
      </c>
      <c r="Z858" t="s">
        <v>106</v>
      </c>
      <c r="AA858" t="s">
        <v>2204</v>
      </c>
      <c r="AC858">
        <v>43</v>
      </c>
      <c r="AD858" t="s">
        <v>1327</v>
      </c>
      <c r="AG858" t="s">
        <v>109</v>
      </c>
      <c r="AQ858" t="s">
        <v>2205</v>
      </c>
      <c r="AS858" t="s">
        <v>217</v>
      </c>
      <c r="BD858" t="s">
        <v>217</v>
      </c>
      <c r="BN858" t="s">
        <v>301</v>
      </c>
      <c r="BP858" t="s">
        <v>2206</v>
      </c>
      <c r="BQ858" t="s">
        <v>2207</v>
      </c>
      <c r="BR858">
        <v>14</v>
      </c>
      <c r="BS858">
        <v>14</v>
      </c>
      <c r="BT858">
        <v>0</v>
      </c>
      <c r="BU858" t="s">
        <v>94</v>
      </c>
      <c r="BV858" t="s">
        <v>94</v>
      </c>
      <c r="BX858" s="1">
        <v>40448.387083333299</v>
      </c>
      <c r="BY858" s="1">
        <v>40448.4704166667</v>
      </c>
      <c r="BZ858" t="s">
        <v>95</v>
      </c>
      <c r="CA858">
        <v>611</v>
      </c>
      <c r="CB858" t="s">
        <v>96</v>
      </c>
      <c r="CC858">
        <v>124.23</v>
      </c>
      <c r="CD858">
        <v>35.67</v>
      </c>
    </row>
    <row r="859" spans="1:82" x14ac:dyDescent="0.25">
      <c r="A859">
        <v>890993</v>
      </c>
      <c r="B859" t="s">
        <v>69</v>
      </c>
      <c r="E859">
        <v>98597</v>
      </c>
      <c r="F859" t="s">
        <v>2208</v>
      </c>
      <c r="G859" t="s">
        <v>98</v>
      </c>
      <c r="H859">
        <v>171911</v>
      </c>
      <c r="J859" t="s">
        <v>613</v>
      </c>
      <c r="L859" t="s">
        <v>98</v>
      </c>
      <c r="M859">
        <v>171911</v>
      </c>
      <c r="N859" t="s">
        <v>100</v>
      </c>
      <c r="P859">
        <v>190.8</v>
      </c>
      <c r="Q859">
        <v>182.7</v>
      </c>
      <c r="R859">
        <v>34012</v>
      </c>
      <c r="S859">
        <v>-111.083298</v>
      </c>
      <c r="T859">
        <v>35.75</v>
      </c>
      <c r="U859" t="s">
        <v>75</v>
      </c>
      <c r="V859" t="s">
        <v>119</v>
      </c>
      <c r="W859" t="s">
        <v>120</v>
      </c>
      <c r="X859" t="s">
        <v>104</v>
      </c>
      <c r="Y859">
        <v>2</v>
      </c>
      <c r="Z859" t="s">
        <v>106</v>
      </c>
      <c r="AA859" t="s">
        <v>2209</v>
      </c>
      <c r="AC859">
        <v>132</v>
      </c>
      <c r="AD859" t="s">
        <v>122</v>
      </c>
      <c r="AE859" t="s">
        <v>123</v>
      </c>
      <c r="AF859" t="s">
        <v>124</v>
      </c>
      <c r="AG859" t="s">
        <v>109</v>
      </c>
      <c r="AQ859" t="s">
        <v>2210</v>
      </c>
      <c r="AS859" t="s">
        <v>127</v>
      </c>
      <c r="AT859" t="s">
        <v>158</v>
      </c>
      <c r="AW859" t="s">
        <v>88</v>
      </c>
      <c r="BD859" t="s">
        <v>127</v>
      </c>
      <c r="BE859" t="s">
        <v>158</v>
      </c>
      <c r="BH859" t="s">
        <v>88</v>
      </c>
      <c r="BN859" t="s">
        <v>92</v>
      </c>
      <c r="BQ859" t="s">
        <v>2211</v>
      </c>
      <c r="BR859">
        <v>327</v>
      </c>
      <c r="BS859">
        <v>327</v>
      </c>
      <c r="BT859">
        <v>14</v>
      </c>
      <c r="BU859" t="s">
        <v>194</v>
      </c>
      <c r="BV859" t="s">
        <v>194</v>
      </c>
      <c r="BW859" t="s">
        <v>94</v>
      </c>
      <c r="BX859" s="1">
        <v>40464.995370370401</v>
      </c>
      <c r="BY859" s="1">
        <v>40465.9281134259</v>
      </c>
      <c r="BZ859" t="s">
        <v>95</v>
      </c>
      <c r="CA859">
        <v>101</v>
      </c>
      <c r="CB859" t="s">
        <v>96</v>
      </c>
      <c r="CC859">
        <v>-39.11</v>
      </c>
      <c r="CD859">
        <v>17.100000000000001</v>
      </c>
    </row>
    <row r="860" spans="1:82" x14ac:dyDescent="0.25">
      <c r="A860">
        <v>897529</v>
      </c>
      <c r="B860" t="s">
        <v>69</v>
      </c>
      <c r="E860">
        <v>99624</v>
      </c>
      <c r="F860" t="s">
        <v>2212</v>
      </c>
      <c r="G860" t="s">
        <v>98</v>
      </c>
      <c r="H860">
        <v>172911</v>
      </c>
      <c r="J860" t="s">
        <v>2213</v>
      </c>
      <c r="L860" t="s">
        <v>98</v>
      </c>
      <c r="M860">
        <v>172911</v>
      </c>
      <c r="N860" t="s">
        <v>73</v>
      </c>
      <c r="O860" t="s">
        <v>74</v>
      </c>
      <c r="P860">
        <v>201.3</v>
      </c>
      <c r="Q860">
        <v>190.8</v>
      </c>
      <c r="R860">
        <v>34260</v>
      </c>
      <c r="S860">
        <v>28.383333</v>
      </c>
      <c r="T860">
        <v>-30.066668</v>
      </c>
      <c r="U860" t="s">
        <v>319</v>
      </c>
      <c r="V860" t="s">
        <v>2214</v>
      </c>
      <c r="X860" t="s">
        <v>138</v>
      </c>
      <c r="Y860" t="s">
        <v>78</v>
      </c>
      <c r="Z860" t="s">
        <v>106</v>
      </c>
      <c r="AA860" t="s">
        <v>2215</v>
      </c>
      <c r="AC860">
        <v>43</v>
      </c>
      <c r="AD860" t="s">
        <v>140</v>
      </c>
      <c r="AE860" t="s">
        <v>141</v>
      </c>
      <c r="AF860" t="s">
        <v>142</v>
      </c>
      <c r="AG860" t="s">
        <v>109</v>
      </c>
      <c r="AR860" t="s">
        <v>2216</v>
      </c>
      <c r="AS860" t="s">
        <v>127</v>
      </c>
      <c r="AT860" t="s">
        <v>128</v>
      </c>
      <c r="AU860" t="s">
        <v>87</v>
      </c>
      <c r="AW860" t="s">
        <v>88</v>
      </c>
      <c r="BC860" t="s">
        <v>2216</v>
      </c>
      <c r="BD860" t="s">
        <v>127</v>
      </c>
      <c r="BE860" t="s">
        <v>128</v>
      </c>
      <c r="BF860" t="s">
        <v>87</v>
      </c>
      <c r="BH860" t="s">
        <v>88</v>
      </c>
      <c r="BN860" t="s">
        <v>92</v>
      </c>
      <c r="BQ860" t="s">
        <v>2217</v>
      </c>
      <c r="BR860">
        <v>14</v>
      </c>
      <c r="BS860">
        <v>14</v>
      </c>
      <c r="BT860">
        <v>0</v>
      </c>
      <c r="BU860" t="s">
        <v>94</v>
      </c>
      <c r="BV860" t="s">
        <v>94</v>
      </c>
      <c r="BX860" s="1">
        <v>40499.1225694444</v>
      </c>
      <c r="BY860" s="1">
        <v>40498.414236111101</v>
      </c>
      <c r="BZ860" t="s">
        <v>95</v>
      </c>
      <c r="CA860">
        <v>701</v>
      </c>
      <c r="CB860" t="s">
        <v>96</v>
      </c>
      <c r="CC860">
        <v>15.94</v>
      </c>
      <c r="CD860">
        <v>-44.31</v>
      </c>
    </row>
    <row r="861" spans="1:82" x14ac:dyDescent="0.25">
      <c r="A861">
        <v>900834</v>
      </c>
      <c r="B861" t="s">
        <v>69</v>
      </c>
      <c r="E861">
        <v>100542</v>
      </c>
      <c r="F861" t="s">
        <v>2218</v>
      </c>
      <c r="G861" t="s">
        <v>98</v>
      </c>
      <c r="H861">
        <v>173568</v>
      </c>
      <c r="J861" t="s">
        <v>2219</v>
      </c>
      <c r="L861" t="s">
        <v>98</v>
      </c>
      <c r="M861">
        <v>173568</v>
      </c>
      <c r="N861" t="s">
        <v>73</v>
      </c>
      <c r="O861" t="s">
        <v>74</v>
      </c>
      <c r="P861">
        <v>201.3</v>
      </c>
      <c r="Q861">
        <v>190.8</v>
      </c>
      <c r="R861">
        <v>34475</v>
      </c>
      <c r="S861">
        <v>102.320404</v>
      </c>
      <c r="T861">
        <v>25.592993</v>
      </c>
      <c r="U861" t="s">
        <v>211</v>
      </c>
      <c r="V861" t="s">
        <v>212</v>
      </c>
      <c r="W861" t="s">
        <v>215</v>
      </c>
      <c r="X861" t="s">
        <v>182</v>
      </c>
      <c r="Y861">
        <v>6</v>
      </c>
      <c r="Z861" t="s">
        <v>106</v>
      </c>
      <c r="AA861" t="s">
        <v>2220</v>
      </c>
      <c r="AC861">
        <v>43</v>
      </c>
      <c r="AD861" t="s">
        <v>215</v>
      </c>
      <c r="AG861" t="s">
        <v>109</v>
      </c>
      <c r="AQ861" t="s">
        <v>1437</v>
      </c>
      <c r="AS861" t="s">
        <v>217</v>
      </c>
      <c r="BD861" t="s">
        <v>217</v>
      </c>
      <c r="BN861" t="s">
        <v>92</v>
      </c>
      <c r="BQ861" t="s">
        <v>2221</v>
      </c>
      <c r="BR861">
        <v>14</v>
      </c>
      <c r="BS861">
        <v>14</v>
      </c>
      <c r="BT861">
        <v>0</v>
      </c>
      <c r="BU861" t="s">
        <v>94</v>
      </c>
      <c r="BV861" t="s">
        <v>94</v>
      </c>
      <c r="BX861" s="1">
        <v>40522.269768518498</v>
      </c>
      <c r="BY861" s="1">
        <v>40521.561435185198</v>
      </c>
      <c r="BZ861" t="s">
        <v>95</v>
      </c>
      <c r="CA861">
        <v>611</v>
      </c>
      <c r="CB861" t="s">
        <v>96</v>
      </c>
      <c r="CC861">
        <v>121.98</v>
      </c>
      <c r="CD861">
        <v>37.909999999999997</v>
      </c>
    </row>
    <row r="862" spans="1:82" x14ac:dyDescent="0.25">
      <c r="A862">
        <v>902174</v>
      </c>
      <c r="B862" t="s">
        <v>69</v>
      </c>
      <c r="E862">
        <v>101071</v>
      </c>
      <c r="F862" t="s">
        <v>2222</v>
      </c>
      <c r="G862" t="s">
        <v>98</v>
      </c>
      <c r="H862">
        <v>173976</v>
      </c>
      <c r="I862" t="s">
        <v>279</v>
      </c>
      <c r="J862" t="s">
        <v>629</v>
      </c>
      <c r="L862" t="s">
        <v>98</v>
      </c>
      <c r="M862">
        <v>64138</v>
      </c>
      <c r="N862" t="s">
        <v>73</v>
      </c>
      <c r="P862">
        <v>201.3</v>
      </c>
      <c r="Q862">
        <v>199.3</v>
      </c>
      <c r="R862">
        <v>34536</v>
      </c>
      <c r="S862">
        <v>102.146523</v>
      </c>
      <c r="T862">
        <v>24.956287</v>
      </c>
      <c r="U862" t="s">
        <v>211</v>
      </c>
      <c r="V862" t="s">
        <v>212</v>
      </c>
      <c r="W862" t="s">
        <v>215</v>
      </c>
      <c r="X862" t="s">
        <v>182</v>
      </c>
      <c r="Y862">
        <v>6</v>
      </c>
      <c r="Z862" t="s">
        <v>106</v>
      </c>
      <c r="AA862" t="s">
        <v>2223</v>
      </c>
      <c r="AC862">
        <v>134</v>
      </c>
      <c r="AD862" t="s">
        <v>215</v>
      </c>
      <c r="AF862" t="s">
        <v>631</v>
      </c>
      <c r="AG862" t="s">
        <v>109</v>
      </c>
      <c r="AQ862" t="s">
        <v>1437</v>
      </c>
      <c r="AS862" t="s">
        <v>217</v>
      </c>
      <c r="BD862" t="s">
        <v>217</v>
      </c>
      <c r="BN862" t="s">
        <v>92</v>
      </c>
      <c r="BQ862" t="s">
        <v>2224</v>
      </c>
      <c r="BR862">
        <v>14</v>
      </c>
      <c r="BS862">
        <v>14</v>
      </c>
      <c r="BT862">
        <v>435</v>
      </c>
      <c r="BU862" t="s">
        <v>94</v>
      </c>
      <c r="BV862" t="s">
        <v>94</v>
      </c>
      <c r="BW862" t="s">
        <v>376</v>
      </c>
      <c r="BX862" s="1">
        <v>40528.397696759297</v>
      </c>
      <c r="BY862" s="1">
        <v>43538.1964351852</v>
      </c>
      <c r="BZ862" t="s">
        <v>95</v>
      </c>
      <c r="CA862">
        <v>611</v>
      </c>
      <c r="CB862" t="s">
        <v>96</v>
      </c>
      <c r="CC862">
        <v>120.28</v>
      </c>
      <c r="CD862">
        <v>37.6</v>
      </c>
    </row>
    <row r="863" spans="1:82" x14ac:dyDescent="0.25">
      <c r="A863">
        <v>913303</v>
      </c>
      <c r="B863" t="s">
        <v>69</v>
      </c>
      <c r="E863">
        <v>103445</v>
      </c>
      <c r="F863" t="s">
        <v>2225</v>
      </c>
      <c r="G863" t="s">
        <v>98</v>
      </c>
      <c r="H863">
        <v>175492</v>
      </c>
      <c r="J863" t="s">
        <v>2226</v>
      </c>
      <c r="L863" t="s">
        <v>98</v>
      </c>
      <c r="M863">
        <v>175492</v>
      </c>
      <c r="N863" t="s">
        <v>1583</v>
      </c>
      <c r="P863">
        <v>189.6</v>
      </c>
      <c r="Q863">
        <v>183</v>
      </c>
      <c r="R863">
        <v>34899</v>
      </c>
      <c r="S863">
        <v>-69.432693</v>
      </c>
      <c r="T863">
        <v>-42.834060999999998</v>
      </c>
      <c r="U863" t="s">
        <v>102</v>
      </c>
      <c r="V863" t="s">
        <v>103</v>
      </c>
      <c r="X863" t="s">
        <v>182</v>
      </c>
      <c r="Y863">
        <v>6</v>
      </c>
      <c r="Z863" t="s">
        <v>106</v>
      </c>
      <c r="AA863" t="s">
        <v>2227</v>
      </c>
      <c r="AC863">
        <v>132</v>
      </c>
      <c r="AD863" t="s">
        <v>2228</v>
      </c>
      <c r="AF863" t="s">
        <v>142</v>
      </c>
      <c r="AG863" t="s">
        <v>109</v>
      </c>
      <c r="AQ863" t="s">
        <v>2229</v>
      </c>
      <c r="AR863" t="s">
        <v>2230</v>
      </c>
      <c r="AS863" t="s">
        <v>114</v>
      </c>
      <c r="AT863" t="s">
        <v>2231</v>
      </c>
      <c r="AW863" t="s">
        <v>88</v>
      </c>
      <c r="BC863" t="s">
        <v>2230</v>
      </c>
      <c r="BD863" t="s">
        <v>114</v>
      </c>
      <c r="BE863" t="s">
        <v>2231</v>
      </c>
      <c r="BH863" t="s">
        <v>88</v>
      </c>
      <c r="BN863" t="s">
        <v>622</v>
      </c>
      <c r="BO863" t="s">
        <v>93</v>
      </c>
      <c r="BP863" t="s">
        <v>2232</v>
      </c>
      <c r="BQ863" t="s">
        <v>2233</v>
      </c>
      <c r="BR863">
        <v>14</v>
      </c>
      <c r="BS863">
        <v>14</v>
      </c>
      <c r="BT863">
        <v>0</v>
      </c>
      <c r="BU863" t="s">
        <v>94</v>
      </c>
      <c r="BV863" t="s">
        <v>94</v>
      </c>
      <c r="BX863" s="1">
        <v>40571.149432870399</v>
      </c>
      <c r="BY863" s="1">
        <v>40570.441099536998</v>
      </c>
      <c r="BZ863" t="s">
        <v>95</v>
      </c>
      <c r="CA863">
        <v>291</v>
      </c>
      <c r="CB863" t="s">
        <v>96</v>
      </c>
      <c r="CC863">
        <v>-10.92</v>
      </c>
      <c r="CD863">
        <v>-44.39</v>
      </c>
    </row>
    <row r="864" spans="1:82" x14ac:dyDescent="0.25">
      <c r="A864">
        <v>915064</v>
      </c>
      <c r="B864" t="s">
        <v>69</v>
      </c>
      <c r="E864">
        <v>103970</v>
      </c>
      <c r="F864" t="s">
        <v>254</v>
      </c>
      <c r="G864" t="s">
        <v>71</v>
      </c>
      <c r="H864">
        <v>91968</v>
      </c>
      <c r="J864" t="s">
        <v>255</v>
      </c>
      <c r="L864" t="s">
        <v>71</v>
      </c>
      <c r="M864">
        <v>52775</v>
      </c>
      <c r="N864" t="s">
        <v>100</v>
      </c>
      <c r="O864" t="s">
        <v>197</v>
      </c>
      <c r="P864">
        <v>190.8</v>
      </c>
      <c r="Q864">
        <v>174.1</v>
      </c>
      <c r="R864">
        <v>35018</v>
      </c>
      <c r="S864">
        <v>-113.028336</v>
      </c>
      <c r="T864">
        <v>37.383057000000001</v>
      </c>
      <c r="U864" t="s">
        <v>75</v>
      </c>
      <c r="V864" t="s">
        <v>801</v>
      </c>
      <c r="X864" t="s">
        <v>104</v>
      </c>
      <c r="Y864" t="s">
        <v>105</v>
      </c>
      <c r="Z864" t="s">
        <v>321</v>
      </c>
      <c r="AA864" t="s">
        <v>2234</v>
      </c>
      <c r="AB864" t="s">
        <v>2235</v>
      </c>
      <c r="AC864">
        <v>43</v>
      </c>
      <c r="AD864" t="s">
        <v>224</v>
      </c>
      <c r="AE864" t="s">
        <v>123</v>
      </c>
      <c r="AG864" t="s">
        <v>286</v>
      </c>
      <c r="AQ864" t="s">
        <v>554</v>
      </c>
      <c r="AS864" t="s">
        <v>217</v>
      </c>
      <c r="BD864" t="s">
        <v>217</v>
      </c>
      <c r="BN864" t="s">
        <v>92</v>
      </c>
      <c r="BQ864" t="s">
        <v>2236</v>
      </c>
      <c r="BR864">
        <v>14</v>
      </c>
      <c r="BS864">
        <v>408</v>
      </c>
      <c r="BT864">
        <v>327</v>
      </c>
      <c r="BU864" t="s">
        <v>94</v>
      </c>
      <c r="BV864" t="s">
        <v>2237</v>
      </c>
      <c r="BW864" t="s">
        <v>194</v>
      </c>
      <c r="BX864" s="1">
        <v>40578.1491550926</v>
      </c>
      <c r="BY864" s="1">
        <v>41255.325937499998</v>
      </c>
      <c r="BZ864" t="s">
        <v>95</v>
      </c>
      <c r="CA864">
        <v>101</v>
      </c>
      <c r="CB864" t="s">
        <v>96</v>
      </c>
      <c r="CC864">
        <v>-39.57</v>
      </c>
      <c r="CD864">
        <v>21.78</v>
      </c>
    </row>
    <row r="865" spans="1:82" x14ac:dyDescent="0.25">
      <c r="A865">
        <v>915065</v>
      </c>
      <c r="B865" t="s">
        <v>69</v>
      </c>
      <c r="C865">
        <v>37819</v>
      </c>
      <c r="D865" t="s">
        <v>331</v>
      </c>
      <c r="E865">
        <v>103971</v>
      </c>
      <c r="F865" t="s">
        <v>2238</v>
      </c>
      <c r="G865" t="s">
        <v>98</v>
      </c>
      <c r="H865">
        <v>353513</v>
      </c>
      <c r="J865" t="s">
        <v>2239</v>
      </c>
      <c r="L865" t="s">
        <v>98</v>
      </c>
      <c r="M865">
        <v>353513</v>
      </c>
      <c r="N865" t="s">
        <v>197</v>
      </c>
      <c r="O865" t="s">
        <v>1467</v>
      </c>
      <c r="P865">
        <v>182.7</v>
      </c>
      <c r="Q865">
        <v>168.3</v>
      </c>
      <c r="R865">
        <v>75289</v>
      </c>
      <c r="S865">
        <v>105.81471999999999</v>
      </c>
      <c r="T865">
        <v>24.0425</v>
      </c>
      <c r="U865" t="s">
        <v>211</v>
      </c>
      <c r="V865" t="s">
        <v>844</v>
      </c>
      <c r="W865" t="s">
        <v>2240</v>
      </c>
      <c r="X865" t="s">
        <v>138</v>
      </c>
      <c r="Y865" t="s">
        <v>105</v>
      </c>
      <c r="Z865" t="s">
        <v>79</v>
      </c>
      <c r="AA865" t="s">
        <v>2241</v>
      </c>
      <c r="AC865">
        <v>15</v>
      </c>
      <c r="AD865" t="s">
        <v>850</v>
      </c>
      <c r="AF865" t="s">
        <v>2242</v>
      </c>
      <c r="AG865" t="s">
        <v>286</v>
      </c>
      <c r="AQ865" t="s">
        <v>2243</v>
      </c>
      <c r="AR865" t="s">
        <v>2244</v>
      </c>
      <c r="AS865" t="s">
        <v>127</v>
      </c>
      <c r="AT865" t="s">
        <v>2245</v>
      </c>
      <c r="AU865" t="s">
        <v>91</v>
      </c>
      <c r="AW865" t="s">
        <v>88</v>
      </c>
      <c r="AX865" t="s">
        <v>85</v>
      </c>
      <c r="AZ865" t="s">
        <v>87</v>
      </c>
      <c r="BB865" t="s">
        <v>88</v>
      </c>
      <c r="BC865" t="s">
        <v>2244</v>
      </c>
      <c r="BD865" t="s">
        <v>127</v>
      </c>
      <c r="BE865" t="s">
        <v>2245</v>
      </c>
      <c r="BF865" t="s">
        <v>91</v>
      </c>
      <c r="BH865" t="s">
        <v>88</v>
      </c>
      <c r="BI865" t="s">
        <v>85</v>
      </c>
      <c r="BK865" t="s">
        <v>87</v>
      </c>
      <c r="BM865" t="s">
        <v>88</v>
      </c>
      <c r="BN865" t="s">
        <v>622</v>
      </c>
      <c r="BP865" t="s">
        <v>2246</v>
      </c>
      <c r="BQ865" t="s">
        <v>2247</v>
      </c>
      <c r="BR865">
        <v>14</v>
      </c>
      <c r="BS865">
        <v>14</v>
      </c>
      <c r="BT865">
        <v>0</v>
      </c>
      <c r="BU865" t="s">
        <v>94</v>
      </c>
      <c r="BV865" t="s">
        <v>94</v>
      </c>
      <c r="BX865" s="1">
        <v>44218.933252314797</v>
      </c>
      <c r="BY865" s="1">
        <v>44218.933252314797</v>
      </c>
      <c r="BZ865" t="s">
        <v>95</v>
      </c>
      <c r="CA865">
        <v>611</v>
      </c>
      <c r="CB865" t="s">
        <v>96</v>
      </c>
      <c r="CC865">
        <v>128.63999999999999</v>
      </c>
      <c r="CD865">
        <v>28.2</v>
      </c>
    </row>
    <row r="866" spans="1:82" x14ac:dyDescent="0.25">
      <c r="A866">
        <v>915066</v>
      </c>
      <c r="B866" t="s">
        <v>69</v>
      </c>
      <c r="C866">
        <v>40326</v>
      </c>
      <c r="E866">
        <v>103972</v>
      </c>
      <c r="F866" t="s">
        <v>70</v>
      </c>
      <c r="G866" t="s">
        <v>71</v>
      </c>
      <c r="H866">
        <v>94209</v>
      </c>
      <c r="J866" t="s">
        <v>72</v>
      </c>
      <c r="L866" t="s">
        <v>71</v>
      </c>
      <c r="M866">
        <v>38513</v>
      </c>
      <c r="N866" t="s">
        <v>74</v>
      </c>
      <c r="O866" t="s">
        <v>100</v>
      </c>
      <c r="P866">
        <v>199.3</v>
      </c>
      <c r="Q866">
        <v>182.7</v>
      </c>
      <c r="R866">
        <v>29189</v>
      </c>
      <c r="S866">
        <v>-113</v>
      </c>
      <c r="T866">
        <v>37.162224000000002</v>
      </c>
      <c r="U866" t="s">
        <v>75</v>
      </c>
      <c r="V866" t="s">
        <v>801</v>
      </c>
      <c r="W866" t="s">
        <v>979</v>
      </c>
      <c r="X866" t="s">
        <v>182</v>
      </c>
      <c r="Y866" t="s">
        <v>105</v>
      </c>
      <c r="AA866" t="s">
        <v>2248</v>
      </c>
      <c r="AB866" t="s">
        <v>804</v>
      </c>
      <c r="AC866">
        <v>43</v>
      </c>
      <c r="AD866" t="s">
        <v>122</v>
      </c>
      <c r="AE866" t="s">
        <v>123</v>
      </c>
      <c r="AG866" t="s">
        <v>109</v>
      </c>
      <c r="AQ866" t="s">
        <v>2249</v>
      </c>
      <c r="AR866" t="s">
        <v>2250</v>
      </c>
      <c r="AS866" t="s">
        <v>157</v>
      </c>
      <c r="AT866" t="s">
        <v>1364</v>
      </c>
      <c r="AU866" t="s">
        <v>87</v>
      </c>
      <c r="AV866" t="s">
        <v>228</v>
      </c>
      <c r="AW866" t="s">
        <v>88</v>
      </c>
      <c r="AX866" t="s">
        <v>157</v>
      </c>
      <c r="AY866" t="s">
        <v>158</v>
      </c>
      <c r="AZ866" t="s">
        <v>91</v>
      </c>
      <c r="BC866" t="s">
        <v>2250</v>
      </c>
      <c r="BD866" t="s">
        <v>157</v>
      </c>
      <c r="BE866" t="s">
        <v>1364</v>
      </c>
      <c r="BF866" t="s">
        <v>87</v>
      </c>
      <c r="BG866" t="s">
        <v>228</v>
      </c>
      <c r="BH866" t="s">
        <v>88</v>
      </c>
      <c r="BI866" t="s">
        <v>157</v>
      </c>
      <c r="BJ866" t="s">
        <v>158</v>
      </c>
      <c r="BK866" t="s">
        <v>91</v>
      </c>
      <c r="BN866" t="s">
        <v>92</v>
      </c>
      <c r="BQ866" t="s">
        <v>1464</v>
      </c>
      <c r="BR866">
        <v>14</v>
      </c>
      <c r="BS866">
        <v>14</v>
      </c>
      <c r="BT866">
        <v>14</v>
      </c>
      <c r="BU866" t="s">
        <v>94</v>
      </c>
      <c r="BV866" t="s">
        <v>94</v>
      </c>
      <c r="BW866" t="s">
        <v>94</v>
      </c>
      <c r="BX866" s="1">
        <v>44909.484027777798</v>
      </c>
      <c r="BY866" s="1">
        <v>44909.484201388899</v>
      </c>
      <c r="BZ866" t="s">
        <v>95</v>
      </c>
      <c r="CA866">
        <v>101</v>
      </c>
      <c r="CB866" t="s">
        <v>96</v>
      </c>
      <c r="CC866">
        <v>-41.18</v>
      </c>
      <c r="CD866">
        <v>16.48</v>
      </c>
    </row>
    <row r="867" spans="1:82" x14ac:dyDescent="0.25">
      <c r="A867">
        <v>915365</v>
      </c>
      <c r="B867" t="s">
        <v>69</v>
      </c>
      <c r="C867">
        <v>31547</v>
      </c>
      <c r="E867">
        <v>104029</v>
      </c>
      <c r="F867" t="s">
        <v>70</v>
      </c>
      <c r="G867" t="s">
        <v>71</v>
      </c>
      <c r="H867">
        <v>91970</v>
      </c>
      <c r="J867" t="s">
        <v>72</v>
      </c>
      <c r="L867" t="s">
        <v>71</v>
      </c>
      <c r="M867">
        <v>38513</v>
      </c>
      <c r="N867" t="s">
        <v>245</v>
      </c>
      <c r="P867">
        <v>196.5</v>
      </c>
      <c r="Q867">
        <v>189.6</v>
      </c>
      <c r="R867">
        <v>23520</v>
      </c>
      <c r="S867">
        <v>-77.620277000000002</v>
      </c>
      <c r="T867">
        <v>38.997501</v>
      </c>
      <c r="U867" t="s">
        <v>75</v>
      </c>
      <c r="V867" t="s">
        <v>2251</v>
      </c>
      <c r="W867" t="s">
        <v>2252</v>
      </c>
      <c r="X867" t="s">
        <v>104</v>
      </c>
      <c r="Y867" t="s">
        <v>105</v>
      </c>
      <c r="Z867" t="s">
        <v>79</v>
      </c>
      <c r="AA867" t="s">
        <v>2253</v>
      </c>
      <c r="AC867">
        <v>43</v>
      </c>
      <c r="AD867" t="s">
        <v>2254</v>
      </c>
      <c r="AE867" t="s">
        <v>701</v>
      </c>
      <c r="AG867" t="s">
        <v>286</v>
      </c>
      <c r="AQ867" t="s">
        <v>2255</v>
      </c>
      <c r="AR867" t="s">
        <v>2256</v>
      </c>
      <c r="AS867" t="s">
        <v>127</v>
      </c>
      <c r="AT867" t="s">
        <v>2257</v>
      </c>
      <c r="AW867" t="s">
        <v>88</v>
      </c>
      <c r="BC867" t="s">
        <v>2256</v>
      </c>
      <c r="BD867" t="s">
        <v>127</v>
      </c>
      <c r="BE867" t="s">
        <v>2257</v>
      </c>
      <c r="BH867" t="s">
        <v>88</v>
      </c>
      <c r="BN867" t="s">
        <v>1296</v>
      </c>
      <c r="BQ867" t="s">
        <v>2258</v>
      </c>
      <c r="BR867">
        <v>14</v>
      </c>
      <c r="BS867">
        <v>14</v>
      </c>
      <c r="BT867">
        <v>14</v>
      </c>
      <c r="BU867" t="s">
        <v>94</v>
      </c>
      <c r="BV867" t="s">
        <v>94</v>
      </c>
      <c r="BW867" t="s">
        <v>94</v>
      </c>
      <c r="BX867" s="1">
        <v>42213.688935185201</v>
      </c>
      <c r="BY867" s="1">
        <v>42213.689560185201</v>
      </c>
      <c r="BZ867" t="s">
        <v>95</v>
      </c>
      <c r="CA867">
        <v>101</v>
      </c>
      <c r="CB867" t="s">
        <v>96</v>
      </c>
      <c r="CC867">
        <v>-12.31</v>
      </c>
      <c r="CD867">
        <v>19.04</v>
      </c>
    </row>
    <row r="868" spans="1:82" x14ac:dyDescent="0.25">
      <c r="A868">
        <v>915714</v>
      </c>
      <c r="B868" t="s">
        <v>69</v>
      </c>
      <c r="C868">
        <v>34869</v>
      </c>
      <c r="D868" t="s">
        <v>242</v>
      </c>
      <c r="E868">
        <v>57067</v>
      </c>
      <c r="F868" t="s">
        <v>2259</v>
      </c>
      <c r="G868" t="s">
        <v>98</v>
      </c>
      <c r="H868">
        <v>131246</v>
      </c>
      <c r="J868" t="s">
        <v>1827</v>
      </c>
      <c r="L868" t="s">
        <v>98</v>
      </c>
      <c r="M868">
        <v>131088</v>
      </c>
      <c r="N868" t="s">
        <v>74</v>
      </c>
      <c r="O868" t="s">
        <v>100</v>
      </c>
      <c r="P868">
        <v>199.3</v>
      </c>
      <c r="Q868">
        <v>182.7</v>
      </c>
      <c r="R868">
        <v>66102</v>
      </c>
      <c r="S868">
        <v>-112.279167</v>
      </c>
      <c r="T868">
        <v>37.061390000000003</v>
      </c>
      <c r="U868" t="s">
        <v>75</v>
      </c>
      <c r="V868" t="s">
        <v>801</v>
      </c>
      <c r="W868" t="s">
        <v>1360</v>
      </c>
      <c r="X868" t="s">
        <v>104</v>
      </c>
      <c r="Y868" t="s">
        <v>105</v>
      </c>
      <c r="Z868" t="s">
        <v>106</v>
      </c>
      <c r="AA868" t="s">
        <v>1361</v>
      </c>
      <c r="AB868" t="s">
        <v>804</v>
      </c>
      <c r="AC868">
        <v>43</v>
      </c>
      <c r="AD868" t="s">
        <v>122</v>
      </c>
      <c r="AE868" t="s">
        <v>123</v>
      </c>
      <c r="AG868" t="s">
        <v>109</v>
      </c>
      <c r="AQ868" t="s">
        <v>1362</v>
      </c>
      <c r="AR868" t="s">
        <v>1363</v>
      </c>
      <c r="AS868" t="s">
        <v>85</v>
      </c>
      <c r="AT868" t="s">
        <v>1364</v>
      </c>
      <c r="AV868" t="s">
        <v>228</v>
      </c>
      <c r="AW868" t="s">
        <v>88</v>
      </c>
      <c r="BC868" t="s">
        <v>1363</v>
      </c>
      <c r="BD868" t="s">
        <v>85</v>
      </c>
      <c r="BE868" t="s">
        <v>1364</v>
      </c>
      <c r="BG868" t="s">
        <v>228</v>
      </c>
      <c r="BH868" t="s">
        <v>88</v>
      </c>
      <c r="BN868" t="s">
        <v>92</v>
      </c>
      <c r="BR868">
        <v>14</v>
      </c>
      <c r="BS868">
        <v>14</v>
      </c>
      <c r="BT868">
        <v>0</v>
      </c>
      <c r="BU868" t="s">
        <v>94</v>
      </c>
      <c r="BV868" t="s">
        <v>94</v>
      </c>
      <c r="BX868" s="1">
        <v>43273.660497685203</v>
      </c>
      <c r="BY868" s="1">
        <v>43273.660497685203</v>
      </c>
      <c r="BZ868" t="s">
        <v>95</v>
      </c>
      <c r="CA868">
        <v>101</v>
      </c>
      <c r="CB868" t="s">
        <v>96</v>
      </c>
      <c r="CC868">
        <v>-40.590000000000003</v>
      </c>
      <c r="CD868">
        <v>16.34</v>
      </c>
    </row>
    <row r="869" spans="1:82" x14ac:dyDescent="0.25">
      <c r="A869">
        <v>920600</v>
      </c>
      <c r="B869" t="s">
        <v>69</v>
      </c>
      <c r="E869">
        <v>105179</v>
      </c>
      <c r="F869" t="s">
        <v>254</v>
      </c>
      <c r="G869" t="s">
        <v>71</v>
      </c>
      <c r="H869">
        <v>91968</v>
      </c>
      <c r="J869" t="s">
        <v>255</v>
      </c>
      <c r="L869" t="s">
        <v>71</v>
      </c>
      <c r="M869">
        <v>52775</v>
      </c>
      <c r="N869" t="s">
        <v>73</v>
      </c>
      <c r="O869" t="s">
        <v>100</v>
      </c>
      <c r="P869">
        <v>201.3</v>
      </c>
      <c r="Q869">
        <v>182.7</v>
      </c>
      <c r="R869">
        <v>35188</v>
      </c>
      <c r="S869">
        <v>57.182777000000002</v>
      </c>
      <c r="T869">
        <v>30.405556000000001</v>
      </c>
      <c r="U869" t="s">
        <v>418</v>
      </c>
      <c r="V869" t="s">
        <v>419</v>
      </c>
      <c r="X869" t="s">
        <v>182</v>
      </c>
      <c r="Y869" t="s">
        <v>105</v>
      </c>
      <c r="Z869" t="s">
        <v>321</v>
      </c>
      <c r="AA869" t="s">
        <v>2260</v>
      </c>
      <c r="AC869">
        <v>43</v>
      </c>
      <c r="AE869" t="s">
        <v>422</v>
      </c>
      <c r="AG869" t="s">
        <v>286</v>
      </c>
      <c r="AS869" t="s">
        <v>85</v>
      </c>
      <c r="BD869" t="s">
        <v>85</v>
      </c>
      <c r="BN869" t="s">
        <v>92</v>
      </c>
      <c r="BQ869" t="s">
        <v>1464</v>
      </c>
      <c r="BR869">
        <v>14</v>
      </c>
      <c r="BS869">
        <v>408</v>
      </c>
      <c r="BT869">
        <v>14</v>
      </c>
      <c r="BU869" t="s">
        <v>94</v>
      </c>
      <c r="BV869" t="s">
        <v>2237</v>
      </c>
      <c r="BW869" t="s">
        <v>94</v>
      </c>
      <c r="BX869" s="1">
        <v>40591.244641203702</v>
      </c>
      <c r="BY869" s="1">
        <v>42018.654953703699</v>
      </c>
      <c r="BZ869" t="s">
        <v>95</v>
      </c>
      <c r="CA869">
        <v>505</v>
      </c>
      <c r="CB869" t="s">
        <v>96</v>
      </c>
      <c r="CC869">
        <v>74.75</v>
      </c>
      <c r="CD869">
        <v>39.83</v>
      </c>
    </row>
    <row r="870" spans="1:82" x14ac:dyDescent="0.25">
      <c r="A870">
        <v>922188</v>
      </c>
      <c r="B870" t="s">
        <v>69</v>
      </c>
      <c r="E870">
        <v>105540</v>
      </c>
      <c r="F870" t="s">
        <v>70</v>
      </c>
      <c r="G870" t="s">
        <v>71</v>
      </c>
      <c r="H870">
        <v>91970</v>
      </c>
      <c r="J870" t="s">
        <v>72</v>
      </c>
      <c r="L870" t="s">
        <v>71</v>
      </c>
      <c r="M870">
        <v>38513</v>
      </c>
      <c r="N870" t="s">
        <v>100</v>
      </c>
      <c r="O870" t="s">
        <v>197</v>
      </c>
      <c r="P870">
        <v>190.8</v>
      </c>
      <c r="Q870">
        <v>174.1</v>
      </c>
      <c r="R870">
        <v>35162</v>
      </c>
      <c r="S870">
        <v>-110.6007</v>
      </c>
      <c r="T870">
        <v>36.796398000000003</v>
      </c>
      <c r="U870" t="s">
        <v>75</v>
      </c>
      <c r="V870" t="s">
        <v>119</v>
      </c>
      <c r="W870" t="s">
        <v>552</v>
      </c>
      <c r="X870" t="s">
        <v>182</v>
      </c>
      <c r="Y870">
        <v>4</v>
      </c>
      <c r="Z870" t="s">
        <v>106</v>
      </c>
      <c r="AA870" t="s">
        <v>2261</v>
      </c>
      <c r="AC870">
        <v>43</v>
      </c>
      <c r="AD870" t="s">
        <v>224</v>
      </c>
      <c r="AE870" t="s">
        <v>123</v>
      </c>
      <c r="AG870" t="s">
        <v>109</v>
      </c>
      <c r="AQ870" t="s">
        <v>554</v>
      </c>
      <c r="AS870" t="s">
        <v>85</v>
      </c>
      <c r="AW870" t="s">
        <v>88</v>
      </c>
      <c r="BD870" t="s">
        <v>85</v>
      </c>
      <c r="BH870" t="s">
        <v>88</v>
      </c>
      <c r="BN870" t="s">
        <v>92</v>
      </c>
      <c r="BR870">
        <v>18</v>
      </c>
      <c r="BS870">
        <v>385</v>
      </c>
      <c r="BT870">
        <v>327</v>
      </c>
      <c r="BU870" t="s">
        <v>150</v>
      </c>
      <c r="BV870" t="s">
        <v>2262</v>
      </c>
      <c r="BW870" t="s">
        <v>194</v>
      </c>
      <c r="BX870" s="1">
        <v>40596.241006944401</v>
      </c>
      <c r="BY870" s="1">
        <v>41255.324780092596</v>
      </c>
      <c r="BZ870" t="s">
        <v>95</v>
      </c>
      <c r="CA870">
        <v>101</v>
      </c>
      <c r="CB870" t="s">
        <v>96</v>
      </c>
      <c r="CC870">
        <v>-37.58</v>
      </c>
      <c r="CD870">
        <v>20.97</v>
      </c>
    </row>
    <row r="871" spans="1:82" x14ac:dyDescent="0.25">
      <c r="A871">
        <v>922196</v>
      </c>
      <c r="B871" t="s">
        <v>69</v>
      </c>
      <c r="D871" t="s">
        <v>242</v>
      </c>
      <c r="E871">
        <v>105544</v>
      </c>
      <c r="F871" t="s">
        <v>2263</v>
      </c>
      <c r="G871" t="s">
        <v>148</v>
      </c>
      <c r="H871">
        <v>64079</v>
      </c>
      <c r="J871" t="s">
        <v>451</v>
      </c>
      <c r="L871" t="s">
        <v>148</v>
      </c>
      <c r="M871">
        <v>64079</v>
      </c>
      <c r="N871" t="s">
        <v>73</v>
      </c>
      <c r="P871">
        <v>201.3</v>
      </c>
      <c r="Q871">
        <v>199.3</v>
      </c>
      <c r="R871">
        <v>66229</v>
      </c>
      <c r="S871">
        <v>-113.009109</v>
      </c>
      <c r="T871">
        <v>37.162478999999998</v>
      </c>
      <c r="U871" t="s">
        <v>75</v>
      </c>
      <c r="V871" t="s">
        <v>801</v>
      </c>
      <c r="W871" t="s">
        <v>979</v>
      </c>
      <c r="X871" t="s">
        <v>104</v>
      </c>
      <c r="Y871">
        <v>5</v>
      </c>
      <c r="Z871" t="s">
        <v>79</v>
      </c>
      <c r="AA871" t="s">
        <v>2264</v>
      </c>
      <c r="AB871" t="s">
        <v>804</v>
      </c>
      <c r="AC871">
        <v>134</v>
      </c>
      <c r="AD871" t="s">
        <v>1316</v>
      </c>
      <c r="AE871" t="s">
        <v>123</v>
      </c>
      <c r="AF871" t="s">
        <v>1317</v>
      </c>
      <c r="AG871" t="s">
        <v>109</v>
      </c>
      <c r="AQ871" t="s">
        <v>2265</v>
      </c>
      <c r="AS871" t="s">
        <v>340</v>
      </c>
      <c r="AT871" t="s">
        <v>2266</v>
      </c>
      <c r="AW871" t="s">
        <v>88</v>
      </c>
      <c r="BD871" t="s">
        <v>340</v>
      </c>
      <c r="BE871" t="s">
        <v>2266</v>
      </c>
      <c r="BH871" t="s">
        <v>88</v>
      </c>
      <c r="BN871" t="s">
        <v>92</v>
      </c>
      <c r="BQ871" t="s">
        <v>2267</v>
      </c>
      <c r="BR871">
        <v>18</v>
      </c>
      <c r="BS871">
        <v>385</v>
      </c>
      <c r="BT871">
        <v>14</v>
      </c>
      <c r="BU871" t="s">
        <v>150</v>
      </c>
      <c r="BV871" t="s">
        <v>2262</v>
      </c>
      <c r="BW871" t="s">
        <v>94</v>
      </c>
      <c r="BX871" s="1">
        <v>40596.264872685198</v>
      </c>
      <c r="BY871" s="1">
        <v>43283.665659722203</v>
      </c>
      <c r="BZ871" t="s">
        <v>95</v>
      </c>
      <c r="CA871">
        <v>101</v>
      </c>
      <c r="CB871" t="s">
        <v>96</v>
      </c>
      <c r="CC871">
        <v>-41.35</v>
      </c>
      <c r="CD871">
        <v>13.16</v>
      </c>
    </row>
    <row r="872" spans="1:82" x14ac:dyDescent="0.25">
      <c r="A872">
        <v>922197</v>
      </c>
      <c r="B872" t="s">
        <v>69</v>
      </c>
      <c r="E872">
        <v>105545</v>
      </c>
      <c r="F872" t="s">
        <v>70</v>
      </c>
      <c r="G872" t="s">
        <v>71</v>
      </c>
      <c r="H872">
        <v>91970</v>
      </c>
      <c r="J872" t="s">
        <v>72</v>
      </c>
      <c r="L872" t="s">
        <v>71</v>
      </c>
      <c r="M872">
        <v>38513</v>
      </c>
      <c r="N872" t="s">
        <v>74</v>
      </c>
      <c r="O872" t="s">
        <v>100</v>
      </c>
      <c r="P872">
        <v>199.3</v>
      </c>
      <c r="Q872">
        <v>182.7</v>
      </c>
      <c r="R872">
        <v>65634</v>
      </c>
      <c r="S872">
        <v>-112.986954</v>
      </c>
      <c r="T872">
        <v>37.204116999999997</v>
      </c>
      <c r="U872" t="s">
        <v>75</v>
      </c>
      <c r="V872" t="s">
        <v>801</v>
      </c>
      <c r="W872" t="s">
        <v>979</v>
      </c>
      <c r="X872" t="s">
        <v>182</v>
      </c>
      <c r="Y872">
        <v>6</v>
      </c>
      <c r="Z872" t="s">
        <v>79</v>
      </c>
      <c r="AA872" t="s">
        <v>2268</v>
      </c>
      <c r="AB872" t="s">
        <v>2235</v>
      </c>
      <c r="AC872">
        <v>43</v>
      </c>
      <c r="AD872" t="s">
        <v>122</v>
      </c>
      <c r="AE872" t="s">
        <v>123</v>
      </c>
      <c r="AF872" t="s">
        <v>923</v>
      </c>
      <c r="AG872" t="s">
        <v>109</v>
      </c>
      <c r="AQ872" t="s">
        <v>2269</v>
      </c>
      <c r="AR872" t="s">
        <v>2270</v>
      </c>
      <c r="AS872" t="s">
        <v>85</v>
      </c>
      <c r="AT872" t="s">
        <v>2266</v>
      </c>
      <c r="AW872" t="s">
        <v>88</v>
      </c>
      <c r="BC872" t="s">
        <v>2270</v>
      </c>
      <c r="BD872" t="s">
        <v>85</v>
      </c>
      <c r="BE872" t="s">
        <v>2266</v>
      </c>
      <c r="BH872" t="s">
        <v>88</v>
      </c>
      <c r="BN872" t="s">
        <v>301</v>
      </c>
      <c r="BR872">
        <v>18</v>
      </c>
      <c r="BS872">
        <v>385</v>
      </c>
      <c r="BT872">
        <v>14</v>
      </c>
      <c r="BU872" t="s">
        <v>150</v>
      </c>
      <c r="BV872" t="s">
        <v>2262</v>
      </c>
      <c r="BW872" t="s">
        <v>94</v>
      </c>
      <c r="BX872" s="1">
        <v>40596.2663888889</v>
      </c>
      <c r="BY872" s="1">
        <v>43223.661180555602</v>
      </c>
      <c r="BZ872" t="s">
        <v>95</v>
      </c>
      <c r="CA872">
        <v>101</v>
      </c>
      <c r="CB872" t="s">
        <v>96</v>
      </c>
      <c r="CC872">
        <v>-41.16</v>
      </c>
      <c r="CD872">
        <v>16.52</v>
      </c>
    </row>
    <row r="873" spans="1:82" x14ac:dyDescent="0.25">
      <c r="A873">
        <v>922198</v>
      </c>
      <c r="B873" t="s">
        <v>69</v>
      </c>
      <c r="E873">
        <v>105546</v>
      </c>
      <c r="F873" t="s">
        <v>70</v>
      </c>
      <c r="G873" t="s">
        <v>71</v>
      </c>
      <c r="H873">
        <v>91970</v>
      </c>
      <c r="J873" t="s">
        <v>72</v>
      </c>
      <c r="L873" t="s">
        <v>71</v>
      </c>
      <c r="M873">
        <v>38513</v>
      </c>
      <c r="N873" t="s">
        <v>73</v>
      </c>
      <c r="P873">
        <v>201.3</v>
      </c>
      <c r="Q873">
        <v>199.3</v>
      </c>
      <c r="R873">
        <v>66229</v>
      </c>
      <c r="S873">
        <v>-113.072845</v>
      </c>
      <c r="T873">
        <v>37.265644000000002</v>
      </c>
      <c r="U873" t="s">
        <v>75</v>
      </c>
      <c r="V873" t="s">
        <v>801</v>
      </c>
      <c r="W873" t="s">
        <v>979</v>
      </c>
      <c r="X873" t="s">
        <v>182</v>
      </c>
      <c r="Y873">
        <v>6</v>
      </c>
      <c r="Z873" t="s">
        <v>106</v>
      </c>
      <c r="AA873" t="s">
        <v>2271</v>
      </c>
      <c r="AB873" t="s">
        <v>2235</v>
      </c>
      <c r="AC873">
        <v>134</v>
      </c>
      <c r="AD873" t="s">
        <v>1316</v>
      </c>
      <c r="AE873" t="s">
        <v>123</v>
      </c>
      <c r="AF873" t="s">
        <v>1317</v>
      </c>
      <c r="AG873" t="s">
        <v>109</v>
      </c>
      <c r="AS873" t="s">
        <v>340</v>
      </c>
      <c r="AW873" t="s">
        <v>88</v>
      </c>
      <c r="BD873" t="s">
        <v>340</v>
      </c>
      <c r="BH873" t="s">
        <v>88</v>
      </c>
      <c r="BN873" t="s">
        <v>92</v>
      </c>
      <c r="BQ873" t="s">
        <v>2272</v>
      </c>
      <c r="BR873">
        <v>18</v>
      </c>
      <c r="BS873">
        <v>385</v>
      </c>
      <c r="BT873">
        <v>14</v>
      </c>
      <c r="BU873" t="s">
        <v>150</v>
      </c>
      <c r="BV873" t="s">
        <v>2262</v>
      </c>
      <c r="BW873" t="s">
        <v>94</v>
      </c>
      <c r="BX873" s="1">
        <v>40596.269189814797</v>
      </c>
      <c r="BY873" s="1">
        <v>43283.677025463003</v>
      </c>
      <c r="BZ873" t="s">
        <v>95</v>
      </c>
      <c r="CA873">
        <v>101</v>
      </c>
      <c r="CB873" t="s">
        <v>96</v>
      </c>
      <c r="CC873">
        <v>-41.39</v>
      </c>
      <c r="CD873">
        <v>13.26</v>
      </c>
    </row>
    <row r="874" spans="1:82" x14ac:dyDescent="0.25">
      <c r="A874">
        <v>929687</v>
      </c>
      <c r="B874" t="s">
        <v>69</v>
      </c>
      <c r="E874">
        <v>106343</v>
      </c>
      <c r="F874" t="s">
        <v>559</v>
      </c>
      <c r="G874" t="s">
        <v>71</v>
      </c>
      <c r="H874">
        <v>91972</v>
      </c>
      <c r="J874" t="s">
        <v>560</v>
      </c>
      <c r="L874" t="s">
        <v>71</v>
      </c>
      <c r="M874">
        <v>38633</v>
      </c>
      <c r="N874" t="s">
        <v>387</v>
      </c>
      <c r="P874">
        <v>201.3</v>
      </c>
      <c r="Q874">
        <v>174.1</v>
      </c>
      <c r="R874">
        <v>35477</v>
      </c>
      <c r="S874">
        <v>27.303888000000001</v>
      </c>
      <c r="T874">
        <v>-23.461666000000001</v>
      </c>
      <c r="U874" t="s">
        <v>136</v>
      </c>
      <c r="V874" t="s">
        <v>487</v>
      </c>
      <c r="X874" t="s">
        <v>138</v>
      </c>
      <c r="Y874" t="s">
        <v>105</v>
      </c>
      <c r="Z874" t="s">
        <v>106</v>
      </c>
      <c r="AA874" t="s">
        <v>2273</v>
      </c>
      <c r="AC874">
        <v>43</v>
      </c>
      <c r="AD874" t="s">
        <v>2274</v>
      </c>
      <c r="AG874" t="s">
        <v>286</v>
      </c>
      <c r="AR874" t="s">
        <v>2275</v>
      </c>
      <c r="AS874" t="s">
        <v>85</v>
      </c>
      <c r="AT874" t="s">
        <v>2276</v>
      </c>
      <c r="AW874" t="s">
        <v>88</v>
      </c>
      <c r="AX874" t="s">
        <v>394</v>
      </c>
      <c r="AY874" t="s">
        <v>2277</v>
      </c>
      <c r="BA874" t="s">
        <v>228</v>
      </c>
      <c r="BB874" t="s">
        <v>88</v>
      </c>
      <c r="BC874" t="s">
        <v>2275</v>
      </c>
      <c r="BD874" t="s">
        <v>85</v>
      </c>
      <c r="BE874" t="s">
        <v>2276</v>
      </c>
      <c r="BH874" t="s">
        <v>88</v>
      </c>
      <c r="BI874" t="s">
        <v>394</v>
      </c>
      <c r="BJ874" t="s">
        <v>2277</v>
      </c>
      <c r="BL874" t="s">
        <v>228</v>
      </c>
      <c r="BM874" t="s">
        <v>88</v>
      </c>
      <c r="BN874" t="s">
        <v>262</v>
      </c>
      <c r="BP874" t="s">
        <v>2278</v>
      </c>
      <c r="BR874">
        <v>14</v>
      </c>
      <c r="BS874">
        <v>14</v>
      </c>
      <c r="BT874">
        <v>14</v>
      </c>
      <c r="BU874" t="s">
        <v>94</v>
      </c>
      <c r="BV874" t="s">
        <v>94</v>
      </c>
      <c r="BW874" t="s">
        <v>94</v>
      </c>
      <c r="BX874" s="1">
        <v>40612.394305555601</v>
      </c>
      <c r="BY874" s="1">
        <v>40611.686030092598</v>
      </c>
      <c r="BZ874" t="s">
        <v>95</v>
      </c>
      <c r="CA874">
        <v>701</v>
      </c>
      <c r="CB874" t="s">
        <v>96</v>
      </c>
      <c r="CC874">
        <v>16.5</v>
      </c>
      <c r="CD874">
        <v>-35.700000000000003</v>
      </c>
    </row>
    <row r="875" spans="1:82" x14ac:dyDescent="0.25">
      <c r="A875">
        <v>932999</v>
      </c>
      <c r="B875" t="s">
        <v>69</v>
      </c>
      <c r="E875">
        <v>101830</v>
      </c>
      <c r="F875" t="s">
        <v>147</v>
      </c>
      <c r="G875" t="s">
        <v>148</v>
      </c>
      <c r="H875">
        <v>38642</v>
      </c>
      <c r="J875" t="s">
        <v>149</v>
      </c>
      <c r="L875" t="s">
        <v>148</v>
      </c>
      <c r="M875">
        <v>38642</v>
      </c>
      <c r="N875" t="s">
        <v>73</v>
      </c>
      <c r="O875" t="s">
        <v>74</v>
      </c>
      <c r="P875">
        <v>201.3</v>
      </c>
      <c r="Q875">
        <v>190.8</v>
      </c>
      <c r="R875">
        <v>25375</v>
      </c>
      <c r="S875">
        <v>27.434723000000002</v>
      </c>
      <c r="T875">
        <v>-28.959167000000001</v>
      </c>
      <c r="U875" t="s">
        <v>136</v>
      </c>
      <c r="V875" t="s">
        <v>137</v>
      </c>
      <c r="W875" t="s">
        <v>2279</v>
      </c>
      <c r="X875" t="s">
        <v>138</v>
      </c>
      <c r="Y875" t="s">
        <v>105</v>
      </c>
      <c r="Z875" t="s">
        <v>106</v>
      </c>
      <c r="AC875">
        <v>43</v>
      </c>
      <c r="AD875" t="s">
        <v>140</v>
      </c>
      <c r="AE875" t="s">
        <v>141</v>
      </c>
      <c r="AF875" t="s">
        <v>142</v>
      </c>
      <c r="AG875" t="s">
        <v>109</v>
      </c>
      <c r="AH875" t="s">
        <v>2280</v>
      </c>
      <c r="AS875" t="s">
        <v>85</v>
      </c>
      <c r="AT875" t="s">
        <v>2281</v>
      </c>
      <c r="AU875" t="s">
        <v>87</v>
      </c>
      <c r="BD875" t="s">
        <v>85</v>
      </c>
      <c r="BE875" t="s">
        <v>2281</v>
      </c>
      <c r="BF875" t="s">
        <v>87</v>
      </c>
      <c r="BN875" t="s">
        <v>92</v>
      </c>
      <c r="BR875">
        <v>327</v>
      </c>
      <c r="BS875">
        <v>327</v>
      </c>
      <c r="BT875">
        <v>0</v>
      </c>
      <c r="BU875" t="s">
        <v>194</v>
      </c>
      <c r="BV875" t="s">
        <v>194</v>
      </c>
      <c r="BX875" s="1">
        <v>40634.943472222199</v>
      </c>
      <c r="BY875" s="1">
        <v>40634.276805555601</v>
      </c>
      <c r="BZ875" t="s">
        <v>95</v>
      </c>
      <c r="CA875">
        <v>701</v>
      </c>
      <c r="CB875" t="s">
        <v>96</v>
      </c>
      <c r="CC875">
        <v>15.4</v>
      </c>
      <c r="CD875">
        <v>-42.98</v>
      </c>
    </row>
    <row r="876" spans="1:82" x14ac:dyDescent="0.25">
      <c r="A876">
        <v>933083</v>
      </c>
      <c r="B876" t="s">
        <v>69</v>
      </c>
      <c r="E876">
        <v>107181</v>
      </c>
      <c r="F876" t="s">
        <v>2282</v>
      </c>
      <c r="G876" t="s">
        <v>98</v>
      </c>
      <c r="H876">
        <v>56673</v>
      </c>
      <c r="I876" t="s">
        <v>455</v>
      </c>
      <c r="J876" t="s">
        <v>456</v>
      </c>
      <c r="L876" t="s">
        <v>71</v>
      </c>
      <c r="M876">
        <v>38634</v>
      </c>
      <c r="N876" t="s">
        <v>73</v>
      </c>
      <c r="O876" t="s">
        <v>74</v>
      </c>
      <c r="P876">
        <v>201.3</v>
      </c>
      <c r="Q876">
        <v>190.8</v>
      </c>
      <c r="R876">
        <v>35698</v>
      </c>
      <c r="S876">
        <v>29.333331999999999</v>
      </c>
      <c r="T876">
        <v>-22.833331999999999</v>
      </c>
      <c r="U876" t="s">
        <v>136</v>
      </c>
      <c r="V876" t="s">
        <v>487</v>
      </c>
      <c r="X876" t="s">
        <v>77</v>
      </c>
      <c r="Y876" t="s">
        <v>78</v>
      </c>
      <c r="Z876" t="s">
        <v>106</v>
      </c>
      <c r="AA876" t="s">
        <v>2283</v>
      </c>
      <c r="AC876">
        <v>43</v>
      </c>
      <c r="AD876" t="s">
        <v>490</v>
      </c>
      <c r="AE876" t="s">
        <v>141</v>
      </c>
      <c r="AG876" t="s">
        <v>109</v>
      </c>
      <c r="AQ876" t="s">
        <v>492</v>
      </c>
      <c r="AR876" t="s">
        <v>2284</v>
      </c>
      <c r="AS876" t="s">
        <v>85</v>
      </c>
      <c r="AT876" t="s">
        <v>128</v>
      </c>
      <c r="AW876" t="s">
        <v>88</v>
      </c>
      <c r="BC876" t="s">
        <v>2284</v>
      </c>
      <c r="BD876" t="s">
        <v>85</v>
      </c>
      <c r="BE876" t="s">
        <v>128</v>
      </c>
      <c r="BH876" t="s">
        <v>88</v>
      </c>
      <c r="BN876" t="s">
        <v>92</v>
      </c>
      <c r="BQ876" t="s">
        <v>2285</v>
      </c>
      <c r="BR876">
        <v>327</v>
      </c>
      <c r="BS876">
        <v>327</v>
      </c>
      <c r="BT876">
        <v>14</v>
      </c>
      <c r="BU876" t="s">
        <v>194</v>
      </c>
      <c r="BV876" t="s">
        <v>194</v>
      </c>
      <c r="BW876" t="s">
        <v>94</v>
      </c>
      <c r="BX876" s="1">
        <v>40635.121793981503</v>
      </c>
      <c r="BY876" s="1">
        <v>42996.723356481503</v>
      </c>
      <c r="BZ876" t="s">
        <v>95</v>
      </c>
      <c r="CA876">
        <v>701</v>
      </c>
      <c r="CB876" t="s">
        <v>96</v>
      </c>
      <c r="CC876">
        <v>20.14</v>
      </c>
      <c r="CD876">
        <v>-37.75</v>
      </c>
    </row>
    <row r="877" spans="1:82" x14ac:dyDescent="0.25">
      <c r="A877">
        <v>933817</v>
      </c>
      <c r="B877" t="s">
        <v>69</v>
      </c>
      <c r="E877">
        <v>39659</v>
      </c>
      <c r="F877" t="s">
        <v>2286</v>
      </c>
      <c r="G877" t="s">
        <v>148</v>
      </c>
      <c r="H877">
        <v>38648</v>
      </c>
      <c r="J877" t="s">
        <v>2287</v>
      </c>
      <c r="L877" t="s">
        <v>148</v>
      </c>
      <c r="M877">
        <v>38648</v>
      </c>
      <c r="N877" t="s">
        <v>73</v>
      </c>
      <c r="O877" t="s">
        <v>74</v>
      </c>
      <c r="P877">
        <v>201.3</v>
      </c>
      <c r="Q877">
        <v>190.8</v>
      </c>
      <c r="R877">
        <v>35725</v>
      </c>
      <c r="S877">
        <v>27.319445000000002</v>
      </c>
      <c r="T877">
        <v>-29.106667000000002</v>
      </c>
      <c r="U877" t="s">
        <v>136</v>
      </c>
      <c r="V877" t="s">
        <v>137</v>
      </c>
      <c r="W877" t="s">
        <v>475</v>
      </c>
      <c r="X877" t="s">
        <v>138</v>
      </c>
      <c r="Y877" t="s">
        <v>105</v>
      </c>
      <c r="Z877" t="s">
        <v>79</v>
      </c>
      <c r="AA877" t="s">
        <v>568</v>
      </c>
      <c r="AC877">
        <v>43</v>
      </c>
      <c r="AD877" t="s">
        <v>140</v>
      </c>
      <c r="AE877" t="s">
        <v>141</v>
      </c>
      <c r="AF877" t="s">
        <v>142</v>
      </c>
      <c r="AG877" t="s">
        <v>286</v>
      </c>
      <c r="AQ877" t="s">
        <v>569</v>
      </c>
      <c r="AS877" t="s">
        <v>127</v>
      </c>
      <c r="AT877" t="s">
        <v>128</v>
      </c>
      <c r="AW877" t="s">
        <v>88</v>
      </c>
      <c r="BD877" t="s">
        <v>127</v>
      </c>
      <c r="BE877" t="s">
        <v>128</v>
      </c>
      <c r="BH877" t="s">
        <v>88</v>
      </c>
      <c r="BN877" t="s">
        <v>262</v>
      </c>
      <c r="BR877">
        <v>327</v>
      </c>
      <c r="BS877">
        <v>327</v>
      </c>
      <c r="BT877">
        <v>0</v>
      </c>
      <c r="BU877" t="s">
        <v>194</v>
      </c>
      <c r="BV877" t="s">
        <v>194</v>
      </c>
      <c r="BX877" s="1">
        <v>40638.937708333302</v>
      </c>
      <c r="BY877" s="1">
        <v>40638.312708333302</v>
      </c>
      <c r="BZ877" t="s">
        <v>95</v>
      </c>
      <c r="CA877">
        <v>701</v>
      </c>
      <c r="CB877" t="s">
        <v>96</v>
      </c>
      <c r="CC877">
        <v>15.2</v>
      </c>
      <c r="CD877">
        <v>-43.08</v>
      </c>
    </row>
    <row r="878" spans="1:82" x14ac:dyDescent="0.25">
      <c r="A878">
        <v>936158</v>
      </c>
      <c r="B878" t="s">
        <v>69</v>
      </c>
      <c r="D878" t="s">
        <v>331</v>
      </c>
      <c r="E878">
        <v>107973</v>
      </c>
      <c r="F878" t="s">
        <v>2288</v>
      </c>
      <c r="G878" t="s">
        <v>98</v>
      </c>
      <c r="H878">
        <v>68310</v>
      </c>
      <c r="J878" t="s">
        <v>2288</v>
      </c>
      <c r="L878" t="s">
        <v>98</v>
      </c>
      <c r="M878">
        <v>68310</v>
      </c>
      <c r="N878" t="s">
        <v>387</v>
      </c>
      <c r="P878">
        <v>201.3</v>
      </c>
      <c r="Q878">
        <v>174.1</v>
      </c>
      <c r="R878">
        <v>35855</v>
      </c>
      <c r="S878">
        <v>108.561668</v>
      </c>
      <c r="T878">
        <v>41.371665999999998</v>
      </c>
      <c r="U878" t="s">
        <v>211</v>
      </c>
      <c r="V878" t="s">
        <v>2289</v>
      </c>
      <c r="X878" t="s">
        <v>182</v>
      </c>
      <c r="Y878" t="s">
        <v>105</v>
      </c>
      <c r="Z878" t="s">
        <v>79</v>
      </c>
      <c r="AA878" t="s">
        <v>2290</v>
      </c>
      <c r="AC878">
        <v>43</v>
      </c>
      <c r="AE878" t="s">
        <v>2291</v>
      </c>
      <c r="AG878" t="s">
        <v>109</v>
      </c>
      <c r="AQ878" t="s">
        <v>2292</v>
      </c>
      <c r="AR878" t="s">
        <v>2293</v>
      </c>
      <c r="AS878" t="s">
        <v>85</v>
      </c>
      <c r="AT878" t="s">
        <v>1174</v>
      </c>
      <c r="AW878" t="s">
        <v>88</v>
      </c>
      <c r="AX878" t="s">
        <v>394</v>
      </c>
      <c r="BC878" t="s">
        <v>2293</v>
      </c>
      <c r="BD878" t="s">
        <v>85</v>
      </c>
      <c r="BE878" t="s">
        <v>1174</v>
      </c>
      <c r="BH878" t="s">
        <v>88</v>
      </c>
      <c r="BI878" t="s">
        <v>394</v>
      </c>
      <c r="BN878" t="s">
        <v>92</v>
      </c>
      <c r="BO878" t="s">
        <v>2294</v>
      </c>
      <c r="BP878" t="s">
        <v>2295</v>
      </c>
      <c r="BR878">
        <v>14</v>
      </c>
      <c r="BS878">
        <v>14</v>
      </c>
      <c r="BT878">
        <v>0</v>
      </c>
      <c r="BU878" t="s">
        <v>94</v>
      </c>
      <c r="BV878" t="s">
        <v>94</v>
      </c>
      <c r="BX878" s="1">
        <v>40653.0323263889</v>
      </c>
      <c r="BY878" s="1">
        <v>40652.4073263889</v>
      </c>
      <c r="BZ878" t="s">
        <v>95</v>
      </c>
      <c r="CA878">
        <v>604</v>
      </c>
      <c r="CB878" t="s">
        <v>96</v>
      </c>
      <c r="CC878">
        <v>133.49</v>
      </c>
      <c r="CD878">
        <v>52.99</v>
      </c>
    </row>
    <row r="879" spans="1:82" x14ac:dyDescent="0.25">
      <c r="A879">
        <v>936159</v>
      </c>
      <c r="B879" t="s">
        <v>69</v>
      </c>
      <c r="D879" t="s">
        <v>331</v>
      </c>
      <c r="E879">
        <v>107973</v>
      </c>
      <c r="F879" t="s">
        <v>2296</v>
      </c>
      <c r="G879" t="s">
        <v>98</v>
      </c>
      <c r="H879">
        <v>183257</v>
      </c>
      <c r="J879" t="s">
        <v>2297</v>
      </c>
      <c r="L879" t="s">
        <v>98</v>
      </c>
      <c r="M879">
        <v>183257</v>
      </c>
      <c r="N879" t="s">
        <v>387</v>
      </c>
      <c r="P879">
        <v>201.3</v>
      </c>
      <c r="Q879">
        <v>174.1</v>
      </c>
      <c r="R879">
        <v>35855</v>
      </c>
      <c r="S879">
        <v>108.561668</v>
      </c>
      <c r="T879">
        <v>41.371665999999998</v>
      </c>
      <c r="U879" t="s">
        <v>211</v>
      </c>
      <c r="V879" t="s">
        <v>2289</v>
      </c>
      <c r="X879" t="s">
        <v>182</v>
      </c>
      <c r="Y879" t="s">
        <v>105</v>
      </c>
      <c r="Z879" t="s">
        <v>79</v>
      </c>
      <c r="AA879" t="s">
        <v>2290</v>
      </c>
      <c r="AC879">
        <v>43</v>
      </c>
      <c r="AE879" t="s">
        <v>2291</v>
      </c>
      <c r="AG879" t="s">
        <v>109</v>
      </c>
      <c r="AQ879" t="s">
        <v>2292</v>
      </c>
      <c r="AR879" t="s">
        <v>2293</v>
      </c>
      <c r="AS879" t="s">
        <v>85</v>
      </c>
      <c r="AT879" t="s">
        <v>1174</v>
      </c>
      <c r="AW879" t="s">
        <v>88</v>
      </c>
      <c r="AX879" t="s">
        <v>394</v>
      </c>
      <c r="BC879" t="s">
        <v>2293</v>
      </c>
      <c r="BD879" t="s">
        <v>85</v>
      </c>
      <c r="BE879" t="s">
        <v>1174</v>
      </c>
      <c r="BH879" t="s">
        <v>88</v>
      </c>
      <c r="BI879" t="s">
        <v>394</v>
      </c>
      <c r="BN879" t="s">
        <v>92</v>
      </c>
      <c r="BO879" t="s">
        <v>2294</v>
      </c>
      <c r="BP879" t="s">
        <v>2295</v>
      </c>
      <c r="BR879">
        <v>14</v>
      </c>
      <c r="BS879">
        <v>14</v>
      </c>
      <c r="BT879">
        <v>0</v>
      </c>
      <c r="BU879" t="s">
        <v>94</v>
      </c>
      <c r="BV879" t="s">
        <v>94</v>
      </c>
      <c r="BX879" s="1">
        <v>40653.0323263889</v>
      </c>
      <c r="BY879" s="1">
        <v>40652.4073263889</v>
      </c>
      <c r="BZ879" t="s">
        <v>95</v>
      </c>
      <c r="CA879">
        <v>604</v>
      </c>
      <c r="CB879" t="s">
        <v>96</v>
      </c>
      <c r="CC879">
        <v>133.49</v>
      </c>
      <c r="CD879">
        <v>52.99</v>
      </c>
    </row>
    <row r="880" spans="1:82" x14ac:dyDescent="0.25">
      <c r="A880">
        <v>936160</v>
      </c>
      <c r="B880" t="s">
        <v>69</v>
      </c>
      <c r="D880" t="s">
        <v>242</v>
      </c>
      <c r="E880">
        <v>107973</v>
      </c>
      <c r="F880" t="s">
        <v>1089</v>
      </c>
      <c r="G880" t="s">
        <v>98</v>
      </c>
      <c r="H880">
        <v>67389</v>
      </c>
      <c r="I880" t="s">
        <v>279</v>
      </c>
      <c r="J880" t="s">
        <v>1074</v>
      </c>
      <c r="L880" t="s">
        <v>98</v>
      </c>
      <c r="M880">
        <v>67417</v>
      </c>
      <c r="N880" t="s">
        <v>387</v>
      </c>
      <c r="P880">
        <v>201.3</v>
      </c>
      <c r="Q880">
        <v>174.1</v>
      </c>
      <c r="R880">
        <v>35855</v>
      </c>
      <c r="S880">
        <v>108.561668</v>
      </c>
      <c r="T880">
        <v>41.371665999999998</v>
      </c>
      <c r="U880" t="s">
        <v>211</v>
      </c>
      <c r="V880" t="s">
        <v>2289</v>
      </c>
      <c r="X880" t="s">
        <v>182</v>
      </c>
      <c r="Y880" t="s">
        <v>105</v>
      </c>
      <c r="Z880" t="s">
        <v>79</v>
      </c>
      <c r="AA880" t="s">
        <v>2290</v>
      </c>
      <c r="AC880">
        <v>43</v>
      </c>
      <c r="AE880" t="s">
        <v>2291</v>
      </c>
      <c r="AG880" t="s">
        <v>109</v>
      </c>
      <c r="AQ880" t="s">
        <v>2292</v>
      </c>
      <c r="AR880" t="s">
        <v>2293</v>
      </c>
      <c r="AS880" t="s">
        <v>85</v>
      </c>
      <c r="AT880" t="s">
        <v>1174</v>
      </c>
      <c r="AW880" t="s">
        <v>88</v>
      </c>
      <c r="AX880" t="s">
        <v>394</v>
      </c>
      <c r="BC880" t="s">
        <v>2293</v>
      </c>
      <c r="BD880" t="s">
        <v>85</v>
      </c>
      <c r="BE880" t="s">
        <v>1174</v>
      </c>
      <c r="BH880" t="s">
        <v>88</v>
      </c>
      <c r="BI880" t="s">
        <v>394</v>
      </c>
      <c r="BN880" t="s">
        <v>92</v>
      </c>
      <c r="BO880" t="s">
        <v>2294</v>
      </c>
      <c r="BP880" t="s">
        <v>2295</v>
      </c>
      <c r="BR880">
        <v>14</v>
      </c>
      <c r="BS880">
        <v>14</v>
      </c>
      <c r="BT880">
        <v>0</v>
      </c>
      <c r="BU880" t="s">
        <v>94</v>
      </c>
      <c r="BV880" t="s">
        <v>94</v>
      </c>
      <c r="BX880" s="1">
        <v>40653.0323263889</v>
      </c>
      <c r="BY880" s="1">
        <v>40652.4073263889</v>
      </c>
      <c r="BZ880" t="s">
        <v>95</v>
      </c>
      <c r="CA880">
        <v>604</v>
      </c>
      <c r="CB880" t="s">
        <v>96</v>
      </c>
      <c r="CC880">
        <v>133.49</v>
      </c>
      <c r="CD880">
        <v>52.99</v>
      </c>
    </row>
    <row r="881" spans="1:82" x14ac:dyDescent="0.25">
      <c r="A881">
        <v>942245</v>
      </c>
      <c r="B881" t="s">
        <v>69</v>
      </c>
      <c r="E881">
        <v>67434</v>
      </c>
      <c r="F881" t="s">
        <v>2298</v>
      </c>
      <c r="G881" t="s">
        <v>98</v>
      </c>
      <c r="H881">
        <v>185175</v>
      </c>
      <c r="J881" t="s">
        <v>2299</v>
      </c>
      <c r="L881" t="s">
        <v>98</v>
      </c>
      <c r="M881">
        <v>185175</v>
      </c>
      <c r="N881" t="s">
        <v>295</v>
      </c>
      <c r="O881" t="s">
        <v>369</v>
      </c>
      <c r="P881">
        <v>182</v>
      </c>
      <c r="Q881">
        <v>175.6</v>
      </c>
      <c r="R881">
        <v>36107</v>
      </c>
      <c r="S881">
        <v>-69.230553</v>
      </c>
      <c r="T881">
        <v>-43.409168000000001</v>
      </c>
      <c r="U881" t="s">
        <v>102</v>
      </c>
      <c r="V881" t="s">
        <v>103</v>
      </c>
      <c r="X881" t="s">
        <v>675</v>
      </c>
      <c r="Y881" t="s">
        <v>105</v>
      </c>
      <c r="Z881" t="s">
        <v>79</v>
      </c>
      <c r="AA881" t="s">
        <v>2300</v>
      </c>
      <c r="AC881">
        <v>131</v>
      </c>
      <c r="AD881" t="s">
        <v>297</v>
      </c>
      <c r="AE881" t="s">
        <v>298</v>
      </c>
      <c r="AG881" t="s">
        <v>109</v>
      </c>
      <c r="AQ881" t="s">
        <v>2301</v>
      </c>
      <c r="AR881" t="s">
        <v>2302</v>
      </c>
      <c r="AS881" t="s">
        <v>89</v>
      </c>
      <c r="AV881" t="s">
        <v>587</v>
      </c>
      <c r="AW881" t="s">
        <v>88</v>
      </c>
      <c r="BC881" t="s">
        <v>2302</v>
      </c>
      <c r="BD881" t="s">
        <v>89</v>
      </c>
      <c r="BG881" t="s">
        <v>587</v>
      </c>
      <c r="BH881" t="s">
        <v>88</v>
      </c>
      <c r="BN881" t="s">
        <v>622</v>
      </c>
      <c r="BO881" t="s">
        <v>2303</v>
      </c>
      <c r="BQ881" t="s">
        <v>2304</v>
      </c>
      <c r="BR881">
        <v>265</v>
      </c>
      <c r="BS881">
        <v>265</v>
      </c>
      <c r="BT881">
        <v>14</v>
      </c>
      <c r="BU881" t="s">
        <v>208</v>
      </c>
      <c r="BV881" t="s">
        <v>208</v>
      </c>
      <c r="BW881" t="s">
        <v>94</v>
      </c>
      <c r="BX881" s="1">
        <v>40674.868819444397</v>
      </c>
      <c r="BY881" s="1">
        <v>44298.516909722202</v>
      </c>
      <c r="BZ881" t="s">
        <v>95</v>
      </c>
      <c r="CA881">
        <v>291</v>
      </c>
      <c r="CB881" t="s">
        <v>96</v>
      </c>
      <c r="CC881">
        <v>-14.26</v>
      </c>
      <c r="CD881">
        <v>-43.23</v>
      </c>
    </row>
    <row r="882" spans="1:82" x14ac:dyDescent="0.25">
      <c r="A882">
        <v>942344</v>
      </c>
      <c r="B882" t="s">
        <v>69</v>
      </c>
      <c r="C882">
        <v>37660</v>
      </c>
      <c r="E882">
        <v>109131</v>
      </c>
      <c r="F882" t="s">
        <v>2305</v>
      </c>
      <c r="G882" t="s">
        <v>98</v>
      </c>
      <c r="H882">
        <v>428863</v>
      </c>
      <c r="J882" t="s">
        <v>2306</v>
      </c>
      <c r="L882" t="s">
        <v>98</v>
      </c>
      <c r="M882">
        <v>428863</v>
      </c>
      <c r="N882" t="s">
        <v>295</v>
      </c>
      <c r="P882">
        <v>182</v>
      </c>
      <c r="Q882">
        <v>175.6</v>
      </c>
      <c r="R882">
        <v>74383</v>
      </c>
      <c r="S882">
        <v>-69.183334000000002</v>
      </c>
      <c r="T882">
        <v>-43.450001</v>
      </c>
      <c r="U882" t="s">
        <v>102</v>
      </c>
      <c r="V882" t="s">
        <v>103</v>
      </c>
      <c r="X882" t="s">
        <v>138</v>
      </c>
      <c r="Y882" t="s">
        <v>78</v>
      </c>
      <c r="Z882" t="s">
        <v>106</v>
      </c>
      <c r="AA882" t="s">
        <v>2307</v>
      </c>
      <c r="AC882">
        <v>131</v>
      </c>
      <c r="AD882" t="s">
        <v>297</v>
      </c>
      <c r="AG882" t="s">
        <v>109</v>
      </c>
      <c r="AQ882" t="s">
        <v>2308</v>
      </c>
      <c r="AR882" t="s">
        <v>2309</v>
      </c>
      <c r="AS882" t="s">
        <v>89</v>
      </c>
      <c r="AT882" t="s">
        <v>330</v>
      </c>
      <c r="BC882" t="s">
        <v>2309</v>
      </c>
      <c r="BD882" t="s">
        <v>89</v>
      </c>
      <c r="BE882" t="s">
        <v>330</v>
      </c>
      <c r="BN882" t="s">
        <v>860</v>
      </c>
      <c r="BO882" t="s">
        <v>2303</v>
      </c>
      <c r="BQ882" t="s">
        <v>2310</v>
      </c>
      <c r="BR882">
        <v>435</v>
      </c>
      <c r="BS882">
        <v>435</v>
      </c>
      <c r="BT882">
        <v>0</v>
      </c>
      <c r="BU882" t="s">
        <v>376</v>
      </c>
      <c r="BV882" t="s">
        <v>376</v>
      </c>
      <c r="BX882" s="1">
        <v>44153.1501041667</v>
      </c>
      <c r="BY882" s="1">
        <v>44153.1501041667</v>
      </c>
      <c r="BZ882" t="s">
        <v>95</v>
      </c>
      <c r="CA882">
        <v>291</v>
      </c>
      <c r="CB882" t="s">
        <v>96</v>
      </c>
      <c r="CC882">
        <v>-14.2</v>
      </c>
      <c r="CD882">
        <v>-43.26</v>
      </c>
    </row>
    <row r="883" spans="1:82" x14ac:dyDescent="0.25">
      <c r="A883">
        <v>968597</v>
      </c>
      <c r="B883" t="s">
        <v>69</v>
      </c>
      <c r="D883" t="s">
        <v>242</v>
      </c>
      <c r="E883">
        <v>88587</v>
      </c>
      <c r="F883" t="s">
        <v>243</v>
      </c>
      <c r="G883" t="s">
        <v>148</v>
      </c>
      <c r="H883">
        <v>66094</v>
      </c>
      <c r="J883" t="s">
        <v>244</v>
      </c>
      <c r="L883" t="s">
        <v>148</v>
      </c>
      <c r="M883">
        <v>66094</v>
      </c>
      <c r="N883" t="s">
        <v>73</v>
      </c>
      <c r="P883">
        <v>201.3</v>
      </c>
      <c r="Q883">
        <v>199.3</v>
      </c>
      <c r="R883">
        <v>37136</v>
      </c>
      <c r="S883">
        <v>10.999722</v>
      </c>
      <c r="T883">
        <v>45.826388999999999</v>
      </c>
      <c r="U883" t="s">
        <v>1516</v>
      </c>
      <c r="V883" t="s">
        <v>1517</v>
      </c>
      <c r="X883" t="s">
        <v>138</v>
      </c>
      <c r="Y883" t="s">
        <v>105</v>
      </c>
      <c r="Z883" t="s">
        <v>79</v>
      </c>
      <c r="AA883" t="s">
        <v>1983</v>
      </c>
      <c r="AC883">
        <v>134</v>
      </c>
      <c r="AD883" t="s">
        <v>1519</v>
      </c>
      <c r="AE883" t="s">
        <v>1520</v>
      </c>
      <c r="AF883" t="s">
        <v>1521</v>
      </c>
      <c r="AG883" t="s">
        <v>286</v>
      </c>
      <c r="AQ883" t="s">
        <v>1984</v>
      </c>
      <c r="AR883" t="s">
        <v>1985</v>
      </c>
      <c r="AS883" t="s">
        <v>89</v>
      </c>
      <c r="AT883" t="s">
        <v>1986</v>
      </c>
      <c r="AW883" t="s">
        <v>88</v>
      </c>
      <c r="BC883" t="s">
        <v>1985</v>
      </c>
      <c r="BD883" t="s">
        <v>89</v>
      </c>
      <c r="BE883" t="s">
        <v>1986</v>
      </c>
      <c r="BH883" t="s">
        <v>88</v>
      </c>
      <c r="BN883" t="s">
        <v>610</v>
      </c>
      <c r="BR883">
        <v>14</v>
      </c>
      <c r="BS883">
        <v>14</v>
      </c>
      <c r="BT883">
        <v>0</v>
      </c>
      <c r="BU883" t="s">
        <v>94</v>
      </c>
      <c r="BV883" t="s">
        <v>94</v>
      </c>
      <c r="BX883" s="1">
        <v>40773.337071759299</v>
      </c>
      <c r="BY883" s="1">
        <v>40772.712071759299</v>
      </c>
      <c r="BZ883" t="s">
        <v>95</v>
      </c>
      <c r="CA883">
        <v>307</v>
      </c>
      <c r="CB883" t="s">
        <v>96</v>
      </c>
      <c r="CC883">
        <v>27.9</v>
      </c>
      <c r="CD883">
        <v>28.81</v>
      </c>
    </row>
    <row r="884" spans="1:82" x14ac:dyDescent="0.25">
      <c r="A884">
        <v>968601</v>
      </c>
      <c r="B884" t="s">
        <v>69</v>
      </c>
      <c r="C884">
        <v>35879</v>
      </c>
      <c r="E884">
        <v>13310</v>
      </c>
      <c r="F884" t="s">
        <v>2311</v>
      </c>
      <c r="G884" t="s">
        <v>98</v>
      </c>
      <c r="H884">
        <v>390563</v>
      </c>
      <c r="J884" t="s">
        <v>2312</v>
      </c>
      <c r="L884" t="s">
        <v>98</v>
      </c>
      <c r="M884">
        <v>390563</v>
      </c>
      <c r="N884" t="s">
        <v>245</v>
      </c>
      <c r="P884">
        <v>196.5</v>
      </c>
      <c r="Q884">
        <v>189.6</v>
      </c>
      <c r="R884">
        <v>69631</v>
      </c>
      <c r="S884">
        <v>8.9280220000000003</v>
      </c>
      <c r="T884">
        <v>45.882747999999999</v>
      </c>
      <c r="U884" t="s">
        <v>1516</v>
      </c>
      <c r="V884" t="s">
        <v>2313</v>
      </c>
      <c r="W884" t="s">
        <v>2314</v>
      </c>
      <c r="X884" t="s">
        <v>104</v>
      </c>
      <c r="Y884">
        <v>6</v>
      </c>
      <c r="Z884" t="s">
        <v>79</v>
      </c>
      <c r="AA884" t="s">
        <v>2315</v>
      </c>
      <c r="AC884">
        <v>43</v>
      </c>
      <c r="AD884" t="s">
        <v>2316</v>
      </c>
      <c r="AE884" t="s">
        <v>2317</v>
      </c>
      <c r="AG884" t="s">
        <v>109</v>
      </c>
      <c r="AH884" t="s">
        <v>2318</v>
      </c>
      <c r="AR884" t="s">
        <v>2319</v>
      </c>
      <c r="AS884" t="s">
        <v>2004</v>
      </c>
      <c r="AT884" t="s">
        <v>2320</v>
      </c>
      <c r="AW884" t="s">
        <v>88</v>
      </c>
      <c r="BC884" t="s">
        <v>2319</v>
      </c>
      <c r="BD884" t="s">
        <v>2004</v>
      </c>
      <c r="BE884" t="s">
        <v>2320</v>
      </c>
      <c r="BH884" t="s">
        <v>88</v>
      </c>
      <c r="BN884" t="s">
        <v>2006</v>
      </c>
      <c r="BP884" t="s">
        <v>2321</v>
      </c>
      <c r="BQ884" t="s">
        <v>2322</v>
      </c>
      <c r="BR884">
        <v>14</v>
      </c>
      <c r="BS884">
        <v>14</v>
      </c>
      <c r="BT884">
        <v>0</v>
      </c>
      <c r="BU884" t="s">
        <v>94</v>
      </c>
      <c r="BV884" t="s">
        <v>94</v>
      </c>
      <c r="BX884" s="1">
        <v>43675.631064814799</v>
      </c>
      <c r="BY884" s="1">
        <v>43675.631064814799</v>
      </c>
      <c r="BZ884" t="s">
        <v>95</v>
      </c>
      <c r="CA884">
        <v>307</v>
      </c>
      <c r="CB884" t="s">
        <v>96</v>
      </c>
      <c r="CC884">
        <v>28.29</v>
      </c>
      <c r="CD884">
        <v>32.19</v>
      </c>
    </row>
    <row r="885" spans="1:82" x14ac:dyDescent="0.25">
      <c r="A885">
        <v>999588</v>
      </c>
      <c r="B885" t="s">
        <v>69</v>
      </c>
      <c r="C885">
        <v>34861</v>
      </c>
      <c r="D885" t="s">
        <v>331</v>
      </c>
      <c r="E885">
        <v>121305</v>
      </c>
      <c r="F885" t="s">
        <v>873</v>
      </c>
      <c r="G885" t="s">
        <v>98</v>
      </c>
      <c r="H885">
        <v>66095</v>
      </c>
      <c r="J885" t="s">
        <v>873</v>
      </c>
      <c r="L885" t="s">
        <v>98</v>
      </c>
      <c r="M885">
        <v>67402</v>
      </c>
      <c r="N885" t="s">
        <v>73</v>
      </c>
      <c r="P885">
        <v>201.3</v>
      </c>
      <c r="Q885">
        <v>199.3</v>
      </c>
      <c r="R885">
        <v>66081</v>
      </c>
      <c r="S885">
        <v>-113.556946</v>
      </c>
      <c r="T885">
        <v>37.092498999999997</v>
      </c>
      <c r="U885" t="s">
        <v>75</v>
      </c>
      <c r="V885" t="s">
        <v>801</v>
      </c>
      <c r="W885" t="s">
        <v>979</v>
      </c>
      <c r="X885" t="s">
        <v>182</v>
      </c>
      <c r="Y885" t="s">
        <v>105</v>
      </c>
      <c r="Z885" t="s">
        <v>79</v>
      </c>
      <c r="AA885" t="s">
        <v>2323</v>
      </c>
      <c r="AB885" t="s">
        <v>804</v>
      </c>
      <c r="AC885">
        <v>134</v>
      </c>
      <c r="AD885" t="s">
        <v>1316</v>
      </c>
      <c r="AE885" t="s">
        <v>123</v>
      </c>
      <c r="AF885" t="s">
        <v>1317</v>
      </c>
      <c r="AG885" t="s">
        <v>286</v>
      </c>
      <c r="AI885" t="s">
        <v>1318</v>
      </c>
      <c r="AJ885">
        <v>54</v>
      </c>
      <c r="AK885" t="s">
        <v>870</v>
      </c>
      <c r="AL885" t="s">
        <v>337</v>
      </c>
      <c r="AQ885" t="s">
        <v>2324</v>
      </c>
      <c r="AR885" t="s">
        <v>2325</v>
      </c>
      <c r="AS885" t="s">
        <v>85</v>
      </c>
      <c r="AT885" t="s">
        <v>2326</v>
      </c>
      <c r="AW885" t="s">
        <v>88</v>
      </c>
      <c r="AX885" t="s">
        <v>89</v>
      </c>
      <c r="BC885" t="s">
        <v>2325</v>
      </c>
      <c r="BD885" t="s">
        <v>85</v>
      </c>
      <c r="BE885" t="s">
        <v>2326</v>
      </c>
      <c r="BH885" t="s">
        <v>88</v>
      </c>
      <c r="BI885" t="s">
        <v>89</v>
      </c>
      <c r="BN885" t="s">
        <v>622</v>
      </c>
      <c r="BP885" t="s">
        <v>2327</v>
      </c>
      <c r="BQ885" t="s">
        <v>2328</v>
      </c>
      <c r="BR885">
        <v>14</v>
      </c>
      <c r="BS885">
        <v>14</v>
      </c>
      <c r="BT885">
        <v>0</v>
      </c>
      <c r="BU885" t="s">
        <v>94</v>
      </c>
      <c r="BV885" t="s">
        <v>94</v>
      </c>
      <c r="BX885" s="1">
        <v>43272.702685185199</v>
      </c>
      <c r="BY885" s="1">
        <v>43272.702685185199</v>
      </c>
      <c r="BZ885" t="s">
        <v>95</v>
      </c>
      <c r="CA885">
        <v>101</v>
      </c>
      <c r="CB885" t="s">
        <v>96</v>
      </c>
      <c r="CC885">
        <v>-41.8</v>
      </c>
      <c r="CD885">
        <v>13.13</v>
      </c>
    </row>
    <row r="886" spans="1:82" x14ac:dyDescent="0.25">
      <c r="A886">
        <v>999625</v>
      </c>
      <c r="B886" t="s">
        <v>69</v>
      </c>
      <c r="C886">
        <v>34865</v>
      </c>
      <c r="D886" t="s">
        <v>242</v>
      </c>
      <c r="E886">
        <v>121311</v>
      </c>
      <c r="F886" t="s">
        <v>887</v>
      </c>
      <c r="G886" t="s">
        <v>98</v>
      </c>
      <c r="H886">
        <v>64080</v>
      </c>
      <c r="J886" t="s">
        <v>887</v>
      </c>
      <c r="L886" t="s">
        <v>98</v>
      </c>
      <c r="M886">
        <v>64080</v>
      </c>
      <c r="N886" t="s">
        <v>73</v>
      </c>
      <c r="P886">
        <v>201.3</v>
      </c>
      <c r="Q886">
        <v>199.3</v>
      </c>
      <c r="R886">
        <v>66081</v>
      </c>
      <c r="S886">
        <v>-113.556946</v>
      </c>
      <c r="T886">
        <v>37.092498999999997</v>
      </c>
      <c r="U886" t="s">
        <v>75</v>
      </c>
      <c r="V886" t="s">
        <v>801</v>
      </c>
      <c r="W886" t="s">
        <v>979</v>
      </c>
      <c r="X886" t="s">
        <v>182</v>
      </c>
      <c r="Y886" t="s">
        <v>105</v>
      </c>
      <c r="Z886" t="s">
        <v>79</v>
      </c>
      <c r="AA886" t="s">
        <v>2323</v>
      </c>
      <c r="AB886" t="s">
        <v>804</v>
      </c>
      <c r="AC886">
        <v>134</v>
      </c>
      <c r="AD886" t="s">
        <v>1316</v>
      </c>
      <c r="AE886" t="s">
        <v>123</v>
      </c>
      <c r="AF886" t="s">
        <v>1317</v>
      </c>
      <c r="AG886" t="s">
        <v>109</v>
      </c>
      <c r="AI886" t="s">
        <v>1318</v>
      </c>
      <c r="AJ886">
        <v>53.2</v>
      </c>
      <c r="AK886" t="s">
        <v>870</v>
      </c>
      <c r="AL886" t="s">
        <v>337</v>
      </c>
      <c r="AQ886" t="s">
        <v>2329</v>
      </c>
      <c r="AS886" t="s">
        <v>85</v>
      </c>
      <c r="AT886" t="s">
        <v>1321</v>
      </c>
      <c r="AW886" t="s">
        <v>88</v>
      </c>
      <c r="AX886" t="s">
        <v>89</v>
      </c>
      <c r="BD886" t="s">
        <v>85</v>
      </c>
      <c r="BE886" t="s">
        <v>1321</v>
      </c>
      <c r="BH886" t="s">
        <v>88</v>
      </c>
      <c r="BI886" t="s">
        <v>89</v>
      </c>
      <c r="BN886" t="s">
        <v>622</v>
      </c>
      <c r="BP886" t="s">
        <v>2330</v>
      </c>
      <c r="BR886">
        <v>14</v>
      </c>
      <c r="BS886">
        <v>14</v>
      </c>
      <c r="BT886">
        <v>0</v>
      </c>
      <c r="BU886" t="s">
        <v>94</v>
      </c>
      <c r="BV886" t="s">
        <v>94</v>
      </c>
      <c r="BX886" s="1">
        <v>43272.703020833302</v>
      </c>
      <c r="BY886" s="1">
        <v>43272.703020833302</v>
      </c>
      <c r="BZ886" t="s">
        <v>95</v>
      </c>
      <c r="CA886">
        <v>101</v>
      </c>
      <c r="CB886" t="s">
        <v>96</v>
      </c>
      <c r="CC886">
        <v>-41.8</v>
      </c>
      <c r="CD886">
        <v>13.13</v>
      </c>
    </row>
    <row r="887" spans="1:82" x14ac:dyDescent="0.25">
      <c r="A887">
        <v>999626</v>
      </c>
      <c r="B887" t="s">
        <v>69</v>
      </c>
      <c r="C887">
        <v>34866</v>
      </c>
      <c r="D887" t="s">
        <v>331</v>
      </c>
      <c r="E887">
        <v>121311</v>
      </c>
      <c r="F887" t="s">
        <v>873</v>
      </c>
      <c r="G887" t="s">
        <v>98</v>
      </c>
      <c r="H887">
        <v>66095</v>
      </c>
      <c r="J887" t="s">
        <v>873</v>
      </c>
      <c r="L887" t="s">
        <v>98</v>
      </c>
      <c r="M887">
        <v>67402</v>
      </c>
      <c r="N887" t="s">
        <v>73</v>
      </c>
      <c r="P887">
        <v>201.3</v>
      </c>
      <c r="Q887">
        <v>199.3</v>
      </c>
      <c r="R887">
        <v>66081</v>
      </c>
      <c r="S887">
        <v>-113.556946</v>
      </c>
      <c r="T887">
        <v>37.092498999999997</v>
      </c>
      <c r="U887" t="s">
        <v>75</v>
      </c>
      <c r="V887" t="s">
        <v>801</v>
      </c>
      <c r="W887" t="s">
        <v>979</v>
      </c>
      <c r="X887" t="s">
        <v>182</v>
      </c>
      <c r="Y887" t="s">
        <v>105</v>
      </c>
      <c r="Z887" t="s">
        <v>79</v>
      </c>
      <c r="AA887" t="s">
        <v>2323</v>
      </c>
      <c r="AB887" t="s">
        <v>804</v>
      </c>
      <c r="AC887">
        <v>134</v>
      </c>
      <c r="AD887" t="s">
        <v>1316</v>
      </c>
      <c r="AE887" t="s">
        <v>123</v>
      </c>
      <c r="AF887" t="s">
        <v>1317</v>
      </c>
      <c r="AG887" t="s">
        <v>109</v>
      </c>
      <c r="AI887" t="s">
        <v>1318</v>
      </c>
      <c r="AJ887">
        <v>53.2</v>
      </c>
      <c r="AK887" t="s">
        <v>870</v>
      </c>
      <c r="AL887" t="s">
        <v>337</v>
      </c>
      <c r="AQ887" t="s">
        <v>2329</v>
      </c>
      <c r="AS887" t="s">
        <v>85</v>
      </c>
      <c r="AT887" t="s">
        <v>1321</v>
      </c>
      <c r="AW887" t="s">
        <v>88</v>
      </c>
      <c r="AX887" t="s">
        <v>89</v>
      </c>
      <c r="BD887" t="s">
        <v>85</v>
      </c>
      <c r="BE887" t="s">
        <v>1321</v>
      </c>
      <c r="BH887" t="s">
        <v>88</v>
      </c>
      <c r="BI887" t="s">
        <v>89</v>
      </c>
      <c r="BN887" t="s">
        <v>622</v>
      </c>
      <c r="BP887" t="s">
        <v>2330</v>
      </c>
      <c r="BR887">
        <v>14</v>
      </c>
      <c r="BS887">
        <v>14</v>
      </c>
      <c r="BT887">
        <v>0</v>
      </c>
      <c r="BU887" t="s">
        <v>94</v>
      </c>
      <c r="BV887" t="s">
        <v>94</v>
      </c>
      <c r="BX887" s="1">
        <v>43272.703020833302</v>
      </c>
      <c r="BY887" s="1">
        <v>43272.703020833302</v>
      </c>
      <c r="BZ887" t="s">
        <v>95</v>
      </c>
      <c r="CA887">
        <v>101</v>
      </c>
      <c r="CB887" t="s">
        <v>96</v>
      </c>
      <c r="CC887">
        <v>-41.8</v>
      </c>
      <c r="CD887">
        <v>13.13</v>
      </c>
    </row>
    <row r="888" spans="1:82" x14ac:dyDescent="0.25">
      <c r="A888">
        <v>999627</v>
      </c>
      <c r="B888" t="s">
        <v>69</v>
      </c>
      <c r="C888">
        <v>34862</v>
      </c>
      <c r="D888" t="s">
        <v>242</v>
      </c>
      <c r="E888">
        <v>121305</v>
      </c>
      <c r="F888" t="s">
        <v>887</v>
      </c>
      <c r="G888" t="s">
        <v>98</v>
      </c>
      <c r="H888">
        <v>64080</v>
      </c>
      <c r="J888" t="s">
        <v>887</v>
      </c>
      <c r="L888" t="s">
        <v>98</v>
      </c>
      <c r="M888">
        <v>64080</v>
      </c>
      <c r="N888" t="s">
        <v>73</v>
      </c>
      <c r="P888">
        <v>201.3</v>
      </c>
      <c r="Q888">
        <v>199.3</v>
      </c>
      <c r="R888">
        <v>66081</v>
      </c>
      <c r="S888">
        <v>-113.556946</v>
      </c>
      <c r="T888">
        <v>37.092498999999997</v>
      </c>
      <c r="U888" t="s">
        <v>75</v>
      </c>
      <c r="V888" t="s">
        <v>801</v>
      </c>
      <c r="W888" t="s">
        <v>979</v>
      </c>
      <c r="X888" t="s">
        <v>182</v>
      </c>
      <c r="Y888" t="s">
        <v>105</v>
      </c>
      <c r="Z888" t="s">
        <v>79</v>
      </c>
      <c r="AA888" t="s">
        <v>2323</v>
      </c>
      <c r="AB888" t="s">
        <v>804</v>
      </c>
      <c r="AC888">
        <v>134</v>
      </c>
      <c r="AD888" t="s">
        <v>1316</v>
      </c>
      <c r="AE888" t="s">
        <v>123</v>
      </c>
      <c r="AF888" t="s">
        <v>1317</v>
      </c>
      <c r="AG888" t="s">
        <v>286</v>
      </c>
      <c r="AI888" t="s">
        <v>1318</v>
      </c>
      <c r="AJ888">
        <v>54</v>
      </c>
      <c r="AK888" t="s">
        <v>870</v>
      </c>
      <c r="AL888" t="s">
        <v>337</v>
      </c>
      <c r="AQ888" t="s">
        <v>2324</v>
      </c>
      <c r="AR888" t="s">
        <v>2325</v>
      </c>
      <c r="AS888" t="s">
        <v>85</v>
      </c>
      <c r="AT888" t="s">
        <v>2326</v>
      </c>
      <c r="AW888" t="s">
        <v>88</v>
      </c>
      <c r="AX888" t="s">
        <v>89</v>
      </c>
      <c r="BC888" t="s">
        <v>2325</v>
      </c>
      <c r="BD888" t="s">
        <v>85</v>
      </c>
      <c r="BE888" t="s">
        <v>2326</v>
      </c>
      <c r="BH888" t="s">
        <v>88</v>
      </c>
      <c r="BI888" t="s">
        <v>89</v>
      </c>
      <c r="BN888" t="s">
        <v>622</v>
      </c>
      <c r="BP888" t="s">
        <v>2327</v>
      </c>
      <c r="BR888">
        <v>14</v>
      </c>
      <c r="BS888">
        <v>14</v>
      </c>
      <c r="BT888">
        <v>0</v>
      </c>
      <c r="BU888" t="s">
        <v>94</v>
      </c>
      <c r="BV888" t="s">
        <v>94</v>
      </c>
      <c r="BX888" s="1">
        <v>43272.702685185199</v>
      </c>
      <c r="BY888" s="1">
        <v>43272.702685185199</v>
      </c>
      <c r="BZ888" t="s">
        <v>95</v>
      </c>
      <c r="CA888">
        <v>101</v>
      </c>
      <c r="CB888" t="s">
        <v>96</v>
      </c>
      <c r="CC888">
        <v>-41.8</v>
      </c>
      <c r="CD888">
        <v>13.13</v>
      </c>
    </row>
    <row r="889" spans="1:82" x14ac:dyDescent="0.25">
      <c r="A889">
        <v>999629</v>
      </c>
      <c r="B889" t="s">
        <v>69</v>
      </c>
      <c r="C889">
        <v>34864</v>
      </c>
      <c r="D889" t="s">
        <v>331</v>
      </c>
      <c r="E889">
        <v>121305</v>
      </c>
      <c r="F889" t="s">
        <v>873</v>
      </c>
      <c r="G889" t="s">
        <v>98</v>
      </c>
      <c r="H889">
        <v>66095</v>
      </c>
      <c r="J889" t="s">
        <v>873</v>
      </c>
      <c r="L889" t="s">
        <v>98</v>
      </c>
      <c r="M889">
        <v>67402</v>
      </c>
      <c r="N889" t="s">
        <v>73</v>
      </c>
      <c r="P889">
        <v>201.3</v>
      </c>
      <c r="Q889">
        <v>199.3</v>
      </c>
      <c r="R889">
        <v>66081</v>
      </c>
      <c r="S889">
        <v>-113.556946</v>
      </c>
      <c r="T889">
        <v>37.092498999999997</v>
      </c>
      <c r="U889" t="s">
        <v>75</v>
      </c>
      <c r="V889" t="s">
        <v>801</v>
      </c>
      <c r="W889" t="s">
        <v>979</v>
      </c>
      <c r="X889" t="s">
        <v>182</v>
      </c>
      <c r="Y889" t="s">
        <v>105</v>
      </c>
      <c r="Z889" t="s">
        <v>79</v>
      </c>
      <c r="AA889" t="s">
        <v>2323</v>
      </c>
      <c r="AB889" t="s">
        <v>804</v>
      </c>
      <c r="AC889">
        <v>134</v>
      </c>
      <c r="AD889" t="s">
        <v>1316</v>
      </c>
      <c r="AE889" t="s">
        <v>123</v>
      </c>
      <c r="AF889" t="s">
        <v>1317</v>
      </c>
      <c r="AG889" t="s">
        <v>286</v>
      </c>
      <c r="AI889" t="s">
        <v>1318</v>
      </c>
      <c r="AJ889">
        <v>54</v>
      </c>
      <c r="AK889" t="s">
        <v>870</v>
      </c>
      <c r="AL889" t="s">
        <v>337</v>
      </c>
      <c r="AQ889" t="s">
        <v>2324</v>
      </c>
      <c r="AR889" t="s">
        <v>2325</v>
      </c>
      <c r="AS889" t="s">
        <v>85</v>
      </c>
      <c r="AT889" t="s">
        <v>2326</v>
      </c>
      <c r="AW889" t="s">
        <v>88</v>
      </c>
      <c r="AX889" t="s">
        <v>89</v>
      </c>
      <c r="BC889" t="s">
        <v>2325</v>
      </c>
      <c r="BD889" t="s">
        <v>85</v>
      </c>
      <c r="BE889" t="s">
        <v>2326</v>
      </c>
      <c r="BH889" t="s">
        <v>88</v>
      </c>
      <c r="BI889" t="s">
        <v>89</v>
      </c>
      <c r="BN889" t="s">
        <v>622</v>
      </c>
      <c r="BP889" t="s">
        <v>2327</v>
      </c>
      <c r="BQ889" t="s">
        <v>2331</v>
      </c>
      <c r="BR889">
        <v>14</v>
      </c>
      <c r="BS889">
        <v>14</v>
      </c>
      <c r="BT889">
        <v>0</v>
      </c>
      <c r="BU889" t="s">
        <v>94</v>
      </c>
      <c r="BV889" t="s">
        <v>94</v>
      </c>
      <c r="BX889" s="1">
        <v>43272.702916666698</v>
      </c>
      <c r="BY889" s="1">
        <v>43272.702916666698</v>
      </c>
      <c r="BZ889" t="s">
        <v>95</v>
      </c>
      <c r="CA889">
        <v>101</v>
      </c>
      <c r="CB889" t="s">
        <v>96</v>
      </c>
      <c r="CC889">
        <v>-41.8</v>
      </c>
      <c r="CD889">
        <v>13.13</v>
      </c>
    </row>
    <row r="890" spans="1:82" x14ac:dyDescent="0.25">
      <c r="A890">
        <v>999654</v>
      </c>
      <c r="B890" t="s">
        <v>69</v>
      </c>
      <c r="C890">
        <v>34867</v>
      </c>
      <c r="D890" t="s">
        <v>242</v>
      </c>
      <c r="E890">
        <v>121320</v>
      </c>
      <c r="F890" t="s">
        <v>243</v>
      </c>
      <c r="G890" t="s">
        <v>148</v>
      </c>
      <c r="H890">
        <v>66094</v>
      </c>
      <c r="J890" t="s">
        <v>244</v>
      </c>
      <c r="L890" t="s">
        <v>148</v>
      </c>
      <c r="M890">
        <v>66094</v>
      </c>
      <c r="N890" t="s">
        <v>73</v>
      </c>
      <c r="P890">
        <v>201.3</v>
      </c>
      <c r="Q890">
        <v>199.3</v>
      </c>
      <c r="R890">
        <v>66101</v>
      </c>
      <c r="S890">
        <v>-113.53565999999999</v>
      </c>
      <c r="T890">
        <v>37.101726999999997</v>
      </c>
      <c r="U890" t="s">
        <v>75</v>
      </c>
      <c r="V890" t="s">
        <v>801</v>
      </c>
      <c r="W890" t="s">
        <v>979</v>
      </c>
      <c r="X890" t="s">
        <v>182</v>
      </c>
      <c r="Y890">
        <v>6</v>
      </c>
      <c r="Z890" t="s">
        <v>79</v>
      </c>
      <c r="AA890" t="s">
        <v>2332</v>
      </c>
      <c r="AB890" t="s">
        <v>804</v>
      </c>
      <c r="AC890">
        <v>134</v>
      </c>
      <c r="AD890" t="s">
        <v>1316</v>
      </c>
      <c r="AE890" t="s">
        <v>123</v>
      </c>
      <c r="AF890" t="s">
        <v>1317</v>
      </c>
      <c r="AG890" t="s">
        <v>286</v>
      </c>
      <c r="AI890" t="s">
        <v>1318</v>
      </c>
      <c r="AJ890">
        <v>56</v>
      </c>
      <c r="AK890" t="s">
        <v>870</v>
      </c>
      <c r="AL890" t="s">
        <v>337</v>
      </c>
      <c r="AQ890" t="s">
        <v>2333</v>
      </c>
      <c r="AR890" t="s">
        <v>2334</v>
      </c>
      <c r="AS890" t="s">
        <v>85</v>
      </c>
      <c r="AT890" t="s">
        <v>2335</v>
      </c>
      <c r="AW890" t="s">
        <v>88</v>
      </c>
      <c r="BC890" t="s">
        <v>2334</v>
      </c>
      <c r="BD890" t="s">
        <v>85</v>
      </c>
      <c r="BE890" t="s">
        <v>2335</v>
      </c>
      <c r="BH890" t="s">
        <v>88</v>
      </c>
      <c r="BN890" t="s">
        <v>622</v>
      </c>
      <c r="BP890" t="s">
        <v>2336</v>
      </c>
      <c r="BR890">
        <v>14</v>
      </c>
      <c r="BS890">
        <v>14</v>
      </c>
      <c r="BT890">
        <v>0</v>
      </c>
      <c r="BU890" t="s">
        <v>94</v>
      </c>
      <c r="BV890" t="s">
        <v>94</v>
      </c>
      <c r="BX890" s="1">
        <v>43273.652905092596</v>
      </c>
      <c r="BY890" s="1">
        <v>43273.652905092596</v>
      </c>
      <c r="BZ890" t="s">
        <v>95</v>
      </c>
      <c r="CA890">
        <v>101</v>
      </c>
      <c r="CB890" t="s">
        <v>96</v>
      </c>
      <c r="CC890">
        <v>-41.78</v>
      </c>
      <c r="CD890">
        <v>13.13</v>
      </c>
    </row>
    <row r="891" spans="1:82" x14ac:dyDescent="0.25">
      <c r="A891">
        <v>999656</v>
      </c>
      <c r="B891" t="s">
        <v>69</v>
      </c>
      <c r="C891">
        <v>34870</v>
      </c>
      <c r="D891" t="s">
        <v>242</v>
      </c>
      <c r="E891">
        <v>121321</v>
      </c>
      <c r="F891" t="s">
        <v>810</v>
      </c>
      <c r="G891" t="s">
        <v>148</v>
      </c>
      <c r="H891">
        <v>64079</v>
      </c>
      <c r="J891" t="s">
        <v>451</v>
      </c>
      <c r="L891" t="s">
        <v>148</v>
      </c>
      <c r="M891">
        <v>64079</v>
      </c>
      <c r="N891" t="s">
        <v>73</v>
      </c>
      <c r="P891">
        <v>201.3</v>
      </c>
      <c r="Q891">
        <v>199.3</v>
      </c>
      <c r="R891">
        <v>66104</v>
      </c>
      <c r="S891">
        <v>-113.538826</v>
      </c>
      <c r="T891">
        <v>37.101635000000002</v>
      </c>
      <c r="U891" t="s">
        <v>75</v>
      </c>
      <c r="V891" t="s">
        <v>801</v>
      </c>
      <c r="W891" t="s">
        <v>979</v>
      </c>
      <c r="X891" t="s">
        <v>182</v>
      </c>
      <c r="Y891">
        <v>6</v>
      </c>
      <c r="Z891" t="s">
        <v>79</v>
      </c>
      <c r="AA891" t="s">
        <v>2337</v>
      </c>
      <c r="AB891" t="s">
        <v>804</v>
      </c>
      <c r="AC891">
        <v>134</v>
      </c>
      <c r="AD891" t="s">
        <v>1316</v>
      </c>
      <c r="AE891" t="s">
        <v>123</v>
      </c>
      <c r="AF891" t="s">
        <v>1317</v>
      </c>
      <c r="AG891" t="s">
        <v>109</v>
      </c>
      <c r="AI891" t="s">
        <v>1318</v>
      </c>
      <c r="AJ891">
        <v>64</v>
      </c>
      <c r="AK891" t="s">
        <v>870</v>
      </c>
      <c r="AL891" t="s">
        <v>337</v>
      </c>
      <c r="AQ891" t="s">
        <v>2338</v>
      </c>
      <c r="AS891" t="s">
        <v>85</v>
      </c>
      <c r="AW891" t="s">
        <v>88</v>
      </c>
      <c r="BD891" t="s">
        <v>85</v>
      </c>
      <c r="BH891" t="s">
        <v>88</v>
      </c>
      <c r="BN891" t="s">
        <v>622</v>
      </c>
      <c r="BP891" t="s">
        <v>2336</v>
      </c>
      <c r="BR891">
        <v>14</v>
      </c>
      <c r="BS891">
        <v>14</v>
      </c>
      <c r="BT891">
        <v>0</v>
      </c>
      <c r="BU891" t="s">
        <v>94</v>
      </c>
      <c r="BV891" t="s">
        <v>94</v>
      </c>
      <c r="BX891" s="1">
        <v>43273.676192129598</v>
      </c>
      <c r="BY891" s="1">
        <v>43273.676192129598</v>
      </c>
      <c r="BZ891" t="s">
        <v>95</v>
      </c>
      <c r="CA891">
        <v>101</v>
      </c>
      <c r="CB891" t="s">
        <v>96</v>
      </c>
      <c r="CC891">
        <v>-41.78</v>
      </c>
      <c r="CD891">
        <v>13.13</v>
      </c>
    </row>
    <row r="892" spans="1:82" x14ac:dyDescent="0.25">
      <c r="A892">
        <v>1033166</v>
      </c>
      <c r="B892" t="s">
        <v>69</v>
      </c>
      <c r="D892" t="s">
        <v>331</v>
      </c>
      <c r="E892">
        <v>126537</v>
      </c>
      <c r="F892" t="s">
        <v>2339</v>
      </c>
      <c r="G892" t="s">
        <v>98</v>
      </c>
      <c r="H892">
        <v>231005</v>
      </c>
      <c r="J892" t="s">
        <v>2340</v>
      </c>
      <c r="L892" t="s">
        <v>98</v>
      </c>
      <c r="M892">
        <v>231005</v>
      </c>
      <c r="N892" t="s">
        <v>387</v>
      </c>
      <c r="P892">
        <v>201.3</v>
      </c>
      <c r="Q892">
        <v>174.1</v>
      </c>
      <c r="R892">
        <v>41028</v>
      </c>
      <c r="S892">
        <v>110.604721</v>
      </c>
      <c r="T892">
        <v>38.758887999999999</v>
      </c>
      <c r="U892" t="s">
        <v>211</v>
      </c>
      <c r="V892" t="s">
        <v>2341</v>
      </c>
      <c r="W892" t="s">
        <v>2342</v>
      </c>
      <c r="X892" t="s">
        <v>138</v>
      </c>
      <c r="Y892" t="s">
        <v>105</v>
      </c>
      <c r="Z892" t="s">
        <v>79</v>
      </c>
      <c r="AA892" t="s">
        <v>2343</v>
      </c>
      <c r="AC892">
        <v>43</v>
      </c>
      <c r="AD892" t="s">
        <v>2344</v>
      </c>
      <c r="AG892" t="s">
        <v>109</v>
      </c>
      <c r="AR892" t="s">
        <v>2345</v>
      </c>
      <c r="AS892" t="s">
        <v>85</v>
      </c>
      <c r="AT892" t="s">
        <v>174</v>
      </c>
      <c r="AW892" t="s">
        <v>88</v>
      </c>
      <c r="BC892" t="s">
        <v>2345</v>
      </c>
      <c r="BD892" t="s">
        <v>85</v>
      </c>
      <c r="BE892" t="s">
        <v>174</v>
      </c>
      <c r="BH892" t="s">
        <v>88</v>
      </c>
      <c r="BN892" t="s">
        <v>92</v>
      </c>
      <c r="BQ892" t="s">
        <v>2346</v>
      </c>
      <c r="BR892">
        <v>14</v>
      </c>
      <c r="BS892">
        <v>14</v>
      </c>
      <c r="BT892">
        <v>0</v>
      </c>
      <c r="BU892" t="s">
        <v>94</v>
      </c>
      <c r="BV892" t="s">
        <v>94</v>
      </c>
      <c r="BX892" s="1">
        <v>41005.200277777803</v>
      </c>
      <c r="BY892" s="1">
        <v>41004.575277777803</v>
      </c>
      <c r="BZ892" t="s">
        <v>95</v>
      </c>
      <c r="CA892">
        <v>604</v>
      </c>
      <c r="CB892" t="s">
        <v>96</v>
      </c>
      <c r="CC892">
        <v>135.03</v>
      </c>
      <c r="CD892">
        <v>50.1</v>
      </c>
    </row>
    <row r="893" spans="1:82" x14ac:dyDescent="0.25">
      <c r="A893">
        <v>1033167</v>
      </c>
      <c r="B893" t="s">
        <v>69</v>
      </c>
      <c r="E893">
        <v>126537</v>
      </c>
      <c r="F893" t="s">
        <v>70</v>
      </c>
      <c r="G893" t="s">
        <v>71</v>
      </c>
      <c r="H893">
        <v>91970</v>
      </c>
      <c r="J893" t="s">
        <v>72</v>
      </c>
      <c r="L893" t="s">
        <v>71</v>
      </c>
      <c r="M893">
        <v>38513</v>
      </c>
      <c r="N893" t="s">
        <v>387</v>
      </c>
      <c r="P893">
        <v>201.3</v>
      </c>
      <c r="Q893">
        <v>174.1</v>
      </c>
      <c r="R893">
        <v>41028</v>
      </c>
      <c r="S893">
        <v>110.604721</v>
      </c>
      <c r="T893">
        <v>38.758887999999999</v>
      </c>
      <c r="U893" t="s">
        <v>211</v>
      </c>
      <c r="V893" t="s">
        <v>2341</v>
      </c>
      <c r="W893" t="s">
        <v>2342</v>
      </c>
      <c r="X893" t="s">
        <v>138</v>
      </c>
      <c r="Y893" t="s">
        <v>105</v>
      </c>
      <c r="Z893" t="s">
        <v>79</v>
      </c>
      <c r="AA893" t="s">
        <v>2343</v>
      </c>
      <c r="AC893">
        <v>43</v>
      </c>
      <c r="AD893" t="s">
        <v>2344</v>
      </c>
      <c r="AG893" t="s">
        <v>109</v>
      </c>
      <c r="AR893" t="s">
        <v>2345</v>
      </c>
      <c r="AS893" t="s">
        <v>85</v>
      </c>
      <c r="AT893" t="s">
        <v>174</v>
      </c>
      <c r="AW893" t="s">
        <v>88</v>
      </c>
      <c r="BC893" t="s">
        <v>2345</v>
      </c>
      <c r="BD893" t="s">
        <v>85</v>
      </c>
      <c r="BE893" t="s">
        <v>174</v>
      </c>
      <c r="BH893" t="s">
        <v>88</v>
      </c>
      <c r="BN893" t="s">
        <v>92</v>
      </c>
      <c r="BQ893" t="s">
        <v>2347</v>
      </c>
      <c r="BR893">
        <v>14</v>
      </c>
      <c r="BS893">
        <v>14</v>
      </c>
      <c r="BT893">
        <v>14</v>
      </c>
      <c r="BU893" t="s">
        <v>94</v>
      </c>
      <c r="BV893" t="s">
        <v>94</v>
      </c>
      <c r="BW893" t="s">
        <v>94</v>
      </c>
      <c r="BX893" s="1">
        <v>41005.200277777803</v>
      </c>
      <c r="BY893" s="1">
        <v>41004.575462963003</v>
      </c>
      <c r="BZ893" t="s">
        <v>95</v>
      </c>
      <c r="CA893">
        <v>604</v>
      </c>
      <c r="CB893" t="s">
        <v>96</v>
      </c>
      <c r="CC893">
        <v>135.03</v>
      </c>
      <c r="CD893">
        <v>50.1</v>
      </c>
    </row>
    <row r="894" spans="1:82" x14ac:dyDescent="0.25">
      <c r="A894">
        <v>1033171</v>
      </c>
      <c r="B894" t="s">
        <v>69</v>
      </c>
      <c r="D894" t="s">
        <v>242</v>
      </c>
      <c r="E894">
        <v>126539</v>
      </c>
      <c r="F894" t="s">
        <v>985</v>
      </c>
      <c r="G894" t="s">
        <v>148</v>
      </c>
      <c r="H894">
        <v>67049</v>
      </c>
      <c r="J894" t="s">
        <v>280</v>
      </c>
      <c r="L894" t="s">
        <v>148</v>
      </c>
      <c r="M894">
        <v>67049</v>
      </c>
      <c r="N894" t="s">
        <v>387</v>
      </c>
      <c r="P894">
        <v>201.3</v>
      </c>
      <c r="Q894">
        <v>174.1</v>
      </c>
      <c r="R894">
        <v>41028</v>
      </c>
      <c r="S894">
        <v>110.655807</v>
      </c>
      <c r="T894">
        <v>38.783073000000002</v>
      </c>
      <c r="U894" t="s">
        <v>211</v>
      </c>
      <c r="V894" t="s">
        <v>2341</v>
      </c>
      <c r="W894" t="s">
        <v>2342</v>
      </c>
      <c r="X894" t="s">
        <v>182</v>
      </c>
      <c r="Y894">
        <v>6</v>
      </c>
      <c r="Z894" t="s">
        <v>79</v>
      </c>
      <c r="AA894" t="s">
        <v>2348</v>
      </c>
      <c r="AC894">
        <v>43</v>
      </c>
      <c r="AD894" t="s">
        <v>2349</v>
      </c>
      <c r="AG894" t="s">
        <v>286</v>
      </c>
      <c r="AS894" t="s">
        <v>217</v>
      </c>
      <c r="BD894" t="s">
        <v>217</v>
      </c>
      <c r="BN894" t="s">
        <v>92</v>
      </c>
      <c r="BR894">
        <v>14</v>
      </c>
      <c r="BS894">
        <v>14</v>
      </c>
      <c r="BT894">
        <v>0</v>
      </c>
      <c r="BU894" t="s">
        <v>94</v>
      </c>
      <c r="BV894" t="s">
        <v>94</v>
      </c>
      <c r="BX894" s="1">
        <v>41005.209074074097</v>
      </c>
      <c r="BY894" s="1">
        <v>41004.584074074097</v>
      </c>
      <c r="BZ894" t="s">
        <v>95</v>
      </c>
      <c r="CA894">
        <v>604</v>
      </c>
      <c r="CB894" t="s">
        <v>96</v>
      </c>
      <c r="CC894">
        <v>135.1</v>
      </c>
      <c r="CD894">
        <v>50.12</v>
      </c>
    </row>
    <row r="895" spans="1:82" x14ac:dyDescent="0.25">
      <c r="A895">
        <v>1033172</v>
      </c>
      <c r="B895" t="s">
        <v>69</v>
      </c>
      <c r="D895" t="s">
        <v>242</v>
      </c>
      <c r="E895">
        <v>126539</v>
      </c>
      <c r="F895" t="s">
        <v>810</v>
      </c>
      <c r="G895" t="s">
        <v>148</v>
      </c>
      <c r="H895">
        <v>64079</v>
      </c>
      <c r="J895" t="s">
        <v>451</v>
      </c>
      <c r="L895" t="s">
        <v>148</v>
      </c>
      <c r="M895">
        <v>64079</v>
      </c>
      <c r="N895" t="s">
        <v>387</v>
      </c>
      <c r="P895">
        <v>201.3</v>
      </c>
      <c r="Q895">
        <v>174.1</v>
      </c>
      <c r="R895">
        <v>41028</v>
      </c>
      <c r="S895">
        <v>110.655807</v>
      </c>
      <c r="T895">
        <v>38.783073000000002</v>
      </c>
      <c r="U895" t="s">
        <v>211</v>
      </c>
      <c r="V895" t="s">
        <v>2341</v>
      </c>
      <c r="W895" t="s">
        <v>2342</v>
      </c>
      <c r="X895" t="s">
        <v>182</v>
      </c>
      <c r="Y895">
        <v>6</v>
      </c>
      <c r="Z895" t="s">
        <v>79</v>
      </c>
      <c r="AA895" t="s">
        <v>2348</v>
      </c>
      <c r="AC895">
        <v>43</v>
      </c>
      <c r="AD895" t="s">
        <v>2349</v>
      </c>
      <c r="AG895" t="s">
        <v>286</v>
      </c>
      <c r="AS895" t="s">
        <v>217</v>
      </c>
      <c r="BD895" t="s">
        <v>217</v>
      </c>
      <c r="BN895" t="s">
        <v>92</v>
      </c>
      <c r="BR895">
        <v>14</v>
      </c>
      <c r="BS895">
        <v>14</v>
      </c>
      <c r="BT895">
        <v>0</v>
      </c>
      <c r="BU895" t="s">
        <v>94</v>
      </c>
      <c r="BV895" t="s">
        <v>94</v>
      </c>
      <c r="BX895" s="1">
        <v>41005.209074074097</v>
      </c>
      <c r="BY895" s="1">
        <v>41004.584074074097</v>
      </c>
      <c r="BZ895" t="s">
        <v>95</v>
      </c>
      <c r="CA895">
        <v>604</v>
      </c>
      <c r="CB895" t="s">
        <v>96</v>
      </c>
      <c r="CC895">
        <v>135.1</v>
      </c>
      <c r="CD895">
        <v>50.12</v>
      </c>
    </row>
    <row r="896" spans="1:82" x14ac:dyDescent="0.25">
      <c r="A896">
        <v>1033897</v>
      </c>
      <c r="B896" t="s">
        <v>69</v>
      </c>
      <c r="D896" t="s">
        <v>331</v>
      </c>
      <c r="E896">
        <v>126606</v>
      </c>
      <c r="F896" t="s">
        <v>2350</v>
      </c>
      <c r="G896" t="s">
        <v>98</v>
      </c>
      <c r="H896">
        <v>183258</v>
      </c>
      <c r="J896" t="s">
        <v>2351</v>
      </c>
      <c r="L896" t="s">
        <v>98</v>
      </c>
      <c r="M896">
        <v>183258</v>
      </c>
      <c r="N896" t="s">
        <v>74</v>
      </c>
      <c r="O896" t="s">
        <v>100</v>
      </c>
      <c r="P896">
        <v>199.3</v>
      </c>
      <c r="Q896">
        <v>182.7</v>
      </c>
      <c r="R896">
        <v>41101</v>
      </c>
      <c r="S896">
        <v>-111.208336</v>
      </c>
      <c r="T896">
        <v>36.104897000000001</v>
      </c>
      <c r="U896" t="s">
        <v>75</v>
      </c>
      <c r="V896" t="s">
        <v>119</v>
      </c>
      <c r="W896" t="s">
        <v>120</v>
      </c>
      <c r="X896" t="s">
        <v>104</v>
      </c>
      <c r="Y896">
        <v>6</v>
      </c>
      <c r="Z896" t="s">
        <v>79</v>
      </c>
      <c r="AA896" t="s">
        <v>2352</v>
      </c>
      <c r="AC896">
        <v>43</v>
      </c>
      <c r="AD896" t="s">
        <v>122</v>
      </c>
      <c r="AE896" t="s">
        <v>123</v>
      </c>
      <c r="AG896" t="s">
        <v>109</v>
      </c>
      <c r="AQ896" t="s">
        <v>2353</v>
      </c>
      <c r="AR896" t="s">
        <v>2354</v>
      </c>
      <c r="AS896" t="s">
        <v>89</v>
      </c>
      <c r="AT896" t="s">
        <v>330</v>
      </c>
      <c r="AV896" t="s">
        <v>2355</v>
      </c>
      <c r="AW896" t="s">
        <v>88</v>
      </c>
      <c r="BC896" t="s">
        <v>2354</v>
      </c>
      <c r="BD896" t="s">
        <v>89</v>
      </c>
      <c r="BE896" t="s">
        <v>330</v>
      </c>
      <c r="BG896" t="s">
        <v>2355</v>
      </c>
      <c r="BH896" t="s">
        <v>88</v>
      </c>
      <c r="BN896" t="s">
        <v>92</v>
      </c>
      <c r="BQ896" t="s">
        <v>2356</v>
      </c>
      <c r="BR896">
        <v>14</v>
      </c>
      <c r="BS896">
        <v>14</v>
      </c>
      <c r="BT896">
        <v>0</v>
      </c>
      <c r="BU896" t="s">
        <v>94</v>
      </c>
      <c r="BV896" t="s">
        <v>94</v>
      </c>
      <c r="BX896" s="1">
        <v>41009.176273148201</v>
      </c>
      <c r="BY896" s="1">
        <v>41008.551273148201</v>
      </c>
      <c r="BZ896" t="s">
        <v>95</v>
      </c>
      <c r="CA896">
        <v>101</v>
      </c>
      <c r="CB896" t="s">
        <v>96</v>
      </c>
      <c r="CC896">
        <v>-39.74</v>
      </c>
      <c r="CD896">
        <v>15.35</v>
      </c>
    </row>
    <row r="897" spans="1:82" x14ac:dyDescent="0.25">
      <c r="A897">
        <v>1033898</v>
      </c>
      <c r="B897" t="s">
        <v>69</v>
      </c>
      <c r="D897" t="s">
        <v>331</v>
      </c>
      <c r="E897">
        <v>126606</v>
      </c>
      <c r="F897" t="s">
        <v>2357</v>
      </c>
      <c r="G897" t="s">
        <v>98</v>
      </c>
      <c r="H897">
        <v>231461</v>
      </c>
      <c r="I897" t="s">
        <v>152</v>
      </c>
      <c r="J897" t="s">
        <v>2358</v>
      </c>
      <c r="L897" t="s">
        <v>98</v>
      </c>
      <c r="M897">
        <v>231461</v>
      </c>
      <c r="N897" t="s">
        <v>74</v>
      </c>
      <c r="O897" t="s">
        <v>100</v>
      </c>
      <c r="P897">
        <v>199.3</v>
      </c>
      <c r="Q897">
        <v>182.7</v>
      </c>
      <c r="R897">
        <v>41101</v>
      </c>
      <c r="S897">
        <v>-111.208336</v>
      </c>
      <c r="T897">
        <v>36.104897000000001</v>
      </c>
      <c r="U897" t="s">
        <v>75</v>
      </c>
      <c r="V897" t="s">
        <v>119</v>
      </c>
      <c r="W897" t="s">
        <v>120</v>
      </c>
      <c r="X897" t="s">
        <v>104</v>
      </c>
      <c r="Y897">
        <v>6</v>
      </c>
      <c r="Z897" t="s">
        <v>79</v>
      </c>
      <c r="AA897" t="s">
        <v>2352</v>
      </c>
      <c r="AC897">
        <v>43</v>
      </c>
      <c r="AD897" t="s">
        <v>122</v>
      </c>
      <c r="AE897" t="s">
        <v>123</v>
      </c>
      <c r="AG897" t="s">
        <v>109</v>
      </c>
      <c r="AQ897" t="s">
        <v>2353</v>
      </c>
      <c r="AR897" t="s">
        <v>2354</v>
      </c>
      <c r="AS897" t="s">
        <v>89</v>
      </c>
      <c r="AT897" t="s">
        <v>330</v>
      </c>
      <c r="AV897" t="s">
        <v>2355</v>
      </c>
      <c r="AW897" t="s">
        <v>88</v>
      </c>
      <c r="BC897" t="s">
        <v>2354</v>
      </c>
      <c r="BD897" t="s">
        <v>89</v>
      </c>
      <c r="BE897" t="s">
        <v>330</v>
      </c>
      <c r="BG897" t="s">
        <v>2355</v>
      </c>
      <c r="BH897" t="s">
        <v>88</v>
      </c>
      <c r="BN897" t="s">
        <v>92</v>
      </c>
      <c r="BQ897" t="s">
        <v>2359</v>
      </c>
      <c r="BR897">
        <v>14</v>
      </c>
      <c r="BS897">
        <v>14</v>
      </c>
      <c r="BT897">
        <v>0</v>
      </c>
      <c r="BU897" t="s">
        <v>94</v>
      </c>
      <c r="BV897" t="s">
        <v>94</v>
      </c>
      <c r="BX897" s="1">
        <v>41009.176273148201</v>
      </c>
      <c r="BY897" s="1">
        <v>41008.551273148201</v>
      </c>
      <c r="BZ897" t="s">
        <v>95</v>
      </c>
      <c r="CA897">
        <v>101</v>
      </c>
      <c r="CB897" t="s">
        <v>96</v>
      </c>
      <c r="CC897">
        <v>-39.74</v>
      </c>
      <c r="CD897">
        <v>15.35</v>
      </c>
    </row>
    <row r="898" spans="1:82" x14ac:dyDescent="0.25">
      <c r="A898">
        <v>1033901</v>
      </c>
      <c r="B898" t="s">
        <v>69</v>
      </c>
      <c r="C898">
        <v>34455</v>
      </c>
      <c r="E898">
        <v>126608</v>
      </c>
      <c r="F898" t="s">
        <v>70</v>
      </c>
      <c r="G898" t="s">
        <v>71</v>
      </c>
      <c r="H898">
        <v>94209</v>
      </c>
      <c r="J898" t="s">
        <v>72</v>
      </c>
      <c r="L898" t="s">
        <v>71</v>
      </c>
      <c r="M898">
        <v>38513</v>
      </c>
      <c r="N898" t="s">
        <v>100</v>
      </c>
      <c r="O898" t="s">
        <v>197</v>
      </c>
      <c r="P898">
        <v>190.8</v>
      </c>
      <c r="Q898">
        <v>174.1</v>
      </c>
      <c r="R898">
        <v>41099</v>
      </c>
      <c r="S898">
        <v>-110.64465300000001</v>
      </c>
      <c r="T898">
        <v>36.753002000000002</v>
      </c>
      <c r="U898" t="s">
        <v>75</v>
      </c>
      <c r="V898" t="s">
        <v>119</v>
      </c>
      <c r="W898" t="s">
        <v>552</v>
      </c>
      <c r="X898" t="s">
        <v>104</v>
      </c>
      <c r="Y898">
        <v>6</v>
      </c>
      <c r="Z898" t="s">
        <v>79</v>
      </c>
      <c r="AA898" t="s">
        <v>2360</v>
      </c>
      <c r="AC898">
        <v>43</v>
      </c>
      <c r="AD898" t="s">
        <v>224</v>
      </c>
      <c r="AE898" t="s">
        <v>123</v>
      </c>
      <c r="AG898" t="s">
        <v>109</v>
      </c>
      <c r="AQ898" t="s">
        <v>554</v>
      </c>
      <c r="AS898" t="s">
        <v>251</v>
      </c>
      <c r="AW898" t="s">
        <v>88</v>
      </c>
      <c r="BD898" t="s">
        <v>251</v>
      </c>
      <c r="BH898" t="s">
        <v>88</v>
      </c>
      <c r="BN898" t="s">
        <v>92</v>
      </c>
      <c r="BQ898" t="s">
        <v>1464</v>
      </c>
      <c r="BR898">
        <v>14</v>
      </c>
      <c r="BS898">
        <v>14</v>
      </c>
      <c r="BT898">
        <v>14</v>
      </c>
      <c r="BU898" t="s">
        <v>94</v>
      </c>
      <c r="BV898" t="s">
        <v>94</v>
      </c>
      <c r="BW898" t="s">
        <v>94</v>
      </c>
      <c r="BX898" s="1">
        <v>43143.476342592599</v>
      </c>
      <c r="BY898" s="1">
        <v>43143.476631944402</v>
      </c>
      <c r="BZ898" t="s">
        <v>95</v>
      </c>
      <c r="CA898">
        <v>101</v>
      </c>
      <c r="CB898" t="s">
        <v>96</v>
      </c>
      <c r="CC898">
        <v>-37.619999999999997</v>
      </c>
      <c r="CD898">
        <v>20.93</v>
      </c>
    </row>
    <row r="899" spans="1:82" x14ac:dyDescent="0.25">
      <c r="A899">
        <v>1063646</v>
      </c>
      <c r="B899" t="s">
        <v>69</v>
      </c>
      <c r="C899">
        <v>32224</v>
      </c>
      <c r="E899">
        <v>131450</v>
      </c>
      <c r="F899" t="s">
        <v>2361</v>
      </c>
      <c r="G899" t="s">
        <v>98</v>
      </c>
      <c r="H899">
        <v>242729</v>
      </c>
      <c r="J899" t="s">
        <v>2362</v>
      </c>
      <c r="L899" t="s">
        <v>98</v>
      </c>
      <c r="M899">
        <v>242729</v>
      </c>
      <c r="N899" t="s">
        <v>387</v>
      </c>
      <c r="P899">
        <v>201.3</v>
      </c>
      <c r="Q899">
        <v>174.1</v>
      </c>
      <c r="R899">
        <v>42432</v>
      </c>
      <c r="S899">
        <v>-67.400002000000001</v>
      </c>
      <c r="T899">
        <v>-31.6</v>
      </c>
      <c r="U899" t="s">
        <v>102</v>
      </c>
      <c r="V899" t="s">
        <v>1443</v>
      </c>
      <c r="W899" t="s">
        <v>2363</v>
      </c>
      <c r="X899" t="s">
        <v>182</v>
      </c>
      <c r="Y899">
        <v>1</v>
      </c>
      <c r="Z899" t="s">
        <v>106</v>
      </c>
      <c r="AA899" t="s">
        <v>2364</v>
      </c>
      <c r="AC899">
        <v>43</v>
      </c>
      <c r="AE899" t="s">
        <v>2365</v>
      </c>
      <c r="AG899" t="s">
        <v>109</v>
      </c>
      <c r="AQ899" t="s">
        <v>2366</v>
      </c>
      <c r="AR899" t="s">
        <v>2367</v>
      </c>
      <c r="AS899" t="s">
        <v>89</v>
      </c>
      <c r="AT899" t="s">
        <v>128</v>
      </c>
      <c r="AV899" t="s">
        <v>129</v>
      </c>
      <c r="AX899" t="s">
        <v>127</v>
      </c>
      <c r="BB899" t="s">
        <v>88</v>
      </c>
      <c r="BC899" t="s">
        <v>2367</v>
      </c>
      <c r="BD899" t="s">
        <v>89</v>
      </c>
      <c r="BE899" t="s">
        <v>128</v>
      </c>
      <c r="BG899" t="s">
        <v>129</v>
      </c>
      <c r="BI899" t="s">
        <v>127</v>
      </c>
      <c r="BM899" t="s">
        <v>88</v>
      </c>
      <c r="BN899" t="s">
        <v>1692</v>
      </c>
      <c r="BP899" t="s">
        <v>2368</v>
      </c>
      <c r="BQ899" t="s">
        <v>2369</v>
      </c>
      <c r="BR899">
        <v>14</v>
      </c>
      <c r="BS899">
        <v>14</v>
      </c>
      <c r="BT899">
        <v>14</v>
      </c>
      <c r="BU899" t="s">
        <v>94</v>
      </c>
      <c r="BV899" t="s">
        <v>94</v>
      </c>
      <c r="BW899" t="s">
        <v>94</v>
      </c>
      <c r="BX899" s="1">
        <v>42459.628784722197</v>
      </c>
      <c r="BY899" s="1">
        <v>44298.617476851898</v>
      </c>
      <c r="BZ899" t="s">
        <v>95</v>
      </c>
      <c r="CA899">
        <v>291</v>
      </c>
      <c r="CB899" t="s">
        <v>96</v>
      </c>
      <c r="CC899">
        <v>-13.51</v>
      </c>
      <c r="CD899">
        <v>-33.94</v>
      </c>
    </row>
    <row r="900" spans="1:82" x14ac:dyDescent="0.25">
      <c r="A900">
        <v>1066342</v>
      </c>
      <c r="B900" t="s">
        <v>69</v>
      </c>
      <c r="E900">
        <v>131876</v>
      </c>
      <c r="F900" t="s">
        <v>726</v>
      </c>
      <c r="G900" t="s">
        <v>71</v>
      </c>
      <c r="H900">
        <v>95571</v>
      </c>
      <c r="J900" t="s">
        <v>727</v>
      </c>
      <c r="L900" t="s">
        <v>71</v>
      </c>
      <c r="M900">
        <v>38653</v>
      </c>
      <c r="N900" t="s">
        <v>387</v>
      </c>
      <c r="P900">
        <v>201.3</v>
      </c>
      <c r="Q900">
        <v>174.1</v>
      </c>
      <c r="R900">
        <v>42515</v>
      </c>
      <c r="S900">
        <v>103</v>
      </c>
      <c r="T900">
        <v>36.640278000000002</v>
      </c>
      <c r="U900" t="s">
        <v>211</v>
      </c>
      <c r="V900" t="s">
        <v>2370</v>
      </c>
      <c r="X900" t="s">
        <v>182</v>
      </c>
      <c r="Y900" t="s">
        <v>105</v>
      </c>
      <c r="Z900" t="s">
        <v>79</v>
      </c>
      <c r="AA900" t="s">
        <v>2371</v>
      </c>
      <c r="AC900">
        <v>43</v>
      </c>
      <c r="AG900" t="s">
        <v>109</v>
      </c>
      <c r="AQ900" t="s">
        <v>2372</v>
      </c>
      <c r="AR900" t="s">
        <v>2373</v>
      </c>
      <c r="AS900" t="s">
        <v>114</v>
      </c>
      <c r="AT900" t="s">
        <v>128</v>
      </c>
      <c r="AW900" t="s">
        <v>88</v>
      </c>
      <c r="AX900" t="s">
        <v>85</v>
      </c>
      <c r="AY900" t="s">
        <v>601</v>
      </c>
      <c r="BC900" t="s">
        <v>2373</v>
      </c>
      <c r="BD900" t="s">
        <v>114</v>
      </c>
      <c r="BE900" t="s">
        <v>128</v>
      </c>
      <c r="BH900" t="s">
        <v>88</v>
      </c>
      <c r="BI900" t="s">
        <v>85</v>
      </c>
      <c r="BJ900" t="s">
        <v>601</v>
      </c>
      <c r="BN900" t="s">
        <v>92</v>
      </c>
      <c r="BQ900" t="s">
        <v>2374</v>
      </c>
      <c r="BR900">
        <v>447</v>
      </c>
      <c r="BS900">
        <v>447</v>
      </c>
      <c r="BT900">
        <v>14</v>
      </c>
      <c r="BU900" t="s">
        <v>2375</v>
      </c>
      <c r="BV900" t="s">
        <v>2375</v>
      </c>
      <c r="BW900" t="s">
        <v>94</v>
      </c>
      <c r="BX900" s="1">
        <v>41122.056898148097</v>
      </c>
      <c r="BY900" s="1">
        <v>41855.552199074104</v>
      </c>
      <c r="BZ900" t="s">
        <v>95</v>
      </c>
      <c r="CA900">
        <v>604</v>
      </c>
      <c r="CB900" t="s">
        <v>96</v>
      </c>
      <c r="CC900">
        <v>125.27</v>
      </c>
      <c r="CD900">
        <v>49.19</v>
      </c>
    </row>
    <row r="901" spans="1:82" x14ac:dyDescent="0.25">
      <c r="A901">
        <v>1066343</v>
      </c>
      <c r="B901" t="s">
        <v>69</v>
      </c>
      <c r="E901">
        <v>131877</v>
      </c>
      <c r="F901" t="s">
        <v>2376</v>
      </c>
      <c r="G901" t="s">
        <v>481</v>
      </c>
      <c r="H901">
        <v>38744</v>
      </c>
      <c r="J901" t="s">
        <v>2377</v>
      </c>
      <c r="L901" t="s">
        <v>481</v>
      </c>
      <c r="M901">
        <v>38744</v>
      </c>
      <c r="N901" t="s">
        <v>387</v>
      </c>
      <c r="P901">
        <v>201.3</v>
      </c>
      <c r="Q901">
        <v>174.1</v>
      </c>
      <c r="R901">
        <v>42515</v>
      </c>
      <c r="S901">
        <v>103</v>
      </c>
      <c r="T901">
        <v>36.640278000000002</v>
      </c>
      <c r="U901" t="s">
        <v>211</v>
      </c>
      <c r="V901" t="s">
        <v>2370</v>
      </c>
      <c r="X901" t="s">
        <v>182</v>
      </c>
      <c r="Y901" t="s">
        <v>105</v>
      </c>
      <c r="Z901" t="s">
        <v>79</v>
      </c>
      <c r="AA901" t="s">
        <v>2371</v>
      </c>
      <c r="AC901">
        <v>43</v>
      </c>
      <c r="AG901" t="s">
        <v>109</v>
      </c>
      <c r="AQ901" t="s">
        <v>2372</v>
      </c>
      <c r="AR901" t="s">
        <v>2373</v>
      </c>
      <c r="AS901" t="s">
        <v>114</v>
      </c>
      <c r="AT901" t="s">
        <v>128</v>
      </c>
      <c r="AW901" t="s">
        <v>88</v>
      </c>
      <c r="AX901" t="s">
        <v>85</v>
      </c>
      <c r="AY901" t="s">
        <v>601</v>
      </c>
      <c r="BC901" t="s">
        <v>2373</v>
      </c>
      <c r="BD901" t="s">
        <v>114</v>
      </c>
      <c r="BE901" t="s">
        <v>128</v>
      </c>
      <c r="BH901" t="s">
        <v>88</v>
      </c>
      <c r="BI901" t="s">
        <v>85</v>
      </c>
      <c r="BJ901" t="s">
        <v>601</v>
      </c>
      <c r="BN901" t="s">
        <v>92</v>
      </c>
      <c r="BQ901" t="s">
        <v>2378</v>
      </c>
      <c r="BR901">
        <v>447</v>
      </c>
      <c r="BS901">
        <v>447</v>
      </c>
      <c r="BT901">
        <v>14</v>
      </c>
      <c r="BU901" t="s">
        <v>2375</v>
      </c>
      <c r="BV901" t="s">
        <v>2375</v>
      </c>
      <c r="BW901" t="s">
        <v>94</v>
      </c>
      <c r="BX901" s="1">
        <v>41122.057372685202</v>
      </c>
      <c r="BY901" s="1">
        <v>41855.553715277798</v>
      </c>
      <c r="BZ901" t="s">
        <v>95</v>
      </c>
      <c r="CA901">
        <v>604</v>
      </c>
      <c r="CB901" t="s">
        <v>96</v>
      </c>
      <c r="CC901">
        <v>125.27</v>
      </c>
      <c r="CD901">
        <v>49.19</v>
      </c>
    </row>
    <row r="902" spans="1:82" x14ac:dyDescent="0.25">
      <c r="A902">
        <v>1066344</v>
      </c>
      <c r="B902" t="s">
        <v>69</v>
      </c>
      <c r="E902">
        <v>131878</v>
      </c>
      <c r="F902" t="s">
        <v>726</v>
      </c>
      <c r="G902" t="s">
        <v>71</v>
      </c>
      <c r="H902">
        <v>95571</v>
      </c>
      <c r="J902" t="s">
        <v>727</v>
      </c>
      <c r="L902" t="s">
        <v>71</v>
      </c>
      <c r="M902">
        <v>38653</v>
      </c>
      <c r="N902" t="s">
        <v>387</v>
      </c>
      <c r="P902">
        <v>201.3</v>
      </c>
      <c r="Q902">
        <v>174.1</v>
      </c>
      <c r="R902">
        <v>42515</v>
      </c>
      <c r="S902">
        <v>103</v>
      </c>
      <c r="T902">
        <v>36.640278000000002</v>
      </c>
      <c r="U902" t="s">
        <v>211</v>
      </c>
      <c r="V902" t="s">
        <v>2370</v>
      </c>
      <c r="X902" t="s">
        <v>182</v>
      </c>
      <c r="Y902" t="s">
        <v>105</v>
      </c>
      <c r="Z902" t="s">
        <v>79</v>
      </c>
      <c r="AA902" t="s">
        <v>2371</v>
      </c>
      <c r="AC902">
        <v>43</v>
      </c>
      <c r="AG902" t="s">
        <v>109</v>
      </c>
      <c r="AQ902" t="s">
        <v>2372</v>
      </c>
      <c r="AR902" t="s">
        <v>2373</v>
      </c>
      <c r="AS902" t="s">
        <v>114</v>
      </c>
      <c r="AT902" t="s">
        <v>128</v>
      </c>
      <c r="AW902" t="s">
        <v>88</v>
      </c>
      <c r="AX902" t="s">
        <v>85</v>
      </c>
      <c r="AY902" t="s">
        <v>601</v>
      </c>
      <c r="BC902" t="s">
        <v>2373</v>
      </c>
      <c r="BD902" t="s">
        <v>114</v>
      </c>
      <c r="BE902" t="s">
        <v>128</v>
      </c>
      <c r="BH902" t="s">
        <v>88</v>
      </c>
      <c r="BI902" t="s">
        <v>85</v>
      </c>
      <c r="BJ902" t="s">
        <v>601</v>
      </c>
      <c r="BN902" t="s">
        <v>92</v>
      </c>
      <c r="BQ902" t="s">
        <v>2379</v>
      </c>
      <c r="BR902">
        <v>447</v>
      </c>
      <c r="BS902">
        <v>447</v>
      </c>
      <c r="BT902">
        <v>14</v>
      </c>
      <c r="BU902" t="s">
        <v>2375</v>
      </c>
      <c r="BV902" t="s">
        <v>2375</v>
      </c>
      <c r="BW902" t="s">
        <v>94</v>
      </c>
      <c r="BX902" s="1">
        <v>41122.058854166702</v>
      </c>
      <c r="BY902" s="1">
        <v>41855.554664351897</v>
      </c>
      <c r="BZ902" t="s">
        <v>95</v>
      </c>
      <c r="CA902">
        <v>604</v>
      </c>
      <c r="CB902" t="s">
        <v>96</v>
      </c>
      <c r="CC902">
        <v>125.27</v>
      </c>
      <c r="CD902">
        <v>49.19</v>
      </c>
    </row>
    <row r="903" spans="1:82" x14ac:dyDescent="0.25">
      <c r="A903">
        <v>1081040</v>
      </c>
      <c r="B903" t="s">
        <v>69</v>
      </c>
      <c r="E903">
        <v>55294</v>
      </c>
      <c r="F903" t="s">
        <v>70</v>
      </c>
      <c r="G903" t="s">
        <v>71</v>
      </c>
      <c r="H903">
        <v>91970</v>
      </c>
      <c r="J903" t="s">
        <v>72</v>
      </c>
      <c r="L903" t="s">
        <v>71</v>
      </c>
      <c r="M903">
        <v>38513</v>
      </c>
      <c r="N903" t="s">
        <v>73</v>
      </c>
      <c r="P903">
        <v>201.3</v>
      </c>
      <c r="Q903">
        <v>199.3</v>
      </c>
      <c r="R903">
        <v>43397</v>
      </c>
      <c r="S903">
        <v>-71.985557999999997</v>
      </c>
      <c r="T903">
        <v>8.1372219999999995</v>
      </c>
      <c r="U903" t="s">
        <v>1207</v>
      </c>
      <c r="V903" t="s">
        <v>1208</v>
      </c>
      <c r="W903" t="s">
        <v>1209</v>
      </c>
      <c r="X903" t="s">
        <v>77</v>
      </c>
      <c r="Y903" t="s">
        <v>105</v>
      </c>
      <c r="Z903" t="s">
        <v>79</v>
      </c>
      <c r="AA903" t="s">
        <v>1210</v>
      </c>
      <c r="AC903">
        <v>134</v>
      </c>
      <c r="AD903" t="s">
        <v>373</v>
      </c>
      <c r="AG903" t="s">
        <v>109</v>
      </c>
      <c r="AQ903" t="s">
        <v>1211</v>
      </c>
      <c r="AR903" t="s">
        <v>1212</v>
      </c>
      <c r="AS903" t="s">
        <v>127</v>
      </c>
      <c r="BC903" t="s">
        <v>1212</v>
      </c>
      <c r="BD903" t="s">
        <v>127</v>
      </c>
      <c r="BN903" t="s">
        <v>92</v>
      </c>
      <c r="BQ903" t="s">
        <v>2380</v>
      </c>
      <c r="BR903">
        <v>14</v>
      </c>
      <c r="BS903">
        <v>14</v>
      </c>
      <c r="BT903">
        <v>14</v>
      </c>
      <c r="BU903" t="s">
        <v>94</v>
      </c>
      <c r="BV903" t="s">
        <v>94</v>
      </c>
      <c r="BW903" t="s">
        <v>94</v>
      </c>
      <c r="BX903" s="1">
        <v>41215.2731712963</v>
      </c>
      <c r="BY903" s="1">
        <v>41214.606574074103</v>
      </c>
      <c r="BZ903" t="s">
        <v>95</v>
      </c>
      <c r="CA903">
        <v>201</v>
      </c>
      <c r="CB903" t="s">
        <v>96</v>
      </c>
      <c r="CC903">
        <v>-30.77</v>
      </c>
      <c r="CD903">
        <v>-2.77</v>
      </c>
    </row>
    <row r="904" spans="1:82" x14ac:dyDescent="0.25">
      <c r="A904">
        <v>1081041</v>
      </c>
      <c r="B904" t="s">
        <v>69</v>
      </c>
      <c r="E904">
        <v>55294</v>
      </c>
      <c r="F904" t="s">
        <v>1274</v>
      </c>
      <c r="G904" t="s">
        <v>71</v>
      </c>
      <c r="H904">
        <v>91969</v>
      </c>
      <c r="J904" t="s">
        <v>1275</v>
      </c>
      <c r="L904" t="s">
        <v>71</v>
      </c>
      <c r="M904">
        <v>38505</v>
      </c>
      <c r="N904" t="s">
        <v>73</v>
      </c>
      <c r="P904">
        <v>201.3</v>
      </c>
      <c r="Q904">
        <v>199.3</v>
      </c>
      <c r="R904">
        <v>43931</v>
      </c>
      <c r="S904">
        <v>-71.985557999999997</v>
      </c>
      <c r="T904">
        <v>8.1372219999999995</v>
      </c>
      <c r="U904" t="s">
        <v>1207</v>
      </c>
      <c r="V904" t="s">
        <v>1208</v>
      </c>
      <c r="W904" t="s">
        <v>1209</v>
      </c>
      <c r="X904" t="s">
        <v>77</v>
      </c>
      <c r="Y904" t="s">
        <v>105</v>
      </c>
      <c r="Z904" t="s">
        <v>79</v>
      </c>
      <c r="AA904" t="s">
        <v>1210</v>
      </c>
      <c r="AC904">
        <v>134</v>
      </c>
      <c r="AD904" t="s">
        <v>373</v>
      </c>
      <c r="AG904" t="s">
        <v>109</v>
      </c>
      <c r="AQ904" t="s">
        <v>1211</v>
      </c>
      <c r="AR904" t="s">
        <v>1212</v>
      </c>
      <c r="AS904" t="s">
        <v>127</v>
      </c>
      <c r="BC904" t="s">
        <v>1212</v>
      </c>
      <c r="BD904" t="s">
        <v>127</v>
      </c>
      <c r="BN904" t="s">
        <v>92</v>
      </c>
      <c r="BQ904" t="s">
        <v>2381</v>
      </c>
      <c r="BR904">
        <v>14</v>
      </c>
      <c r="BS904">
        <v>14</v>
      </c>
      <c r="BT904">
        <v>327</v>
      </c>
      <c r="BU904" t="s">
        <v>94</v>
      </c>
      <c r="BV904" t="s">
        <v>94</v>
      </c>
      <c r="BW904" t="s">
        <v>194</v>
      </c>
      <c r="BX904" s="1">
        <v>41215.2731712963</v>
      </c>
      <c r="BY904" s="1">
        <v>41256.367164351897</v>
      </c>
      <c r="BZ904" t="s">
        <v>95</v>
      </c>
      <c r="CA904">
        <v>201</v>
      </c>
      <c r="CB904" t="s">
        <v>96</v>
      </c>
      <c r="CC904">
        <v>-30.77</v>
      </c>
      <c r="CD904">
        <v>-2.77</v>
      </c>
    </row>
    <row r="905" spans="1:82" x14ac:dyDescent="0.25">
      <c r="A905">
        <v>1090593</v>
      </c>
      <c r="B905" t="s">
        <v>69</v>
      </c>
      <c r="E905">
        <v>136967</v>
      </c>
      <c r="F905" t="s">
        <v>1717</v>
      </c>
      <c r="G905" t="s">
        <v>148</v>
      </c>
      <c r="H905">
        <v>38725</v>
      </c>
      <c r="J905" t="s">
        <v>1718</v>
      </c>
      <c r="L905" t="s">
        <v>148</v>
      </c>
      <c r="M905">
        <v>38725</v>
      </c>
      <c r="N905" t="s">
        <v>100</v>
      </c>
      <c r="P905">
        <v>190.8</v>
      </c>
      <c r="Q905">
        <v>182.7</v>
      </c>
      <c r="R905">
        <v>43803</v>
      </c>
      <c r="S905">
        <v>-99.516670000000005</v>
      </c>
      <c r="T905">
        <v>26.6</v>
      </c>
      <c r="U905" t="s">
        <v>2046</v>
      </c>
      <c r="V905" t="s">
        <v>2047</v>
      </c>
      <c r="X905" t="s">
        <v>104</v>
      </c>
      <c r="Y905" t="s">
        <v>105</v>
      </c>
      <c r="Z905" t="s">
        <v>79</v>
      </c>
      <c r="AA905" t="s">
        <v>2382</v>
      </c>
      <c r="AC905">
        <v>132</v>
      </c>
      <c r="AD905" t="s">
        <v>2049</v>
      </c>
      <c r="AE905" t="s">
        <v>2050</v>
      </c>
      <c r="AG905" t="s">
        <v>286</v>
      </c>
      <c r="AQ905" t="s">
        <v>2383</v>
      </c>
      <c r="AS905" t="s">
        <v>217</v>
      </c>
      <c r="AW905" t="s">
        <v>88</v>
      </c>
      <c r="BD905" t="s">
        <v>217</v>
      </c>
      <c r="BH905" t="s">
        <v>88</v>
      </c>
      <c r="BN905" t="s">
        <v>262</v>
      </c>
      <c r="BQ905" t="s">
        <v>2054</v>
      </c>
      <c r="BR905">
        <v>327</v>
      </c>
      <c r="BS905">
        <v>327</v>
      </c>
      <c r="BT905">
        <v>14</v>
      </c>
      <c r="BU905" t="s">
        <v>194</v>
      </c>
      <c r="BV905" t="s">
        <v>194</v>
      </c>
      <c r="BW905" t="s">
        <v>94</v>
      </c>
      <c r="BX905" s="1">
        <v>41250.846053240697</v>
      </c>
      <c r="BY905" s="1">
        <v>44741.446875000001</v>
      </c>
      <c r="BZ905" t="s">
        <v>95</v>
      </c>
      <c r="CA905" t="s">
        <v>2055</v>
      </c>
      <c r="CB905" t="s">
        <v>96</v>
      </c>
    </row>
    <row r="906" spans="1:82" x14ac:dyDescent="0.25">
      <c r="A906">
        <v>1090594</v>
      </c>
      <c r="B906" t="s">
        <v>69</v>
      </c>
      <c r="E906">
        <v>136969</v>
      </c>
      <c r="F906" t="s">
        <v>2384</v>
      </c>
      <c r="G906" t="s">
        <v>71</v>
      </c>
      <c r="H906">
        <v>91972</v>
      </c>
      <c r="J906" t="s">
        <v>560</v>
      </c>
      <c r="L906" t="s">
        <v>71</v>
      </c>
      <c r="M906">
        <v>38633</v>
      </c>
      <c r="N906" t="s">
        <v>100</v>
      </c>
      <c r="P906">
        <v>190.8</v>
      </c>
      <c r="Q906">
        <v>182.7</v>
      </c>
      <c r="R906">
        <v>36121</v>
      </c>
      <c r="S906">
        <v>-99.516670000000005</v>
      </c>
      <c r="T906">
        <v>26.6</v>
      </c>
      <c r="U906" t="s">
        <v>2046</v>
      </c>
      <c r="V906" t="s">
        <v>2047</v>
      </c>
      <c r="X906" t="s">
        <v>104</v>
      </c>
      <c r="Y906" t="s">
        <v>105</v>
      </c>
      <c r="Z906" t="s">
        <v>79</v>
      </c>
      <c r="AA906" t="s">
        <v>2382</v>
      </c>
      <c r="AC906">
        <v>132</v>
      </c>
      <c r="AD906" t="s">
        <v>2049</v>
      </c>
      <c r="AE906" t="s">
        <v>2050</v>
      </c>
      <c r="AG906" t="s">
        <v>286</v>
      </c>
      <c r="AQ906" t="s">
        <v>2383</v>
      </c>
      <c r="AS906" t="s">
        <v>217</v>
      </c>
      <c r="AW906" t="s">
        <v>88</v>
      </c>
      <c r="BD906" t="s">
        <v>217</v>
      </c>
      <c r="BH906" t="s">
        <v>88</v>
      </c>
      <c r="BN906" t="s">
        <v>262</v>
      </c>
      <c r="BQ906" t="s">
        <v>2385</v>
      </c>
      <c r="BR906">
        <v>327</v>
      </c>
      <c r="BS906">
        <v>327</v>
      </c>
      <c r="BT906">
        <v>327</v>
      </c>
      <c r="BU906" t="s">
        <v>194</v>
      </c>
      <c r="BV906" t="s">
        <v>194</v>
      </c>
      <c r="BW906" t="s">
        <v>194</v>
      </c>
      <c r="BX906" s="1">
        <v>41250.847835648201</v>
      </c>
      <c r="BY906" s="1">
        <v>41250.1395486111</v>
      </c>
      <c r="BZ906" t="s">
        <v>95</v>
      </c>
      <c r="CA906" t="s">
        <v>2055</v>
      </c>
      <c r="CB906" t="s">
        <v>96</v>
      </c>
    </row>
    <row r="907" spans="1:82" x14ac:dyDescent="0.25">
      <c r="A907">
        <v>1090598</v>
      </c>
      <c r="B907" t="s">
        <v>69</v>
      </c>
      <c r="E907">
        <v>136970</v>
      </c>
      <c r="F907" t="s">
        <v>348</v>
      </c>
      <c r="G907" t="s">
        <v>349</v>
      </c>
      <c r="H907">
        <v>55476</v>
      </c>
      <c r="J907" t="s">
        <v>350</v>
      </c>
      <c r="L907" t="s">
        <v>349</v>
      </c>
      <c r="M907">
        <v>55476</v>
      </c>
      <c r="N907" t="s">
        <v>100</v>
      </c>
      <c r="P907">
        <v>190.8</v>
      </c>
      <c r="Q907">
        <v>182.7</v>
      </c>
      <c r="R907">
        <v>36121</v>
      </c>
      <c r="S907">
        <v>-99.516670000000005</v>
      </c>
      <c r="T907">
        <v>26.6</v>
      </c>
      <c r="U907" t="s">
        <v>2046</v>
      </c>
      <c r="V907" t="s">
        <v>2047</v>
      </c>
      <c r="X907" t="s">
        <v>104</v>
      </c>
      <c r="Y907" t="s">
        <v>105</v>
      </c>
      <c r="Z907" t="s">
        <v>79</v>
      </c>
      <c r="AA907" t="s">
        <v>2386</v>
      </c>
      <c r="AC907">
        <v>132</v>
      </c>
      <c r="AD907" t="s">
        <v>2049</v>
      </c>
      <c r="AE907" t="s">
        <v>2050</v>
      </c>
      <c r="AG907" t="s">
        <v>286</v>
      </c>
      <c r="AQ907" t="s">
        <v>2383</v>
      </c>
      <c r="AS907" t="s">
        <v>89</v>
      </c>
      <c r="AW907" t="s">
        <v>88</v>
      </c>
      <c r="BD907" t="s">
        <v>89</v>
      </c>
      <c r="BH907" t="s">
        <v>88</v>
      </c>
      <c r="BN907" t="s">
        <v>262</v>
      </c>
      <c r="BQ907" t="s">
        <v>2387</v>
      </c>
      <c r="BR907">
        <v>327</v>
      </c>
      <c r="BS907">
        <v>327</v>
      </c>
      <c r="BT907">
        <v>0</v>
      </c>
      <c r="BU907" t="s">
        <v>194</v>
      </c>
      <c r="BV907" t="s">
        <v>194</v>
      </c>
      <c r="BX907" s="1">
        <v>41250.8492708333</v>
      </c>
      <c r="BY907" s="1">
        <v>41250.1409375</v>
      </c>
      <c r="BZ907" t="s">
        <v>95</v>
      </c>
      <c r="CA907" t="s">
        <v>2055</v>
      </c>
      <c r="CB907" t="s">
        <v>96</v>
      </c>
    </row>
    <row r="908" spans="1:82" x14ac:dyDescent="0.25">
      <c r="A908">
        <v>1091880</v>
      </c>
      <c r="B908" t="s">
        <v>69</v>
      </c>
      <c r="E908">
        <v>137233</v>
      </c>
      <c r="F908" t="s">
        <v>254</v>
      </c>
      <c r="G908" t="s">
        <v>71</v>
      </c>
      <c r="H908">
        <v>91968</v>
      </c>
      <c r="J908" t="s">
        <v>255</v>
      </c>
      <c r="L908" t="s">
        <v>71</v>
      </c>
      <c r="M908">
        <v>52775</v>
      </c>
      <c r="N908" t="s">
        <v>100</v>
      </c>
      <c r="O908" t="s">
        <v>197</v>
      </c>
      <c r="P908">
        <v>190.8</v>
      </c>
      <c r="Q908">
        <v>174.1</v>
      </c>
      <c r="R908">
        <v>43895</v>
      </c>
      <c r="S908">
        <v>-110.791664</v>
      </c>
      <c r="T908">
        <v>36.683334000000002</v>
      </c>
      <c r="U908" t="s">
        <v>75</v>
      </c>
      <c r="V908" t="s">
        <v>119</v>
      </c>
      <c r="X908" t="s">
        <v>182</v>
      </c>
      <c r="Y908" t="s">
        <v>78</v>
      </c>
      <c r="Z908" t="s">
        <v>106</v>
      </c>
      <c r="AA908" t="s">
        <v>2388</v>
      </c>
      <c r="AC908">
        <v>43</v>
      </c>
      <c r="AD908" t="s">
        <v>224</v>
      </c>
      <c r="AE908" t="s">
        <v>123</v>
      </c>
      <c r="AG908" t="s">
        <v>109</v>
      </c>
      <c r="AQ908" t="s">
        <v>554</v>
      </c>
      <c r="AS908" t="s">
        <v>85</v>
      </c>
      <c r="AT908" t="s">
        <v>128</v>
      </c>
      <c r="AV908" t="s">
        <v>146</v>
      </c>
      <c r="AW908" t="s">
        <v>88</v>
      </c>
      <c r="BD908" t="s">
        <v>85</v>
      </c>
      <c r="BE908" t="s">
        <v>128</v>
      </c>
      <c r="BG908" t="s">
        <v>146</v>
      </c>
      <c r="BH908" t="s">
        <v>88</v>
      </c>
      <c r="BN908" t="s">
        <v>556</v>
      </c>
      <c r="BQ908" t="s">
        <v>2389</v>
      </c>
      <c r="BR908">
        <v>327</v>
      </c>
      <c r="BS908">
        <v>327</v>
      </c>
      <c r="BT908">
        <v>327</v>
      </c>
      <c r="BU908" t="s">
        <v>194</v>
      </c>
      <c r="BV908" t="s">
        <v>194</v>
      </c>
      <c r="BW908" t="s">
        <v>194</v>
      </c>
      <c r="BX908" s="1">
        <v>41256.135011574101</v>
      </c>
      <c r="BY908" s="1">
        <v>41255.426724536999</v>
      </c>
      <c r="BZ908" t="s">
        <v>95</v>
      </c>
      <c r="CA908">
        <v>101</v>
      </c>
      <c r="CB908" t="s">
        <v>96</v>
      </c>
      <c r="CC908">
        <v>-37.75</v>
      </c>
      <c r="CD908">
        <v>20.87</v>
      </c>
    </row>
    <row r="909" spans="1:82" x14ac:dyDescent="0.25">
      <c r="A909">
        <v>1091881</v>
      </c>
      <c r="B909" t="s">
        <v>69</v>
      </c>
      <c r="E909">
        <v>137234</v>
      </c>
      <c r="F909" t="s">
        <v>70</v>
      </c>
      <c r="G909" t="s">
        <v>71</v>
      </c>
      <c r="H909">
        <v>91970</v>
      </c>
      <c r="J909" t="s">
        <v>72</v>
      </c>
      <c r="L909" t="s">
        <v>71</v>
      </c>
      <c r="M909">
        <v>38513</v>
      </c>
      <c r="N909" t="s">
        <v>100</v>
      </c>
      <c r="O909" t="s">
        <v>197</v>
      </c>
      <c r="P909">
        <v>190.8</v>
      </c>
      <c r="Q909">
        <v>174.1</v>
      </c>
      <c r="R909">
        <v>43895</v>
      </c>
      <c r="S909">
        <v>-110.791664</v>
      </c>
      <c r="T909">
        <v>36.683334000000002</v>
      </c>
      <c r="U909" t="s">
        <v>75</v>
      </c>
      <c r="V909" t="s">
        <v>119</v>
      </c>
      <c r="X909" t="s">
        <v>182</v>
      </c>
      <c r="Y909" t="s">
        <v>78</v>
      </c>
      <c r="Z909" t="s">
        <v>106</v>
      </c>
      <c r="AA909" t="s">
        <v>2390</v>
      </c>
      <c r="AC909">
        <v>43</v>
      </c>
      <c r="AD909" t="s">
        <v>224</v>
      </c>
      <c r="AE909" t="s">
        <v>123</v>
      </c>
      <c r="AG909" t="s">
        <v>109</v>
      </c>
      <c r="AQ909" t="s">
        <v>554</v>
      </c>
      <c r="AS909" t="s">
        <v>85</v>
      </c>
      <c r="AT909" t="s">
        <v>2391</v>
      </c>
      <c r="AW909" t="s">
        <v>88</v>
      </c>
      <c r="BD909" t="s">
        <v>85</v>
      </c>
      <c r="BE909" t="s">
        <v>2391</v>
      </c>
      <c r="BH909" t="s">
        <v>88</v>
      </c>
      <c r="BN909" t="s">
        <v>556</v>
      </c>
      <c r="BQ909" t="s">
        <v>2184</v>
      </c>
      <c r="BR909">
        <v>327</v>
      </c>
      <c r="BS909">
        <v>327</v>
      </c>
      <c r="BT909">
        <v>327</v>
      </c>
      <c r="BU909" t="s">
        <v>194</v>
      </c>
      <c r="BV909" t="s">
        <v>194</v>
      </c>
      <c r="BW909" t="s">
        <v>194</v>
      </c>
      <c r="BX909" s="1">
        <v>41256.136377314797</v>
      </c>
      <c r="BY909" s="1">
        <v>41255.428090277797</v>
      </c>
      <c r="BZ909" t="s">
        <v>95</v>
      </c>
      <c r="CA909">
        <v>101</v>
      </c>
      <c r="CB909" t="s">
        <v>96</v>
      </c>
      <c r="CC909">
        <v>-37.75</v>
      </c>
      <c r="CD909">
        <v>20.87</v>
      </c>
    </row>
    <row r="910" spans="1:82" x14ac:dyDescent="0.25">
      <c r="A910">
        <v>1092035</v>
      </c>
      <c r="B910" t="s">
        <v>69</v>
      </c>
      <c r="E910">
        <v>91553</v>
      </c>
      <c r="F910" t="s">
        <v>70</v>
      </c>
      <c r="G910" t="s">
        <v>71</v>
      </c>
      <c r="H910">
        <v>91970</v>
      </c>
      <c r="J910" t="s">
        <v>72</v>
      </c>
      <c r="L910" t="s">
        <v>71</v>
      </c>
      <c r="M910">
        <v>38513</v>
      </c>
      <c r="N910" t="s">
        <v>74</v>
      </c>
      <c r="O910" t="s">
        <v>100</v>
      </c>
      <c r="P910">
        <v>199.3</v>
      </c>
      <c r="Q910">
        <v>182.7</v>
      </c>
      <c r="R910">
        <v>12373</v>
      </c>
      <c r="S910">
        <v>-111.41222399999999</v>
      </c>
      <c r="T910">
        <v>35.875832000000003</v>
      </c>
      <c r="U910" t="s">
        <v>75</v>
      </c>
      <c r="V910" t="s">
        <v>119</v>
      </c>
      <c r="W910" t="s">
        <v>120</v>
      </c>
      <c r="X910" t="s">
        <v>104</v>
      </c>
      <c r="Y910" t="s">
        <v>105</v>
      </c>
      <c r="Z910" t="s">
        <v>106</v>
      </c>
      <c r="AA910" t="s">
        <v>2392</v>
      </c>
      <c r="AC910">
        <v>43</v>
      </c>
      <c r="AD910" t="s">
        <v>122</v>
      </c>
      <c r="AE910" t="s">
        <v>123</v>
      </c>
      <c r="AG910" t="s">
        <v>109</v>
      </c>
      <c r="AQ910" t="s">
        <v>2393</v>
      </c>
      <c r="AR910" t="s">
        <v>2394</v>
      </c>
      <c r="AS910" t="s">
        <v>127</v>
      </c>
      <c r="AT910" t="s">
        <v>601</v>
      </c>
      <c r="AW910" t="s">
        <v>88</v>
      </c>
      <c r="AX910" t="s">
        <v>85</v>
      </c>
      <c r="BC910" t="s">
        <v>2394</v>
      </c>
      <c r="BD910" t="s">
        <v>127</v>
      </c>
      <c r="BE910" t="s">
        <v>601</v>
      </c>
      <c r="BH910" t="s">
        <v>88</v>
      </c>
      <c r="BI910" t="s">
        <v>85</v>
      </c>
      <c r="BN910" t="s">
        <v>92</v>
      </c>
      <c r="BR910">
        <v>327</v>
      </c>
      <c r="BS910">
        <v>327</v>
      </c>
      <c r="BT910">
        <v>327</v>
      </c>
      <c r="BU910" t="s">
        <v>194</v>
      </c>
      <c r="BV910" t="s">
        <v>194</v>
      </c>
      <c r="BW910" t="s">
        <v>194</v>
      </c>
      <c r="BX910" s="1">
        <v>41256.955590277801</v>
      </c>
      <c r="BY910" s="1">
        <v>41256.247384259303</v>
      </c>
      <c r="BZ910" t="s">
        <v>95</v>
      </c>
      <c r="CA910">
        <v>101</v>
      </c>
      <c r="CB910" t="s">
        <v>96</v>
      </c>
      <c r="CC910">
        <v>-39.92</v>
      </c>
      <c r="CD910">
        <v>15.13</v>
      </c>
    </row>
    <row r="911" spans="1:82" x14ac:dyDescent="0.25">
      <c r="A911">
        <v>1092042</v>
      </c>
      <c r="B911" t="s">
        <v>69</v>
      </c>
      <c r="E911">
        <v>137287</v>
      </c>
      <c r="F911" t="s">
        <v>2395</v>
      </c>
      <c r="G911" t="s">
        <v>148</v>
      </c>
      <c r="H911">
        <v>38522</v>
      </c>
      <c r="J911" t="s">
        <v>915</v>
      </c>
      <c r="L911" t="s">
        <v>148</v>
      </c>
      <c r="M911">
        <v>38522</v>
      </c>
      <c r="N911" t="s">
        <v>74</v>
      </c>
      <c r="O911" t="s">
        <v>100</v>
      </c>
      <c r="P911">
        <v>199.3</v>
      </c>
      <c r="Q911">
        <v>182.7</v>
      </c>
      <c r="R911">
        <v>12373</v>
      </c>
      <c r="S911">
        <v>-111.26667</v>
      </c>
      <c r="T911">
        <v>36.066665999999998</v>
      </c>
      <c r="U911" t="s">
        <v>75</v>
      </c>
      <c r="V911" t="s">
        <v>119</v>
      </c>
      <c r="W911" t="s">
        <v>120</v>
      </c>
      <c r="X911" t="s">
        <v>182</v>
      </c>
      <c r="Y911" t="s">
        <v>78</v>
      </c>
      <c r="Z911" t="s">
        <v>79</v>
      </c>
      <c r="AA911" t="s">
        <v>2396</v>
      </c>
      <c r="AC911">
        <v>43</v>
      </c>
      <c r="AD911" t="s">
        <v>122</v>
      </c>
      <c r="AE911" t="s">
        <v>123</v>
      </c>
      <c r="AG911" t="s">
        <v>286</v>
      </c>
      <c r="AQ911" t="s">
        <v>2397</v>
      </c>
      <c r="AS911" t="s">
        <v>85</v>
      </c>
      <c r="AW911" t="s">
        <v>88</v>
      </c>
      <c r="BD911" t="s">
        <v>85</v>
      </c>
      <c r="BH911" t="s">
        <v>88</v>
      </c>
      <c r="BN911" t="s">
        <v>92</v>
      </c>
      <c r="BQ911" t="s">
        <v>2398</v>
      </c>
      <c r="BR911">
        <v>327</v>
      </c>
      <c r="BS911">
        <v>327</v>
      </c>
      <c r="BT911">
        <v>0</v>
      </c>
      <c r="BU911" t="s">
        <v>194</v>
      </c>
      <c r="BV911" t="s">
        <v>194</v>
      </c>
      <c r="BX911" s="1">
        <v>41257.035081018497</v>
      </c>
      <c r="BY911" s="1">
        <v>41256.326747685198</v>
      </c>
      <c r="BZ911" t="s">
        <v>95</v>
      </c>
      <c r="CA911">
        <v>101</v>
      </c>
      <c r="CB911" t="s">
        <v>96</v>
      </c>
      <c r="CC911">
        <v>-39.79</v>
      </c>
      <c r="CD911">
        <v>15.31</v>
      </c>
    </row>
    <row r="912" spans="1:82" x14ac:dyDescent="0.25">
      <c r="A912">
        <v>1092057</v>
      </c>
      <c r="B912" t="s">
        <v>69</v>
      </c>
      <c r="E912">
        <v>55294</v>
      </c>
      <c r="F912" t="s">
        <v>254</v>
      </c>
      <c r="G912" t="s">
        <v>71</v>
      </c>
      <c r="H912">
        <v>91968</v>
      </c>
      <c r="J912" t="s">
        <v>255</v>
      </c>
      <c r="L912" t="s">
        <v>71</v>
      </c>
      <c r="M912">
        <v>52775</v>
      </c>
      <c r="N912" t="s">
        <v>73</v>
      </c>
      <c r="P912">
        <v>201.3</v>
      </c>
      <c r="Q912">
        <v>199.3</v>
      </c>
      <c r="R912">
        <v>43931</v>
      </c>
      <c r="S912">
        <v>-71.985557999999997</v>
      </c>
      <c r="T912">
        <v>8.1372219999999995</v>
      </c>
      <c r="U912" t="s">
        <v>1207</v>
      </c>
      <c r="V912" t="s">
        <v>1208</v>
      </c>
      <c r="W912" t="s">
        <v>1209</v>
      </c>
      <c r="X912" t="s">
        <v>77</v>
      </c>
      <c r="Y912" t="s">
        <v>105</v>
      </c>
      <c r="Z912" t="s">
        <v>79</v>
      </c>
      <c r="AA912" t="s">
        <v>1210</v>
      </c>
      <c r="AC912">
        <v>134</v>
      </c>
      <c r="AD912" t="s">
        <v>373</v>
      </c>
      <c r="AG912" t="s">
        <v>109</v>
      </c>
      <c r="AQ912" t="s">
        <v>1211</v>
      </c>
      <c r="AR912" t="s">
        <v>1212</v>
      </c>
      <c r="AS912" t="s">
        <v>127</v>
      </c>
      <c r="BC912" t="s">
        <v>1212</v>
      </c>
      <c r="BD912" t="s">
        <v>127</v>
      </c>
      <c r="BN912" t="s">
        <v>92</v>
      </c>
      <c r="BR912">
        <v>327</v>
      </c>
      <c r="BS912">
        <v>327</v>
      </c>
      <c r="BT912">
        <v>327</v>
      </c>
      <c r="BU912" t="s">
        <v>194</v>
      </c>
      <c r="BV912" t="s">
        <v>194</v>
      </c>
      <c r="BW912" t="s">
        <v>194</v>
      </c>
      <c r="BX912" s="1">
        <v>41257.075497685197</v>
      </c>
      <c r="BY912" s="1">
        <v>41256.367372685199</v>
      </c>
      <c r="BZ912" t="s">
        <v>95</v>
      </c>
      <c r="CA912">
        <v>201</v>
      </c>
      <c r="CB912" t="s">
        <v>96</v>
      </c>
      <c r="CC912">
        <v>-30.77</v>
      </c>
      <c r="CD912">
        <v>-2.77</v>
      </c>
    </row>
    <row r="913" spans="1:82" x14ac:dyDescent="0.25">
      <c r="A913">
        <v>1092060</v>
      </c>
      <c r="B913" t="s">
        <v>69</v>
      </c>
      <c r="E913">
        <v>36703</v>
      </c>
      <c r="F913" t="s">
        <v>2399</v>
      </c>
      <c r="G913" t="s">
        <v>98</v>
      </c>
      <c r="H913">
        <v>56676</v>
      </c>
      <c r="I913" t="s">
        <v>455</v>
      </c>
      <c r="J913" t="s">
        <v>480</v>
      </c>
      <c r="L913" t="s">
        <v>481</v>
      </c>
      <c r="M913">
        <v>38722</v>
      </c>
      <c r="N913" t="s">
        <v>74</v>
      </c>
      <c r="P913">
        <v>199.3</v>
      </c>
      <c r="Q913">
        <v>190.8</v>
      </c>
      <c r="R913">
        <v>43191</v>
      </c>
      <c r="S913">
        <v>27.85</v>
      </c>
      <c r="T913">
        <v>-31.450001</v>
      </c>
      <c r="U913" t="s">
        <v>136</v>
      </c>
      <c r="V913" t="s">
        <v>465</v>
      </c>
      <c r="W913" t="s">
        <v>140</v>
      </c>
      <c r="X913" t="s">
        <v>138</v>
      </c>
      <c r="Y913" t="s">
        <v>78</v>
      </c>
      <c r="Z913" t="s">
        <v>79</v>
      </c>
      <c r="AA913" t="s">
        <v>482</v>
      </c>
      <c r="AC913">
        <v>133</v>
      </c>
      <c r="AD913" t="s">
        <v>477</v>
      </c>
      <c r="AE913" t="s">
        <v>141</v>
      </c>
      <c r="AG913" t="s">
        <v>109</v>
      </c>
      <c r="AQ913" t="s">
        <v>483</v>
      </c>
      <c r="AS913" t="s">
        <v>85</v>
      </c>
      <c r="AW913" t="s">
        <v>88</v>
      </c>
      <c r="BD913" t="s">
        <v>85</v>
      </c>
      <c r="BH913" t="s">
        <v>88</v>
      </c>
      <c r="BN913" t="s">
        <v>92</v>
      </c>
      <c r="BQ913" t="s">
        <v>2400</v>
      </c>
      <c r="BR913">
        <v>327</v>
      </c>
      <c r="BS913">
        <v>327</v>
      </c>
      <c r="BT913">
        <v>0</v>
      </c>
      <c r="BU913" t="s">
        <v>194</v>
      </c>
      <c r="BV913" t="s">
        <v>194</v>
      </c>
      <c r="BX913" s="1">
        <v>41257.088541666701</v>
      </c>
      <c r="BY913" s="1">
        <v>41256.380208333299</v>
      </c>
      <c r="BZ913" t="s">
        <v>95</v>
      </c>
      <c r="CA913">
        <v>701</v>
      </c>
      <c r="CB913" t="s">
        <v>96</v>
      </c>
      <c r="CC913">
        <v>14.57</v>
      </c>
      <c r="CD913">
        <v>-45.07</v>
      </c>
    </row>
    <row r="914" spans="1:82" x14ac:dyDescent="0.25">
      <c r="A914">
        <v>1092062</v>
      </c>
      <c r="B914" t="s">
        <v>69</v>
      </c>
      <c r="C914">
        <v>39406</v>
      </c>
      <c r="E914">
        <v>85486</v>
      </c>
      <c r="F914" t="s">
        <v>2401</v>
      </c>
      <c r="G914" t="s">
        <v>98</v>
      </c>
      <c r="H914">
        <v>248278</v>
      </c>
      <c r="J914" t="s">
        <v>2402</v>
      </c>
      <c r="L914" t="s">
        <v>98</v>
      </c>
      <c r="M914">
        <v>248278</v>
      </c>
      <c r="N914" t="s">
        <v>73</v>
      </c>
      <c r="O914" t="s">
        <v>74</v>
      </c>
      <c r="P914">
        <v>201.3</v>
      </c>
      <c r="Q914">
        <v>190.8</v>
      </c>
      <c r="R914">
        <v>25375</v>
      </c>
      <c r="S914">
        <v>27.433332</v>
      </c>
      <c r="T914">
        <v>-30.566668</v>
      </c>
      <c r="U914" t="s">
        <v>136</v>
      </c>
      <c r="V914" t="s">
        <v>465</v>
      </c>
      <c r="W914" t="s">
        <v>466</v>
      </c>
      <c r="X914" t="s">
        <v>138</v>
      </c>
      <c r="Y914" t="s">
        <v>78</v>
      </c>
      <c r="Z914" t="s">
        <v>79</v>
      </c>
      <c r="AA914" t="s">
        <v>1962</v>
      </c>
      <c r="AC914">
        <v>43</v>
      </c>
      <c r="AD914" t="s">
        <v>140</v>
      </c>
      <c r="AE914" t="s">
        <v>141</v>
      </c>
      <c r="AF914" t="s">
        <v>142</v>
      </c>
      <c r="AG914" t="s">
        <v>286</v>
      </c>
      <c r="AQ914" t="s">
        <v>1715</v>
      </c>
      <c r="AS914" t="s">
        <v>127</v>
      </c>
      <c r="AT914" t="s">
        <v>128</v>
      </c>
      <c r="AW914" t="s">
        <v>88</v>
      </c>
      <c r="BD914" t="s">
        <v>127</v>
      </c>
      <c r="BE914" t="s">
        <v>128</v>
      </c>
      <c r="BH914" t="s">
        <v>88</v>
      </c>
      <c r="BN914" t="s">
        <v>92</v>
      </c>
      <c r="BQ914" t="s">
        <v>2403</v>
      </c>
      <c r="BR914">
        <v>14</v>
      </c>
      <c r="BS914">
        <v>14</v>
      </c>
      <c r="BT914">
        <v>14</v>
      </c>
      <c r="BU914" t="s">
        <v>94</v>
      </c>
      <c r="BV914" t="s">
        <v>94</v>
      </c>
      <c r="BW914" t="s">
        <v>94</v>
      </c>
      <c r="BX914" s="1">
        <v>44588.488993055602</v>
      </c>
      <c r="BY914" s="1">
        <v>44588.4891319444</v>
      </c>
      <c r="BZ914" t="s">
        <v>95</v>
      </c>
      <c r="CA914">
        <v>701</v>
      </c>
      <c r="CB914" t="s">
        <v>96</v>
      </c>
      <c r="CC914">
        <v>14.62</v>
      </c>
      <c r="CD914">
        <v>-44.49</v>
      </c>
    </row>
    <row r="915" spans="1:82" x14ac:dyDescent="0.25">
      <c r="A915">
        <v>1092063</v>
      </c>
      <c r="B915" t="s">
        <v>69</v>
      </c>
      <c r="C915">
        <v>39266</v>
      </c>
      <c r="E915">
        <v>49394</v>
      </c>
      <c r="F915" t="s">
        <v>2404</v>
      </c>
      <c r="G915" t="s">
        <v>148</v>
      </c>
      <c r="H915">
        <v>38725</v>
      </c>
      <c r="J915" t="s">
        <v>1718</v>
      </c>
      <c r="L915" t="s">
        <v>148</v>
      </c>
      <c r="M915">
        <v>38725</v>
      </c>
      <c r="N915" t="s">
        <v>73</v>
      </c>
      <c r="O915" t="s">
        <v>74</v>
      </c>
      <c r="P915">
        <v>201.3</v>
      </c>
      <c r="Q915">
        <v>190.8</v>
      </c>
      <c r="R915">
        <v>78790</v>
      </c>
      <c r="S915">
        <v>27.950001</v>
      </c>
      <c r="T915">
        <v>-30.780000999999999</v>
      </c>
      <c r="U915" t="s">
        <v>136</v>
      </c>
      <c r="V915" t="s">
        <v>465</v>
      </c>
      <c r="W915" t="s">
        <v>522</v>
      </c>
      <c r="X915" t="s">
        <v>138</v>
      </c>
      <c r="Y915">
        <v>2</v>
      </c>
      <c r="Z915" t="s">
        <v>106</v>
      </c>
      <c r="AA915" t="s">
        <v>2405</v>
      </c>
      <c r="AC915">
        <v>43</v>
      </c>
      <c r="AE915" t="s">
        <v>141</v>
      </c>
      <c r="AG915" t="s">
        <v>109</v>
      </c>
      <c r="AQ915" t="s">
        <v>2406</v>
      </c>
      <c r="AS915" t="s">
        <v>217</v>
      </c>
      <c r="BD915" t="s">
        <v>217</v>
      </c>
      <c r="BN915" t="s">
        <v>92</v>
      </c>
      <c r="BQ915" t="s">
        <v>2407</v>
      </c>
      <c r="BR915">
        <v>14</v>
      </c>
      <c r="BS915">
        <v>14</v>
      </c>
      <c r="BT915">
        <v>0</v>
      </c>
      <c r="BU915" t="s">
        <v>94</v>
      </c>
      <c r="BV915" t="s">
        <v>94</v>
      </c>
      <c r="BX915" s="1">
        <v>44532.440057870401</v>
      </c>
      <c r="BY915" s="1">
        <v>44532.440057870401</v>
      </c>
      <c r="BZ915" t="s">
        <v>95</v>
      </c>
      <c r="CA915">
        <v>701</v>
      </c>
      <c r="CB915" t="s">
        <v>96</v>
      </c>
      <c r="CC915">
        <v>15.1</v>
      </c>
      <c r="CD915">
        <v>-44.84</v>
      </c>
    </row>
    <row r="916" spans="1:82" x14ac:dyDescent="0.25">
      <c r="A916">
        <v>1092064</v>
      </c>
      <c r="B916" t="s">
        <v>69</v>
      </c>
      <c r="E916">
        <v>137297</v>
      </c>
      <c r="F916" t="s">
        <v>2408</v>
      </c>
      <c r="G916" t="s">
        <v>148</v>
      </c>
      <c r="H916">
        <v>38727</v>
      </c>
      <c r="J916" t="s">
        <v>2409</v>
      </c>
      <c r="L916" t="s">
        <v>148</v>
      </c>
      <c r="M916">
        <v>38727</v>
      </c>
      <c r="N916" t="s">
        <v>100</v>
      </c>
      <c r="P916">
        <v>190.8</v>
      </c>
      <c r="Q916">
        <v>182.7</v>
      </c>
      <c r="R916">
        <v>43932</v>
      </c>
      <c r="S916">
        <v>27.35</v>
      </c>
      <c r="T916">
        <v>-29.879999000000002</v>
      </c>
      <c r="U916" t="s">
        <v>319</v>
      </c>
      <c r="V916" t="s">
        <v>320</v>
      </c>
      <c r="X916" t="s">
        <v>138</v>
      </c>
      <c r="Y916">
        <v>2</v>
      </c>
      <c r="Z916" t="s">
        <v>79</v>
      </c>
      <c r="AA916" t="s">
        <v>2410</v>
      </c>
      <c r="AC916">
        <v>132</v>
      </c>
      <c r="AD916" t="s">
        <v>477</v>
      </c>
      <c r="AE916" t="s">
        <v>141</v>
      </c>
      <c r="AG916" t="s">
        <v>286</v>
      </c>
      <c r="AQ916" t="s">
        <v>2411</v>
      </c>
      <c r="AS916" t="s">
        <v>85</v>
      </c>
      <c r="AT916" t="s">
        <v>128</v>
      </c>
      <c r="AW916" t="s">
        <v>88</v>
      </c>
      <c r="BD916" t="s">
        <v>85</v>
      </c>
      <c r="BE916" t="s">
        <v>128</v>
      </c>
      <c r="BH916" t="s">
        <v>88</v>
      </c>
      <c r="BN916" t="s">
        <v>92</v>
      </c>
      <c r="BQ916" t="s">
        <v>2412</v>
      </c>
      <c r="BR916">
        <v>327</v>
      </c>
      <c r="BS916">
        <v>327</v>
      </c>
      <c r="BT916">
        <v>0</v>
      </c>
      <c r="BU916" t="s">
        <v>194</v>
      </c>
      <c r="BV916" t="s">
        <v>194</v>
      </c>
      <c r="BX916" s="1">
        <v>41257.109861111101</v>
      </c>
      <c r="BY916" s="1">
        <v>41256.401527777802</v>
      </c>
      <c r="BZ916" t="s">
        <v>95</v>
      </c>
      <c r="CA916">
        <v>701</v>
      </c>
      <c r="CB916" t="s">
        <v>96</v>
      </c>
      <c r="CC916">
        <v>12.85</v>
      </c>
      <c r="CD916">
        <v>-41.65</v>
      </c>
    </row>
    <row r="917" spans="1:82" x14ac:dyDescent="0.25">
      <c r="A917">
        <v>1092065</v>
      </c>
      <c r="B917" t="s">
        <v>69</v>
      </c>
      <c r="E917">
        <v>137298</v>
      </c>
      <c r="F917" t="s">
        <v>1702</v>
      </c>
      <c r="G917" t="s">
        <v>481</v>
      </c>
      <c r="H917">
        <v>38722</v>
      </c>
      <c r="J917" t="s">
        <v>480</v>
      </c>
      <c r="L917" t="s">
        <v>481</v>
      </c>
      <c r="M917">
        <v>38722</v>
      </c>
      <c r="N917" t="s">
        <v>73</v>
      </c>
      <c r="O917" t="s">
        <v>74</v>
      </c>
      <c r="P917">
        <v>201.3</v>
      </c>
      <c r="Q917">
        <v>190.8</v>
      </c>
      <c r="R917">
        <v>43932</v>
      </c>
      <c r="S917">
        <v>28.783332999999999</v>
      </c>
      <c r="T917">
        <v>-30.083331999999999</v>
      </c>
      <c r="U917" t="s">
        <v>319</v>
      </c>
      <c r="V917" t="s">
        <v>1631</v>
      </c>
      <c r="X917" t="s">
        <v>138</v>
      </c>
      <c r="Y917" t="s">
        <v>78</v>
      </c>
      <c r="Z917" t="s">
        <v>106</v>
      </c>
      <c r="AA917" t="s">
        <v>2413</v>
      </c>
      <c r="AC917">
        <v>43</v>
      </c>
      <c r="AE917" t="s">
        <v>141</v>
      </c>
      <c r="AG917" t="s">
        <v>109</v>
      </c>
      <c r="AQ917" t="s">
        <v>2414</v>
      </c>
      <c r="AS917" t="s">
        <v>85</v>
      </c>
      <c r="AW917" t="s">
        <v>88</v>
      </c>
      <c r="BD917" t="s">
        <v>85</v>
      </c>
      <c r="BH917" t="s">
        <v>88</v>
      </c>
      <c r="BN917" t="s">
        <v>92</v>
      </c>
      <c r="BQ917" t="s">
        <v>2415</v>
      </c>
      <c r="BR917">
        <v>327</v>
      </c>
      <c r="BS917">
        <v>327</v>
      </c>
      <c r="BT917">
        <v>0</v>
      </c>
      <c r="BU917" t="s">
        <v>194</v>
      </c>
      <c r="BV917" t="s">
        <v>194</v>
      </c>
      <c r="BX917" s="1">
        <v>41257.112951388903</v>
      </c>
      <c r="BY917" s="1">
        <v>41256.404618055603</v>
      </c>
      <c r="BZ917" t="s">
        <v>95</v>
      </c>
      <c r="CA917">
        <v>701</v>
      </c>
      <c r="CB917" t="s">
        <v>96</v>
      </c>
      <c r="CC917">
        <v>16.39</v>
      </c>
      <c r="CD917">
        <v>-44.44</v>
      </c>
    </row>
    <row r="918" spans="1:82" x14ac:dyDescent="0.25">
      <c r="A918">
        <v>1092066</v>
      </c>
      <c r="B918" t="s">
        <v>69</v>
      </c>
      <c r="C918">
        <v>27899</v>
      </c>
      <c r="E918">
        <v>137299</v>
      </c>
      <c r="F918" t="s">
        <v>2416</v>
      </c>
      <c r="G918" t="s">
        <v>98</v>
      </c>
      <c r="H918">
        <v>38727</v>
      </c>
      <c r="I918" t="s">
        <v>1415</v>
      </c>
      <c r="J918" t="s">
        <v>2409</v>
      </c>
      <c r="L918" t="s">
        <v>148</v>
      </c>
      <c r="M918">
        <v>38727</v>
      </c>
      <c r="N918" t="s">
        <v>73</v>
      </c>
      <c r="O918" t="s">
        <v>74</v>
      </c>
      <c r="P918">
        <v>201.3</v>
      </c>
      <c r="Q918">
        <v>190.8</v>
      </c>
      <c r="R918">
        <v>43191</v>
      </c>
      <c r="S918">
        <v>27.200001</v>
      </c>
      <c r="T918">
        <v>-30.75</v>
      </c>
      <c r="U918" t="s">
        <v>136</v>
      </c>
      <c r="V918" t="s">
        <v>465</v>
      </c>
      <c r="W918" t="s">
        <v>2417</v>
      </c>
      <c r="X918" t="s">
        <v>138</v>
      </c>
      <c r="Y918" t="s">
        <v>78</v>
      </c>
      <c r="Z918" t="s">
        <v>106</v>
      </c>
      <c r="AA918" t="s">
        <v>2418</v>
      </c>
      <c r="AC918">
        <v>43</v>
      </c>
      <c r="AE918" t="s">
        <v>141</v>
      </c>
      <c r="AG918" t="s">
        <v>109</v>
      </c>
      <c r="AQ918" t="s">
        <v>2419</v>
      </c>
      <c r="AS918" t="s">
        <v>217</v>
      </c>
      <c r="BD918" t="s">
        <v>217</v>
      </c>
      <c r="BN918" t="s">
        <v>92</v>
      </c>
      <c r="BQ918" t="s">
        <v>2420</v>
      </c>
      <c r="BR918">
        <v>327</v>
      </c>
      <c r="BS918">
        <v>327</v>
      </c>
      <c r="BT918">
        <v>0</v>
      </c>
      <c r="BU918" t="s">
        <v>194</v>
      </c>
      <c r="BV918" t="s">
        <v>194</v>
      </c>
      <c r="BX918" s="1">
        <v>41257.121423611097</v>
      </c>
      <c r="BY918" s="1">
        <v>41256.413090277798</v>
      </c>
      <c r="BZ918" t="s">
        <v>95</v>
      </c>
      <c r="CA918">
        <v>701</v>
      </c>
      <c r="CB918" t="s">
        <v>96</v>
      </c>
      <c r="CC918">
        <v>14.26</v>
      </c>
      <c r="CD918">
        <v>-44.59</v>
      </c>
    </row>
    <row r="919" spans="1:82" x14ac:dyDescent="0.25">
      <c r="A919">
        <v>1092070</v>
      </c>
      <c r="B919" t="s">
        <v>69</v>
      </c>
      <c r="E919">
        <v>49501</v>
      </c>
      <c r="F919" t="s">
        <v>1573</v>
      </c>
      <c r="G919" t="s">
        <v>98</v>
      </c>
      <c r="H919">
        <v>56629</v>
      </c>
      <c r="J919" t="s">
        <v>1573</v>
      </c>
      <c r="L919" t="s">
        <v>98</v>
      </c>
      <c r="M919">
        <v>56629</v>
      </c>
      <c r="N919" t="s">
        <v>73</v>
      </c>
      <c r="P919">
        <v>201.3</v>
      </c>
      <c r="Q919">
        <v>199.3</v>
      </c>
      <c r="R919">
        <v>43938</v>
      </c>
      <c r="S919">
        <v>102.084496</v>
      </c>
      <c r="T919">
        <v>25.168742999999999</v>
      </c>
      <c r="U919" t="s">
        <v>211</v>
      </c>
      <c r="V919" t="s">
        <v>212</v>
      </c>
      <c r="W919" t="s">
        <v>215</v>
      </c>
      <c r="X919" t="s">
        <v>182</v>
      </c>
      <c r="Y919">
        <v>6</v>
      </c>
      <c r="Z919" t="s">
        <v>79</v>
      </c>
      <c r="AA919" t="s">
        <v>785</v>
      </c>
      <c r="AC919">
        <v>134</v>
      </c>
      <c r="AD919" t="s">
        <v>215</v>
      </c>
      <c r="AF919" t="s">
        <v>631</v>
      </c>
      <c r="AG919" t="s">
        <v>286</v>
      </c>
      <c r="AQ919" t="s">
        <v>786</v>
      </c>
      <c r="AR919" t="s">
        <v>787</v>
      </c>
      <c r="AS919" t="s">
        <v>85</v>
      </c>
      <c r="AT919" t="s">
        <v>128</v>
      </c>
      <c r="AV919" t="s">
        <v>788</v>
      </c>
      <c r="AW919" t="s">
        <v>88</v>
      </c>
      <c r="BC919" t="s">
        <v>787</v>
      </c>
      <c r="BD919" t="s">
        <v>85</v>
      </c>
      <c r="BE919" t="s">
        <v>128</v>
      </c>
      <c r="BG919" t="s">
        <v>788</v>
      </c>
      <c r="BH919" t="s">
        <v>88</v>
      </c>
      <c r="BN919" t="s">
        <v>92</v>
      </c>
      <c r="BQ919" t="s">
        <v>2421</v>
      </c>
      <c r="BR919">
        <v>327</v>
      </c>
      <c r="BS919">
        <v>327</v>
      </c>
      <c r="BT919">
        <v>0</v>
      </c>
      <c r="BU919" t="s">
        <v>194</v>
      </c>
      <c r="BV919" t="s">
        <v>194</v>
      </c>
      <c r="BX919" s="1">
        <v>41257.332696759302</v>
      </c>
      <c r="BY919" s="1">
        <v>41256.624363425901</v>
      </c>
      <c r="BZ919" t="s">
        <v>95</v>
      </c>
      <c r="CA919">
        <v>611</v>
      </c>
      <c r="CB919" t="s">
        <v>96</v>
      </c>
      <c r="CC919">
        <v>120.17</v>
      </c>
      <c r="CD919">
        <v>37.799999999999997</v>
      </c>
    </row>
    <row r="920" spans="1:82" x14ac:dyDescent="0.25">
      <c r="A920">
        <v>1092071</v>
      </c>
      <c r="B920" t="s">
        <v>69</v>
      </c>
      <c r="E920">
        <v>49501</v>
      </c>
      <c r="F920" t="s">
        <v>799</v>
      </c>
      <c r="G920" t="s">
        <v>98</v>
      </c>
      <c r="H920">
        <v>64287</v>
      </c>
      <c r="J920" t="s">
        <v>799</v>
      </c>
      <c r="L920" t="s">
        <v>98</v>
      </c>
      <c r="M920">
        <v>64287</v>
      </c>
      <c r="N920" t="s">
        <v>73</v>
      </c>
      <c r="P920">
        <v>201.3</v>
      </c>
      <c r="Q920">
        <v>199.3</v>
      </c>
      <c r="R920">
        <v>43938</v>
      </c>
      <c r="S920">
        <v>102.084496</v>
      </c>
      <c r="T920">
        <v>25.168742999999999</v>
      </c>
      <c r="U920" t="s">
        <v>211</v>
      </c>
      <c r="V920" t="s">
        <v>212</v>
      </c>
      <c r="W920" t="s">
        <v>215</v>
      </c>
      <c r="X920" t="s">
        <v>182</v>
      </c>
      <c r="Y920">
        <v>6</v>
      </c>
      <c r="Z920" t="s">
        <v>79</v>
      </c>
      <c r="AA920" t="s">
        <v>785</v>
      </c>
      <c r="AC920">
        <v>134</v>
      </c>
      <c r="AD920" t="s">
        <v>215</v>
      </c>
      <c r="AF920" t="s">
        <v>631</v>
      </c>
      <c r="AG920" t="s">
        <v>286</v>
      </c>
      <c r="AQ920" t="s">
        <v>786</v>
      </c>
      <c r="AR920" t="s">
        <v>787</v>
      </c>
      <c r="AS920" t="s">
        <v>85</v>
      </c>
      <c r="AT920" t="s">
        <v>128</v>
      </c>
      <c r="AV920" t="s">
        <v>788</v>
      </c>
      <c r="AW920" t="s">
        <v>88</v>
      </c>
      <c r="BC920" t="s">
        <v>787</v>
      </c>
      <c r="BD920" t="s">
        <v>85</v>
      </c>
      <c r="BE920" t="s">
        <v>128</v>
      </c>
      <c r="BG920" t="s">
        <v>788</v>
      </c>
      <c r="BH920" t="s">
        <v>88</v>
      </c>
      <c r="BN920" t="s">
        <v>92</v>
      </c>
      <c r="BQ920" t="s">
        <v>2422</v>
      </c>
      <c r="BR920">
        <v>327</v>
      </c>
      <c r="BS920">
        <v>327</v>
      </c>
      <c r="BT920">
        <v>0</v>
      </c>
      <c r="BU920" t="s">
        <v>194</v>
      </c>
      <c r="BV920" t="s">
        <v>194</v>
      </c>
      <c r="BX920" s="1">
        <v>41257.332696759302</v>
      </c>
      <c r="BY920" s="1">
        <v>41256.624363425901</v>
      </c>
      <c r="BZ920" t="s">
        <v>95</v>
      </c>
      <c r="CA920">
        <v>611</v>
      </c>
      <c r="CB920" t="s">
        <v>96</v>
      </c>
      <c r="CC920">
        <v>120.17</v>
      </c>
      <c r="CD920">
        <v>37.799999999999997</v>
      </c>
    </row>
    <row r="921" spans="1:82" x14ac:dyDescent="0.25">
      <c r="A921">
        <v>1092073</v>
      </c>
      <c r="B921" t="s">
        <v>69</v>
      </c>
      <c r="E921">
        <v>49501</v>
      </c>
      <c r="F921" t="s">
        <v>2423</v>
      </c>
      <c r="G921" t="s">
        <v>98</v>
      </c>
      <c r="H921">
        <v>64288</v>
      </c>
      <c r="J921" t="s">
        <v>654</v>
      </c>
      <c r="L921" t="s">
        <v>98</v>
      </c>
      <c r="M921">
        <v>64288</v>
      </c>
      <c r="N921" t="s">
        <v>73</v>
      </c>
      <c r="P921">
        <v>201.3</v>
      </c>
      <c r="Q921">
        <v>199.3</v>
      </c>
      <c r="R921">
        <v>14780</v>
      </c>
      <c r="S921">
        <v>102.084496</v>
      </c>
      <c r="T921">
        <v>25.168742999999999</v>
      </c>
      <c r="U921" t="s">
        <v>211</v>
      </c>
      <c r="V921" t="s">
        <v>212</v>
      </c>
      <c r="W921" t="s">
        <v>215</v>
      </c>
      <c r="X921" t="s">
        <v>182</v>
      </c>
      <c r="Y921">
        <v>6</v>
      </c>
      <c r="Z921" t="s">
        <v>79</v>
      </c>
      <c r="AA921" t="s">
        <v>785</v>
      </c>
      <c r="AC921">
        <v>134</v>
      </c>
      <c r="AD921" t="s">
        <v>215</v>
      </c>
      <c r="AF921" t="s">
        <v>631</v>
      </c>
      <c r="AG921" t="s">
        <v>286</v>
      </c>
      <c r="AQ921" t="s">
        <v>786</v>
      </c>
      <c r="AR921" t="s">
        <v>787</v>
      </c>
      <c r="AS921" t="s">
        <v>85</v>
      </c>
      <c r="AT921" t="s">
        <v>128</v>
      </c>
      <c r="AV921" t="s">
        <v>788</v>
      </c>
      <c r="AW921" t="s">
        <v>88</v>
      </c>
      <c r="BC921" t="s">
        <v>787</v>
      </c>
      <c r="BD921" t="s">
        <v>85</v>
      </c>
      <c r="BE921" t="s">
        <v>128</v>
      </c>
      <c r="BG921" t="s">
        <v>788</v>
      </c>
      <c r="BH921" t="s">
        <v>88</v>
      </c>
      <c r="BN921" t="s">
        <v>92</v>
      </c>
      <c r="BQ921" t="s">
        <v>2424</v>
      </c>
      <c r="BR921">
        <v>327</v>
      </c>
      <c r="BS921">
        <v>327</v>
      </c>
      <c r="BT921">
        <v>0</v>
      </c>
      <c r="BU921" t="s">
        <v>194</v>
      </c>
      <c r="BV921" t="s">
        <v>194</v>
      </c>
      <c r="BX921" s="1">
        <v>41257.338587963</v>
      </c>
      <c r="BY921" s="1">
        <v>41256.630254629599</v>
      </c>
      <c r="BZ921" t="s">
        <v>95</v>
      </c>
      <c r="CA921">
        <v>611</v>
      </c>
      <c r="CB921" t="s">
        <v>96</v>
      </c>
      <c r="CC921">
        <v>120.17</v>
      </c>
      <c r="CD921">
        <v>37.799999999999997</v>
      </c>
    </row>
    <row r="922" spans="1:82" x14ac:dyDescent="0.25">
      <c r="A922">
        <v>1092085</v>
      </c>
      <c r="B922" t="s">
        <v>69</v>
      </c>
      <c r="E922">
        <v>49773</v>
      </c>
      <c r="F922" t="s">
        <v>2425</v>
      </c>
      <c r="G922" t="s">
        <v>98</v>
      </c>
      <c r="H922">
        <v>174085</v>
      </c>
      <c r="I922" t="s">
        <v>455</v>
      </c>
      <c r="J922" t="s">
        <v>560</v>
      </c>
      <c r="L922" t="s">
        <v>71</v>
      </c>
      <c r="M922">
        <v>38633</v>
      </c>
      <c r="N922" t="s">
        <v>74</v>
      </c>
      <c r="P922">
        <v>199.3</v>
      </c>
      <c r="Q922">
        <v>190.8</v>
      </c>
      <c r="R922">
        <v>43938</v>
      </c>
      <c r="S922">
        <v>102.09741200000001</v>
      </c>
      <c r="T922">
        <v>25.173765</v>
      </c>
      <c r="U922" t="s">
        <v>211</v>
      </c>
      <c r="V922" t="s">
        <v>212</v>
      </c>
      <c r="X922" t="s">
        <v>182</v>
      </c>
      <c r="Y922">
        <v>6</v>
      </c>
      <c r="Z922" t="s">
        <v>79</v>
      </c>
      <c r="AA922" t="s">
        <v>821</v>
      </c>
      <c r="AC922">
        <v>133</v>
      </c>
      <c r="AD922" t="s">
        <v>215</v>
      </c>
      <c r="AF922" t="s">
        <v>656</v>
      </c>
      <c r="AG922" t="s">
        <v>29</v>
      </c>
      <c r="AQ922" t="s">
        <v>822</v>
      </c>
      <c r="AS922" t="s">
        <v>217</v>
      </c>
      <c r="BD922" t="s">
        <v>217</v>
      </c>
      <c r="BN922" t="s">
        <v>92</v>
      </c>
      <c r="BQ922" t="s">
        <v>2426</v>
      </c>
      <c r="BR922">
        <v>14</v>
      </c>
      <c r="BS922">
        <v>14</v>
      </c>
      <c r="BT922">
        <v>327</v>
      </c>
      <c r="BU922" t="s">
        <v>94</v>
      </c>
      <c r="BV922" t="s">
        <v>94</v>
      </c>
      <c r="BW922" t="s">
        <v>194</v>
      </c>
      <c r="BX922" s="1">
        <v>41257.412476851903</v>
      </c>
      <c r="BY922" s="1">
        <v>41257.087337962999</v>
      </c>
      <c r="BZ922" t="s">
        <v>95</v>
      </c>
      <c r="CA922">
        <v>611</v>
      </c>
      <c r="CB922" t="s">
        <v>96</v>
      </c>
      <c r="CC922">
        <v>122.21</v>
      </c>
      <c r="CD922">
        <v>37.380000000000003</v>
      </c>
    </row>
    <row r="923" spans="1:82" x14ac:dyDescent="0.25">
      <c r="A923">
        <v>1092249</v>
      </c>
      <c r="B923" t="s">
        <v>69</v>
      </c>
      <c r="E923">
        <v>49773</v>
      </c>
      <c r="F923" t="s">
        <v>2427</v>
      </c>
      <c r="G923" t="s">
        <v>98</v>
      </c>
      <c r="H923">
        <v>64287</v>
      </c>
      <c r="J923" t="s">
        <v>799</v>
      </c>
      <c r="L923" t="s">
        <v>98</v>
      </c>
      <c r="M923">
        <v>64287</v>
      </c>
      <c r="N923" t="s">
        <v>74</v>
      </c>
      <c r="P923">
        <v>199.3</v>
      </c>
      <c r="Q923">
        <v>190.8</v>
      </c>
      <c r="R923">
        <v>12547</v>
      </c>
      <c r="S923">
        <v>102.09741200000001</v>
      </c>
      <c r="T923">
        <v>25.173765</v>
      </c>
      <c r="U923" t="s">
        <v>211</v>
      </c>
      <c r="V923" t="s">
        <v>212</v>
      </c>
      <c r="X923" t="s">
        <v>182</v>
      </c>
      <c r="Y923">
        <v>6</v>
      </c>
      <c r="Z923" t="s">
        <v>79</v>
      </c>
      <c r="AA923" t="s">
        <v>821</v>
      </c>
      <c r="AC923">
        <v>133</v>
      </c>
      <c r="AD923" t="s">
        <v>215</v>
      </c>
      <c r="AF923" t="s">
        <v>656</v>
      </c>
      <c r="AG923" t="s">
        <v>29</v>
      </c>
      <c r="AQ923" t="s">
        <v>822</v>
      </c>
      <c r="AS923" t="s">
        <v>217</v>
      </c>
      <c r="BD923" t="s">
        <v>217</v>
      </c>
      <c r="BN923" t="s">
        <v>92</v>
      </c>
      <c r="BQ923" t="s">
        <v>2428</v>
      </c>
      <c r="BR923">
        <v>327</v>
      </c>
      <c r="BS923">
        <v>327</v>
      </c>
      <c r="BT923">
        <v>327</v>
      </c>
      <c r="BU923" t="s">
        <v>194</v>
      </c>
      <c r="BV923" t="s">
        <v>194</v>
      </c>
      <c r="BW923" t="s">
        <v>194</v>
      </c>
      <c r="BX923" s="1">
        <v>41257.816620370402</v>
      </c>
      <c r="BY923" s="1">
        <v>41257.144699074102</v>
      </c>
      <c r="BZ923" t="s">
        <v>95</v>
      </c>
      <c r="CA923">
        <v>611</v>
      </c>
      <c r="CB923" t="s">
        <v>96</v>
      </c>
      <c r="CC923">
        <v>122.21</v>
      </c>
      <c r="CD923">
        <v>37.380000000000003</v>
      </c>
    </row>
    <row r="924" spans="1:82" x14ac:dyDescent="0.25">
      <c r="A924">
        <v>1092250</v>
      </c>
      <c r="B924" t="s">
        <v>69</v>
      </c>
      <c r="E924">
        <v>71803</v>
      </c>
      <c r="F924" t="s">
        <v>799</v>
      </c>
      <c r="G924" t="s">
        <v>98</v>
      </c>
      <c r="H924">
        <v>64287</v>
      </c>
      <c r="J924" t="s">
        <v>799</v>
      </c>
      <c r="L924" t="s">
        <v>98</v>
      </c>
      <c r="M924">
        <v>64287</v>
      </c>
      <c r="N924" t="s">
        <v>73</v>
      </c>
      <c r="O924" t="s">
        <v>74</v>
      </c>
      <c r="P924">
        <v>201.3</v>
      </c>
      <c r="Q924">
        <v>190.8</v>
      </c>
      <c r="R924">
        <v>43938</v>
      </c>
      <c r="S924">
        <v>102.09417000000001</v>
      </c>
      <c r="T924">
        <v>25.179984999999999</v>
      </c>
      <c r="U924" t="s">
        <v>211</v>
      </c>
      <c r="V924" t="s">
        <v>212</v>
      </c>
      <c r="W924" t="s">
        <v>215</v>
      </c>
      <c r="X924" t="s">
        <v>182</v>
      </c>
      <c r="Y924">
        <v>6</v>
      </c>
      <c r="Z924" t="s">
        <v>79</v>
      </c>
      <c r="AA924" t="s">
        <v>1664</v>
      </c>
      <c r="AC924">
        <v>43</v>
      </c>
      <c r="AD924" t="s">
        <v>215</v>
      </c>
      <c r="AG924" t="s">
        <v>286</v>
      </c>
      <c r="AQ924" t="s">
        <v>1665</v>
      </c>
      <c r="AS924" t="s">
        <v>217</v>
      </c>
      <c r="BD924" t="s">
        <v>217</v>
      </c>
      <c r="BN924" t="s">
        <v>92</v>
      </c>
      <c r="BQ924" t="s">
        <v>2429</v>
      </c>
      <c r="BR924">
        <v>327</v>
      </c>
      <c r="BS924">
        <v>327</v>
      </c>
      <c r="BT924">
        <v>0</v>
      </c>
      <c r="BU924" t="s">
        <v>194</v>
      </c>
      <c r="BV924" t="s">
        <v>194</v>
      </c>
      <c r="BX924" s="1">
        <v>41257.8224305556</v>
      </c>
      <c r="BY924" s="1">
        <v>41257.114097222198</v>
      </c>
      <c r="BZ924" t="s">
        <v>95</v>
      </c>
      <c r="CA924">
        <v>611</v>
      </c>
      <c r="CB924" t="s">
        <v>96</v>
      </c>
      <c r="CC924">
        <v>121.8</v>
      </c>
      <c r="CD924">
        <v>37.479999999999997</v>
      </c>
    </row>
    <row r="925" spans="1:82" x14ac:dyDescent="0.25">
      <c r="A925">
        <v>1092251</v>
      </c>
      <c r="B925" t="s">
        <v>69</v>
      </c>
      <c r="C925">
        <v>32331</v>
      </c>
      <c r="E925">
        <v>59348</v>
      </c>
      <c r="F925" t="s">
        <v>784</v>
      </c>
      <c r="G925" t="s">
        <v>98</v>
      </c>
      <c r="H925">
        <v>56597</v>
      </c>
      <c r="J925" t="s">
        <v>784</v>
      </c>
      <c r="L925" t="s">
        <v>98</v>
      </c>
      <c r="M925">
        <v>56597</v>
      </c>
      <c r="N925" t="s">
        <v>74</v>
      </c>
      <c r="P925">
        <v>199.3</v>
      </c>
      <c r="Q925">
        <v>190.8</v>
      </c>
      <c r="R925">
        <v>14373</v>
      </c>
      <c r="S925">
        <v>102.120239</v>
      </c>
      <c r="T925">
        <v>25.183153000000001</v>
      </c>
      <c r="U925" t="s">
        <v>211</v>
      </c>
      <c r="V925" t="s">
        <v>212</v>
      </c>
      <c r="X925" t="s">
        <v>104</v>
      </c>
      <c r="Y925">
        <v>6</v>
      </c>
      <c r="Z925" t="s">
        <v>106</v>
      </c>
      <c r="AA925" t="s">
        <v>1436</v>
      </c>
      <c r="AC925">
        <v>133</v>
      </c>
      <c r="AD925" t="s">
        <v>215</v>
      </c>
      <c r="AF925" t="s">
        <v>656</v>
      </c>
      <c r="AG925" t="s">
        <v>109</v>
      </c>
      <c r="AQ925" t="s">
        <v>1437</v>
      </c>
      <c r="AS925" t="s">
        <v>217</v>
      </c>
      <c r="AW925" t="s">
        <v>88</v>
      </c>
      <c r="BD925" t="s">
        <v>217</v>
      </c>
      <c r="BH925" t="s">
        <v>88</v>
      </c>
      <c r="BN925" t="s">
        <v>92</v>
      </c>
      <c r="BQ925" t="s">
        <v>2430</v>
      </c>
      <c r="BR925">
        <v>14</v>
      </c>
      <c r="BS925">
        <v>14</v>
      </c>
      <c r="BT925">
        <v>14</v>
      </c>
      <c r="BU925" t="s">
        <v>94</v>
      </c>
      <c r="BV925" t="s">
        <v>94</v>
      </c>
      <c r="BW925" t="s">
        <v>94</v>
      </c>
      <c r="BX925" s="1">
        <v>42502.542071759301</v>
      </c>
      <c r="BY925" s="1">
        <v>42502.542233796303</v>
      </c>
      <c r="BZ925" t="s">
        <v>95</v>
      </c>
      <c r="CA925">
        <v>611</v>
      </c>
      <c r="CB925" t="s">
        <v>96</v>
      </c>
      <c r="CC925">
        <v>122.23</v>
      </c>
      <c r="CD925">
        <v>37.39</v>
      </c>
    </row>
    <row r="926" spans="1:82" x14ac:dyDescent="0.25">
      <c r="A926">
        <v>1092252</v>
      </c>
      <c r="B926" t="s">
        <v>69</v>
      </c>
      <c r="E926">
        <v>49773</v>
      </c>
      <c r="F926" t="s">
        <v>2431</v>
      </c>
      <c r="G926" t="s">
        <v>98</v>
      </c>
      <c r="H926">
        <v>64287</v>
      </c>
      <c r="J926" t="s">
        <v>799</v>
      </c>
      <c r="L926" t="s">
        <v>98</v>
      </c>
      <c r="M926">
        <v>64287</v>
      </c>
      <c r="N926" t="s">
        <v>74</v>
      </c>
      <c r="P926">
        <v>199.3</v>
      </c>
      <c r="Q926">
        <v>190.8</v>
      </c>
      <c r="R926">
        <v>43938</v>
      </c>
      <c r="S926">
        <v>102.09741200000001</v>
      </c>
      <c r="T926">
        <v>25.173765</v>
      </c>
      <c r="U926" t="s">
        <v>211</v>
      </c>
      <c r="V926" t="s">
        <v>212</v>
      </c>
      <c r="X926" t="s">
        <v>182</v>
      </c>
      <c r="Y926">
        <v>6</v>
      </c>
      <c r="Z926" t="s">
        <v>79</v>
      </c>
      <c r="AA926" t="s">
        <v>821</v>
      </c>
      <c r="AC926">
        <v>133</v>
      </c>
      <c r="AD926" t="s">
        <v>215</v>
      </c>
      <c r="AF926" t="s">
        <v>656</v>
      </c>
      <c r="AG926" t="s">
        <v>29</v>
      </c>
      <c r="AQ926" t="s">
        <v>822</v>
      </c>
      <c r="AS926" t="s">
        <v>217</v>
      </c>
      <c r="BD926" t="s">
        <v>217</v>
      </c>
      <c r="BN926" t="s">
        <v>92</v>
      </c>
      <c r="BQ926" t="s">
        <v>2432</v>
      </c>
      <c r="BR926">
        <v>327</v>
      </c>
      <c r="BS926">
        <v>327</v>
      </c>
      <c r="BT926">
        <v>0</v>
      </c>
      <c r="BU926" t="s">
        <v>194</v>
      </c>
      <c r="BV926" t="s">
        <v>194</v>
      </c>
      <c r="BX926" s="1">
        <v>41257.824664351901</v>
      </c>
      <c r="BY926" s="1">
        <v>41257.1163310185</v>
      </c>
      <c r="BZ926" t="s">
        <v>95</v>
      </c>
      <c r="CA926">
        <v>611</v>
      </c>
      <c r="CB926" t="s">
        <v>96</v>
      </c>
      <c r="CC926">
        <v>122.21</v>
      </c>
      <c r="CD926">
        <v>37.380000000000003</v>
      </c>
    </row>
    <row r="927" spans="1:82" x14ac:dyDescent="0.25">
      <c r="A927">
        <v>1092253</v>
      </c>
      <c r="B927" t="s">
        <v>69</v>
      </c>
      <c r="E927">
        <v>49773</v>
      </c>
      <c r="F927" t="s">
        <v>2433</v>
      </c>
      <c r="G927" t="s">
        <v>98</v>
      </c>
      <c r="H927">
        <v>56629</v>
      </c>
      <c r="J927" t="s">
        <v>1573</v>
      </c>
      <c r="L927" t="s">
        <v>98</v>
      </c>
      <c r="M927">
        <v>56629</v>
      </c>
      <c r="N927" t="s">
        <v>74</v>
      </c>
      <c r="P927">
        <v>199.3</v>
      </c>
      <c r="Q927">
        <v>190.8</v>
      </c>
      <c r="R927">
        <v>12539</v>
      </c>
      <c r="S927">
        <v>102.09741200000001</v>
      </c>
      <c r="T927">
        <v>25.173765</v>
      </c>
      <c r="U927" t="s">
        <v>211</v>
      </c>
      <c r="V927" t="s">
        <v>212</v>
      </c>
      <c r="X927" t="s">
        <v>182</v>
      </c>
      <c r="Y927">
        <v>6</v>
      </c>
      <c r="Z927" t="s">
        <v>79</v>
      </c>
      <c r="AA927" t="s">
        <v>821</v>
      </c>
      <c r="AC927">
        <v>133</v>
      </c>
      <c r="AD927" t="s">
        <v>215</v>
      </c>
      <c r="AF927" t="s">
        <v>656</v>
      </c>
      <c r="AG927" t="s">
        <v>29</v>
      </c>
      <c r="AQ927" t="s">
        <v>822</v>
      </c>
      <c r="AS927" t="s">
        <v>217</v>
      </c>
      <c r="BD927" t="s">
        <v>217</v>
      </c>
      <c r="BN927" t="s">
        <v>92</v>
      </c>
      <c r="BQ927" t="s">
        <v>2434</v>
      </c>
      <c r="BR927">
        <v>327</v>
      </c>
      <c r="BS927">
        <v>327</v>
      </c>
      <c r="BT927">
        <v>327</v>
      </c>
      <c r="BU927" t="s">
        <v>194</v>
      </c>
      <c r="BV927" t="s">
        <v>194</v>
      </c>
      <c r="BW927" t="s">
        <v>194</v>
      </c>
      <c r="BX927" s="1">
        <v>41257.8371527778</v>
      </c>
      <c r="BY927" s="1">
        <v>41257.132025462997</v>
      </c>
      <c r="BZ927" t="s">
        <v>95</v>
      </c>
      <c r="CA927">
        <v>611</v>
      </c>
      <c r="CB927" t="s">
        <v>96</v>
      </c>
      <c r="CC927">
        <v>122.21</v>
      </c>
      <c r="CD927">
        <v>37.380000000000003</v>
      </c>
    </row>
    <row r="928" spans="1:82" x14ac:dyDescent="0.25">
      <c r="A928">
        <v>1092254</v>
      </c>
      <c r="B928" t="s">
        <v>69</v>
      </c>
      <c r="E928">
        <v>49503</v>
      </c>
      <c r="F928" t="s">
        <v>1573</v>
      </c>
      <c r="G928" t="s">
        <v>98</v>
      </c>
      <c r="H928">
        <v>56629</v>
      </c>
      <c r="J928" t="s">
        <v>1573</v>
      </c>
      <c r="L928" t="s">
        <v>98</v>
      </c>
      <c r="M928">
        <v>56629</v>
      </c>
      <c r="N928" t="s">
        <v>73</v>
      </c>
      <c r="P928">
        <v>201.3</v>
      </c>
      <c r="Q928">
        <v>199.3</v>
      </c>
      <c r="R928">
        <v>14781</v>
      </c>
      <c r="S928">
        <v>102.090401</v>
      </c>
      <c r="T928">
        <v>25.175985000000001</v>
      </c>
      <c r="U928" t="s">
        <v>211</v>
      </c>
      <c r="V928" t="s">
        <v>212</v>
      </c>
      <c r="W928" t="s">
        <v>215</v>
      </c>
      <c r="X928" t="s">
        <v>182</v>
      </c>
      <c r="Y928">
        <v>6</v>
      </c>
      <c r="Z928" t="s">
        <v>79</v>
      </c>
      <c r="AA928" t="s">
        <v>792</v>
      </c>
      <c r="AC928">
        <v>134</v>
      </c>
      <c r="AD928" t="s">
        <v>215</v>
      </c>
      <c r="AF928" t="s">
        <v>631</v>
      </c>
      <c r="AG928" t="s">
        <v>286</v>
      </c>
      <c r="AQ928" t="s">
        <v>793</v>
      </c>
      <c r="AR928" t="s">
        <v>794</v>
      </c>
      <c r="AS928" t="s">
        <v>89</v>
      </c>
      <c r="AT928" t="s">
        <v>158</v>
      </c>
      <c r="AW928" t="s">
        <v>88</v>
      </c>
      <c r="BC928" t="s">
        <v>794</v>
      </c>
      <c r="BD928" t="s">
        <v>89</v>
      </c>
      <c r="BE928" t="s">
        <v>158</v>
      </c>
      <c r="BH928" t="s">
        <v>88</v>
      </c>
      <c r="BN928" t="s">
        <v>92</v>
      </c>
      <c r="BQ928" t="s">
        <v>2435</v>
      </c>
      <c r="BR928">
        <v>327</v>
      </c>
      <c r="BS928">
        <v>327</v>
      </c>
      <c r="BT928">
        <v>327</v>
      </c>
      <c r="BU928" t="s">
        <v>194</v>
      </c>
      <c r="BV928" t="s">
        <v>194</v>
      </c>
      <c r="BW928" t="s">
        <v>194</v>
      </c>
      <c r="BX928" s="1">
        <v>41257.839293981502</v>
      </c>
      <c r="BY928" s="1">
        <v>41257.132210648102</v>
      </c>
      <c r="BZ928" t="s">
        <v>95</v>
      </c>
      <c r="CA928">
        <v>611</v>
      </c>
      <c r="CB928" t="s">
        <v>96</v>
      </c>
      <c r="CC928">
        <v>120.18</v>
      </c>
      <c r="CD928">
        <v>37.81</v>
      </c>
    </row>
    <row r="929" spans="1:82" x14ac:dyDescent="0.25">
      <c r="A929">
        <v>1092255</v>
      </c>
      <c r="B929" t="s">
        <v>69</v>
      </c>
      <c r="E929">
        <v>47081</v>
      </c>
      <c r="F929" t="s">
        <v>1573</v>
      </c>
      <c r="G929" t="s">
        <v>98</v>
      </c>
      <c r="H929">
        <v>56629</v>
      </c>
      <c r="J929" t="s">
        <v>1573</v>
      </c>
      <c r="L929" t="s">
        <v>98</v>
      </c>
      <c r="M929">
        <v>56629</v>
      </c>
      <c r="N929" t="s">
        <v>74</v>
      </c>
      <c r="P929">
        <v>199.3</v>
      </c>
      <c r="Q929">
        <v>190.8</v>
      </c>
      <c r="R929">
        <v>43938</v>
      </c>
      <c r="S929">
        <v>104.083298</v>
      </c>
      <c r="T929">
        <v>25.683330999999999</v>
      </c>
      <c r="U929" t="s">
        <v>211</v>
      </c>
      <c r="V929" t="s">
        <v>212</v>
      </c>
      <c r="W929" t="s">
        <v>215</v>
      </c>
      <c r="X929" t="s">
        <v>104</v>
      </c>
      <c r="Y929">
        <v>5</v>
      </c>
      <c r="Z929" t="s">
        <v>106</v>
      </c>
      <c r="AA929" t="s">
        <v>655</v>
      </c>
      <c r="AC929">
        <v>133</v>
      </c>
      <c r="AD929" t="s">
        <v>215</v>
      </c>
      <c r="AF929" t="s">
        <v>656</v>
      </c>
      <c r="AG929" t="s">
        <v>109</v>
      </c>
      <c r="AQ929" t="s">
        <v>657</v>
      </c>
      <c r="AS929" t="s">
        <v>658</v>
      </c>
      <c r="AT929" t="s">
        <v>128</v>
      </c>
      <c r="BD929" t="s">
        <v>658</v>
      </c>
      <c r="BE929" t="s">
        <v>128</v>
      </c>
      <c r="BN929" t="s">
        <v>92</v>
      </c>
      <c r="BQ929" t="s">
        <v>2436</v>
      </c>
      <c r="BR929">
        <v>327</v>
      </c>
      <c r="BS929">
        <v>327</v>
      </c>
      <c r="BT929">
        <v>0</v>
      </c>
      <c r="BU929" t="s">
        <v>194</v>
      </c>
      <c r="BV929" t="s">
        <v>194</v>
      </c>
      <c r="BX929" s="1">
        <v>41257.840937499997</v>
      </c>
      <c r="BY929" s="1">
        <v>41257.132604166698</v>
      </c>
      <c r="BZ929" t="s">
        <v>95</v>
      </c>
      <c r="CA929">
        <v>611</v>
      </c>
      <c r="CB929" t="s">
        <v>96</v>
      </c>
      <c r="CC929">
        <v>124.36</v>
      </c>
      <c r="CD929">
        <v>38.130000000000003</v>
      </c>
    </row>
    <row r="930" spans="1:82" x14ac:dyDescent="0.25">
      <c r="A930">
        <v>1092256</v>
      </c>
      <c r="B930" t="s">
        <v>69</v>
      </c>
      <c r="E930">
        <v>49773</v>
      </c>
      <c r="F930" t="s">
        <v>2437</v>
      </c>
      <c r="G930" t="s">
        <v>98</v>
      </c>
      <c r="H930">
        <v>64403</v>
      </c>
      <c r="J930" t="s">
        <v>1574</v>
      </c>
      <c r="L930" t="s">
        <v>98</v>
      </c>
      <c r="M930">
        <v>64403</v>
      </c>
      <c r="N930" t="s">
        <v>74</v>
      </c>
      <c r="P930">
        <v>199.3</v>
      </c>
      <c r="Q930">
        <v>190.8</v>
      </c>
      <c r="R930">
        <v>43938</v>
      </c>
      <c r="S930">
        <v>102.09741200000001</v>
      </c>
      <c r="T930">
        <v>25.173765</v>
      </c>
      <c r="U930" t="s">
        <v>211</v>
      </c>
      <c r="V930" t="s">
        <v>212</v>
      </c>
      <c r="X930" t="s">
        <v>182</v>
      </c>
      <c r="Y930">
        <v>6</v>
      </c>
      <c r="Z930" t="s">
        <v>79</v>
      </c>
      <c r="AA930" t="s">
        <v>821</v>
      </c>
      <c r="AC930">
        <v>133</v>
      </c>
      <c r="AD930" t="s">
        <v>215</v>
      </c>
      <c r="AF930" t="s">
        <v>656</v>
      </c>
      <c r="AG930" t="s">
        <v>29</v>
      </c>
      <c r="AQ930" t="s">
        <v>822</v>
      </c>
      <c r="AS930" t="s">
        <v>217</v>
      </c>
      <c r="BD930" t="s">
        <v>217</v>
      </c>
      <c r="BN930" t="s">
        <v>92</v>
      </c>
      <c r="BQ930" t="s">
        <v>2438</v>
      </c>
      <c r="BR930">
        <v>327</v>
      </c>
      <c r="BS930">
        <v>327</v>
      </c>
      <c r="BT930">
        <v>0</v>
      </c>
      <c r="BU930" t="s">
        <v>194</v>
      </c>
      <c r="BV930" t="s">
        <v>194</v>
      </c>
      <c r="BX930" s="1">
        <v>41257.844282407401</v>
      </c>
      <c r="BY930" s="1">
        <v>41257.135949074102</v>
      </c>
      <c r="BZ930" t="s">
        <v>95</v>
      </c>
      <c r="CA930">
        <v>611</v>
      </c>
      <c r="CB930" t="s">
        <v>96</v>
      </c>
      <c r="CC930">
        <v>122.21</v>
      </c>
      <c r="CD930">
        <v>37.380000000000003</v>
      </c>
    </row>
    <row r="931" spans="1:82" x14ac:dyDescent="0.25">
      <c r="A931">
        <v>1092257</v>
      </c>
      <c r="B931" t="s">
        <v>69</v>
      </c>
      <c r="E931">
        <v>49773</v>
      </c>
      <c r="F931" t="s">
        <v>2439</v>
      </c>
      <c r="G931" t="s">
        <v>98</v>
      </c>
      <c r="H931">
        <v>64403</v>
      </c>
      <c r="J931" t="s">
        <v>1574</v>
      </c>
      <c r="L931" t="s">
        <v>98</v>
      </c>
      <c r="M931">
        <v>64403</v>
      </c>
      <c r="N931" t="s">
        <v>74</v>
      </c>
      <c r="P931">
        <v>199.3</v>
      </c>
      <c r="Q931">
        <v>190.8</v>
      </c>
      <c r="R931">
        <v>43938</v>
      </c>
      <c r="S931">
        <v>102.09741200000001</v>
      </c>
      <c r="T931">
        <v>25.173765</v>
      </c>
      <c r="U931" t="s">
        <v>211</v>
      </c>
      <c r="V931" t="s">
        <v>212</v>
      </c>
      <c r="X931" t="s">
        <v>182</v>
      </c>
      <c r="Y931">
        <v>6</v>
      </c>
      <c r="Z931" t="s">
        <v>79</v>
      </c>
      <c r="AA931" t="s">
        <v>821</v>
      </c>
      <c r="AC931">
        <v>133</v>
      </c>
      <c r="AD931" t="s">
        <v>215</v>
      </c>
      <c r="AF931" t="s">
        <v>656</v>
      </c>
      <c r="AG931" t="s">
        <v>29</v>
      </c>
      <c r="AQ931" t="s">
        <v>822</v>
      </c>
      <c r="AS931" t="s">
        <v>217</v>
      </c>
      <c r="BD931" t="s">
        <v>217</v>
      </c>
      <c r="BN931" t="s">
        <v>92</v>
      </c>
      <c r="BQ931" t="s">
        <v>2440</v>
      </c>
      <c r="BR931">
        <v>327</v>
      </c>
      <c r="BS931">
        <v>327</v>
      </c>
      <c r="BT931">
        <v>0</v>
      </c>
      <c r="BU931" t="s">
        <v>194</v>
      </c>
      <c r="BV931" t="s">
        <v>194</v>
      </c>
      <c r="BX931" s="1">
        <v>41257.844282407401</v>
      </c>
      <c r="BY931" s="1">
        <v>41257.135949074102</v>
      </c>
      <c r="BZ931" t="s">
        <v>95</v>
      </c>
      <c r="CA931">
        <v>611</v>
      </c>
      <c r="CB931" t="s">
        <v>96</v>
      </c>
      <c r="CC931">
        <v>122.21</v>
      </c>
      <c r="CD931">
        <v>37.380000000000003</v>
      </c>
    </row>
    <row r="932" spans="1:82" x14ac:dyDescent="0.25">
      <c r="A932">
        <v>1092267</v>
      </c>
      <c r="B932" t="s">
        <v>69</v>
      </c>
      <c r="E932">
        <v>59348</v>
      </c>
      <c r="F932" t="s">
        <v>799</v>
      </c>
      <c r="G932" t="s">
        <v>98</v>
      </c>
      <c r="H932">
        <v>64287</v>
      </c>
      <c r="J932" t="s">
        <v>799</v>
      </c>
      <c r="L932" t="s">
        <v>98</v>
      </c>
      <c r="M932">
        <v>64287</v>
      </c>
      <c r="N932" t="s">
        <v>74</v>
      </c>
      <c r="P932">
        <v>199.3</v>
      </c>
      <c r="Q932">
        <v>190.8</v>
      </c>
      <c r="R932">
        <v>43938</v>
      </c>
      <c r="S932">
        <v>102.120239</v>
      </c>
      <c r="T932">
        <v>25.183153000000001</v>
      </c>
      <c r="U932" t="s">
        <v>211</v>
      </c>
      <c r="V932" t="s">
        <v>212</v>
      </c>
      <c r="X932" t="s">
        <v>104</v>
      </c>
      <c r="Y932">
        <v>6</v>
      </c>
      <c r="Z932" t="s">
        <v>106</v>
      </c>
      <c r="AA932" t="s">
        <v>1436</v>
      </c>
      <c r="AC932">
        <v>133</v>
      </c>
      <c r="AD932" t="s">
        <v>215</v>
      </c>
      <c r="AF932" t="s">
        <v>656</v>
      </c>
      <c r="AG932" t="s">
        <v>109</v>
      </c>
      <c r="AQ932" t="s">
        <v>1437</v>
      </c>
      <c r="AS932" t="s">
        <v>217</v>
      </c>
      <c r="AW932" t="s">
        <v>88</v>
      </c>
      <c r="BD932" t="s">
        <v>217</v>
      </c>
      <c r="BH932" t="s">
        <v>88</v>
      </c>
      <c r="BN932" t="s">
        <v>92</v>
      </c>
      <c r="BQ932" t="s">
        <v>2441</v>
      </c>
      <c r="BR932">
        <v>327</v>
      </c>
      <c r="BS932">
        <v>327</v>
      </c>
      <c r="BT932">
        <v>0</v>
      </c>
      <c r="BU932" t="s">
        <v>194</v>
      </c>
      <c r="BV932" t="s">
        <v>194</v>
      </c>
      <c r="BX932" s="1">
        <v>41257.853553240697</v>
      </c>
      <c r="BY932" s="1">
        <v>41257.145219907397</v>
      </c>
      <c r="BZ932" t="s">
        <v>95</v>
      </c>
      <c r="CA932">
        <v>611</v>
      </c>
      <c r="CB932" t="s">
        <v>96</v>
      </c>
      <c r="CC932">
        <v>122.23</v>
      </c>
      <c r="CD932">
        <v>37.39</v>
      </c>
    </row>
    <row r="933" spans="1:82" x14ac:dyDescent="0.25">
      <c r="A933">
        <v>1092269</v>
      </c>
      <c r="B933" t="s">
        <v>69</v>
      </c>
      <c r="E933">
        <v>49775</v>
      </c>
      <c r="F933" t="s">
        <v>799</v>
      </c>
      <c r="G933" t="s">
        <v>98</v>
      </c>
      <c r="H933">
        <v>64287</v>
      </c>
      <c r="J933" t="s">
        <v>799</v>
      </c>
      <c r="L933" t="s">
        <v>98</v>
      </c>
      <c r="M933">
        <v>64287</v>
      </c>
      <c r="N933" t="s">
        <v>74</v>
      </c>
      <c r="P933">
        <v>199.3</v>
      </c>
      <c r="Q933">
        <v>190.8</v>
      </c>
      <c r="R933">
        <v>43938</v>
      </c>
      <c r="S933">
        <v>102.066666</v>
      </c>
      <c r="T933">
        <v>25.15</v>
      </c>
      <c r="U933" t="s">
        <v>211</v>
      </c>
      <c r="V933" t="s">
        <v>212</v>
      </c>
      <c r="X933" t="s">
        <v>104</v>
      </c>
      <c r="Y933" t="s">
        <v>78</v>
      </c>
      <c r="Z933" t="s">
        <v>106</v>
      </c>
      <c r="AC933">
        <v>133</v>
      </c>
      <c r="AD933" t="s">
        <v>215</v>
      </c>
      <c r="AF933" t="s">
        <v>656</v>
      </c>
      <c r="AG933" t="s">
        <v>109</v>
      </c>
      <c r="AQ933" t="s">
        <v>2442</v>
      </c>
      <c r="AS933" t="s">
        <v>217</v>
      </c>
      <c r="BD933" t="s">
        <v>217</v>
      </c>
      <c r="BN933" t="s">
        <v>92</v>
      </c>
      <c r="BQ933" t="s">
        <v>2443</v>
      </c>
      <c r="BR933">
        <v>327</v>
      </c>
      <c r="BS933">
        <v>327</v>
      </c>
      <c r="BT933">
        <v>0</v>
      </c>
      <c r="BU933" t="s">
        <v>194</v>
      </c>
      <c r="BV933" t="s">
        <v>194</v>
      </c>
      <c r="BX933" s="1">
        <v>41257.8601851852</v>
      </c>
      <c r="BY933" s="1">
        <v>41257.151851851799</v>
      </c>
      <c r="BZ933" t="s">
        <v>95</v>
      </c>
      <c r="CA933">
        <v>611</v>
      </c>
      <c r="CB933" t="s">
        <v>96</v>
      </c>
      <c r="CC933">
        <v>122.18</v>
      </c>
      <c r="CD933">
        <v>37.35</v>
      </c>
    </row>
    <row r="934" spans="1:82" x14ac:dyDescent="0.25">
      <c r="A934">
        <v>1092278</v>
      </c>
      <c r="B934" t="s">
        <v>69</v>
      </c>
      <c r="E934">
        <v>137353</v>
      </c>
      <c r="F934" t="s">
        <v>558</v>
      </c>
      <c r="G934" t="s">
        <v>71</v>
      </c>
      <c r="H934">
        <v>162292</v>
      </c>
      <c r="J934" t="s">
        <v>456</v>
      </c>
      <c r="L934" t="s">
        <v>71</v>
      </c>
      <c r="M934">
        <v>38634</v>
      </c>
      <c r="N934" t="s">
        <v>74</v>
      </c>
      <c r="P934">
        <v>199.3</v>
      </c>
      <c r="Q934">
        <v>190.8</v>
      </c>
      <c r="R934">
        <v>15234</v>
      </c>
      <c r="S934">
        <v>102.058891</v>
      </c>
      <c r="T934">
        <v>25.148890000000002</v>
      </c>
      <c r="U934" t="s">
        <v>211</v>
      </c>
      <c r="V934" t="s">
        <v>212</v>
      </c>
      <c r="X934" t="s">
        <v>104</v>
      </c>
      <c r="Y934" t="s">
        <v>105</v>
      </c>
      <c r="Z934" t="s">
        <v>106</v>
      </c>
      <c r="AA934" t="s">
        <v>2444</v>
      </c>
      <c r="AC934">
        <v>133</v>
      </c>
      <c r="AD934" t="s">
        <v>215</v>
      </c>
      <c r="AF934" t="s">
        <v>656</v>
      </c>
      <c r="AG934" t="s">
        <v>109</v>
      </c>
      <c r="AQ934" t="s">
        <v>822</v>
      </c>
      <c r="AS934" t="s">
        <v>217</v>
      </c>
      <c r="BD934" t="s">
        <v>217</v>
      </c>
      <c r="BN934" t="s">
        <v>92</v>
      </c>
      <c r="BQ934" t="s">
        <v>2445</v>
      </c>
      <c r="BR934">
        <v>327</v>
      </c>
      <c r="BS934">
        <v>327</v>
      </c>
      <c r="BT934">
        <v>327</v>
      </c>
      <c r="BU934" t="s">
        <v>194</v>
      </c>
      <c r="BV934" t="s">
        <v>194</v>
      </c>
      <c r="BW934" t="s">
        <v>194</v>
      </c>
      <c r="BX934" s="1">
        <v>41257.949583333299</v>
      </c>
      <c r="BY934" s="1">
        <v>41257.241296296299</v>
      </c>
      <c r="BZ934" t="s">
        <v>95</v>
      </c>
      <c r="CA934">
        <v>611</v>
      </c>
      <c r="CB934" t="s">
        <v>96</v>
      </c>
      <c r="CC934">
        <v>122.17</v>
      </c>
      <c r="CD934">
        <v>37.35</v>
      </c>
    </row>
    <row r="935" spans="1:82" x14ac:dyDescent="0.25">
      <c r="A935">
        <v>1092279</v>
      </c>
      <c r="B935" t="s">
        <v>69</v>
      </c>
      <c r="E935">
        <v>72091</v>
      </c>
      <c r="F935" t="s">
        <v>726</v>
      </c>
      <c r="G935" t="s">
        <v>71</v>
      </c>
      <c r="H935">
        <v>95571</v>
      </c>
      <c r="J935" t="s">
        <v>727</v>
      </c>
      <c r="L935" t="s">
        <v>71</v>
      </c>
      <c r="M935">
        <v>38653</v>
      </c>
      <c r="N935" t="s">
        <v>74</v>
      </c>
      <c r="P935">
        <v>199.3</v>
      </c>
      <c r="Q935">
        <v>190.8</v>
      </c>
      <c r="R935">
        <v>43951</v>
      </c>
      <c r="S935">
        <v>102.10732299999999</v>
      </c>
      <c r="T935">
        <v>25.172688999999998</v>
      </c>
      <c r="U935" t="s">
        <v>211</v>
      </c>
      <c r="V935" t="s">
        <v>212</v>
      </c>
      <c r="X935" t="s">
        <v>104</v>
      </c>
      <c r="Y935">
        <v>6</v>
      </c>
      <c r="Z935" t="s">
        <v>321</v>
      </c>
      <c r="AA935" t="s">
        <v>1673</v>
      </c>
      <c r="AC935">
        <v>133</v>
      </c>
      <c r="AD935" t="s">
        <v>215</v>
      </c>
      <c r="AF935" t="s">
        <v>656</v>
      </c>
      <c r="AG935" t="s">
        <v>109</v>
      </c>
      <c r="AQ935" t="s">
        <v>1674</v>
      </c>
      <c r="AS935" t="s">
        <v>217</v>
      </c>
      <c r="BD935" t="s">
        <v>217</v>
      </c>
      <c r="BN935" t="s">
        <v>92</v>
      </c>
      <c r="BQ935" t="s">
        <v>2446</v>
      </c>
      <c r="BR935">
        <v>327</v>
      </c>
      <c r="BS935">
        <v>327</v>
      </c>
      <c r="BT935">
        <v>327</v>
      </c>
      <c r="BU935" t="s">
        <v>194</v>
      </c>
      <c r="BV935" t="s">
        <v>194</v>
      </c>
      <c r="BW935" t="s">
        <v>194</v>
      </c>
      <c r="BX935" s="1">
        <v>41257.9542013889</v>
      </c>
      <c r="BY935" s="1">
        <v>41257.245960648099</v>
      </c>
      <c r="BZ935" t="s">
        <v>95</v>
      </c>
      <c r="CA935">
        <v>611</v>
      </c>
      <c r="CB935" t="s">
        <v>96</v>
      </c>
      <c r="CC935">
        <v>122.22</v>
      </c>
      <c r="CD935">
        <v>37.380000000000003</v>
      </c>
    </row>
    <row r="936" spans="1:82" x14ac:dyDescent="0.25">
      <c r="A936">
        <v>1092280</v>
      </c>
      <c r="B936" t="s">
        <v>69</v>
      </c>
      <c r="C936">
        <v>27906</v>
      </c>
      <c r="E936">
        <v>49773</v>
      </c>
      <c r="F936" t="s">
        <v>2447</v>
      </c>
      <c r="G936" t="s">
        <v>349</v>
      </c>
      <c r="H936">
        <v>55476</v>
      </c>
      <c r="J936" t="s">
        <v>350</v>
      </c>
      <c r="L936" t="s">
        <v>349</v>
      </c>
      <c r="M936">
        <v>55476</v>
      </c>
      <c r="N936" t="s">
        <v>74</v>
      </c>
      <c r="P936">
        <v>199.3</v>
      </c>
      <c r="Q936">
        <v>190.8</v>
      </c>
      <c r="R936">
        <v>24404</v>
      </c>
      <c r="S936">
        <v>102.09741200000001</v>
      </c>
      <c r="T936">
        <v>25.173765</v>
      </c>
      <c r="U936" t="s">
        <v>211</v>
      </c>
      <c r="V936" t="s">
        <v>212</v>
      </c>
      <c r="X936" t="s">
        <v>182</v>
      </c>
      <c r="Y936">
        <v>6</v>
      </c>
      <c r="Z936" t="s">
        <v>79</v>
      </c>
      <c r="AA936" t="s">
        <v>821</v>
      </c>
      <c r="AC936">
        <v>133</v>
      </c>
      <c r="AD936" t="s">
        <v>215</v>
      </c>
      <c r="AF936" t="s">
        <v>656</v>
      </c>
      <c r="AG936" t="s">
        <v>29</v>
      </c>
      <c r="AQ936" t="s">
        <v>822</v>
      </c>
      <c r="AS936" t="s">
        <v>217</v>
      </c>
      <c r="BD936" t="s">
        <v>217</v>
      </c>
      <c r="BN936" t="s">
        <v>92</v>
      </c>
      <c r="BQ936" t="s">
        <v>2448</v>
      </c>
      <c r="BR936">
        <v>327</v>
      </c>
      <c r="BS936">
        <v>327</v>
      </c>
      <c r="BT936">
        <v>0</v>
      </c>
      <c r="BU936" t="s">
        <v>194</v>
      </c>
      <c r="BV936" t="s">
        <v>194</v>
      </c>
      <c r="BX936" s="1">
        <v>41257.965057870402</v>
      </c>
      <c r="BY936" s="1">
        <v>41257.256724537001</v>
      </c>
      <c r="BZ936" t="s">
        <v>95</v>
      </c>
      <c r="CA936">
        <v>611</v>
      </c>
      <c r="CB936" t="s">
        <v>96</v>
      </c>
      <c r="CC936">
        <v>122.21</v>
      </c>
      <c r="CD936">
        <v>37.380000000000003</v>
      </c>
    </row>
    <row r="937" spans="1:82" x14ac:dyDescent="0.25">
      <c r="A937">
        <v>1095788</v>
      </c>
      <c r="B937" t="s">
        <v>69</v>
      </c>
      <c r="E937">
        <v>138322</v>
      </c>
      <c r="F937" t="s">
        <v>2449</v>
      </c>
      <c r="G937" t="s">
        <v>148</v>
      </c>
      <c r="H937">
        <v>38642</v>
      </c>
      <c r="J937" t="s">
        <v>149</v>
      </c>
      <c r="L937" t="s">
        <v>148</v>
      </c>
      <c r="M937">
        <v>38642</v>
      </c>
      <c r="N937" t="s">
        <v>73</v>
      </c>
      <c r="O937" t="s">
        <v>74</v>
      </c>
      <c r="P937">
        <v>201.3</v>
      </c>
      <c r="Q937">
        <v>190.8</v>
      </c>
      <c r="R937">
        <v>44256</v>
      </c>
      <c r="S937">
        <v>27.717777000000002</v>
      </c>
      <c r="T937">
        <v>-30.811389999999999</v>
      </c>
      <c r="U937" t="s">
        <v>136</v>
      </c>
      <c r="V937" t="s">
        <v>465</v>
      </c>
      <c r="W937" t="s">
        <v>522</v>
      </c>
      <c r="X937" t="s">
        <v>138</v>
      </c>
      <c r="Y937" t="s">
        <v>105</v>
      </c>
      <c r="Z937" t="s">
        <v>106</v>
      </c>
      <c r="AA937" t="s">
        <v>2450</v>
      </c>
      <c r="AC937">
        <v>43</v>
      </c>
      <c r="AD937" t="s">
        <v>140</v>
      </c>
      <c r="AE937" t="s">
        <v>141</v>
      </c>
      <c r="AF937" t="s">
        <v>142</v>
      </c>
      <c r="AG937" t="s">
        <v>109</v>
      </c>
      <c r="AS937" t="s">
        <v>658</v>
      </c>
      <c r="AT937" t="s">
        <v>128</v>
      </c>
      <c r="AW937" t="s">
        <v>88</v>
      </c>
      <c r="BD937" t="s">
        <v>658</v>
      </c>
      <c r="BE937" t="s">
        <v>128</v>
      </c>
      <c r="BH937" t="s">
        <v>88</v>
      </c>
      <c r="BN937" t="s">
        <v>92</v>
      </c>
      <c r="BQ937" t="s">
        <v>2451</v>
      </c>
      <c r="BR937">
        <v>327</v>
      </c>
      <c r="BS937">
        <v>327</v>
      </c>
      <c r="BT937">
        <v>0</v>
      </c>
      <c r="BU937" t="s">
        <v>194</v>
      </c>
      <c r="BV937" t="s">
        <v>194</v>
      </c>
      <c r="BX937" s="1">
        <v>41287.195937500001</v>
      </c>
      <c r="BY937" s="1">
        <v>41286.487604166701</v>
      </c>
      <c r="BZ937" t="s">
        <v>95</v>
      </c>
      <c r="CA937">
        <v>701</v>
      </c>
      <c r="CB937" t="s">
        <v>96</v>
      </c>
      <c r="CC937">
        <v>14.82</v>
      </c>
      <c r="CD937">
        <v>-44.8</v>
      </c>
    </row>
    <row r="938" spans="1:82" x14ac:dyDescent="0.25">
      <c r="A938">
        <v>1100721</v>
      </c>
      <c r="B938" t="s">
        <v>69</v>
      </c>
      <c r="C938">
        <v>34560</v>
      </c>
      <c r="D938" t="s">
        <v>242</v>
      </c>
      <c r="E938">
        <v>138976</v>
      </c>
      <c r="F938" t="s">
        <v>1074</v>
      </c>
      <c r="G938" t="s">
        <v>98</v>
      </c>
      <c r="H938">
        <v>67417</v>
      </c>
      <c r="J938" t="s">
        <v>1074</v>
      </c>
      <c r="L938" t="s">
        <v>98</v>
      </c>
      <c r="M938">
        <v>67417</v>
      </c>
      <c r="N938" t="s">
        <v>921</v>
      </c>
      <c r="P938">
        <v>201.3</v>
      </c>
      <c r="Q938">
        <v>196.5</v>
      </c>
      <c r="R938">
        <v>18113</v>
      </c>
      <c r="S938">
        <v>-64.114943999999994</v>
      </c>
      <c r="T938">
        <v>45.403033999999998</v>
      </c>
      <c r="U938" t="s">
        <v>1685</v>
      </c>
      <c r="V938" t="s">
        <v>1686</v>
      </c>
      <c r="X938" t="s">
        <v>104</v>
      </c>
      <c r="Y938">
        <v>6</v>
      </c>
      <c r="Z938" t="s">
        <v>79</v>
      </c>
      <c r="AA938" t="s">
        <v>2452</v>
      </c>
      <c r="AC938">
        <v>43</v>
      </c>
      <c r="AD938" t="s">
        <v>1688</v>
      </c>
      <c r="AE938" t="s">
        <v>701</v>
      </c>
      <c r="AG938" t="s">
        <v>286</v>
      </c>
      <c r="AS938" t="s">
        <v>217</v>
      </c>
      <c r="BD938" t="s">
        <v>217</v>
      </c>
      <c r="BN938" t="s">
        <v>92</v>
      </c>
      <c r="BQ938" t="s">
        <v>2453</v>
      </c>
      <c r="BR938">
        <v>14</v>
      </c>
      <c r="BS938">
        <v>14</v>
      </c>
      <c r="BT938">
        <v>0</v>
      </c>
      <c r="BU938" t="s">
        <v>94</v>
      </c>
      <c r="BV938" t="s">
        <v>94</v>
      </c>
      <c r="BX938" s="1">
        <v>43182.700844907398</v>
      </c>
      <c r="BY938" s="1">
        <v>43182.700844907398</v>
      </c>
      <c r="BZ938" t="s">
        <v>95</v>
      </c>
      <c r="CA938">
        <v>108</v>
      </c>
      <c r="CB938" t="s">
        <v>96</v>
      </c>
      <c r="CC938">
        <v>-3.85</v>
      </c>
      <c r="CD938">
        <v>25.1</v>
      </c>
    </row>
    <row r="939" spans="1:82" x14ac:dyDescent="0.25">
      <c r="A939">
        <v>1100722</v>
      </c>
      <c r="B939" t="s">
        <v>69</v>
      </c>
      <c r="C939">
        <v>40240</v>
      </c>
      <c r="D939" t="s">
        <v>331</v>
      </c>
      <c r="E939">
        <v>138976</v>
      </c>
      <c r="F939" t="s">
        <v>1104</v>
      </c>
      <c r="G939" t="s">
        <v>98</v>
      </c>
      <c r="H939">
        <v>67414</v>
      </c>
      <c r="J939" t="s">
        <v>1104</v>
      </c>
      <c r="L939" t="s">
        <v>98</v>
      </c>
      <c r="M939">
        <v>67414</v>
      </c>
      <c r="N939" t="s">
        <v>921</v>
      </c>
      <c r="P939">
        <v>201.3</v>
      </c>
      <c r="Q939">
        <v>196.5</v>
      </c>
      <c r="R939">
        <v>83037</v>
      </c>
      <c r="S939">
        <v>-64.114943999999994</v>
      </c>
      <c r="T939">
        <v>45.403033999999998</v>
      </c>
      <c r="U939" t="s">
        <v>1685</v>
      </c>
      <c r="V939" t="s">
        <v>1686</v>
      </c>
      <c r="X939" t="s">
        <v>104</v>
      </c>
      <c r="Y939">
        <v>6</v>
      </c>
      <c r="Z939" t="s">
        <v>79</v>
      </c>
      <c r="AA939" t="s">
        <v>2452</v>
      </c>
      <c r="AC939">
        <v>43</v>
      </c>
      <c r="AD939" t="s">
        <v>1688</v>
      </c>
      <c r="AE939" t="s">
        <v>701</v>
      </c>
      <c r="AG939" t="s">
        <v>286</v>
      </c>
      <c r="AS939" t="s">
        <v>217</v>
      </c>
      <c r="BD939" t="s">
        <v>217</v>
      </c>
      <c r="BN939" t="s">
        <v>92</v>
      </c>
      <c r="BQ939" t="s">
        <v>2454</v>
      </c>
      <c r="BR939">
        <v>14</v>
      </c>
      <c r="BS939">
        <v>14</v>
      </c>
      <c r="BT939">
        <v>0</v>
      </c>
      <c r="BU939" t="s">
        <v>94</v>
      </c>
      <c r="BV939" t="s">
        <v>94</v>
      </c>
      <c r="BX939" s="1">
        <v>44869.595937500002</v>
      </c>
      <c r="BY939" s="1">
        <v>44869.595937500002</v>
      </c>
      <c r="BZ939" t="s">
        <v>95</v>
      </c>
      <c r="CA939">
        <v>108</v>
      </c>
      <c r="CB939" t="s">
        <v>96</v>
      </c>
      <c r="CC939">
        <v>-3.85</v>
      </c>
      <c r="CD939">
        <v>25.1</v>
      </c>
    </row>
    <row r="940" spans="1:82" x14ac:dyDescent="0.25">
      <c r="A940">
        <v>1100723</v>
      </c>
      <c r="B940" t="s">
        <v>69</v>
      </c>
      <c r="D940" t="s">
        <v>331</v>
      </c>
      <c r="E940">
        <v>138977</v>
      </c>
      <c r="F940" t="s">
        <v>2455</v>
      </c>
      <c r="G940" t="s">
        <v>98</v>
      </c>
      <c r="H940">
        <v>357510</v>
      </c>
      <c r="I940" t="s">
        <v>152</v>
      </c>
      <c r="J940" t="s">
        <v>880</v>
      </c>
      <c r="L940" t="s">
        <v>98</v>
      </c>
      <c r="M940">
        <v>67392</v>
      </c>
      <c r="N940" t="s">
        <v>921</v>
      </c>
      <c r="P940">
        <v>201.3</v>
      </c>
      <c r="Q940">
        <v>196.5</v>
      </c>
      <c r="R940">
        <v>62791</v>
      </c>
      <c r="S940">
        <v>-64.210830999999999</v>
      </c>
      <c r="T940">
        <v>45.395556999999997</v>
      </c>
      <c r="U940" t="s">
        <v>1685</v>
      </c>
      <c r="V940" t="s">
        <v>1686</v>
      </c>
      <c r="W940" t="s">
        <v>2456</v>
      </c>
      <c r="X940" t="s">
        <v>138</v>
      </c>
      <c r="Y940" t="s">
        <v>105</v>
      </c>
      <c r="Z940" t="s">
        <v>79</v>
      </c>
      <c r="AA940" t="s">
        <v>2457</v>
      </c>
      <c r="AC940">
        <v>43</v>
      </c>
      <c r="AD940" t="s">
        <v>1688</v>
      </c>
      <c r="AE940" t="s">
        <v>701</v>
      </c>
      <c r="AG940" t="s">
        <v>286</v>
      </c>
      <c r="AS940" t="s">
        <v>217</v>
      </c>
      <c r="BD940" t="s">
        <v>217</v>
      </c>
      <c r="BN940" t="s">
        <v>92</v>
      </c>
      <c r="BQ940" t="s">
        <v>2458</v>
      </c>
      <c r="BR940">
        <v>14</v>
      </c>
      <c r="BS940">
        <v>14</v>
      </c>
      <c r="BT940">
        <v>14</v>
      </c>
      <c r="BU940" t="s">
        <v>94</v>
      </c>
      <c r="BV940" t="s">
        <v>94</v>
      </c>
      <c r="BW940" t="s">
        <v>94</v>
      </c>
      <c r="BX940" s="1">
        <v>41310.342025462996</v>
      </c>
      <c r="BY940" s="1">
        <v>42933.659699074102</v>
      </c>
      <c r="BZ940" t="s">
        <v>95</v>
      </c>
      <c r="CA940">
        <v>108</v>
      </c>
      <c r="CB940" t="s">
        <v>96</v>
      </c>
      <c r="CC940">
        <v>-3.92</v>
      </c>
      <c r="CD940">
        <v>25.08</v>
      </c>
    </row>
    <row r="941" spans="1:82" x14ac:dyDescent="0.25">
      <c r="A941">
        <v>1100725</v>
      </c>
      <c r="B941" t="s">
        <v>69</v>
      </c>
      <c r="C941">
        <v>33735</v>
      </c>
      <c r="D941" t="s">
        <v>242</v>
      </c>
      <c r="E941">
        <v>138978</v>
      </c>
      <c r="F941" t="s">
        <v>243</v>
      </c>
      <c r="G941" t="s">
        <v>148</v>
      </c>
      <c r="H941">
        <v>66094</v>
      </c>
      <c r="J941" t="s">
        <v>244</v>
      </c>
      <c r="L941" t="s">
        <v>148</v>
      </c>
      <c r="M941">
        <v>66094</v>
      </c>
      <c r="N941" t="s">
        <v>921</v>
      </c>
      <c r="P941">
        <v>201.3</v>
      </c>
      <c r="Q941">
        <v>196.5</v>
      </c>
      <c r="R941">
        <v>35886</v>
      </c>
      <c r="S941">
        <v>-64.058052000000004</v>
      </c>
      <c r="T941">
        <v>45.388728999999998</v>
      </c>
      <c r="U941" t="s">
        <v>1685</v>
      </c>
      <c r="V941" t="s">
        <v>1686</v>
      </c>
      <c r="X941" t="s">
        <v>104</v>
      </c>
      <c r="Y941">
        <v>6</v>
      </c>
      <c r="Z941" t="s">
        <v>79</v>
      </c>
      <c r="AA941" t="s">
        <v>2459</v>
      </c>
      <c r="AC941">
        <v>43</v>
      </c>
      <c r="AD941" t="s">
        <v>1688</v>
      </c>
      <c r="AE941" t="s">
        <v>701</v>
      </c>
      <c r="AG941" t="s">
        <v>286</v>
      </c>
      <c r="AR941" t="s">
        <v>2460</v>
      </c>
      <c r="AS941" t="s">
        <v>85</v>
      </c>
      <c r="AT941" t="s">
        <v>190</v>
      </c>
      <c r="AW941" t="s">
        <v>88</v>
      </c>
      <c r="AX941" t="s">
        <v>89</v>
      </c>
      <c r="AY941" t="s">
        <v>2461</v>
      </c>
      <c r="BB941" t="s">
        <v>88</v>
      </c>
      <c r="BC941" t="s">
        <v>2460</v>
      </c>
      <c r="BD941" t="s">
        <v>85</v>
      </c>
      <c r="BE941" t="s">
        <v>190</v>
      </c>
      <c r="BH941" t="s">
        <v>88</v>
      </c>
      <c r="BI941" t="s">
        <v>89</v>
      </c>
      <c r="BJ941" t="s">
        <v>2461</v>
      </c>
      <c r="BM941" t="s">
        <v>88</v>
      </c>
      <c r="BN941" t="s">
        <v>92</v>
      </c>
      <c r="BR941">
        <v>14</v>
      </c>
      <c r="BS941">
        <v>14</v>
      </c>
      <c r="BT941">
        <v>14</v>
      </c>
      <c r="BU941" t="s">
        <v>94</v>
      </c>
      <c r="BV941" t="s">
        <v>94</v>
      </c>
      <c r="BW941" t="s">
        <v>94</v>
      </c>
      <c r="BX941" s="1">
        <v>42933.669618055603</v>
      </c>
      <c r="BY941" s="1">
        <v>42933.6697569444</v>
      </c>
      <c r="BZ941" t="s">
        <v>95</v>
      </c>
      <c r="CA941">
        <v>108</v>
      </c>
      <c r="CB941" t="s">
        <v>96</v>
      </c>
      <c r="CC941">
        <v>-3.81</v>
      </c>
      <c r="CD941">
        <v>25.1</v>
      </c>
    </row>
    <row r="942" spans="1:82" x14ac:dyDescent="0.25">
      <c r="A942">
        <v>1104635</v>
      </c>
      <c r="B942" t="s">
        <v>69</v>
      </c>
      <c r="E942">
        <v>139588</v>
      </c>
      <c r="F942" t="s">
        <v>70</v>
      </c>
      <c r="G942" t="s">
        <v>71</v>
      </c>
      <c r="H942">
        <v>91970</v>
      </c>
      <c r="J942" t="s">
        <v>72</v>
      </c>
      <c r="L942" t="s">
        <v>71</v>
      </c>
      <c r="M942">
        <v>38513</v>
      </c>
      <c r="N942" t="s">
        <v>73</v>
      </c>
      <c r="P942">
        <v>201.3</v>
      </c>
      <c r="Q942">
        <v>199.3</v>
      </c>
      <c r="R942">
        <v>23520</v>
      </c>
      <c r="S942">
        <v>-5.6901390000000003</v>
      </c>
      <c r="T942">
        <v>54.801132000000003</v>
      </c>
      <c r="U942" t="s">
        <v>233</v>
      </c>
      <c r="V942" t="s">
        <v>2462</v>
      </c>
      <c r="W942" t="s">
        <v>2463</v>
      </c>
      <c r="X942" t="s">
        <v>104</v>
      </c>
      <c r="Y942">
        <v>6</v>
      </c>
      <c r="Z942" t="s">
        <v>79</v>
      </c>
      <c r="AA942" t="s">
        <v>2464</v>
      </c>
      <c r="AC942">
        <v>134</v>
      </c>
      <c r="AE942" t="s">
        <v>237</v>
      </c>
      <c r="AG942" t="s">
        <v>109</v>
      </c>
      <c r="AS942" t="s">
        <v>217</v>
      </c>
      <c r="BD942" t="s">
        <v>217</v>
      </c>
      <c r="BN942" t="s">
        <v>92</v>
      </c>
      <c r="BQ942" t="s">
        <v>2465</v>
      </c>
      <c r="BR942">
        <v>14</v>
      </c>
      <c r="BS942">
        <v>14</v>
      </c>
      <c r="BT942">
        <v>14</v>
      </c>
      <c r="BU942" t="s">
        <v>94</v>
      </c>
      <c r="BV942" t="s">
        <v>94</v>
      </c>
      <c r="BW942" t="s">
        <v>94</v>
      </c>
      <c r="BX942" s="1">
        <v>41319.347083333298</v>
      </c>
      <c r="BY942" s="1">
        <v>41318.638807870397</v>
      </c>
      <c r="BZ942" t="s">
        <v>95</v>
      </c>
      <c r="CA942">
        <v>313</v>
      </c>
      <c r="CB942" t="s">
        <v>96</v>
      </c>
      <c r="CC942">
        <v>5.09</v>
      </c>
      <c r="CD942">
        <v>38.270000000000003</v>
      </c>
    </row>
    <row r="943" spans="1:82" x14ac:dyDescent="0.25">
      <c r="A943">
        <v>1104636</v>
      </c>
      <c r="B943" t="s">
        <v>69</v>
      </c>
      <c r="E943">
        <v>139588</v>
      </c>
      <c r="F943" t="s">
        <v>755</v>
      </c>
      <c r="G943" t="s">
        <v>71</v>
      </c>
      <c r="H943">
        <v>148170</v>
      </c>
      <c r="J943" t="s">
        <v>756</v>
      </c>
      <c r="L943" t="s">
        <v>71</v>
      </c>
      <c r="M943">
        <v>52777</v>
      </c>
      <c r="N943" t="s">
        <v>73</v>
      </c>
      <c r="P943">
        <v>201.3</v>
      </c>
      <c r="Q943">
        <v>199.3</v>
      </c>
      <c r="R943">
        <v>23520</v>
      </c>
      <c r="S943">
        <v>-5.6901390000000003</v>
      </c>
      <c r="T943">
        <v>54.801132000000003</v>
      </c>
      <c r="U943" t="s">
        <v>233</v>
      </c>
      <c r="V943" t="s">
        <v>2462</v>
      </c>
      <c r="W943" t="s">
        <v>2463</v>
      </c>
      <c r="X943" t="s">
        <v>104</v>
      </c>
      <c r="Y943">
        <v>6</v>
      </c>
      <c r="Z943" t="s">
        <v>79</v>
      </c>
      <c r="AA943" t="s">
        <v>2464</v>
      </c>
      <c r="AC943">
        <v>134</v>
      </c>
      <c r="AE943" t="s">
        <v>237</v>
      </c>
      <c r="AG943" t="s">
        <v>109</v>
      </c>
      <c r="AS943" t="s">
        <v>217</v>
      </c>
      <c r="BD943" t="s">
        <v>217</v>
      </c>
      <c r="BN943" t="s">
        <v>92</v>
      </c>
      <c r="BQ943" t="s">
        <v>2465</v>
      </c>
      <c r="BR943">
        <v>14</v>
      </c>
      <c r="BS943">
        <v>14</v>
      </c>
      <c r="BT943">
        <v>14</v>
      </c>
      <c r="BU943" t="s">
        <v>94</v>
      </c>
      <c r="BV943" t="s">
        <v>94</v>
      </c>
      <c r="BW943" t="s">
        <v>94</v>
      </c>
      <c r="BX943" s="1">
        <v>41319.347083333298</v>
      </c>
      <c r="BY943" s="1">
        <v>41318.638807870397</v>
      </c>
      <c r="BZ943" t="s">
        <v>95</v>
      </c>
      <c r="CA943">
        <v>313</v>
      </c>
      <c r="CB943" t="s">
        <v>96</v>
      </c>
      <c r="CC943">
        <v>5.09</v>
      </c>
      <c r="CD943">
        <v>38.270000000000003</v>
      </c>
    </row>
    <row r="944" spans="1:82" x14ac:dyDescent="0.25">
      <c r="A944">
        <v>1108351</v>
      </c>
      <c r="B944" t="s">
        <v>69</v>
      </c>
      <c r="E944">
        <v>140254</v>
      </c>
      <c r="F944" t="s">
        <v>2466</v>
      </c>
      <c r="G944" t="s">
        <v>98</v>
      </c>
      <c r="H944">
        <v>65644</v>
      </c>
      <c r="J944" t="s">
        <v>2467</v>
      </c>
      <c r="L944" t="s">
        <v>98</v>
      </c>
      <c r="M944">
        <v>65644</v>
      </c>
      <c r="N944" t="s">
        <v>197</v>
      </c>
      <c r="P944">
        <v>182.7</v>
      </c>
      <c r="Q944">
        <v>174.1</v>
      </c>
      <c r="R944">
        <v>45328</v>
      </c>
      <c r="S944">
        <v>104.61821</v>
      </c>
      <c r="T944">
        <v>29.549821999999999</v>
      </c>
      <c r="U944" t="s">
        <v>211</v>
      </c>
      <c r="V944" t="s">
        <v>844</v>
      </c>
      <c r="W944" t="s">
        <v>845</v>
      </c>
      <c r="X944" t="s">
        <v>104</v>
      </c>
      <c r="Y944">
        <v>6</v>
      </c>
      <c r="Z944" t="s">
        <v>106</v>
      </c>
      <c r="AA944" t="s">
        <v>2468</v>
      </c>
      <c r="AC944">
        <v>131</v>
      </c>
      <c r="AD944" t="s">
        <v>850</v>
      </c>
      <c r="AF944" t="s">
        <v>851</v>
      </c>
      <c r="AG944" t="s">
        <v>109</v>
      </c>
      <c r="AS944" t="s">
        <v>217</v>
      </c>
      <c r="BD944" t="s">
        <v>217</v>
      </c>
      <c r="BN944" t="s">
        <v>92</v>
      </c>
      <c r="BQ944" t="s">
        <v>2469</v>
      </c>
      <c r="BR944">
        <v>14</v>
      </c>
      <c r="BS944">
        <v>14</v>
      </c>
      <c r="BT944">
        <v>435</v>
      </c>
      <c r="BU944" t="s">
        <v>94</v>
      </c>
      <c r="BV944" t="s">
        <v>94</v>
      </c>
      <c r="BW944" t="s">
        <v>376</v>
      </c>
      <c r="BX944" s="1">
        <v>41339.408125000002</v>
      </c>
      <c r="BY944" s="1">
        <v>42663.705347222203</v>
      </c>
      <c r="BZ944" t="s">
        <v>95</v>
      </c>
      <c r="CA944">
        <v>611</v>
      </c>
      <c r="CB944" t="s">
        <v>96</v>
      </c>
      <c r="CC944">
        <v>125.89</v>
      </c>
      <c r="CD944">
        <v>33.51</v>
      </c>
    </row>
    <row r="945" spans="1:82" x14ac:dyDescent="0.25">
      <c r="A945">
        <v>1108353</v>
      </c>
      <c r="B945" t="s">
        <v>69</v>
      </c>
      <c r="E945">
        <v>140254</v>
      </c>
      <c r="F945" t="s">
        <v>2470</v>
      </c>
      <c r="G945" t="s">
        <v>71</v>
      </c>
      <c r="H945">
        <v>38798</v>
      </c>
      <c r="J945" t="s">
        <v>2471</v>
      </c>
      <c r="L945" t="s">
        <v>71</v>
      </c>
      <c r="M945">
        <v>38798</v>
      </c>
      <c r="N945" t="s">
        <v>197</v>
      </c>
      <c r="P945">
        <v>182.7</v>
      </c>
      <c r="Q945">
        <v>174.1</v>
      </c>
      <c r="R945">
        <v>45328</v>
      </c>
      <c r="S945">
        <v>104.61821</v>
      </c>
      <c r="T945">
        <v>29.549821999999999</v>
      </c>
      <c r="U945" t="s">
        <v>211</v>
      </c>
      <c r="V945" t="s">
        <v>844</v>
      </c>
      <c r="W945" t="s">
        <v>845</v>
      </c>
      <c r="X945" t="s">
        <v>104</v>
      </c>
      <c r="Y945">
        <v>6</v>
      </c>
      <c r="Z945" t="s">
        <v>106</v>
      </c>
      <c r="AA945" t="s">
        <v>2468</v>
      </c>
      <c r="AC945">
        <v>131</v>
      </c>
      <c r="AD945" t="s">
        <v>850</v>
      </c>
      <c r="AF945" t="s">
        <v>851</v>
      </c>
      <c r="AG945" t="s">
        <v>109</v>
      </c>
      <c r="AS945" t="s">
        <v>217</v>
      </c>
      <c r="BD945" t="s">
        <v>217</v>
      </c>
      <c r="BN945" t="s">
        <v>92</v>
      </c>
      <c r="BQ945" t="s">
        <v>2472</v>
      </c>
      <c r="BR945">
        <v>14</v>
      </c>
      <c r="BS945">
        <v>14</v>
      </c>
      <c r="BT945">
        <v>14</v>
      </c>
      <c r="BU945" t="s">
        <v>94</v>
      </c>
      <c r="BV945" t="s">
        <v>94</v>
      </c>
      <c r="BW945" t="s">
        <v>94</v>
      </c>
      <c r="BX945" s="1">
        <v>41339.408125000002</v>
      </c>
      <c r="BY945" s="1">
        <v>41338.699884259302</v>
      </c>
      <c r="BZ945" t="s">
        <v>95</v>
      </c>
      <c r="CA945">
        <v>611</v>
      </c>
      <c r="CB945" t="s">
        <v>96</v>
      </c>
      <c r="CC945">
        <v>125.89</v>
      </c>
      <c r="CD945">
        <v>33.51</v>
      </c>
    </row>
    <row r="946" spans="1:82" x14ac:dyDescent="0.25">
      <c r="A946">
        <v>1108354</v>
      </c>
      <c r="B946" t="s">
        <v>69</v>
      </c>
      <c r="E946">
        <v>140255</v>
      </c>
      <c r="F946" t="s">
        <v>2467</v>
      </c>
      <c r="G946" t="s">
        <v>98</v>
      </c>
      <c r="H946">
        <v>65644</v>
      </c>
      <c r="J946" t="s">
        <v>2467</v>
      </c>
      <c r="L946" t="s">
        <v>98</v>
      </c>
      <c r="M946">
        <v>65644</v>
      </c>
      <c r="N946" t="s">
        <v>197</v>
      </c>
      <c r="P946">
        <v>182.7</v>
      </c>
      <c r="Q946">
        <v>174.1</v>
      </c>
      <c r="R946">
        <v>45328</v>
      </c>
      <c r="S946">
        <v>104.61821</v>
      </c>
      <c r="T946">
        <v>29.549821999999999</v>
      </c>
      <c r="U946" t="s">
        <v>211</v>
      </c>
      <c r="V946" t="s">
        <v>844</v>
      </c>
      <c r="W946" t="s">
        <v>845</v>
      </c>
      <c r="X946" t="s">
        <v>104</v>
      </c>
      <c r="Y946">
        <v>6</v>
      </c>
      <c r="Z946" t="s">
        <v>106</v>
      </c>
      <c r="AA946" t="s">
        <v>2473</v>
      </c>
      <c r="AC946">
        <v>131</v>
      </c>
      <c r="AD946" t="s">
        <v>850</v>
      </c>
      <c r="AF946" t="s">
        <v>851</v>
      </c>
      <c r="AG946" t="s">
        <v>109</v>
      </c>
      <c r="AS946" t="s">
        <v>217</v>
      </c>
      <c r="BD946" t="s">
        <v>217</v>
      </c>
      <c r="BN946" t="s">
        <v>92</v>
      </c>
      <c r="BQ946" t="s">
        <v>2474</v>
      </c>
      <c r="BR946">
        <v>14</v>
      </c>
      <c r="BS946">
        <v>14</v>
      </c>
      <c r="BT946">
        <v>435</v>
      </c>
      <c r="BU946" t="s">
        <v>94</v>
      </c>
      <c r="BV946" t="s">
        <v>94</v>
      </c>
      <c r="BW946" t="s">
        <v>376</v>
      </c>
      <c r="BX946" s="1">
        <v>41339.409560185202</v>
      </c>
      <c r="BY946" s="1">
        <v>42663.706886574102</v>
      </c>
      <c r="BZ946" t="s">
        <v>95</v>
      </c>
      <c r="CA946">
        <v>611</v>
      </c>
      <c r="CB946" t="s">
        <v>96</v>
      </c>
      <c r="CC946">
        <v>125.89</v>
      </c>
      <c r="CD946">
        <v>33.51</v>
      </c>
    </row>
    <row r="947" spans="1:82" x14ac:dyDescent="0.25">
      <c r="A947">
        <v>1108355</v>
      </c>
      <c r="B947" t="s">
        <v>69</v>
      </c>
      <c r="E947">
        <v>140256</v>
      </c>
      <c r="F947" t="s">
        <v>2467</v>
      </c>
      <c r="G947" t="s">
        <v>98</v>
      </c>
      <c r="H947">
        <v>65644</v>
      </c>
      <c r="J947" t="s">
        <v>2467</v>
      </c>
      <c r="L947" t="s">
        <v>98</v>
      </c>
      <c r="M947">
        <v>65644</v>
      </c>
      <c r="N947" t="s">
        <v>197</v>
      </c>
      <c r="P947">
        <v>182.7</v>
      </c>
      <c r="Q947">
        <v>174.1</v>
      </c>
      <c r="R947">
        <v>45328</v>
      </c>
      <c r="S947">
        <v>104.61821</v>
      </c>
      <c r="T947">
        <v>29.549821999999999</v>
      </c>
      <c r="U947" t="s">
        <v>211</v>
      </c>
      <c r="V947" t="s">
        <v>844</v>
      </c>
      <c r="W947" t="s">
        <v>845</v>
      </c>
      <c r="X947" t="s">
        <v>104</v>
      </c>
      <c r="Y947">
        <v>6</v>
      </c>
      <c r="Z947" t="s">
        <v>106</v>
      </c>
      <c r="AA947" t="s">
        <v>2475</v>
      </c>
      <c r="AC947">
        <v>131</v>
      </c>
      <c r="AD947" t="s">
        <v>850</v>
      </c>
      <c r="AF947" t="s">
        <v>851</v>
      </c>
      <c r="AG947" t="s">
        <v>29</v>
      </c>
      <c r="AS947" t="s">
        <v>217</v>
      </c>
      <c r="BD947" t="s">
        <v>217</v>
      </c>
      <c r="BN947" t="s">
        <v>92</v>
      </c>
      <c r="BQ947" t="s">
        <v>2476</v>
      </c>
      <c r="BR947">
        <v>14</v>
      </c>
      <c r="BS947">
        <v>14</v>
      </c>
      <c r="BT947">
        <v>435</v>
      </c>
      <c r="BU947" t="s">
        <v>94</v>
      </c>
      <c r="BV947" t="s">
        <v>94</v>
      </c>
      <c r="BW947" t="s">
        <v>376</v>
      </c>
      <c r="BX947" s="1">
        <v>41339.410810185203</v>
      </c>
      <c r="BY947" s="1">
        <v>42663.707268518498</v>
      </c>
      <c r="BZ947" t="s">
        <v>95</v>
      </c>
      <c r="CA947">
        <v>611</v>
      </c>
      <c r="CB947" t="s">
        <v>96</v>
      </c>
      <c r="CC947">
        <v>125.89</v>
      </c>
      <c r="CD947">
        <v>33.51</v>
      </c>
    </row>
    <row r="948" spans="1:82" x14ac:dyDescent="0.25">
      <c r="A948">
        <v>1108919</v>
      </c>
      <c r="B948" t="s">
        <v>69</v>
      </c>
      <c r="C948">
        <v>32790</v>
      </c>
      <c r="E948">
        <v>140362</v>
      </c>
      <c r="F948" t="s">
        <v>726</v>
      </c>
      <c r="G948" t="s">
        <v>71</v>
      </c>
      <c r="H948">
        <v>95571</v>
      </c>
      <c r="J948" t="s">
        <v>727</v>
      </c>
      <c r="L948" t="s">
        <v>71</v>
      </c>
      <c r="M948">
        <v>38653</v>
      </c>
      <c r="N948" t="s">
        <v>197</v>
      </c>
      <c r="O948" t="s">
        <v>1192</v>
      </c>
      <c r="P948">
        <v>182.7</v>
      </c>
      <c r="Q948">
        <v>170.3</v>
      </c>
      <c r="R948">
        <v>60646</v>
      </c>
      <c r="S948">
        <v>106.30265</v>
      </c>
      <c r="T948">
        <v>29.576471000000002</v>
      </c>
      <c r="U948" t="s">
        <v>211</v>
      </c>
      <c r="V948" t="s">
        <v>848</v>
      </c>
      <c r="X948" t="s">
        <v>104</v>
      </c>
      <c r="Y948">
        <v>6</v>
      </c>
      <c r="Z948" t="s">
        <v>106</v>
      </c>
      <c r="AA948" t="s">
        <v>2477</v>
      </c>
      <c r="AC948">
        <v>15</v>
      </c>
      <c r="AD948" t="s">
        <v>850</v>
      </c>
      <c r="AG948" t="s">
        <v>109</v>
      </c>
      <c r="AS948" t="s">
        <v>85</v>
      </c>
      <c r="AT948" t="s">
        <v>2174</v>
      </c>
      <c r="AW948" t="s">
        <v>88</v>
      </c>
      <c r="BD948" t="s">
        <v>85</v>
      </c>
      <c r="BE948" t="s">
        <v>2174</v>
      </c>
      <c r="BH948" t="s">
        <v>88</v>
      </c>
      <c r="BN948" t="s">
        <v>92</v>
      </c>
      <c r="BQ948" t="s">
        <v>2478</v>
      </c>
      <c r="BR948">
        <v>435</v>
      </c>
      <c r="BS948">
        <v>435</v>
      </c>
      <c r="BT948">
        <v>14</v>
      </c>
      <c r="BU948" t="s">
        <v>376</v>
      </c>
      <c r="BV948" t="s">
        <v>376</v>
      </c>
      <c r="BW948" t="s">
        <v>94</v>
      </c>
      <c r="BX948" s="1">
        <v>42663.7039351852</v>
      </c>
      <c r="BY948" s="1">
        <v>42690.648541666698</v>
      </c>
      <c r="BZ948" t="s">
        <v>95</v>
      </c>
      <c r="CA948">
        <v>611</v>
      </c>
      <c r="CB948" t="s">
        <v>96</v>
      </c>
      <c r="CC948">
        <v>127.45</v>
      </c>
      <c r="CD948">
        <v>33.770000000000003</v>
      </c>
    </row>
    <row r="949" spans="1:82" x14ac:dyDescent="0.25">
      <c r="A949">
        <v>1108920</v>
      </c>
      <c r="B949" t="s">
        <v>69</v>
      </c>
      <c r="C949">
        <v>32791</v>
      </c>
      <c r="E949">
        <v>140363</v>
      </c>
      <c r="F949" t="s">
        <v>726</v>
      </c>
      <c r="G949" t="s">
        <v>71</v>
      </c>
      <c r="H949">
        <v>95571</v>
      </c>
      <c r="J949" t="s">
        <v>727</v>
      </c>
      <c r="L949" t="s">
        <v>71</v>
      </c>
      <c r="M949">
        <v>38653</v>
      </c>
      <c r="N949" t="s">
        <v>197</v>
      </c>
      <c r="O949" t="s">
        <v>1192</v>
      </c>
      <c r="P949">
        <v>182.7</v>
      </c>
      <c r="Q949">
        <v>170.3</v>
      </c>
      <c r="R949">
        <v>60646</v>
      </c>
      <c r="S949">
        <v>106.39556899999999</v>
      </c>
      <c r="T949">
        <v>29.805026999999999</v>
      </c>
      <c r="U949" t="s">
        <v>211</v>
      </c>
      <c r="V949" t="s">
        <v>848</v>
      </c>
      <c r="X949" t="s">
        <v>104</v>
      </c>
      <c r="Y949">
        <v>6</v>
      </c>
      <c r="Z949" t="s">
        <v>106</v>
      </c>
      <c r="AA949" t="s">
        <v>2479</v>
      </c>
      <c r="AC949">
        <v>15</v>
      </c>
      <c r="AD949" t="s">
        <v>850</v>
      </c>
      <c r="AG949" t="s">
        <v>109</v>
      </c>
      <c r="AS949" t="s">
        <v>85</v>
      </c>
      <c r="AT949" t="s">
        <v>2174</v>
      </c>
      <c r="AW949" t="s">
        <v>88</v>
      </c>
      <c r="BD949" t="s">
        <v>85</v>
      </c>
      <c r="BE949" t="s">
        <v>2174</v>
      </c>
      <c r="BH949" t="s">
        <v>88</v>
      </c>
      <c r="BN949" t="s">
        <v>92</v>
      </c>
      <c r="BQ949" t="s">
        <v>375</v>
      </c>
      <c r="BR949">
        <v>435</v>
      </c>
      <c r="BS949">
        <v>435</v>
      </c>
      <c r="BT949">
        <v>14</v>
      </c>
      <c r="BU949" t="s">
        <v>376</v>
      </c>
      <c r="BV949" t="s">
        <v>376</v>
      </c>
      <c r="BW949" t="s">
        <v>94</v>
      </c>
      <c r="BX949" s="1">
        <v>42663.7043865741</v>
      </c>
      <c r="BY949" s="1">
        <v>42690.648101851897</v>
      </c>
      <c r="BZ949" t="s">
        <v>95</v>
      </c>
      <c r="CA949">
        <v>611</v>
      </c>
      <c r="CB949" t="s">
        <v>96</v>
      </c>
      <c r="CC949">
        <v>127.47</v>
      </c>
      <c r="CD949">
        <v>34.01</v>
      </c>
    </row>
    <row r="950" spans="1:82" x14ac:dyDescent="0.25">
      <c r="A950">
        <v>1109237</v>
      </c>
      <c r="B950" t="s">
        <v>69</v>
      </c>
      <c r="C950">
        <v>40317</v>
      </c>
      <c r="E950">
        <v>140449</v>
      </c>
      <c r="F950" t="s">
        <v>1401</v>
      </c>
      <c r="G950" t="s">
        <v>481</v>
      </c>
      <c r="H950">
        <v>65840</v>
      </c>
      <c r="J950" t="s">
        <v>1402</v>
      </c>
      <c r="L950" t="s">
        <v>481</v>
      </c>
      <c r="M950">
        <v>65840</v>
      </c>
      <c r="N950" t="s">
        <v>281</v>
      </c>
      <c r="P950">
        <v>201.3</v>
      </c>
      <c r="Q950">
        <v>196.5</v>
      </c>
      <c r="R950">
        <v>29189</v>
      </c>
      <c r="S950">
        <v>3.3062299999999998</v>
      </c>
      <c r="T950">
        <v>43.748809999999999</v>
      </c>
      <c r="U950" t="s">
        <v>246</v>
      </c>
      <c r="V950" t="s">
        <v>2480</v>
      </c>
      <c r="W950" t="s">
        <v>2481</v>
      </c>
      <c r="X950" t="s">
        <v>104</v>
      </c>
      <c r="Y950">
        <v>5</v>
      </c>
      <c r="Z950" t="s">
        <v>79</v>
      </c>
      <c r="AA950" t="s">
        <v>2482</v>
      </c>
      <c r="AC950">
        <v>43</v>
      </c>
      <c r="AE950" t="s">
        <v>237</v>
      </c>
      <c r="AG950" t="s">
        <v>109</v>
      </c>
      <c r="AQ950" t="s">
        <v>2483</v>
      </c>
      <c r="AS950" t="s">
        <v>340</v>
      </c>
      <c r="AT950" t="s">
        <v>2484</v>
      </c>
      <c r="AW950" t="s">
        <v>88</v>
      </c>
      <c r="BD950" t="s">
        <v>340</v>
      </c>
      <c r="BE950" t="s">
        <v>2484</v>
      </c>
      <c r="BH950" t="s">
        <v>88</v>
      </c>
      <c r="BN950" t="s">
        <v>1529</v>
      </c>
      <c r="BR950">
        <v>14</v>
      </c>
      <c r="BS950">
        <v>14</v>
      </c>
      <c r="BT950">
        <v>0</v>
      </c>
      <c r="BU950" t="s">
        <v>94</v>
      </c>
      <c r="BV950" t="s">
        <v>94</v>
      </c>
      <c r="BX950" s="1">
        <v>44909.461689814802</v>
      </c>
      <c r="BY950" s="1">
        <v>44909.461689814802</v>
      </c>
      <c r="BZ950" t="s">
        <v>95</v>
      </c>
      <c r="CA950">
        <v>305</v>
      </c>
      <c r="CB950" t="s">
        <v>96</v>
      </c>
      <c r="CC950">
        <v>17.54</v>
      </c>
      <c r="CD950">
        <v>31.18</v>
      </c>
    </row>
    <row r="951" spans="1:82" x14ac:dyDescent="0.25">
      <c r="A951">
        <v>1109238</v>
      </c>
      <c r="B951" t="s">
        <v>69</v>
      </c>
      <c r="C951">
        <v>29054</v>
      </c>
      <c r="D951" t="s">
        <v>242</v>
      </c>
      <c r="E951">
        <v>140450</v>
      </c>
      <c r="F951" t="s">
        <v>345</v>
      </c>
      <c r="G951" t="s">
        <v>98</v>
      </c>
      <c r="H951">
        <v>276886</v>
      </c>
      <c r="I951" t="s">
        <v>152</v>
      </c>
      <c r="J951" t="s">
        <v>346</v>
      </c>
      <c r="L951" t="s">
        <v>98</v>
      </c>
      <c r="M951">
        <v>67386</v>
      </c>
      <c r="N951" t="s">
        <v>281</v>
      </c>
      <c r="P951">
        <v>201.3</v>
      </c>
      <c r="Q951">
        <v>196.5</v>
      </c>
      <c r="R951">
        <v>48040</v>
      </c>
      <c r="S951">
        <v>3.6036299999999999</v>
      </c>
      <c r="T951">
        <v>44.270752000000002</v>
      </c>
      <c r="U951" t="s">
        <v>246</v>
      </c>
      <c r="V951" t="s">
        <v>2480</v>
      </c>
      <c r="W951" t="s">
        <v>2485</v>
      </c>
      <c r="X951" t="s">
        <v>104</v>
      </c>
      <c r="Y951">
        <v>6</v>
      </c>
      <c r="Z951" t="s">
        <v>79</v>
      </c>
      <c r="AA951" t="s">
        <v>2486</v>
      </c>
      <c r="AC951">
        <v>43</v>
      </c>
      <c r="AE951" t="s">
        <v>237</v>
      </c>
      <c r="AG951" t="s">
        <v>286</v>
      </c>
      <c r="AQ951" t="s">
        <v>2487</v>
      </c>
      <c r="AS951" t="s">
        <v>340</v>
      </c>
      <c r="AT951" t="s">
        <v>2484</v>
      </c>
      <c r="AW951" t="s">
        <v>88</v>
      </c>
      <c r="BD951" t="s">
        <v>340</v>
      </c>
      <c r="BE951" t="s">
        <v>2484</v>
      </c>
      <c r="BH951" t="s">
        <v>88</v>
      </c>
      <c r="BN951" t="s">
        <v>1529</v>
      </c>
      <c r="BR951">
        <v>14</v>
      </c>
      <c r="BS951">
        <v>14</v>
      </c>
      <c r="BT951">
        <v>0</v>
      </c>
      <c r="BU951" t="s">
        <v>94</v>
      </c>
      <c r="BV951" t="s">
        <v>94</v>
      </c>
      <c r="BX951" s="1">
        <v>41516.173067129603</v>
      </c>
      <c r="BY951" s="1">
        <v>41515.548067129603</v>
      </c>
      <c r="BZ951" t="s">
        <v>95</v>
      </c>
      <c r="CA951">
        <v>305</v>
      </c>
      <c r="CB951" t="s">
        <v>96</v>
      </c>
      <c r="CC951">
        <v>17.510000000000002</v>
      </c>
      <c r="CD951">
        <v>31.75</v>
      </c>
    </row>
    <row r="952" spans="1:82" x14ac:dyDescent="0.25">
      <c r="A952">
        <v>1112894</v>
      </c>
      <c r="B952" t="s">
        <v>69</v>
      </c>
      <c r="E952">
        <v>141166</v>
      </c>
      <c r="F952" t="s">
        <v>2488</v>
      </c>
      <c r="G952" t="s">
        <v>98</v>
      </c>
      <c r="H952">
        <v>72166</v>
      </c>
      <c r="I952" t="s">
        <v>455</v>
      </c>
      <c r="J952" t="s">
        <v>72</v>
      </c>
      <c r="L952" t="s">
        <v>71</v>
      </c>
      <c r="M952">
        <v>38513</v>
      </c>
      <c r="N952" t="s">
        <v>921</v>
      </c>
      <c r="P952">
        <v>201.3</v>
      </c>
      <c r="Q952">
        <v>196.5</v>
      </c>
      <c r="R952">
        <v>45806</v>
      </c>
      <c r="S952">
        <v>-1.4692160000000001</v>
      </c>
      <c r="T952">
        <v>49.509594</v>
      </c>
      <c r="U952" t="s">
        <v>246</v>
      </c>
      <c r="V952" t="s">
        <v>2489</v>
      </c>
      <c r="W952" t="s">
        <v>2490</v>
      </c>
      <c r="X952" t="s">
        <v>104</v>
      </c>
      <c r="Y952">
        <v>6</v>
      </c>
      <c r="Z952" t="s">
        <v>106</v>
      </c>
      <c r="AA952" t="s">
        <v>2491</v>
      </c>
      <c r="AC952">
        <v>43</v>
      </c>
      <c r="AD952" t="s">
        <v>2492</v>
      </c>
      <c r="AG952" t="s">
        <v>109</v>
      </c>
      <c r="AQ952" t="s">
        <v>2493</v>
      </c>
      <c r="AS952" t="s">
        <v>1539</v>
      </c>
      <c r="BD952" t="s">
        <v>1539</v>
      </c>
      <c r="BN952" t="s">
        <v>207</v>
      </c>
      <c r="BQ952" t="s">
        <v>2494</v>
      </c>
      <c r="BR952">
        <v>14</v>
      </c>
      <c r="BS952">
        <v>14</v>
      </c>
      <c r="BT952">
        <v>0</v>
      </c>
      <c r="BU952" t="s">
        <v>94</v>
      </c>
      <c r="BV952" t="s">
        <v>94</v>
      </c>
      <c r="BX952" s="1">
        <v>41354.089583333298</v>
      </c>
      <c r="BY952" s="1">
        <v>41353.422916666699</v>
      </c>
      <c r="BZ952" t="s">
        <v>95</v>
      </c>
      <c r="CA952">
        <v>305</v>
      </c>
      <c r="CB952" t="s">
        <v>96</v>
      </c>
      <c r="CC952">
        <v>11.07</v>
      </c>
      <c r="CD952">
        <v>34.99</v>
      </c>
    </row>
    <row r="953" spans="1:82" x14ac:dyDescent="0.25">
      <c r="A953">
        <v>1112916</v>
      </c>
      <c r="B953" t="s">
        <v>69</v>
      </c>
      <c r="D953" t="s">
        <v>331</v>
      </c>
      <c r="E953">
        <v>83228</v>
      </c>
      <c r="F953" t="s">
        <v>2495</v>
      </c>
      <c r="G953" t="s">
        <v>98</v>
      </c>
      <c r="H953">
        <v>263306</v>
      </c>
      <c r="J953" t="s">
        <v>2496</v>
      </c>
      <c r="L953" t="s">
        <v>98</v>
      </c>
      <c r="M953">
        <v>263306</v>
      </c>
      <c r="N953" t="s">
        <v>245</v>
      </c>
      <c r="P953">
        <v>196.5</v>
      </c>
      <c r="Q953">
        <v>189.6</v>
      </c>
      <c r="R953">
        <v>45818</v>
      </c>
      <c r="S953">
        <v>18.326532</v>
      </c>
      <c r="T953">
        <v>46.139240000000001</v>
      </c>
      <c r="U953" t="s">
        <v>1822</v>
      </c>
      <c r="V953" t="s">
        <v>1823</v>
      </c>
      <c r="X953" t="s">
        <v>104</v>
      </c>
      <c r="Y953">
        <v>6</v>
      </c>
      <c r="Z953" t="s">
        <v>79</v>
      </c>
      <c r="AA953" t="s">
        <v>1828</v>
      </c>
      <c r="AC953">
        <v>43</v>
      </c>
      <c r="AD953" t="s">
        <v>1825</v>
      </c>
      <c r="AG953" t="s">
        <v>286</v>
      </c>
      <c r="AQ953" t="s">
        <v>1829</v>
      </c>
      <c r="AS953" t="s">
        <v>85</v>
      </c>
      <c r="AW953" t="s">
        <v>88</v>
      </c>
      <c r="BD953" t="s">
        <v>85</v>
      </c>
      <c r="BH953" t="s">
        <v>88</v>
      </c>
      <c r="BN953" t="s">
        <v>92</v>
      </c>
      <c r="BQ953" t="s">
        <v>2497</v>
      </c>
      <c r="BR953">
        <v>14</v>
      </c>
      <c r="BS953">
        <v>14</v>
      </c>
      <c r="BT953">
        <v>14</v>
      </c>
      <c r="BU953" t="s">
        <v>94</v>
      </c>
      <c r="BV953" t="s">
        <v>94</v>
      </c>
      <c r="BW953" t="s">
        <v>94</v>
      </c>
      <c r="BX953" s="1">
        <v>41354.255405092597</v>
      </c>
      <c r="BY953" s="1">
        <v>41353.591354166703</v>
      </c>
      <c r="BZ953" t="s">
        <v>95</v>
      </c>
      <c r="CA953">
        <v>308</v>
      </c>
      <c r="CB953" t="s">
        <v>96</v>
      </c>
      <c r="CC953">
        <v>33.5</v>
      </c>
      <c r="CD953">
        <v>27.47</v>
      </c>
    </row>
    <row r="954" spans="1:82" x14ac:dyDescent="0.25">
      <c r="A954">
        <v>1112917</v>
      </c>
      <c r="B954" t="s">
        <v>69</v>
      </c>
      <c r="D954" t="s">
        <v>331</v>
      </c>
      <c r="E954">
        <v>141179</v>
      </c>
      <c r="F954" t="s">
        <v>2496</v>
      </c>
      <c r="G954" t="s">
        <v>98</v>
      </c>
      <c r="H954">
        <v>263306</v>
      </c>
      <c r="J954" t="s">
        <v>2496</v>
      </c>
      <c r="L954" t="s">
        <v>98</v>
      </c>
      <c r="M954">
        <v>263306</v>
      </c>
      <c r="N954" t="s">
        <v>245</v>
      </c>
      <c r="P954">
        <v>196.5</v>
      </c>
      <c r="Q954">
        <v>189.6</v>
      </c>
      <c r="R954">
        <v>45818</v>
      </c>
      <c r="S954">
        <v>18.251213</v>
      </c>
      <c r="T954">
        <v>46.192977999999997</v>
      </c>
      <c r="U954" t="s">
        <v>1822</v>
      </c>
      <c r="V954" t="s">
        <v>1823</v>
      </c>
      <c r="X954" t="s">
        <v>104</v>
      </c>
      <c r="Y954">
        <v>6</v>
      </c>
      <c r="Z954" t="s">
        <v>106</v>
      </c>
      <c r="AA954" t="s">
        <v>2498</v>
      </c>
      <c r="AC954">
        <v>43</v>
      </c>
      <c r="AD954" t="s">
        <v>1825</v>
      </c>
      <c r="AG954" t="s">
        <v>109</v>
      </c>
      <c r="AQ954" t="s">
        <v>1829</v>
      </c>
      <c r="AS954" t="s">
        <v>217</v>
      </c>
      <c r="AW954" t="s">
        <v>88</v>
      </c>
      <c r="BD954" t="s">
        <v>217</v>
      </c>
      <c r="BH954" t="s">
        <v>88</v>
      </c>
      <c r="BN954" t="s">
        <v>92</v>
      </c>
      <c r="BQ954" t="s">
        <v>2499</v>
      </c>
      <c r="BR954">
        <v>14</v>
      </c>
      <c r="BS954">
        <v>14</v>
      </c>
      <c r="BT954">
        <v>0</v>
      </c>
      <c r="BU954" t="s">
        <v>94</v>
      </c>
      <c r="BV954" t="s">
        <v>94</v>
      </c>
      <c r="BX954" s="1">
        <v>41354.257789351897</v>
      </c>
      <c r="BY954" s="1">
        <v>41353.591122685197</v>
      </c>
      <c r="BZ954" t="s">
        <v>95</v>
      </c>
      <c r="CA954">
        <v>308</v>
      </c>
      <c r="CB954" t="s">
        <v>96</v>
      </c>
      <c r="CC954">
        <v>33.5</v>
      </c>
      <c r="CD954">
        <v>27.54</v>
      </c>
    </row>
    <row r="955" spans="1:82" x14ac:dyDescent="0.25">
      <c r="A955">
        <v>1125624</v>
      </c>
      <c r="B955" t="s">
        <v>69</v>
      </c>
      <c r="C955">
        <v>35026</v>
      </c>
      <c r="E955">
        <v>35250</v>
      </c>
      <c r="F955" t="s">
        <v>910</v>
      </c>
      <c r="G955" t="s">
        <v>98</v>
      </c>
      <c r="H955">
        <v>374230</v>
      </c>
      <c r="I955" t="s">
        <v>455</v>
      </c>
      <c r="J955" t="s">
        <v>756</v>
      </c>
      <c r="L955" t="s">
        <v>71</v>
      </c>
      <c r="M955">
        <v>52777</v>
      </c>
      <c r="N955" t="s">
        <v>74</v>
      </c>
      <c r="O955" t="s">
        <v>100</v>
      </c>
      <c r="P955">
        <v>199.3</v>
      </c>
      <c r="Q955">
        <v>182.7</v>
      </c>
      <c r="R955">
        <v>66469</v>
      </c>
      <c r="S955">
        <v>-111.027779</v>
      </c>
      <c r="T955">
        <v>35.679169000000002</v>
      </c>
      <c r="U955" t="s">
        <v>75</v>
      </c>
      <c r="V955" t="s">
        <v>119</v>
      </c>
      <c r="W955" t="s">
        <v>120</v>
      </c>
      <c r="X955" t="s">
        <v>104</v>
      </c>
      <c r="Y955" t="s">
        <v>105</v>
      </c>
      <c r="Z955" t="s">
        <v>106</v>
      </c>
      <c r="AA955" t="s">
        <v>408</v>
      </c>
      <c r="AC955">
        <v>43</v>
      </c>
      <c r="AD955" t="s">
        <v>122</v>
      </c>
      <c r="AE955" t="s">
        <v>123</v>
      </c>
      <c r="AG955" t="s">
        <v>109</v>
      </c>
      <c r="AS955" t="s">
        <v>217</v>
      </c>
      <c r="BD955" t="s">
        <v>217</v>
      </c>
      <c r="BN955" t="s">
        <v>92</v>
      </c>
      <c r="BQ955" t="s">
        <v>2500</v>
      </c>
      <c r="BR955">
        <v>14</v>
      </c>
      <c r="BS955">
        <v>14</v>
      </c>
      <c r="BT955">
        <v>0</v>
      </c>
      <c r="BU955" t="s">
        <v>94</v>
      </c>
      <c r="BV955" t="s">
        <v>94</v>
      </c>
      <c r="BX955" s="1">
        <v>43311.6731365741</v>
      </c>
      <c r="BY955" s="1">
        <v>43311.6731365741</v>
      </c>
      <c r="BZ955" t="s">
        <v>95</v>
      </c>
      <c r="CA955">
        <v>101</v>
      </c>
      <c r="CB955" t="s">
        <v>96</v>
      </c>
      <c r="CC955">
        <v>-39.61</v>
      </c>
      <c r="CD955">
        <v>14.91</v>
      </c>
    </row>
    <row r="956" spans="1:82" x14ac:dyDescent="0.25">
      <c r="A956">
        <v>1130070</v>
      </c>
      <c r="B956" t="s">
        <v>69</v>
      </c>
      <c r="C956">
        <v>28581</v>
      </c>
      <c r="E956">
        <v>143491</v>
      </c>
      <c r="F956" t="s">
        <v>70</v>
      </c>
      <c r="G956" t="s">
        <v>71</v>
      </c>
      <c r="H956">
        <v>91970</v>
      </c>
      <c r="J956" t="s">
        <v>72</v>
      </c>
      <c r="L956" t="s">
        <v>71</v>
      </c>
      <c r="M956">
        <v>38513</v>
      </c>
      <c r="N956" t="s">
        <v>387</v>
      </c>
      <c r="P956">
        <v>201.3</v>
      </c>
      <c r="Q956">
        <v>174.1</v>
      </c>
      <c r="R956">
        <v>23520</v>
      </c>
      <c r="S956">
        <v>16.653521000000001</v>
      </c>
      <c r="T956">
        <v>-21.420189000000001</v>
      </c>
      <c r="U956" t="s">
        <v>2501</v>
      </c>
      <c r="V956" t="s">
        <v>2502</v>
      </c>
      <c r="X956" t="s">
        <v>104</v>
      </c>
      <c r="Y956">
        <v>6</v>
      </c>
      <c r="Z956" t="s">
        <v>79</v>
      </c>
      <c r="AA956" t="s">
        <v>2503</v>
      </c>
      <c r="AC956">
        <v>43</v>
      </c>
      <c r="AD956" t="s">
        <v>2504</v>
      </c>
      <c r="AE956" t="s">
        <v>2505</v>
      </c>
      <c r="AG956" t="s">
        <v>109</v>
      </c>
      <c r="AQ956" t="s">
        <v>2506</v>
      </c>
      <c r="AS956" t="s">
        <v>85</v>
      </c>
      <c r="AW956" t="s">
        <v>88</v>
      </c>
      <c r="BD956" t="s">
        <v>85</v>
      </c>
      <c r="BH956" t="s">
        <v>88</v>
      </c>
      <c r="BN956" t="s">
        <v>565</v>
      </c>
      <c r="BQ956" t="s">
        <v>1453</v>
      </c>
      <c r="BR956">
        <v>14</v>
      </c>
      <c r="BS956">
        <v>14</v>
      </c>
      <c r="BT956">
        <v>14</v>
      </c>
      <c r="BU956" t="s">
        <v>94</v>
      </c>
      <c r="BV956" t="s">
        <v>94</v>
      </c>
      <c r="BW956" t="s">
        <v>94</v>
      </c>
      <c r="BX956" s="1">
        <v>41389.322812500002</v>
      </c>
      <c r="BY956" s="1">
        <v>41388.697905092602</v>
      </c>
      <c r="BZ956" t="s">
        <v>95</v>
      </c>
      <c r="CA956">
        <v>701</v>
      </c>
      <c r="CB956" t="s">
        <v>96</v>
      </c>
      <c r="CC956">
        <v>6.57</v>
      </c>
      <c r="CD956">
        <v>-30.08</v>
      </c>
    </row>
    <row r="957" spans="1:82" x14ac:dyDescent="0.25">
      <c r="A957">
        <v>1130243</v>
      </c>
      <c r="B957" t="s">
        <v>69</v>
      </c>
      <c r="D957" t="s">
        <v>331</v>
      </c>
      <c r="E957">
        <v>143604</v>
      </c>
      <c r="F957" t="s">
        <v>1345</v>
      </c>
      <c r="G957" t="s">
        <v>148</v>
      </c>
      <c r="H957">
        <v>68971</v>
      </c>
      <c r="J957" t="s">
        <v>1346</v>
      </c>
      <c r="L957" t="s">
        <v>148</v>
      </c>
      <c r="M957">
        <v>68971</v>
      </c>
      <c r="N957" t="s">
        <v>1338</v>
      </c>
      <c r="O957" t="s">
        <v>281</v>
      </c>
      <c r="P957">
        <v>201.3</v>
      </c>
      <c r="Q957">
        <v>196.5</v>
      </c>
      <c r="R957">
        <v>46523</v>
      </c>
      <c r="S957">
        <v>21.829201000000001</v>
      </c>
      <c r="T957">
        <v>45.062477000000001</v>
      </c>
      <c r="U957" t="s">
        <v>2507</v>
      </c>
      <c r="X957" t="s">
        <v>182</v>
      </c>
      <c r="Y957">
        <v>6</v>
      </c>
      <c r="Z957" t="s">
        <v>79</v>
      </c>
      <c r="AA957" t="s">
        <v>2508</v>
      </c>
      <c r="AC957">
        <v>43</v>
      </c>
      <c r="AD957" t="s">
        <v>2509</v>
      </c>
      <c r="AF957" t="s">
        <v>2510</v>
      </c>
      <c r="AG957" t="s">
        <v>109</v>
      </c>
      <c r="AQ957" t="s">
        <v>2511</v>
      </c>
      <c r="AR957" t="s">
        <v>2512</v>
      </c>
      <c r="AS957" t="s">
        <v>85</v>
      </c>
      <c r="AT957" t="s">
        <v>2513</v>
      </c>
      <c r="AW957" t="s">
        <v>88</v>
      </c>
      <c r="AX957" t="s">
        <v>956</v>
      </c>
      <c r="BC957" t="s">
        <v>2512</v>
      </c>
      <c r="BD957" t="s">
        <v>85</v>
      </c>
      <c r="BE957" t="s">
        <v>2513</v>
      </c>
      <c r="BH957" t="s">
        <v>88</v>
      </c>
      <c r="BI957" t="s">
        <v>956</v>
      </c>
      <c r="BN957" t="s">
        <v>301</v>
      </c>
      <c r="BQ957" t="s">
        <v>2514</v>
      </c>
      <c r="BR957">
        <v>14</v>
      </c>
      <c r="BS957">
        <v>14</v>
      </c>
      <c r="BT957">
        <v>0</v>
      </c>
      <c r="BU957" t="s">
        <v>94</v>
      </c>
      <c r="BV957" t="s">
        <v>94</v>
      </c>
      <c r="BX957" s="1">
        <v>41389.304363425901</v>
      </c>
      <c r="BY957" s="1">
        <v>41388.679363425901</v>
      </c>
      <c r="BZ957" t="s">
        <v>95</v>
      </c>
      <c r="CA957">
        <v>308</v>
      </c>
      <c r="CB957" t="s">
        <v>96</v>
      </c>
      <c r="CC957">
        <v>33.43</v>
      </c>
      <c r="CD957">
        <v>23.19</v>
      </c>
    </row>
    <row r="958" spans="1:82" x14ac:dyDescent="0.25">
      <c r="A958">
        <v>1130244</v>
      </c>
      <c r="B958" t="s">
        <v>69</v>
      </c>
      <c r="E958">
        <v>143491</v>
      </c>
      <c r="F958" t="s">
        <v>558</v>
      </c>
      <c r="G958" t="s">
        <v>71</v>
      </c>
      <c r="H958">
        <v>162292</v>
      </c>
      <c r="J958" t="s">
        <v>456</v>
      </c>
      <c r="L958" t="s">
        <v>71</v>
      </c>
      <c r="M958">
        <v>38634</v>
      </c>
      <c r="N958" t="s">
        <v>387</v>
      </c>
      <c r="P958">
        <v>201.3</v>
      </c>
      <c r="Q958">
        <v>174.1</v>
      </c>
      <c r="R958">
        <v>23520</v>
      </c>
      <c r="S958">
        <v>16.653521000000001</v>
      </c>
      <c r="T958">
        <v>-21.420189000000001</v>
      </c>
      <c r="U958" t="s">
        <v>2501</v>
      </c>
      <c r="V958" t="s">
        <v>2502</v>
      </c>
      <c r="X958" t="s">
        <v>104</v>
      </c>
      <c r="Y958">
        <v>6</v>
      </c>
      <c r="Z958" t="s">
        <v>79</v>
      </c>
      <c r="AA958" t="s">
        <v>2503</v>
      </c>
      <c r="AC958">
        <v>43</v>
      </c>
      <c r="AD958" t="s">
        <v>2504</v>
      </c>
      <c r="AE958" t="s">
        <v>2505</v>
      </c>
      <c r="AG958" t="s">
        <v>109</v>
      </c>
      <c r="AQ958" t="s">
        <v>2506</v>
      </c>
      <c r="AS958" t="s">
        <v>85</v>
      </c>
      <c r="AW958" t="s">
        <v>88</v>
      </c>
      <c r="BD958" t="s">
        <v>85</v>
      </c>
      <c r="BH958" t="s">
        <v>88</v>
      </c>
      <c r="BN958" t="s">
        <v>565</v>
      </c>
      <c r="BR958">
        <v>14</v>
      </c>
      <c r="BS958">
        <v>14</v>
      </c>
      <c r="BT958">
        <v>14</v>
      </c>
      <c r="BU958" t="s">
        <v>94</v>
      </c>
      <c r="BV958" t="s">
        <v>94</v>
      </c>
      <c r="BW958" t="s">
        <v>94</v>
      </c>
      <c r="BX958" s="1">
        <v>41389.3226967593</v>
      </c>
      <c r="BY958" s="1">
        <v>41388.6977430556</v>
      </c>
      <c r="BZ958" t="s">
        <v>95</v>
      </c>
      <c r="CA958">
        <v>701</v>
      </c>
      <c r="CB958" t="s">
        <v>96</v>
      </c>
      <c r="CC958">
        <v>6.57</v>
      </c>
      <c r="CD958">
        <v>-30.08</v>
      </c>
    </row>
    <row r="959" spans="1:82" x14ac:dyDescent="0.25">
      <c r="A959">
        <v>1137410</v>
      </c>
      <c r="B959" t="s">
        <v>69</v>
      </c>
      <c r="D959" t="s">
        <v>242</v>
      </c>
      <c r="E959">
        <v>52986</v>
      </c>
      <c r="F959" t="s">
        <v>2515</v>
      </c>
      <c r="G959" t="s">
        <v>98</v>
      </c>
      <c r="H959">
        <v>67400</v>
      </c>
      <c r="I959" t="s">
        <v>279</v>
      </c>
      <c r="J959" t="s">
        <v>875</v>
      </c>
      <c r="L959" t="s">
        <v>98</v>
      </c>
      <c r="M959">
        <v>67394</v>
      </c>
      <c r="N959" t="s">
        <v>73</v>
      </c>
      <c r="P959">
        <v>201.3</v>
      </c>
      <c r="Q959">
        <v>199.3</v>
      </c>
      <c r="R959">
        <v>46919</v>
      </c>
      <c r="S959">
        <v>-72.530951999999999</v>
      </c>
      <c r="T959">
        <v>42.606772999999997</v>
      </c>
      <c r="U959" t="s">
        <v>75</v>
      </c>
      <c r="V959" t="s">
        <v>362</v>
      </c>
      <c r="W959" t="s">
        <v>1038</v>
      </c>
      <c r="X959" t="s">
        <v>104</v>
      </c>
      <c r="Y959">
        <v>6</v>
      </c>
      <c r="Z959" t="s">
        <v>79</v>
      </c>
      <c r="AA959" t="s">
        <v>1057</v>
      </c>
      <c r="AC959">
        <v>134</v>
      </c>
      <c r="AD959" t="s">
        <v>1058</v>
      </c>
      <c r="AE959" t="s">
        <v>701</v>
      </c>
      <c r="AG959" t="s">
        <v>286</v>
      </c>
      <c r="AR959" t="s">
        <v>1059</v>
      </c>
      <c r="AS959" t="s">
        <v>127</v>
      </c>
      <c r="AT959" t="s">
        <v>837</v>
      </c>
      <c r="AW959" t="s">
        <v>88</v>
      </c>
      <c r="AX959" t="s">
        <v>85</v>
      </c>
      <c r="AY959" t="s">
        <v>1060</v>
      </c>
      <c r="BB959" t="s">
        <v>88</v>
      </c>
      <c r="BC959" t="s">
        <v>1059</v>
      </c>
      <c r="BD959" t="s">
        <v>127</v>
      </c>
      <c r="BE959" t="s">
        <v>837</v>
      </c>
      <c r="BH959" t="s">
        <v>88</v>
      </c>
      <c r="BI959" t="s">
        <v>85</v>
      </c>
      <c r="BJ959" t="s">
        <v>1060</v>
      </c>
      <c r="BM959" t="s">
        <v>88</v>
      </c>
      <c r="BN959" t="s">
        <v>301</v>
      </c>
      <c r="BR959">
        <v>14</v>
      </c>
      <c r="BS959">
        <v>14</v>
      </c>
      <c r="BT959">
        <v>0</v>
      </c>
      <c r="BU959" t="s">
        <v>94</v>
      </c>
      <c r="BV959" t="s">
        <v>94</v>
      </c>
      <c r="BX959" s="1">
        <v>41418.325567129599</v>
      </c>
      <c r="BY959" s="1">
        <v>41417.700567129599</v>
      </c>
      <c r="BZ959" t="s">
        <v>95</v>
      </c>
      <c r="CA959">
        <v>101</v>
      </c>
      <c r="CB959" t="s">
        <v>96</v>
      </c>
      <c r="CC959">
        <v>-9.58</v>
      </c>
      <c r="CD959">
        <v>20.52</v>
      </c>
    </row>
    <row r="960" spans="1:82" x14ac:dyDescent="0.25">
      <c r="A960">
        <v>1137411</v>
      </c>
      <c r="B960" t="s">
        <v>69</v>
      </c>
      <c r="D960" t="s">
        <v>331</v>
      </c>
      <c r="E960">
        <v>52986</v>
      </c>
      <c r="F960" t="s">
        <v>2516</v>
      </c>
      <c r="G960" t="s">
        <v>98</v>
      </c>
      <c r="H960">
        <v>67401</v>
      </c>
      <c r="I960" t="s">
        <v>279</v>
      </c>
      <c r="J960" t="s">
        <v>880</v>
      </c>
      <c r="L960" t="s">
        <v>98</v>
      </c>
      <c r="M960">
        <v>67392</v>
      </c>
      <c r="N960" t="s">
        <v>73</v>
      </c>
      <c r="P960">
        <v>201.3</v>
      </c>
      <c r="Q960">
        <v>199.3</v>
      </c>
      <c r="R960">
        <v>14628</v>
      </c>
      <c r="S960">
        <v>-72.530951999999999</v>
      </c>
      <c r="T960">
        <v>42.606772999999997</v>
      </c>
      <c r="U960" t="s">
        <v>75</v>
      </c>
      <c r="V960" t="s">
        <v>362</v>
      </c>
      <c r="W960" t="s">
        <v>1038</v>
      </c>
      <c r="X960" t="s">
        <v>104</v>
      </c>
      <c r="Y960">
        <v>6</v>
      </c>
      <c r="Z960" t="s">
        <v>79</v>
      </c>
      <c r="AA960" t="s">
        <v>1057</v>
      </c>
      <c r="AC960">
        <v>134</v>
      </c>
      <c r="AD960" t="s">
        <v>1058</v>
      </c>
      <c r="AE960" t="s">
        <v>701</v>
      </c>
      <c r="AG960" t="s">
        <v>286</v>
      </c>
      <c r="AR960" t="s">
        <v>1059</v>
      </c>
      <c r="AS960" t="s">
        <v>127</v>
      </c>
      <c r="AT960" t="s">
        <v>837</v>
      </c>
      <c r="AW960" t="s">
        <v>88</v>
      </c>
      <c r="AX960" t="s">
        <v>85</v>
      </c>
      <c r="AY960" t="s">
        <v>1060</v>
      </c>
      <c r="BB960" t="s">
        <v>88</v>
      </c>
      <c r="BC960" t="s">
        <v>1059</v>
      </c>
      <c r="BD960" t="s">
        <v>127</v>
      </c>
      <c r="BE960" t="s">
        <v>837</v>
      </c>
      <c r="BH960" t="s">
        <v>88</v>
      </c>
      <c r="BI960" t="s">
        <v>85</v>
      </c>
      <c r="BJ960" t="s">
        <v>1060</v>
      </c>
      <c r="BM960" t="s">
        <v>88</v>
      </c>
      <c r="BN960" t="s">
        <v>301</v>
      </c>
      <c r="BR960">
        <v>14</v>
      </c>
      <c r="BS960">
        <v>14</v>
      </c>
      <c r="BT960">
        <v>14</v>
      </c>
      <c r="BU960" t="s">
        <v>94</v>
      </c>
      <c r="BV960" t="s">
        <v>94</v>
      </c>
      <c r="BW960" t="s">
        <v>94</v>
      </c>
      <c r="BX960" s="1">
        <v>41418.326319444401</v>
      </c>
      <c r="BY960" s="1">
        <v>41417.7020486111</v>
      </c>
      <c r="BZ960" t="s">
        <v>95</v>
      </c>
      <c r="CA960">
        <v>101</v>
      </c>
      <c r="CB960" t="s">
        <v>96</v>
      </c>
      <c r="CC960">
        <v>-9.58</v>
      </c>
      <c r="CD960">
        <v>20.52</v>
      </c>
    </row>
    <row r="961" spans="1:82" x14ac:dyDescent="0.25">
      <c r="A961">
        <v>1146990</v>
      </c>
      <c r="B961" t="s">
        <v>69</v>
      </c>
      <c r="D961" t="s">
        <v>331</v>
      </c>
      <c r="E961">
        <v>146189</v>
      </c>
      <c r="F961" t="s">
        <v>1461</v>
      </c>
      <c r="G961" t="s">
        <v>148</v>
      </c>
      <c r="H961">
        <v>64089</v>
      </c>
      <c r="J961" t="s">
        <v>1462</v>
      </c>
      <c r="L961" t="s">
        <v>148</v>
      </c>
      <c r="M961">
        <v>64089</v>
      </c>
      <c r="N961" t="s">
        <v>921</v>
      </c>
      <c r="P961">
        <v>201.3</v>
      </c>
      <c r="Q961">
        <v>196.5</v>
      </c>
      <c r="R961">
        <v>55939</v>
      </c>
      <c r="S961">
        <v>-64.210555999999997</v>
      </c>
      <c r="T961">
        <v>45.396110999999998</v>
      </c>
      <c r="U961" t="s">
        <v>1685</v>
      </c>
      <c r="V961" t="s">
        <v>1686</v>
      </c>
      <c r="W961" t="s">
        <v>2456</v>
      </c>
      <c r="X961" t="s">
        <v>182</v>
      </c>
      <c r="Y961" t="s">
        <v>105</v>
      </c>
      <c r="Z961" t="s">
        <v>106</v>
      </c>
      <c r="AA961" t="s">
        <v>2517</v>
      </c>
      <c r="AC961">
        <v>43</v>
      </c>
      <c r="AD961" t="s">
        <v>1688</v>
      </c>
      <c r="AE961" t="s">
        <v>701</v>
      </c>
      <c r="AG961" t="s">
        <v>109</v>
      </c>
      <c r="AR961" t="s">
        <v>2518</v>
      </c>
      <c r="AS961" t="s">
        <v>1527</v>
      </c>
      <c r="AT961" t="s">
        <v>2519</v>
      </c>
      <c r="AW961" t="s">
        <v>88</v>
      </c>
      <c r="BC961" t="s">
        <v>2518</v>
      </c>
      <c r="BD961" t="s">
        <v>1527</v>
      </c>
      <c r="BE961" t="s">
        <v>2519</v>
      </c>
      <c r="BH961" t="s">
        <v>88</v>
      </c>
      <c r="BN961" t="s">
        <v>92</v>
      </c>
      <c r="BQ961" t="s">
        <v>2520</v>
      </c>
      <c r="BR961">
        <v>14</v>
      </c>
      <c r="BS961">
        <v>14</v>
      </c>
      <c r="BT961">
        <v>14</v>
      </c>
      <c r="BU961" t="s">
        <v>94</v>
      </c>
      <c r="BV961" t="s">
        <v>94</v>
      </c>
      <c r="BW961" t="s">
        <v>94</v>
      </c>
      <c r="BX961" s="1">
        <v>41443.233287037001</v>
      </c>
      <c r="BY961" s="1">
        <v>42214.576736111099</v>
      </c>
      <c r="BZ961" t="s">
        <v>95</v>
      </c>
      <c r="CA961">
        <v>108</v>
      </c>
      <c r="CB961" t="s">
        <v>96</v>
      </c>
      <c r="CC961">
        <v>-3.92</v>
      </c>
      <c r="CD961">
        <v>25.08</v>
      </c>
    </row>
    <row r="962" spans="1:82" x14ac:dyDescent="0.25">
      <c r="A962">
        <v>1163956</v>
      </c>
      <c r="B962" t="s">
        <v>69</v>
      </c>
      <c r="D962" t="s">
        <v>242</v>
      </c>
      <c r="E962">
        <v>56026</v>
      </c>
      <c r="F962" t="s">
        <v>2521</v>
      </c>
      <c r="G962" t="s">
        <v>98</v>
      </c>
      <c r="H962">
        <v>83159</v>
      </c>
      <c r="I962" t="s">
        <v>279</v>
      </c>
      <c r="J962" t="s">
        <v>1074</v>
      </c>
      <c r="L962" t="s">
        <v>98</v>
      </c>
      <c r="M962">
        <v>67417</v>
      </c>
      <c r="N962" t="s">
        <v>73</v>
      </c>
      <c r="O962" t="s">
        <v>74</v>
      </c>
      <c r="P962">
        <v>201.3</v>
      </c>
      <c r="Q962">
        <v>190.8</v>
      </c>
      <c r="R962">
        <v>30917</v>
      </c>
      <c r="S962">
        <v>27.716699999999999</v>
      </c>
      <c r="T962">
        <v>-30.4</v>
      </c>
      <c r="U962" t="s">
        <v>319</v>
      </c>
      <c r="V962" t="s">
        <v>326</v>
      </c>
      <c r="X962" t="s">
        <v>104</v>
      </c>
      <c r="Y962">
        <v>4</v>
      </c>
      <c r="Z962" t="s">
        <v>106</v>
      </c>
      <c r="AC962">
        <v>43</v>
      </c>
      <c r="AD962" t="s">
        <v>140</v>
      </c>
      <c r="AE962" t="s">
        <v>141</v>
      </c>
      <c r="AF962" t="s">
        <v>142</v>
      </c>
      <c r="AG962" t="s">
        <v>109</v>
      </c>
      <c r="AQ962" t="s">
        <v>1292</v>
      </c>
      <c r="AR962" t="s">
        <v>1293</v>
      </c>
      <c r="AS962" t="s">
        <v>85</v>
      </c>
      <c r="AT962" t="s">
        <v>1294</v>
      </c>
      <c r="AX962" t="s">
        <v>85</v>
      </c>
      <c r="AY962" t="s">
        <v>1295</v>
      </c>
      <c r="BB962" t="s">
        <v>88</v>
      </c>
      <c r="BC962" t="s">
        <v>1293</v>
      </c>
      <c r="BD962" t="s">
        <v>85</v>
      </c>
      <c r="BE962" t="s">
        <v>1294</v>
      </c>
      <c r="BI962" t="s">
        <v>85</v>
      </c>
      <c r="BJ962" t="s">
        <v>1295</v>
      </c>
      <c r="BM962" t="s">
        <v>88</v>
      </c>
      <c r="BN962" t="s">
        <v>1296</v>
      </c>
      <c r="BP962" t="s">
        <v>1297</v>
      </c>
      <c r="BR962">
        <v>14</v>
      </c>
      <c r="BS962">
        <v>14</v>
      </c>
      <c r="BT962">
        <v>0</v>
      </c>
      <c r="BU962" t="s">
        <v>94</v>
      </c>
      <c r="BV962" t="s">
        <v>94</v>
      </c>
      <c r="BX962" s="1">
        <v>41507.294652777797</v>
      </c>
      <c r="BY962" s="1">
        <v>41506.669652777797</v>
      </c>
      <c r="BZ962" t="s">
        <v>95</v>
      </c>
      <c r="CA962">
        <v>701</v>
      </c>
      <c r="CB962" t="s">
        <v>96</v>
      </c>
      <c r="CC962">
        <v>15.02</v>
      </c>
      <c r="CD962">
        <v>-44.42</v>
      </c>
    </row>
    <row r="963" spans="1:82" x14ac:dyDescent="0.25">
      <c r="A963">
        <v>1163957</v>
      </c>
      <c r="B963" t="s">
        <v>69</v>
      </c>
      <c r="D963" t="s">
        <v>242</v>
      </c>
      <c r="E963">
        <v>56026</v>
      </c>
      <c r="F963" t="s">
        <v>2522</v>
      </c>
      <c r="G963" t="s">
        <v>98</v>
      </c>
      <c r="H963">
        <v>83154</v>
      </c>
      <c r="I963" t="s">
        <v>279</v>
      </c>
      <c r="J963" t="s">
        <v>1074</v>
      </c>
      <c r="L963" t="s">
        <v>98</v>
      </c>
      <c r="M963">
        <v>67417</v>
      </c>
      <c r="N963" t="s">
        <v>73</v>
      </c>
      <c r="O963" t="s">
        <v>74</v>
      </c>
      <c r="P963">
        <v>201.3</v>
      </c>
      <c r="Q963">
        <v>190.8</v>
      </c>
      <c r="R963">
        <v>30917</v>
      </c>
      <c r="S963">
        <v>27.716699999999999</v>
      </c>
      <c r="T963">
        <v>-30.4</v>
      </c>
      <c r="U963" t="s">
        <v>319</v>
      </c>
      <c r="V963" t="s">
        <v>326</v>
      </c>
      <c r="X963" t="s">
        <v>104</v>
      </c>
      <c r="Y963">
        <v>4</v>
      </c>
      <c r="Z963" t="s">
        <v>106</v>
      </c>
      <c r="AC963">
        <v>43</v>
      </c>
      <c r="AD963" t="s">
        <v>140</v>
      </c>
      <c r="AE963" t="s">
        <v>141</v>
      </c>
      <c r="AF963" t="s">
        <v>142</v>
      </c>
      <c r="AG963" t="s">
        <v>109</v>
      </c>
      <c r="AQ963" t="s">
        <v>1292</v>
      </c>
      <c r="AR963" t="s">
        <v>1293</v>
      </c>
      <c r="AS963" t="s">
        <v>85</v>
      </c>
      <c r="AT963" t="s">
        <v>1294</v>
      </c>
      <c r="AX963" t="s">
        <v>85</v>
      </c>
      <c r="AY963" t="s">
        <v>1295</v>
      </c>
      <c r="BB963" t="s">
        <v>88</v>
      </c>
      <c r="BC963" t="s">
        <v>1293</v>
      </c>
      <c r="BD963" t="s">
        <v>85</v>
      </c>
      <c r="BE963" t="s">
        <v>1294</v>
      </c>
      <c r="BI963" t="s">
        <v>85</v>
      </c>
      <c r="BJ963" t="s">
        <v>1295</v>
      </c>
      <c r="BM963" t="s">
        <v>88</v>
      </c>
      <c r="BN963" t="s">
        <v>1296</v>
      </c>
      <c r="BP963" t="s">
        <v>1297</v>
      </c>
      <c r="BR963">
        <v>14</v>
      </c>
      <c r="BS963">
        <v>14</v>
      </c>
      <c r="BT963">
        <v>0</v>
      </c>
      <c r="BU963" t="s">
        <v>94</v>
      </c>
      <c r="BV963" t="s">
        <v>94</v>
      </c>
      <c r="BX963" s="1">
        <v>41507.294652777797</v>
      </c>
      <c r="BY963" s="1">
        <v>41506.669652777797</v>
      </c>
      <c r="BZ963" t="s">
        <v>95</v>
      </c>
      <c r="CA963">
        <v>701</v>
      </c>
      <c r="CB963" t="s">
        <v>96</v>
      </c>
      <c r="CC963">
        <v>15.02</v>
      </c>
      <c r="CD963">
        <v>-44.42</v>
      </c>
    </row>
    <row r="964" spans="1:82" x14ac:dyDescent="0.25">
      <c r="A964">
        <v>1163958</v>
      </c>
      <c r="B964" t="s">
        <v>69</v>
      </c>
      <c r="D964" t="s">
        <v>242</v>
      </c>
      <c r="E964">
        <v>56026</v>
      </c>
      <c r="F964" t="s">
        <v>2523</v>
      </c>
      <c r="G964" t="s">
        <v>98</v>
      </c>
      <c r="H964">
        <v>276208</v>
      </c>
      <c r="J964" t="s">
        <v>1909</v>
      </c>
      <c r="L964" t="s">
        <v>98</v>
      </c>
      <c r="M964">
        <v>133386</v>
      </c>
      <c r="N964" t="s">
        <v>73</v>
      </c>
      <c r="O964" t="s">
        <v>74</v>
      </c>
      <c r="P964">
        <v>201.3</v>
      </c>
      <c r="Q964">
        <v>190.8</v>
      </c>
      <c r="R964">
        <v>30917</v>
      </c>
      <c r="S964">
        <v>27.716699999999999</v>
      </c>
      <c r="T964">
        <v>-30.4</v>
      </c>
      <c r="U964" t="s">
        <v>319</v>
      </c>
      <c r="V964" t="s">
        <v>326</v>
      </c>
      <c r="X964" t="s">
        <v>104</v>
      </c>
      <c r="Y964">
        <v>4</v>
      </c>
      <c r="Z964" t="s">
        <v>106</v>
      </c>
      <c r="AC964">
        <v>43</v>
      </c>
      <c r="AD964" t="s">
        <v>140</v>
      </c>
      <c r="AE964" t="s">
        <v>141</v>
      </c>
      <c r="AF964" t="s">
        <v>142</v>
      </c>
      <c r="AG964" t="s">
        <v>109</v>
      </c>
      <c r="AQ964" t="s">
        <v>1292</v>
      </c>
      <c r="AR964" t="s">
        <v>1293</v>
      </c>
      <c r="AS964" t="s">
        <v>85</v>
      </c>
      <c r="AT964" t="s">
        <v>1294</v>
      </c>
      <c r="AX964" t="s">
        <v>85</v>
      </c>
      <c r="AY964" t="s">
        <v>1295</v>
      </c>
      <c r="BB964" t="s">
        <v>88</v>
      </c>
      <c r="BC964" t="s">
        <v>1293</v>
      </c>
      <c r="BD964" t="s">
        <v>85</v>
      </c>
      <c r="BE964" t="s">
        <v>1294</v>
      </c>
      <c r="BI964" t="s">
        <v>85</v>
      </c>
      <c r="BJ964" t="s">
        <v>1295</v>
      </c>
      <c r="BM964" t="s">
        <v>88</v>
      </c>
      <c r="BN964" t="s">
        <v>1296</v>
      </c>
      <c r="BP964" t="s">
        <v>1297</v>
      </c>
      <c r="BQ964" t="s">
        <v>2524</v>
      </c>
      <c r="BR964">
        <v>14</v>
      </c>
      <c r="BS964">
        <v>14</v>
      </c>
      <c r="BT964">
        <v>0</v>
      </c>
      <c r="BU964" t="s">
        <v>94</v>
      </c>
      <c r="BV964" t="s">
        <v>94</v>
      </c>
      <c r="BX964" s="1">
        <v>41507.297939814802</v>
      </c>
      <c r="BY964" s="1">
        <v>41506.672939814802</v>
      </c>
      <c r="BZ964" t="s">
        <v>95</v>
      </c>
      <c r="CA964">
        <v>701</v>
      </c>
      <c r="CB964" t="s">
        <v>96</v>
      </c>
      <c r="CC964">
        <v>15.02</v>
      </c>
      <c r="CD964">
        <v>-44.42</v>
      </c>
    </row>
    <row r="965" spans="1:82" x14ac:dyDescent="0.25">
      <c r="A965">
        <v>1163959</v>
      </c>
      <c r="B965" t="s">
        <v>69</v>
      </c>
      <c r="D965" t="s">
        <v>242</v>
      </c>
      <c r="E965">
        <v>56026</v>
      </c>
      <c r="F965" t="s">
        <v>2525</v>
      </c>
      <c r="G965" t="s">
        <v>98</v>
      </c>
      <c r="H965">
        <v>83157</v>
      </c>
      <c r="I965" t="s">
        <v>279</v>
      </c>
      <c r="J965" t="s">
        <v>1074</v>
      </c>
      <c r="L965" t="s">
        <v>98</v>
      </c>
      <c r="M965">
        <v>67417</v>
      </c>
      <c r="N965" t="s">
        <v>73</v>
      </c>
      <c r="O965" t="s">
        <v>74</v>
      </c>
      <c r="P965">
        <v>201.3</v>
      </c>
      <c r="Q965">
        <v>190.8</v>
      </c>
      <c r="R965">
        <v>30917</v>
      </c>
      <c r="S965">
        <v>27.716699999999999</v>
      </c>
      <c r="T965">
        <v>-30.4</v>
      </c>
      <c r="U965" t="s">
        <v>319</v>
      </c>
      <c r="V965" t="s">
        <v>326</v>
      </c>
      <c r="X965" t="s">
        <v>104</v>
      </c>
      <c r="Y965">
        <v>4</v>
      </c>
      <c r="Z965" t="s">
        <v>106</v>
      </c>
      <c r="AC965">
        <v>43</v>
      </c>
      <c r="AD965" t="s">
        <v>140</v>
      </c>
      <c r="AE965" t="s">
        <v>141</v>
      </c>
      <c r="AF965" t="s">
        <v>142</v>
      </c>
      <c r="AG965" t="s">
        <v>109</v>
      </c>
      <c r="AQ965" t="s">
        <v>1292</v>
      </c>
      <c r="AR965" t="s">
        <v>1293</v>
      </c>
      <c r="AS965" t="s">
        <v>85</v>
      </c>
      <c r="AT965" t="s">
        <v>1294</v>
      </c>
      <c r="AX965" t="s">
        <v>85</v>
      </c>
      <c r="AY965" t="s">
        <v>1295</v>
      </c>
      <c r="BB965" t="s">
        <v>88</v>
      </c>
      <c r="BC965" t="s">
        <v>1293</v>
      </c>
      <c r="BD965" t="s">
        <v>85</v>
      </c>
      <c r="BE965" t="s">
        <v>1294</v>
      </c>
      <c r="BI965" t="s">
        <v>85</v>
      </c>
      <c r="BJ965" t="s">
        <v>1295</v>
      </c>
      <c r="BM965" t="s">
        <v>88</v>
      </c>
      <c r="BN965" t="s">
        <v>1296</v>
      </c>
      <c r="BP965" t="s">
        <v>1297</v>
      </c>
      <c r="BQ965" t="s">
        <v>2526</v>
      </c>
      <c r="BR965">
        <v>14</v>
      </c>
      <c r="BS965">
        <v>14</v>
      </c>
      <c r="BT965">
        <v>0</v>
      </c>
      <c r="BU965" t="s">
        <v>94</v>
      </c>
      <c r="BV965" t="s">
        <v>94</v>
      </c>
      <c r="BX965" s="1">
        <v>41507.301157407397</v>
      </c>
      <c r="BY965" s="1">
        <v>41506.676157407397</v>
      </c>
      <c r="BZ965" t="s">
        <v>95</v>
      </c>
      <c r="CA965">
        <v>701</v>
      </c>
      <c r="CB965" t="s">
        <v>96</v>
      </c>
      <c r="CC965">
        <v>15.02</v>
      </c>
      <c r="CD965">
        <v>-44.42</v>
      </c>
    </row>
    <row r="966" spans="1:82" x14ac:dyDescent="0.25">
      <c r="A966">
        <v>1163961</v>
      </c>
      <c r="B966" t="s">
        <v>69</v>
      </c>
      <c r="D966" t="s">
        <v>331</v>
      </c>
      <c r="E966">
        <v>84072</v>
      </c>
      <c r="F966" t="s">
        <v>2527</v>
      </c>
      <c r="G966" t="s">
        <v>98</v>
      </c>
      <c r="H966">
        <v>276178</v>
      </c>
      <c r="I966" t="s">
        <v>152</v>
      </c>
      <c r="J966" t="s">
        <v>2528</v>
      </c>
      <c r="L966" t="s">
        <v>98</v>
      </c>
      <c r="M966">
        <v>276178</v>
      </c>
      <c r="N966" t="s">
        <v>73</v>
      </c>
      <c r="O966" t="s">
        <v>74</v>
      </c>
      <c r="P966">
        <v>201.3</v>
      </c>
      <c r="Q966">
        <v>190.8</v>
      </c>
      <c r="R966">
        <v>30917</v>
      </c>
      <c r="S966">
        <v>27.716699999999999</v>
      </c>
      <c r="T966">
        <v>-30.4</v>
      </c>
      <c r="U966" t="s">
        <v>319</v>
      </c>
      <c r="V966" t="s">
        <v>326</v>
      </c>
      <c r="X966" t="s">
        <v>104</v>
      </c>
      <c r="Y966">
        <v>4</v>
      </c>
      <c r="Z966" t="s">
        <v>79</v>
      </c>
      <c r="AA966" t="s">
        <v>1910</v>
      </c>
      <c r="AC966">
        <v>43</v>
      </c>
      <c r="AD966" t="s">
        <v>140</v>
      </c>
      <c r="AE966" t="s">
        <v>141</v>
      </c>
      <c r="AF966" t="s">
        <v>142</v>
      </c>
      <c r="AG966" t="s">
        <v>109</v>
      </c>
      <c r="AQ966" t="s">
        <v>1911</v>
      </c>
      <c r="AR966" t="s">
        <v>1912</v>
      </c>
      <c r="AS966" t="s">
        <v>85</v>
      </c>
      <c r="AT966" t="s">
        <v>128</v>
      </c>
      <c r="AW966" t="s">
        <v>88</v>
      </c>
      <c r="BC966" t="s">
        <v>1912</v>
      </c>
      <c r="BD966" t="s">
        <v>85</v>
      </c>
      <c r="BE966" t="s">
        <v>128</v>
      </c>
      <c r="BH966" t="s">
        <v>88</v>
      </c>
      <c r="BN966" t="s">
        <v>92</v>
      </c>
      <c r="BQ966" t="s">
        <v>2529</v>
      </c>
      <c r="BR966">
        <v>14</v>
      </c>
      <c r="BS966">
        <v>14</v>
      </c>
      <c r="BT966">
        <v>0</v>
      </c>
      <c r="BU966" t="s">
        <v>94</v>
      </c>
      <c r="BV966" t="s">
        <v>94</v>
      </c>
      <c r="BX966" s="1">
        <v>41507.309363425898</v>
      </c>
      <c r="BY966" s="1">
        <v>41506.684363425898</v>
      </c>
      <c r="BZ966" t="s">
        <v>95</v>
      </c>
      <c r="CA966">
        <v>701</v>
      </c>
      <c r="CB966" t="s">
        <v>96</v>
      </c>
      <c r="CC966">
        <v>15.02</v>
      </c>
      <c r="CD966">
        <v>-44.42</v>
      </c>
    </row>
    <row r="967" spans="1:82" x14ac:dyDescent="0.25">
      <c r="A967">
        <v>1163962</v>
      </c>
      <c r="B967" t="s">
        <v>69</v>
      </c>
      <c r="D967" t="s">
        <v>242</v>
      </c>
      <c r="E967">
        <v>84072</v>
      </c>
      <c r="F967" t="s">
        <v>2530</v>
      </c>
      <c r="G967" t="s">
        <v>98</v>
      </c>
      <c r="H967">
        <v>83158</v>
      </c>
      <c r="I967" t="s">
        <v>279</v>
      </c>
      <c r="J967" t="s">
        <v>1074</v>
      </c>
      <c r="L967" t="s">
        <v>98</v>
      </c>
      <c r="M967">
        <v>67417</v>
      </c>
      <c r="N967" t="s">
        <v>73</v>
      </c>
      <c r="O967" t="s">
        <v>74</v>
      </c>
      <c r="P967">
        <v>201.3</v>
      </c>
      <c r="Q967">
        <v>190.8</v>
      </c>
      <c r="R967">
        <v>30917</v>
      </c>
      <c r="S967">
        <v>27.716699999999999</v>
      </c>
      <c r="T967">
        <v>-30.4</v>
      </c>
      <c r="U967" t="s">
        <v>319</v>
      </c>
      <c r="V967" t="s">
        <v>326</v>
      </c>
      <c r="X967" t="s">
        <v>104</v>
      </c>
      <c r="Y967">
        <v>4</v>
      </c>
      <c r="Z967" t="s">
        <v>79</v>
      </c>
      <c r="AA967" t="s">
        <v>1910</v>
      </c>
      <c r="AC967">
        <v>43</v>
      </c>
      <c r="AD967" t="s">
        <v>140</v>
      </c>
      <c r="AE967" t="s">
        <v>141</v>
      </c>
      <c r="AF967" t="s">
        <v>142</v>
      </c>
      <c r="AG967" t="s">
        <v>109</v>
      </c>
      <c r="AQ967" t="s">
        <v>1911</v>
      </c>
      <c r="AR967" t="s">
        <v>1912</v>
      </c>
      <c r="AS967" t="s">
        <v>85</v>
      </c>
      <c r="AT967" t="s">
        <v>128</v>
      </c>
      <c r="AW967" t="s">
        <v>88</v>
      </c>
      <c r="BC967" t="s">
        <v>1912</v>
      </c>
      <c r="BD967" t="s">
        <v>85</v>
      </c>
      <c r="BE967" t="s">
        <v>128</v>
      </c>
      <c r="BH967" t="s">
        <v>88</v>
      </c>
      <c r="BN967" t="s">
        <v>92</v>
      </c>
      <c r="BR967">
        <v>14</v>
      </c>
      <c r="BS967">
        <v>14</v>
      </c>
      <c r="BT967">
        <v>0</v>
      </c>
      <c r="BU967" t="s">
        <v>94</v>
      </c>
      <c r="BV967" t="s">
        <v>94</v>
      </c>
      <c r="BX967" s="1">
        <v>41507.316828703697</v>
      </c>
      <c r="BY967" s="1">
        <v>41506.691828703697</v>
      </c>
      <c r="BZ967" t="s">
        <v>95</v>
      </c>
      <c r="CA967">
        <v>701</v>
      </c>
      <c r="CB967" t="s">
        <v>96</v>
      </c>
      <c r="CC967">
        <v>15.02</v>
      </c>
      <c r="CD967">
        <v>-44.42</v>
      </c>
    </row>
    <row r="968" spans="1:82" x14ac:dyDescent="0.25">
      <c r="A968">
        <v>1163963</v>
      </c>
      <c r="B968" t="s">
        <v>69</v>
      </c>
      <c r="D968" t="s">
        <v>331</v>
      </c>
      <c r="E968">
        <v>84072</v>
      </c>
      <c r="F968" t="s">
        <v>2531</v>
      </c>
      <c r="G968" t="s">
        <v>98</v>
      </c>
      <c r="H968">
        <v>276180</v>
      </c>
      <c r="I968" t="s">
        <v>152</v>
      </c>
      <c r="J968" t="s">
        <v>2532</v>
      </c>
      <c r="L968" t="s">
        <v>98</v>
      </c>
      <c r="M968">
        <v>276180</v>
      </c>
      <c r="N968" t="s">
        <v>73</v>
      </c>
      <c r="O968" t="s">
        <v>74</v>
      </c>
      <c r="P968">
        <v>201.3</v>
      </c>
      <c r="Q968">
        <v>190.8</v>
      </c>
      <c r="R968">
        <v>30917</v>
      </c>
      <c r="S968">
        <v>27.716699999999999</v>
      </c>
      <c r="T968">
        <v>-30.4</v>
      </c>
      <c r="U968" t="s">
        <v>319</v>
      </c>
      <c r="V968" t="s">
        <v>326</v>
      </c>
      <c r="X968" t="s">
        <v>104</v>
      </c>
      <c r="Y968">
        <v>4</v>
      </c>
      <c r="Z968" t="s">
        <v>79</v>
      </c>
      <c r="AA968" t="s">
        <v>1910</v>
      </c>
      <c r="AC968">
        <v>43</v>
      </c>
      <c r="AD968" t="s">
        <v>140</v>
      </c>
      <c r="AE968" t="s">
        <v>141</v>
      </c>
      <c r="AF968" t="s">
        <v>142</v>
      </c>
      <c r="AG968" t="s">
        <v>109</v>
      </c>
      <c r="AQ968" t="s">
        <v>1911</v>
      </c>
      <c r="AR968" t="s">
        <v>1912</v>
      </c>
      <c r="AS968" t="s">
        <v>85</v>
      </c>
      <c r="AT968" t="s">
        <v>128</v>
      </c>
      <c r="AW968" t="s">
        <v>88</v>
      </c>
      <c r="BC968" t="s">
        <v>1912</v>
      </c>
      <c r="BD968" t="s">
        <v>85</v>
      </c>
      <c r="BE968" t="s">
        <v>128</v>
      </c>
      <c r="BH968" t="s">
        <v>88</v>
      </c>
      <c r="BN968" t="s">
        <v>92</v>
      </c>
      <c r="BR968">
        <v>14</v>
      </c>
      <c r="BS968">
        <v>14</v>
      </c>
      <c r="BT968">
        <v>0</v>
      </c>
      <c r="BU968" t="s">
        <v>94</v>
      </c>
      <c r="BV968" t="s">
        <v>94</v>
      </c>
      <c r="BX968" s="1">
        <v>41507.316840277803</v>
      </c>
      <c r="BY968" s="1">
        <v>41506.691840277803</v>
      </c>
      <c r="BZ968" t="s">
        <v>95</v>
      </c>
      <c r="CA968">
        <v>701</v>
      </c>
      <c r="CB968" t="s">
        <v>96</v>
      </c>
      <c r="CC968">
        <v>15.02</v>
      </c>
      <c r="CD968">
        <v>-44.42</v>
      </c>
    </row>
    <row r="969" spans="1:82" x14ac:dyDescent="0.25">
      <c r="A969">
        <v>1163964</v>
      </c>
      <c r="B969" t="s">
        <v>69</v>
      </c>
      <c r="D969" t="s">
        <v>331</v>
      </c>
      <c r="E969">
        <v>84072</v>
      </c>
      <c r="F969" t="s">
        <v>2533</v>
      </c>
      <c r="G969" t="s">
        <v>98</v>
      </c>
      <c r="H969">
        <v>276181</v>
      </c>
      <c r="I969" t="s">
        <v>152</v>
      </c>
      <c r="J969" t="s">
        <v>2534</v>
      </c>
      <c r="L969" t="s">
        <v>98</v>
      </c>
      <c r="M969">
        <v>276181</v>
      </c>
      <c r="N969" t="s">
        <v>73</v>
      </c>
      <c r="O969" t="s">
        <v>74</v>
      </c>
      <c r="P969">
        <v>201.3</v>
      </c>
      <c r="Q969">
        <v>190.8</v>
      </c>
      <c r="R969">
        <v>30917</v>
      </c>
      <c r="S969">
        <v>27.716699999999999</v>
      </c>
      <c r="T969">
        <v>-30.4</v>
      </c>
      <c r="U969" t="s">
        <v>319</v>
      </c>
      <c r="V969" t="s">
        <v>326</v>
      </c>
      <c r="X969" t="s">
        <v>104</v>
      </c>
      <c r="Y969">
        <v>4</v>
      </c>
      <c r="Z969" t="s">
        <v>79</v>
      </c>
      <c r="AA969" t="s">
        <v>1910</v>
      </c>
      <c r="AC969">
        <v>43</v>
      </c>
      <c r="AD969" t="s">
        <v>140</v>
      </c>
      <c r="AE969" t="s">
        <v>141</v>
      </c>
      <c r="AF969" t="s">
        <v>142</v>
      </c>
      <c r="AG969" t="s">
        <v>109</v>
      </c>
      <c r="AQ969" t="s">
        <v>1911</v>
      </c>
      <c r="AR969" t="s">
        <v>1912</v>
      </c>
      <c r="AS969" t="s">
        <v>85</v>
      </c>
      <c r="AT969" t="s">
        <v>128</v>
      </c>
      <c r="AW969" t="s">
        <v>88</v>
      </c>
      <c r="BC969" t="s">
        <v>1912</v>
      </c>
      <c r="BD969" t="s">
        <v>85</v>
      </c>
      <c r="BE969" t="s">
        <v>128</v>
      </c>
      <c r="BH969" t="s">
        <v>88</v>
      </c>
      <c r="BN969" t="s">
        <v>92</v>
      </c>
      <c r="BR969">
        <v>14</v>
      </c>
      <c r="BS969">
        <v>14</v>
      </c>
      <c r="BT969">
        <v>0</v>
      </c>
      <c r="BU969" t="s">
        <v>94</v>
      </c>
      <c r="BV969" t="s">
        <v>94</v>
      </c>
      <c r="BX969" s="1">
        <v>41507.316840277803</v>
      </c>
      <c r="BY969" s="1">
        <v>41506.691840277803</v>
      </c>
      <c r="BZ969" t="s">
        <v>95</v>
      </c>
      <c r="CA969">
        <v>701</v>
      </c>
      <c r="CB969" t="s">
        <v>96</v>
      </c>
      <c r="CC969">
        <v>15.02</v>
      </c>
      <c r="CD969">
        <v>-44.42</v>
      </c>
    </row>
    <row r="970" spans="1:82" x14ac:dyDescent="0.25">
      <c r="A970">
        <v>1163967</v>
      </c>
      <c r="B970" t="s">
        <v>69</v>
      </c>
      <c r="D970" t="s">
        <v>331</v>
      </c>
      <c r="E970">
        <v>84072</v>
      </c>
      <c r="F970" t="s">
        <v>2535</v>
      </c>
      <c r="G970" t="s">
        <v>98</v>
      </c>
      <c r="H970">
        <v>276188</v>
      </c>
      <c r="I970" t="s">
        <v>152</v>
      </c>
      <c r="J970" t="s">
        <v>2536</v>
      </c>
      <c r="L970" t="s">
        <v>98</v>
      </c>
      <c r="M970">
        <v>276188</v>
      </c>
      <c r="N970" t="s">
        <v>73</v>
      </c>
      <c r="O970" t="s">
        <v>74</v>
      </c>
      <c r="P970">
        <v>201.3</v>
      </c>
      <c r="Q970">
        <v>190.8</v>
      </c>
      <c r="R970">
        <v>30917</v>
      </c>
      <c r="S970">
        <v>27.716699999999999</v>
      </c>
      <c r="T970">
        <v>-30.4</v>
      </c>
      <c r="U970" t="s">
        <v>319</v>
      </c>
      <c r="V970" t="s">
        <v>326</v>
      </c>
      <c r="X970" t="s">
        <v>104</v>
      </c>
      <c r="Y970">
        <v>4</v>
      </c>
      <c r="Z970" t="s">
        <v>79</v>
      </c>
      <c r="AA970" t="s">
        <v>1910</v>
      </c>
      <c r="AC970">
        <v>43</v>
      </c>
      <c r="AD970" t="s">
        <v>140</v>
      </c>
      <c r="AE970" t="s">
        <v>141</v>
      </c>
      <c r="AF970" t="s">
        <v>142</v>
      </c>
      <c r="AG970" t="s">
        <v>109</v>
      </c>
      <c r="AQ970" t="s">
        <v>1911</v>
      </c>
      <c r="AR970" t="s">
        <v>1912</v>
      </c>
      <c r="AS970" t="s">
        <v>85</v>
      </c>
      <c r="AT970" t="s">
        <v>128</v>
      </c>
      <c r="AW970" t="s">
        <v>88</v>
      </c>
      <c r="BC970" t="s">
        <v>1912</v>
      </c>
      <c r="BD970" t="s">
        <v>85</v>
      </c>
      <c r="BE970" t="s">
        <v>128</v>
      </c>
      <c r="BH970" t="s">
        <v>88</v>
      </c>
      <c r="BN970" t="s">
        <v>92</v>
      </c>
      <c r="BR970">
        <v>14</v>
      </c>
      <c r="BS970">
        <v>14</v>
      </c>
      <c r="BT970">
        <v>0</v>
      </c>
      <c r="BU970" t="s">
        <v>94</v>
      </c>
      <c r="BV970" t="s">
        <v>94</v>
      </c>
      <c r="BX970" s="1">
        <v>41507.321851851899</v>
      </c>
      <c r="BY970" s="1">
        <v>41506.696851851899</v>
      </c>
      <c r="BZ970" t="s">
        <v>95</v>
      </c>
      <c r="CA970">
        <v>701</v>
      </c>
      <c r="CB970" t="s">
        <v>96</v>
      </c>
      <c r="CC970">
        <v>15.02</v>
      </c>
      <c r="CD970">
        <v>-44.42</v>
      </c>
    </row>
    <row r="971" spans="1:82" x14ac:dyDescent="0.25">
      <c r="A971">
        <v>1163968</v>
      </c>
      <c r="B971" t="s">
        <v>69</v>
      </c>
      <c r="D971" t="s">
        <v>331</v>
      </c>
      <c r="E971">
        <v>84072</v>
      </c>
      <c r="F971" t="s">
        <v>2537</v>
      </c>
      <c r="G971" t="s">
        <v>98</v>
      </c>
      <c r="H971">
        <v>404573</v>
      </c>
      <c r="I971" t="s">
        <v>152</v>
      </c>
      <c r="J971" t="s">
        <v>2538</v>
      </c>
      <c r="L971" t="s">
        <v>98</v>
      </c>
      <c r="M971">
        <v>276191</v>
      </c>
      <c r="N971" t="s">
        <v>73</v>
      </c>
      <c r="O971" t="s">
        <v>74</v>
      </c>
      <c r="P971">
        <v>201.3</v>
      </c>
      <c r="Q971">
        <v>190.8</v>
      </c>
      <c r="R971">
        <v>30917</v>
      </c>
      <c r="S971">
        <v>27.716699999999999</v>
      </c>
      <c r="T971">
        <v>-30.4</v>
      </c>
      <c r="U971" t="s">
        <v>319</v>
      </c>
      <c r="V971" t="s">
        <v>326</v>
      </c>
      <c r="X971" t="s">
        <v>104</v>
      </c>
      <c r="Y971">
        <v>4</v>
      </c>
      <c r="Z971" t="s">
        <v>79</v>
      </c>
      <c r="AA971" t="s">
        <v>1910</v>
      </c>
      <c r="AC971">
        <v>43</v>
      </c>
      <c r="AD971" t="s">
        <v>140</v>
      </c>
      <c r="AE971" t="s">
        <v>141</v>
      </c>
      <c r="AF971" t="s">
        <v>142</v>
      </c>
      <c r="AG971" t="s">
        <v>109</v>
      </c>
      <c r="AQ971" t="s">
        <v>1911</v>
      </c>
      <c r="AR971" t="s">
        <v>1912</v>
      </c>
      <c r="AS971" t="s">
        <v>85</v>
      </c>
      <c r="AT971" t="s">
        <v>128</v>
      </c>
      <c r="AW971" t="s">
        <v>88</v>
      </c>
      <c r="BC971" t="s">
        <v>1912</v>
      </c>
      <c r="BD971" t="s">
        <v>85</v>
      </c>
      <c r="BE971" t="s">
        <v>128</v>
      </c>
      <c r="BH971" t="s">
        <v>88</v>
      </c>
      <c r="BN971" t="s">
        <v>92</v>
      </c>
      <c r="BR971">
        <v>14</v>
      </c>
      <c r="BS971">
        <v>14</v>
      </c>
      <c r="BT971">
        <v>0</v>
      </c>
      <c r="BU971" t="s">
        <v>94</v>
      </c>
      <c r="BV971" t="s">
        <v>94</v>
      </c>
      <c r="BX971" s="1">
        <v>41507.321851851899</v>
      </c>
      <c r="BY971" s="1">
        <v>41506.696851851899</v>
      </c>
      <c r="BZ971" t="s">
        <v>95</v>
      </c>
      <c r="CA971">
        <v>701</v>
      </c>
      <c r="CB971" t="s">
        <v>96</v>
      </c>
      <c r="CC971">
        <v>15.02</v>
      </c>
      <c r="CD971">
        <v>-44.42</v>
      </c>
    </row>
    <row r="972" spans="1:82" x14ac:dyDescent="0.25">
      <c r="A972">
        <v>1163969</v>
      </c>
      <c r="B972" t="s">
        <v>69</v>
      </c>
      <c r="D972" t="s">
        <v>331</v>
      </c>
      <c r="E972">
        <v>84072</v>
      </c>
      <c r="F972" t="s">
        <v>2539</v>
      </c>
      <c r="G972" t="s">
        <v>98</v>
      </c>
      <c r="H972">
        <v>276192</v>
      </c>
      <c r="I972" t="s">
        <v>152</v>
      </c>
      <c r="J972" t="s">
        <v>2540</v>
      </c>
      <c r="L972" t="s">
        <v>98</v>
      </c>
      <c r="M972">
        <v>276192</v>
      </c>
      <c r="N972" t="s">
        <v>73</v>
      </c>
      <c r="O972" t="s">
        <v>74</v>
      </c>
      <c r="P972">
        <v>201.3</v>
      </c>
      <c r="Q972">
        <v>190.8</v>
      </c>
      <c r="R972">
        <v>30917</v>
      </c>
      <c r="S972">
        <v>27.716699999999999</v>
      </c>
      <c r="T972">
        <v>-30.4</v>
      </c>
      <c r="U972" t="s">
        <v>319</v>
      </c>
      <c r="V972" t="s">
        <v>326</v>
      </c>
      <c r="X972" t="s">
        <v>104</v>
      </c>
      <c r="Y972">
        <v>4</v>
      </c>
      <c r="Z972" t="s">
        <v>79</v>
      </c>
      <c r="AA972" t="s">
        <v>1910</v>
      </c>
      <c r="AC972">
        <v>43</v>
      </c>
      <c r="AD972" t="s">
        <v>140</v>
      </c>
      <c r="AE972" t="s">
        <v>141</v>
      </c>
      <c r="AF972" t="s">
        <v>142</v>
      </c>
      <c r="AG972" t="s">
        <v>109</v>
      </c>
      <c r="AQ972" t="s">
        <v>1911</v>
      </c>
      <c r="AR972" t="s">
        <v>1912</v>
      </c>
      <c r="AS972" t="s">
        <v>85</v>
      </c>
      <c r="AT972" t="s">
        <v>128</v>
      </c>
      <c r="AW972" t="s">
        <v>88</v>
      </c>
      <c r="BC972" t="s">
        <v>1912</v>
      </c>
      <c r="BD972" t="s">
        <v>85</v>
      </c>
      <c r="BE972" t="s">
        <v>128</v>
      </c>
      <c r="BH972" t="s">
        <v>88</v>
      </c>
      <c r="BN972" t="s">
        <v>92</v>
      </c>
      <c r="BQ972" t="s">
        <v>2541</v>
      </c>
      <c r="BR972">
        <v>14</v>
      </c>
      <c r="BS972">
        <v>14</v>
      </c>
      <c r="BT972">
        <v>0</v>
      </c>
      <c r="BU972" t="s">
        <v>94</v>
      </c>
      <c r="BV972" t="s">
        <v>94</v>
      </c>
      <c r="BX972" s="1">
        <v>41507.321851851899</v>
      </c>
      <c r="BY972" s="1">
        <v>41506.696851851899</v>
      </c>
      <c r="BZ972" t="s">
        <v>95</v>
      </c>
      <c r="CA972">
        <v>701</v>
      </c>
      <c r="CB972" t="s">
        <v>96</v>
      </c>
      <c r="CC972">
        <v>15.02</v>
      </c>
      <c r="CD972">
        <v>-44.42</v>
      </c>
    </row>
    <row r="973" spans="1:82" x14ac:dyDescent="0.25">
      <c r="A973">
        <v>1163972</v>
      </c>
      <c r="B973" t="s">
        <v>69</v>
      </c>
      <c r="D973" t="s">
        <v>242</v>
      </c>
      <c r="E973">
        <v>149701</v>
      </c>
      <c r="F973" t="s">
        <v>2542</v>
      </c>
      <c r="G973" t="s">
        <v>98</v>
      </c>
      <c r="H973">
        <v>83155</v>
      </c>
      <c r="I973" t="s">
        <v>279</v>
      </c>
      <c r="J973" t="s">
        <v>1074</v>
      </c>
      <c r="L973" t="s">
        <v>98</v>
      </c>
      <c r="M973">
        <v>67417</v>
      </c>
      <c r="N973" t="s">
        <v>73</v>
      </c>
      <c r="O973" t="s">
        <v>74</v>
      </c>
      <c r="P973">
        <v>201.3</v>
      </c>
      <c r="Q973">
        <v>190.8</v>
      </c>
      <c r="R973">
        <v>30917</v>
      </c>
      <c r="S973">
        <v>27.733329999999999</v>
      </c>
      <c r="T973">
        <v>-30.433330999999999</v>
      </c>
      <c r="U973" t="s">
        <v>319</v>
      </c>
      <c r="V973" t="s">
        <v>326</v>
      </c>
      <c r="X973" t="s">
        <v>104</v>
      </c>
      <c r="Y973">
        <v>5</v>
      </c>
      <c r="Z973" t="s">
        <v>79</v>
      </c>
      <c r="AA973" t="s">
        <v>2543</v>
      </c>
      <c r="AC973">
        <v>43</v>
      </c>
      <c r="AD973" t="s">
        <v>140</v>
      </c>
      <c r="AE973" t="s">
        <v>141</v>
      </c>
      <c r="AF973" t="s">
        <v>142</v>
      </c>
      <c r="AG973" t="s">
        <v>109</v>
      </c>
      <c r="AQ973" t="s">
        <v>2544</v>
      </c>
      <c r="AR973" t="s">
        <v>2545</v>
      </c>
      <c r="AS973" t="s">
        <v>85</v>
      </c>
      <c r="AT973" t="s">
        <v>601</v>
      </c>
      <c r="AW973" t="s">
        <v>88</v>
      </c>
      <c r="BC973" t="s">
        <v>2545</v>
      </c>
      <c r="BD973" t="s">
        <v>85</v>
      </c>
      <c r="BE973" t="s">
        <v>601</v>
      </c>
      <c r="BH973" t="s">
        <v>88</v>
      </c>
      <c r="BN973" t="s">
        <v>301</v>
      </c>
      <c r="BP973" t="s">
        <v>2546</v>
      </c>
      <c r="BR973">
        <v>14</v>
      </c>
      <c r="BS973">
        <v>14</v>
      </c>
      <c r="BT973">
        <v>0</v>
      </c>
      <c r="BU973" t="s">
        <v>94</v>
      </c>
      <c r="BV973" t="s">
        <v>94</v>
      </c>
      <c r="BX973" s="1">
        <v>41507.327708333301</v>
      </c>
      <c r="BY973" s="1">
        <v>41506.702708333301</v>
      </c>
      <c r="BZ973" t="s">
        <v>95</v>
      </c>
      <c r="CA973">
        <v>701</v>
      </c>
      <c r="CB973" t="s">
        <v>96</v>
      </c>
      <c r="CC973">
        <v>15.02</v>
      </c>
      <c r="CD973">
        <v>-44.45</v>
      </c>
    </row>
    <row r="974" spans="1:82" x14ac:dyDescent="0.25">
      <c r="A974">
        <v>1163973</v>
      </c>
      <c r="B974" t="s">
        <v>69</v>
      </c>
      <c r="D974" t="s">
        <v>242</v>
      </c>
      <c r="E974">
        <v>149701</v>
      </c>
      <c r="F974" t="s">
        <v>2547</v>
      </c>
      <c r="G974" t="s">
        <v>98</v>
      </c>
      <c r="H974">
        <v>83157</v>
      </c>
      <c r="I974" t="s">
        <v>279</v>
      </c>
      <c r="J974" t="s">
        <v>1074</v>
      </c>
      <c r="L974" t="s">
        <v>98</v>
      </c>
      <c r="M974">
        <v>67417</v>
      </c>
      <c r="N974" t="s">
        <v>73</v>
      </c>
      <c r="O974" t="s">
        <v>74</v>
      </c>
      <c r="P974">
        <v>201.3</v>
      </c>
      <c r="Q974">
        <v>190.8</v>
      </c>
      <c r="R974">
        <v>30917</v>
      </c>
      <c r="S974">
        <v>27.733329999999999</v>
      </c>
      <c r="T974">
        <v>-30.433330999999999</v>
      </c>
      <c r="U974" t="s">
        <v>319</v>
      </c>
      <c r="V974" t="s">
        <v>326</v>
      </c>
      <c r="X974" t="s">
        <v>104</v>
      </c>
      <c r="Y974">
        <v>5</v>
      </c>
      <c r="Z974" t="s">
        <v>79</v>
      </c>
      <c r="AA974" t="s">
        <v>2543</v>
      </c>
      <c r="AC974">
        <v>43</v>
      </c>
      <c r="AD974" t="s">
        <v>140</v>
      </c>
      <c r="AE974" t="s">
        <v>141</v>
      </c>
      <c r="AF974" t="s">
        <v>142</v>
      </c>
      <c r="AG974" t="s">
        <v>109</v>
      </c>
      <c r="AQ974" t="s">
        <v>2544</v>
      </c>
      <c r="AR974" t="s">
        <v>2545</v>
      </c>
      <c r="AS974" t="s">
        <v>85</v>
      </c>
      <c r="AT974" t="s">
        <v>601</v>
      </c>
      <c r="AW974" t="s">
        <v>88</v>
      </c>
      <c r="BC974" t="s">
        <v>2545</v>
      </c>
      <c r="BD974" t="s">
        <v>85</v>
      </c>
      <c r="BE974" t="s">
        <v>601</v>
      </c>
      <c r="BH974" t="s">
        <v>88</v>
      </c>
      <c r="BN974" t="s">
        <v>301</v>
      </c>
      <c r="BP974" t="s">
        <v>2546</v>
      </c>
      <c r="BR974">
        <v>14</v>
      </c>
      <c r="BS974">
        <v>14</v>
      </c>
      <c r="BT974">
        <v>0</v>
      </c>
      <c r="BU974" t="s">
        <v>94</v>
      </c>
      <c r="BV974" t="s">
        <v>94</v>
      </c>
      <c r="BX974" s="1">
        <v>41507.327708333301</v>
      </c>
      <c r="BY974" s="1">
        <v>41506.702708333301</v>
      </c>
      <c r="BZ974" t="s">
        <v>95</v>
      </c>
      <c r="CA974">
        <v>701</v>
      </c>
      <c r="CB974" t="s">
        <v>96</v>
      </c>
      <c r="CC974">
        <v>15.02</v>
      </c>
      <c r="CD974">
        <v>-44.45</v>
      </c>
    </row>
    <row r="975" spans="1:82" x14ac:dyDescent="0.25">
      <c r="A975">
        <v>1163974</v>
      </c>
      <c r="B975" t="s">
        <v>69</v>
      </c>
      <c r="D975" t="s">
        <v>242</v>
      </c>
      <c r="E975">
        <v>149702</v>
      </c>
      <c r="F975" t="s">
        <v>1348</v>
      </c>
      <c r="G975" t="s">
        <v>98</v>
      </c>
      <c r="H975">
        <v>52873</v>
      </c>
      <c r="I975" t="s">
        <v>279</v>
      </c>
      <c r="J975" t="s">
        <v>1074</v>
      </c>
      <c r="L975" t="s">
        <v>98</v>
      </c>
      <c r="M975">
        <v>67417</v>
      </c>
      <c r="N975" t="s">
        <v>73</v>
      </c>
      <c r="O975" t="s">
        <v>74</v>
      </c>
      <c r="P975">
        <v>201.3</v>
      </c>
      <c r="Q975">
        <v>190.8</v>
      </c>
      <c r="R975">
        <v>30917</v>
      </c>
      <c r="S975">
        <v>27.617222000000002</v>
      </c>
      <c r="T975">
        <v>-30.410278000000002</v>
      </c>
      <c r="U975" t="s">
        <v>319</v>
      </c>
      <c r="V975" t="s">
        <v>326</v>
      </c>
      <c r="X975" t="s">
        <v>104</v>
      </c>
      <c r="Y975" t="s">
        <v>105</v>
      </c>
      <c r="Z975" t="s">
        <v>79</v>
      </c>
      <c r="AA975" t="s">
        <v>2548</v>
      </c>
      <c r="AC975">
        <v>43</v>
      </c>
      <c r="AD975" t="s">
        <v>140</v>
      </c>
      <c r="AE975" t="s">
        <v>141</v>
      </c>
      <c r="AF975" t="s">
        <v>142</v>
      </c>
      <c r="AG975" t="s">
        <v>109</v>
      </c>
      <c r="AQ975" t="s">
        <v>2549</v>
      </c>
      <c r="AR975" t="s">
        <v>2550</v>
      </c>
      <c r="AS975" t="s">
        <v>85</v>
      </c>
      <c r="AT975" t="s">
        <v>2551</v>
      </c>
      <c r="AW975" t="s">
        <v>88</v>
      </c>
      <c r="BC975" t="s">
        <v>2550</v>
      </c>
      <c r="BD975" t="s">
        <v>85</v>
      </c>
      <c r="BE975" t="s">
        <v>2551</v>
      </c>
      <c r="BH975" t="s">
        <v>88</v>
      </c>
      <c r="BN975" t="s">
        <v>92</v>
      </c>
      <c r="BR975">
        <v>14</v>
      </c>
      <c r="BS975">
        <v>14</v>
      </c>
      <c r="BT975">
        <v>0</v>
      </c>
      <c r="BU975" t="s">
        <v>94</v>
      </c>
      <c r="BV975" t="s">
        <v>94</v>
      </c>
      <c r="BX975" s="1">
        <v>41507.331828703696</v>
      </c>
      <c r="BY975" s="1">
        <v>41506.706828703696</v>
      </c>
      <c r="BZ975" t="s">
        <v>95</v>
      </c>
      <c r="CA975">
        <v>701</v>
      </c>
      <c r="CB975" t="s">
        <v>96</v>
      </c>
      <c r="CC975">
        <v>14.9</v>
      </c>
      <c r="CD975">
        <v>-44.4</v>
      </c>
    </row>
    <row r="976" spans="1:82" x14ac:dyDescent="0.25">
      <c r="A976">
        <v>1163975</v>
      </c>
      <c r="B976" t="s">
        <v>69</v>
      </c>
      <c r="D976" t="s">
        <v>331</v>
      </c>
      <c r="E976">
        <v>149703</v>
      </c>
      <c r="F976" t="s">
        <v>2552</v>
      </c>
      <c r="G976" t="s">
        <v>98</v>
      </c>
      <c r="H976">
        <v>276196</v>
      </c>
      <c r="J976" t="s">
        <v>2553</v>
      </c>
      <c r="L976" t="s">
        <v>98</v>
      </c>
      <c r="M976">
        <v>276196</v>
      </c>
      <c r="N976" t="s">
        <v>73</v>
      </c>
      <c r="O976" t="s">
        <v>74</v>
      </c>
      <c r="P976">
        <v>201.3</v>
      </c>
      <c r="Q976">
        <v>190.8</v>
      </c>
      <c r="R976">
        <v>30917</v>
      </c>
      <c r="S976">
        <v>27.478888999999999</v>
      </c>
      <c r="T976">
        <v>-30.166388999999999</v>
      </c>
      <c r="U976" t="s">
        <v>319</v>
      </c>
      <c r="V976" t="s">
        <v>1287</v>
      </c>
      <c r="X976" t="s">
        <v>104</v>
      </c>
      <c r="Y976" t="s">
        <v>105</v>
      </c>
      <c r="Z976" t="s">
        <v>79</v>
      </c>
      <c r="AA976" t="s">
        <v>2554</v>
      </c>
      <c r="AC976">
        <v>43</v>
      </c>
      <c r="AD976" t="s">
        <v>140</v>
      </c>
      <c r="AE976" t="s">
        <v>141</v>
      </c>
      <c r="AF976" t="s">
        <v>142</v>
      </c>
      <c r="AG976" t="s">
        <v>109</v>
      </c>
      <c r="AR976" t="s">
        <v>2555</v>
      </c>
      <c r="AS976" t="s">
        <v>85</v>
      </c>
      <c r="AT976" t="s">
        <v>2556</v>
      </c>
      <c r="AW976" t="s">
        <v>88</v>
      </c>
      <c r="BC976" t="s">
        <v>2555</v>
      </c>
      <c r="BD976" t="s">
        <v>85</v>
      </c>
      <c r="BE976" t="s">
        <v>2556</v>
      </c>
      <c r="BH976" t="s">
        <v>88</v>
      </c>
      <c r="BN976" t="s">
        <v>92</v>
      </c>
      <c r="BQ976" t="s">
        <v>2557</v>
      </c>
      <c r="BR976">
        <v>14</v>
      </c>
      <c r="BS976">
        <v>14</v>
      </c>
      <c r="BT976">
        <v>0</v>
      </c>
      <c r="BU976" t="s">
        <v>94</v>
      </c>
      <c r="BV976" t="s">
        <v>94</v>
      </c>
      <c r="BX976" s="1">
        <v>41507.336527777799</v>
      </c>
      <c r="BY976" s="1">
        <v>41506.711527777799</v>
      </c>
      <c r="BZ976" t="s">
        <v>95</v>
      </c>
      <c r="CA976">
        <v>701</v>
      </c>
      <c r="CB976" t="s">
        <v>96</v>
      </c>
      <c r="CC976">
        <v>14.87</v>
      </c>
      <c r="CD976">
        <v>-44.13</v>
      </c>
    </row>
    <row r="977" spans="1:82" x14ac:dyDescent="0.25">
      <c r="A977">
        <v>1163976</v>
      </c>
      <c r="B977" t="s">
        <v>69</v>
      </c>
      <c r="D977" t="s">
        <v>242</v>
      </c>
      <c r="E977">
        <v>149703</v>
      </c>
      <c r="F977" t="s">
        <v>1337</v>
      </c>
      <c r="G977" t="s">
        <v>98</v>
      </c>
      <c r="H977">
        <v>52873</v>
      </c>
      <c r="I977" t="s">
        <v>279</v>
      </c>
      <c r="J977" t="s">
        <v>1074</v>
      </c>
      <c r="L977" t="s">
        <v>98</v>
      </c>
      <c r="M977">
        <v>67417</v>
      </c>
      <c r="N977" t="s">
        <v>73</v>
      </c>
      <c r="O977" t="s">
        <v>74</v>
      </c>
      <c r="P977">
        <v>201.3</v>
      </c>
      <c r="Q977">
        <v>190.8</v>
      </c>
      <c r="R977">
        <v>30917</v>
      </c>
      <c r="S977">
        <v>27.478888999999999</v>
      </c>
      <c r="T977">
        <v>-30.166388999999999</v>
      </c>
      <c r="U977" t="s">
        <v>319</v>
      </c>
      <c r="V977" t="s">
        <v>1287</v>
      </c>
      <c r="X977" t="s">
        <v>104</v>
      </c>
      <c r="Y977" t="s">
        <v>105</v>
      </c>
      <c r="Z977" t="s">
        <v>79</v>
      </c>
      <c r="AA977" t="s">
        <v>2554</v>
      </c>
      <c r="AC977">
        <v>43</v>
      </c>
      <c r="AD977" t="s">
        <v>140</v>
      </c>
      <c r="AE977" t="s">
        <v>141</v>
      </c>
      <c r="AF977" t="s">
        <v>142</v>
      </c>
      <c r="AG977" t="s">
        <v>109</v>
      </c>
      <c r="AR977" t="s">
        <v>2555</v>
      </c>
      <c r="AS977" t="s">
        <v>85</v>
      </c>
      <c r="AT977" t="s">
        <v>2556</v>
      </c>
      <c r="AW977" t="s">
        <v>88</v>
      </c>
      <c r="BC977" t="s">
        <v>2555</v>
      </c>
      <c r="BD977" t="s">
        <v>85</v>
      </c>
      <c r="BE977" t="s">
        <v>2556</v>
      </c>
      <c r="BH977" t="s">
        <v>88</v>
      </c>
      <c r="BN977" t="s">
        <v>92</v>
      </c>
      <c r="BQ977" t="s">
        <v>2558</v>
      </c>
      <c r="BR977">
        <v>14</v>
      </c>
      <c r="BS977">
        <v>14</v>
      </c>
      <c r="BT977">
        <v>0</v>
      </c>
      <c r="BU977" t="s">
        <v>94</v>
      </c>
      <c r="BV977" t="s">
        <v>94</v>
      </c>
      <c r="BX977" s="1">
        <v>41507.336527777799</v>
      </c>
      <c r="BY977" s="1">
        <v>41506.711527777799</v>
      </c>
      <c r="BZ977" t="s">
        <v>95</v>
      </c>
      <c r="CA977">
        <v>701</v>
      </c>
      <c r="CB977" t="s">
        <v>96</v>
      </c>
      <c r="CC977">
        <v>14.87</v>
      </c>
      <c r="CD977">
        <v>-44.13</v>
      </c>
    </row>
    <row r="978" spans="1:82" x14ac:dyDescent="0.25">
      <c r="A978">
        <v>1163978</v>
      </c>
      <c r="B978" t="s">
        <v>69</v>
      </c>
      <c r="D978" t="s">
        <v>242</v>
      </c>
      <c r="E978">
        <v>149703</v>
      </c>
      <c r="F978" t="s">
        <v>2542</v>
      </c>
      <c r="G978" t="s">
        <v>98</v>
      </c>
      <c r="H978">
        <v>83155</v>
      </c>
      <c r="I978" t="s">
        <v>279</v>
      </c>
      <c r="J978" t="s">
        <v>1074</v>
      </c>
      <c r="L978" t="s">
        <v>98</v>
      </c>
      <c r="M978">
        <v>67417</v>
      </c>
      <c r="N978" t="s">
        <v>73</v>
      </c>
      <c r="O978" t="s">
        <v>74</v>
      </c>
      <c r="P978">
        <v>201.3</v>
      </c>
      <c r="Q978">
        <v>190.8</v>
      </c>
      <c r="R978">
        <v>30917</v>
      </c>
      <c r="S978">
        <v>27.478888999999999</v>
      </c>
      <c r="T978">
        <v>-30.166388999999999</v>
      </c>
      <c r="U978" t="s">
        <v>319</v>
      </c>
      <c r="V978" t="s">
        <v>1287</v>
      </c>
      <c r="X978" t="s">
        <v>104</v>
      </c>
      <c r="Y978" t="s">
        <v>105</v>
      </c>
      <c r="Z978" t="s">
        <v>79</v>
      </c>
      <c r="AA978" t="s">
        <v>2554</v>
      </c>
      <c r="AC978">
        <v>43</v>
      </c>
      <c r="AD978" t="s">
        <v>140</v>
      </c>
      <c r="AE978" t="s">
        <v>141</v>
      </c>
      <c r="AF978" t="s">
        <v>142</v>
      </c>
      <c r="AG978" t="s">
        <v>109</v>
      </c>
      <c r="AR978" t="s">
        <v>2555</v>
      </c>
      <c r="AS978" t="s">
        <v>85</v>
      </c>
      <c r="AT978" t="s">
        <v>2556</v>
      </c>
      <c r="AW978" t="s">
        <v>88</v>
      </c>
      <c r="BC978" t="s">
        <v>2555</v>
      </c>
      <c r="BD978" t="s">
        <v>85</v>
      </c>
      <c r="BE978" t="s">
        <v>2556</v>
      </c>
      <c r="BH978" t="s">
        <v>88</v>
      </c>
      <c r="BN978" t="s">
        <v>92</v>
      </c>
      <c r="BQ978" t="s">
        <v>2559</v>
      </c>
      <c r="BR978">
        <v>14</v>
      </c>
      <c r="BS978">
        <v>14</v>
      </c>
      <c r="BT978">
        <v>0</v>
      </c>
      <c r="BU978" t="s">
        <v>94</v>
      </c>
      <c r="BV978" t="s">
        <v>94</v>
      </c>
      <c r="BX978" s="1">
        <v>41507.336527777799</v>
      </c>
      <c r="BY978" s="1">
        <v>41506.711527777799</v>
      </c>
      <c r="BZ978" t="s">
        <v>95</v>
      </c>
      <c r="CA978">
        <v>701</v>
      </c>
      <c r="CB978" t="s">
        <v>96</v>
      </c>
      <c r="CC978">
        <v>14.87</v>
      </c>
      <c r="CD978">
        <v>-44.13</v>
      </c>
    </row>
    <row r="979" spans="1:82" x14ac:dyDescent="0.25">
      <c r="A979">
        <v>1163979</v>
      </c>
      <c r="B979" t="s">
        <v>69</v>
      </c>
      <c r="D979" t="s">
        <v>242</v>
      </c>
      <c r="E979">
        <v>149703</v>
      </c>
      <c r="F979" t="s">
        <v>2560</v>
      </c>
      <c r="G979" t="s">
        <v>98</v>
      </c>
      <c r="H979">
        <v>276208</v>
      </c>
      <c r="J979" t="s">
        <v>1909</v>
      </c>
      <c r="L979" t="s">
        <v>98</v>
      </c>
      <c r="M979">
        <v>133386</v>
      </c>
      <c r="N979" t="s">
        <v>73</v>
      </c>
      <c r="O979" t="s">
        <v>74</v>
      </c>
      <c r="P979">
        <v>201.3</v>
      </c>
      <c r="Q979">
        <v>190.8</v>
      </c>
      <c r="R979">
        <v>30917</v>
      </c>
      <c r="S979">
        <v>27.478888999999999</v>
      </c>
      <c r="T979">
        <v>-30.166388999999999</v>
      </c>
      <c r="U979" t="s">
        <v>319</v>
      </c>
      <c r="V979" t="s">
        <v>1287</v>
      </c>
      <c r="X979" t="s">
        <v>104</v>
      </c>
      <c r="Y979" t="s">
        <v>105</v>
      </c>
      <c r="Z979" t="s">
        <v>79</v>
      </c>
      <c r="AA979" t="s">
        <v>2554</v>
      </c>
      <c r="AC979">
        <v>43</v>
      </c>
      <c r="AD979" t="s">
        <v>140</v>
      </c>
      <c r="AE979" t="s">
        <v>141</v>
      </c>
      <c r="AF979" t="s">
        <v>142</v>
      </c>
      <c r="AG979" t="s">
        <v>109</v>
      </c>
      <c r="AR979" t="s">
        <v>2555</v>
      </c>
      <c r="AS979" t="s">
        <v>85</v>
      </c>
      <c r="AT979" t="s">
        <v>2556</v>
      </c>
      <c r="AW979" t="s">
        <v>88</v>
      </c>
      <c r="BC979" t="s">
        <v>2555</v>
      </c>
      <c r="BD979" t="s">
        <v>85</v>
      </c>
      <c r="BE979" t="s">
        <v>2556</v>
      </c>
      <c r="BH979" t="s">
        <v>88</v>
      </c>
      <c r="BN979" t="s">
        <v>92</v>
      </c>
      <c r="BR979">
        <v>14</v>
      </c>
      <c r="BS979">
        <v>14</v>
      </c>
      <c r="BT979">
        <v>0</v>
      </c>
      <c r="BU979" t="s">
        <v>94</v>
      </c>
      <c r="BV979" t="s">
        <v>94</v>
      </c>
      <c r="BX979" s="1">
        <v>41507.336527777799</v>
      </c>
      <c r="BY979" s="1">
        <v>41506.711527777799</v>
      </c>
      <c r="BZ979" t="s">
        <v>95</v>
      </c>
      <c r="CA979">
        <v>701</v>
      </c>
      <c r="CB979" t="s">
        <v>96</v>
      </c>
      <c r="CC979">
        <v>14.87</v>
      </c>
      <c r="CD979">
        <v>-44.13</v>
      </c>
    </row>
    <row r="980" spans="1:82" x14ac:dyDescent="0.25">
      <c r="A980">
        <v>1163996</v>
      </c>
      <c r="B980" t="s">
        <v>69</v>
      </c>
      <c r="E980">
        <v>149709</v>
      </c>
      <c r="F980" t="s">
        <v>2561</v>
      </c>
      <c r="G980" t="s">
        <v>481</v>
      </c>
      <c r="H980">
        <v>38646</v>
      </c>
      <c r="J980" t="s">
        <v>2562</v>
      </c>
      <c r="L980" t="s">
        <v>481</v>
      </c>
      <c r="M980">
        <v>38646</v>
      </c>
      <c r="N980" t="s">
        <v>73</v>
      </c>
      <c r="O980" t="s">
        <v>74</v>
      </c>
      <c r="P980">
        <v>201.3</v>
      </c>
      <c r="Q980">
        <v>190.8</v>
      </c>
      <c r="R980">
        <v>28154</v>
      </c>
      <c r="S980">
        <v>27.375278000000002</v>
      </c>
      <c r="T980">
        <v>-29.691389000000001</v>
      </c>
      <c r="U980" t="s">
        <v>319</v>
      </c>
      <c r="V980" t="s">
        <v>320</v>
      </c>
      <c r="X980" t="s">
        <v>104</v>
      </c>
      <c r="Y980" t="s">
        <v>105</v>
      </c>
      <c r="Z980" t="s">
        <v>106</v>
      </c>
      <c r="AA980" t="s">
        <v>2563</v>
      </c>
      <c r="AC980">
        <v>43</v>
      </c>
      <c r="AD980" t="s">
        <v>140</v>
      </c>
      <c r="AE980" t="s">
        <v>141</v>
      </c>
      <c r="AF980" t="s">
        <v>142</v>
      </c>
      <c r="AG980" t="s">
        <v>109</v>
      </c>
      <c r="AS980" t="s">
        <v>217</v>
      </c>
      <c r="BD980" t="s">
        <v>217</v>
      </c>
      <c r="BN980" t="s">
        <v>92</v>
      </c>
      <c r="BR980">
        <v>14</v>
      </c>
      <c r="BS980">
        <v>14</v>
      </c>
      <c r="BT980">
        <v>0</v>
      </c>
      <c r="BU980" t="s">
        <v>94</v>
      </c>
      <c r="BV980" t="s">
        <v>94</v>
      </c>
      <c r="BX980" s="1">
        <v>41508.344363425902</v>
      </c>
      <c r="BY980" s="1">
        <v>41507.719363425902</v>
      </c>
      <c r="BZ980" t="s">
        <v>95</v>
      </c>
      <c r="CA980">
        <v>701</v>
      </c>
      <c r="CB980" t="s">
        <v>96</v>
      </c>
      <c r="CC980">
        <v>14.98</v>
      </c>
      <c r="CD980">
        <v>-43.65</v>
      </c>
    </row>
    <row r="981" spans="1:82" x14ac:dyDescent="0.25">
      <c r="A981">
        <v>1163997</v>
      </c>
      <c r="B981" t="s">
        <v>69</v>
      </c>
      <c r="E981">
        <v>149710</v>
      </c>
      <c r="F981" t="s">
        <v>2561</v>
      </c>
      <c r="G981" t="s">
        <v>481</v>
      </c>
      <c r="H981">
        <v>38646</v>
      </c>
      <c r="J981" t="s">
        <v>2562</v>
      </c>
      <c r="L981" t="s">
        <v>481</v>
      </c>
      <c r="M981">
        <v>38646</v>
      </c>
      <c r="N981" t="s">
        <v>73</v>
      </c>
      <c r="O981" t="s">
        <v>74</v>
      </c>
      <c r="P981">
        <v>201.3</v>
      </c>
      <c r="Q981">
        <v>190.8</v>
      </c>
      <c r="R981">
        <v>28154</v>
      </c>
      <c r="S981">
        <v>27.425277999999999</v>
      </c>
      <c r="T981">
        <v>-30.184999000000001</v>
      </c>
      <c r="U981" t="s">
        <v>319</v>
      </c>
      <c r="V981" t="s">
        <v>1287</v>
      </c>
      <c r="X981" t="s">
        <v>104</v>
      </c>
      <c r="Y981" t="s">
        <v>105</v>
      </c>
      <c r="Z981" t="s">
        <v>106</v>
      </c>
      <c r="AA981" t="s">
        <v>2564</v>
      </c>
      <c r="AC981">
        <v>43</v>
      </c>
      <c r="AD981" t="s">
        <v>140</v>
      </c>
      <c r="AE981" t="s">
        <v>141</v>
      </c>
      <c r="AF981" t="s">
        <v>142</v>
      </c>
      <c r="AG981" t="s">
        <v>109</v>
      </c>
      <c r="AS981" t="s">
        <v>217</v>
      </c>
      <c r="BD981" t="s">
        <v>217</v>
      </c>
      <c r="BN981" t="s">
        <v>92</v>
      </c>
      <c r="BR981">
        <v>14</v>
      </c>
      <c r="BS981">
        <v>14</v>
      </c>
      <c r="BT981">
        <v>0</v>
      </c>
      <c r="BU981" t="s">
        <v>94</v>
      </c>
      <c r="BV981" t="s">
        <v>94</v>
      </c>
      <c r="BX981" s="1">
        <v>41508.346053240697</v>
      </c>
      <c r="BY981" s="1">
        <v>41507.721053240697</v>
      </c>
      <c r="BZ981" t="s">
        <v>95</v>
      </c>
      <c r="CA981">
        <v>701</v>
      </c>
      <c r="CB981" t="s">
        <v>96</v>
      </c>
      <c r="CC981">
        <v>14.8</v>
      </c>
      <c r="CD981">
        <v>-44.13</v>
      </c>
    </row>
    <row r="982" spans="1:82" x14ac:dyDescent="0.25">
      <c r="A982">
        <v>1163998</v>
      </c>
      <c r="B982" t="s">
        <v>69</v>
      </c>
      <c r="C982">
        <v>29002</v>
      </c>
      <c r="E982">
        <v>149711</v>
      </c>
      <c r="F982" t="s">
        <v>2565</v>
      </c>
      <c r="G982" t="s">
        <v>148</v>
      </c>
      <c r="H982">
        <v>38648</v>
      </c>
      <c r="J982" t="s">
        <v>2287</v>
      </c>
      <c r="L982" t="s">
        <v>148</v>
      </c>
      <c r="M982">
        <v>38648</v>
      </c>
      <c r="N982" t="s">
        <v>73</v>
      </c>
      <c r="O982" t="s">
        <v>74</v>
      </c>
      <c r="P982">
        <v>201.3</v>
      </c>
      <c r="Q982">
        <v>190.8</v>
      </c>
      <c r="R982">
        <v>25375</v>
      </c>
      <c r="S982">
        <v>27.400556999999999</v>
      </c>
      <c r="T982">
        <v>-29.801945</v>
      </c>
      <c r="U982" t="s">
        <v>319</v>
      </c>
      <c r="V982" t="s">
        <v>320</v>
      </c>
      <c r="X982" t="s">
        <v>104</v>
      </c>
      <c r="Y982" t="s">
        <v>105</v>
      </c>
      <c r="Z982" t="s">
        <v>106</v>
      </c>
      <c r="AA982" t="s">
        <v>2566</v>
      </c>
      <c r="AC982">
        <v>43</v>
      </c>
      <c r="AD982" t="s">
        <v>140</v>
      </c>
      <c r="AE982" t="s">
        <v>141</v>
      </c>
      <c r="AF982" t="s">
        <v>142</v>
      </c>
      <c r="AG982" t="s">
        <v>109</v>
      </c>
      <c r="AS982" t="s">
        <v>217</v>
      </c>
      <c r="BD982" t="s">
        <v>217</v>
      </c>
      <c r="BN982" t="s">
        <v>92</v>
      </c>
      <c r="BR982">
        <v>14</v>
      </c>
      <c r="BS982">
        <v>14</v>
      </c>
      <c r="BT982">
        <v>0</v>
      </c>
      <c r="BU982" t="s">
        <v>94</v>
      </c>
      <c r="BV982" t="s">
        <v>94</v>
      </c>
      <c r="BX982" s="1">
        <v>41510.316469907397</v>
      </c>
      <c r="BY982" s="1">
        <v>41509.691469907397</v>
      </c>
      <c r="BZ982" t="s">
        <v>95</v>
      </c>
      <c r="CA982">
        <v>701</v>
      </c>
      <c r="CB982" t="s">
        <v>96</v>
      </c>
      <c r="CC982">
        <v>14.96</v>
      </c>
      <c r="CD982">
        <v>-43.76</v>
      </c>
    </row>
    <row r="983" spans="1:82" x14ac:dyDescent="0.25">
      <c r="A983">
        <v>1163999</v>
      </c>
      <c r="B983" t="s">
        <v>69</v>
      </c>
      <c r="E983">
        <v>149712</v>
      </c>
      <c r="F983" t="s">
        <v>2567</v>
      </c>
      <c r="G983" t="s">
        <v>98</v>
      </c>
      <c r="H983">
        <v>133364</v>
      </c>
      <c r="J983" t="s">
        <v>2568</v>
      </c>
      <c r="L983" t="s">
        <v>98</v>
      </c>
      <c r="M983">
        <v>133364</v>
      </c>
      <c r="N983" t="s">
        <v>73</v>
      </c>
      <c r="O983" t="s">
        <v>74</v>
      </c>
      <c r="P983">
        <v>201.3</v>
      </c>
      <c r="Q983">
        <v>190.8</v>
      </c>
      <c r="R983">
        <v>28154</v>
      </c>
      <c r="S983">
        <v>27.25</v>
      </c>
      <c r="T983">
        <v>-29.816668</v>
      </c>
      <c r="U983" t="s">
        <v>319</v>
      </c>
      <c r="V983" t="s">
        <v>320</v>
      </c>
      <c r="X983" t="s">
        <v>104</v>
      </c>
      <c r="Y983" t="s">
        <v>78</v>
      </c>
      <c r="Z983" t="s">
        <v>79</v>
      </c>
      <c r="AA983" t="s">
        <v>2569</v>
      </c>
      <c r="AC983">
        <v>43</v>
      </c>
      <c r="AD983" t="s">
        <v>140</v>
      </c>
      <c r="AE983" t="s">
        <v>141</v>
      </c>
      <c r="AF983" t="s">
        <v>142</v>
      </c>
      <c r="AG983" t="s">
        <v>109</v>
      </c>
      <c r="AS983" t="s">
        <v>217</v>
      </c>
      <c r="BD983" t="s">
        <v>217</v>
      </c>
      <c r="BN983" t="s">
        <v>92</v>
      </c>
      <c r="BQ983" t="s">
        <v>2570</v>
      </c>
      <c r="BR983">
        <v>14</v>
      </c>
      <c r="BS983">
        <v>14</v>
      </c>
      <c r="BT983">
        <v>0</v>
      </c>
      <c r="BU983" t="s">
        <v>94</v>
      </c>
      <c r="BV983" t="s">
        <v>94</v>
      </c>
      <c r="BX983" s="1">
        <v>41508.356249999997</v>
      </c>
      <c r="BY983" s="1">
        <v>41507.731249999997</v>
      </c>
      <c r="BZ983" t="s">
        <v>95</v>
      </c>
      <c r="CA983">
        <v>701</v>
      </c>
      <c r="CB983" t="s">
        <v>96</v>
      </c>
      <c r="CC983">
        <v>14.78</v>
      </c>
      <c r="CD983">
        <v>-43.73</v>
      </c>
    </row>
    <row r="984" spans="1:82" x14ac:dyDescent="0.25">
      <c r="A984">
        <v>1164000</v>
      </c>
      <c r="B984" t="s">
        <v>69</v>
      </c>
      <c r="E984">
        <v>149713</v>
      </c>
      <c r="F984" t="s">
        <v>1925</v>
      </c>
      <c r="G984" t="s">
        <v>481</v>
      </c>
      <c r="H984">
        <v>38635</v>
      </c>
      <c r="J984" t="s">
        <v>1926</v>
      </c>
      <c r="L984" t="s">
        <v>481</v>
      </c>
      <c r="M984">
        <v>38635</v>
      </c>
      <c r="N984" t="s">
        <v>73</v>
      </c>
      <c r="O984" t="s">
        <v>74</v>
      </c>
      <c r="P984">
        <v>201.3</v>
      </c>
      <c r="Q984">
        <v>190.8</v>
      </c>
      <c r="R984">
        <v>28154</v>
      </c>
      <c r="S984">
        <v>27.530556000000001</v>
      </c>
      <c r="T984">
        <v>-30.496668</v>
      </c>
      <c r="U984" t="s">
        <v>136</v>
      </c>
      <c r="V984" t="s">
        <v>465</v>
      </c>
      <c r="W984" t="s">
        <v>2571</v>
      </c>
      <c r="X984" t="s">
        <v>104</v>
      </c>
      <c r="Y984" t="s">
        <v>105</v>
      </c>
      <c r="Z984" t="s">
        <v>106</v>
      </c>
      <c r="AA984" t="s">
        <v>2572</v>
      </c>
      <c r="AC984">
        <v>43</v>
      </c>
      <c r="AD984" t="s">
        <v>140</v>
      </c>
      <c r="AE984" t="s">
        <v>141</v>
      </c>
      <c r="AF984" t="s">
        <v>142</v>
      </c>
      <c r="AG984" t="s">
        <v>109</v>
      </c>
      <c r="AQ984" t="s">
        <v>2573</v>
      </c>
      <c r="AS984" t="s">
        <v>217</v>
      </c>
      <c r="BD984" t="s">
        <v>217</v>
      </c>
      <c r="BN984" t="s">
        <v>92</v>
      </c>
      <c r="BQ984" t="s">
        <v>2574</v>
      </c>
      <c r="BR984">
        <v>14</v>
      </c>
      <c r="BS984">
        <v>14</v>
      </c>
      <c r="BT984">
        <v>0</v>
      </c>
      <c r="BU984" t="s">
        <v>94</v>
      </c>
      <c r="BV984" t="s">
        <v>94</v>
      </c>
      <c r="BX984" s="1">
        <v>41508.3605439815</v>
      </c>
      <c r="BY984" s="1">
        <v>41507.7355439815</v>
      </c>
      <c r="BZ984" t="s">
        <v>95</v>
      </c>
      <c r="CA984">
        <v>701</v>
      </c>
      <c r="CB984" t="s">
        <v>96</v>
      </c>
      <c r="CC984">
        <v>14.76</v>
      </c>
      <c r="CD984">
        <v>-44.45</v>
      </c>
    </row>
    <row r="985" spans="1:82" x14ac:dyDescent="0.25">
      <c r="A985">
        <v>1164001</v>
      </c>
      <c r="B985" t="s">
        <v>69</v>
      </c>
      <c r="E985">
        <v>149714</v>
      </c>
      <c r="F985" t="s">
        <v>2575</v>
      </c>
      <c r="G985" t="s">
        <v>481</v>
      </c>
      <c r="H985">
        <v>38635</v>
      </c>
      <c r="J985" t="s">
        <v>1926</v>
      </c>
      <c r="L985" t="s">
        <v>481</v>
      </c>
      <c r="M985">
        <v>38635</v>
      </c>
      <c r="N985" t="s">
        <v>100</v>
      </c>
      <c r="P985">
        <v>190.8</v>
      </c>
      <c r="Q985">
        <v>182.7</v>
      </c>
      <c r="R985">
        <v>28154</v>
      </c>
      <c r="S985">
        <v>28.049999</v>
      </c>
      <c r="T985">
        <v>-28.883300999999999</v>
      </c>
      <c r="U985" t="s">
        <v>319</v>
      </c>
      <c r="X985" t="s">
        <v>104</v>
      </c>
      <c r="Y985">
        <v>4</v>
      </c>
      <c r="Z985" t="s">
        <v>106</v>
      </c>
      <c r="AA985" t="s">
        <v>2576</v>
      </c>
      <c r="AC985">
        <v>132</v>
      </c>
      <c r="AD985" t="s">
        <v>477</v>
      </c>
      <c r="AE985" t="s">
        <v>141</v>
      </c>
      <c r="AG985" t="s">
        <v>109</v>
      </c>
      <c r="AQ985" t="s">
        <v>1273</v>
      </c>
      <c r="AS985" t="s">
        <v>217</v>
      </c>
      <c r="BD985" t="s">
        <v>217</v>
      </c>
      <c r="BN985" t="s">
        <v>92</v>
      </c>
      <c r="BQ985" t="s">
        <v>2577</v>
      </c>
      <c r="BR985">
        <v>14</v>
      </c>
      <c r="BS985">
        <v>14</v>
      </c>
      <c r="BT985">
        <v>0</v>
      </c>
      <c r="BU985" t="s">
        <v>94</v>
      </c>
      <c r="BV985" t="s">
        <v>94</v>
      </c>
      <c r="BX985" s="1">
        <v>41508.367245370398</v>
      </c>
      <c r="BY985" s="1">
        <v>41507.742245370398</v>
      </c>
      <c r="BZ985" t="s">
        <v>95</v>
      </c>
      <c r="CA985">
        <v>701</v>
      </c>
      <c r="CB985" t="s">
        <v>96</v>
      </c>
      <c r="CC985">
        <v>14.14</v>
      </c>
      <c r="CD985">
        <v>-40.99</v>
      </c>
    </row>
    <row r="986" spans="1:82" x14ac:dyDescent="0.25">
      <c r="A986">
        <v>1164056</v>
      </c>
      <c r="B986" t="s">
        <v>69</v>
      </c>
      <c r="E986">
        <v>149747</v>
      </c>
      <c r="F986" t="s">
        <v>254</v>
      </c>
      <c r="G986" t="s">
        <v>71</v>
      </c>
      <c r="H986">
        <v>91968</v>
      </c>
      <c r="J986" t="s">
        <v>255</v>
      </c>
      <c r="L986" t="s">
        <v>71</v>
      </c>
      <c r="M986">
        <v>52775</v>
      </c>
      <c r="N986" t="s">
        <v>387</v>
      </c>
      <c r="O986" t="s">
        <v>2578</v>
      </c>
      <c r="P986">
        <v>201.3</v>
      </c>
      <c r="Q986">
        <v>163.5</v>
      </c>
      <c r="R986">
        <v>30640</v>
      </c>
      <c r="S986">
        <v>-93.716667000000001</v>
      </c>
      <c r="T986">
        <v>16.683332</v>
      </c>
      <c r="U986" t="s">
        <v>2046</v>
      </c>
      <c r="V986" t="s">
        <v>2579</v>
      </c>
      <c r="X986" t="s">
        <v>138</v>
      </c>
      <c r="Y986">
        <v>6</v>
      </c>
      <c r="Z986" t="s">
        <v>106</v>
      </c>
      <c r="AA986" t="s">
        <v>2580</v>
      </c>
      <c r="AC986">
        <v>15</v>
      </c>
      <c r="AG986" t="s">
        <v>109</v>
      </c>
      <c r="AS986" t="s">
        <v>217</v>
      </c>
      <c r="BD986" t="s">
        <v>217</v>
      </c>
      <c r="BN986" t="s">
        <v>92</v>
      </c>
      <c r="BR986">
        <v>14</v>
      </c>
      <c r="BS986">
        <v>14</v>
      </c>
      <c r="BT986">
        <v>14</v>
      </c>
      <c r="BU986" t="s">
        <v>94</v>
      </c>
      <c r="BV986" t="s">
        <v>94</v>
      </c>
      <c r="BW986" t="s">
        <v>94</v>
      </c>
      <c r="BX986" s="1">
        <v>41510.279236111099</v>
      </c>
      <c r="BY986" s="1">
        <v>41509.6542708333</v>
      </c>
      <c r="BZ986" t="s">
        <v>95</v>
      </c>
      <c r="CA986">
        <v>205</v>
      </c>
      <c r="CB986" t="s">
        <v>96</v>
      </c>
      <c r="CC986">
        <v>-28.46</v>
      </c>
      <c r="CD986">
        <v>11.79</v>
      </c>
    </row>
    <row r="987" spans="1:82" x14ac:dyDescent="0.25">
      <c r="A987">
        <v>1164057</v>
      </c>
      <c r="B987" t="s">
        <v>69</v>
      </c>
      <c r="E987">
        <v>149748</v>
      </c>
      <c r="F987" t="s">
        <v>254</v>
      </c>
      <c r="G987" t="s">
        <v>71</v>
      </c>
      <c r="H987">
        <v>91968</v>
      </c>
      <c r="J987" t="s">
        <v>255</v>
      </c>
      <c r="L987" t="s">
        <v>71</v>
      </c>
      <c r="M987">
        <v>52775</v>
      </c>
      <c r="N987" t="s">
        <v>387</v>
      </c>
      <c r="O987" t="s">
        <v>2578</v>
      </c>
      <c r="P987">
        <v>201.3</v>
      </c>
      <c r="Q987">
        <v>163.5</v>
      </c>
      <c r="R987">
        <v>30640</v>
      </c>
      <c r="S987">
        <v>-93.650101000000006</v>
      </c>
      <c r="T987">
        <v>16.666913999999998</v>
      </c>
      <c r="U987" t="s">
        <v>2046</v>
      </c>
      <c r="V987" t="s">
        <v>2579</v>
      </c>
      <c r="X987" t="s">
        <v>104</v>
      </c>
      <c r="Y987">
        <v>6</v>
      </c>
      <c r="Z987" t="s">
        <v>106</v>
      </c>
      <c r="AA987" t="s">
        <v>2581</v>
      </c>
      <c r="AC987">
        <v>15</v>
      </c>
      <c r="AG987" t="s">
        <v>109</v>
      </c>
      <c r="AS987" t="s">
        <v>217</v>
      </c>
      <c r="BD987" t="s">
        <v>217</v>
      </c>
      <c r="BN987" t="s">
        <v>92</v>
      </c>
      <c r="BR987">
        <v>14</v>
      </c>
      <c r="BS987">
        <v>14</v>
      </c>
      <c r="BT987">
        <v>14</v>
      </c>
      <c r="BU987" t="s">
        <v>94</v>
      </c>
      <c r="BV987" t="s">
        <v>94</v>
      </c>
      <c r="BW987" t="s">
        <v>94</v>
      </c>
      <c r="BX987" s="1">
        <v>41510.280277777798</v>
      </c>
      <c r="BY987" s="1">
        <v>41509.655324074098</v>
      </c>
      <c r="BZ987" t="s">
        <v>95</v>
      </c>
      <c r="CA987">
        <v>205</v>
      </c>
      <c r="CB987" t="s">
        <v>96</v>
      </c>
      <c r="CC987">
        <v>-28.43</v>
      </c>
      <c r="CD987">
        <v>11.73</v>
      </c>
    </row>
    <row r="988" spans="1:82" x14ac:dyDescent="0.25">
      <c r="A988">
        <v>1164058</v>
      </c>
      <c r="B988" t="s">
        <v>69</v>
      </c>
      <c r="E988">
        <v>149749</v>
      </c>
      <c r="F988" t="s">
        <v>254</v>
      </c>
      <c r="G988" t="s">
        <v>71</v>
      </c>
      <c r="H988">
        <v>91968</v>
      </c>
      <c r="J988" t="s">
        <v>255</v>
      </c>
      <c r="L988" t="s">
        <v>71</v>
      </c>
      <c r="M988">
        <v>52775</v>
      </c>
      <c r="N988" t="s">
        <v>387</v>
      </c>
      <c r="O988" t="s">
        <v>2578</v>
      </c>
      <c r="P988">
        <v>201.3</v>
      </c>
      <c r="Q988">
        <v>163.5</v>
      </c>
      <c r="R988">
        <v>30640</v>
      </c>
      <c r="S988">
        <v>-92.685706999999994</v>
      </c>
      <c r="T988">
        <v>16.116987000000002</v>
      </c>
      <c r="U988" t="s">
        <v>2046</v>
      </c>
      <c r="V988" t="s">
        <v>2579</v>
      </c>
      <c r="X988" t="s">
        <v>104</v>
      </c>
      <c r="Y988">
        <v>6</v>
      </c>
      <c r="Z988" t="s">
        <v>106</v>
      </c>
      <c r="AA988" t="s">
        <v>2582</v>
      </c>
      <c r="AC988">
        <v>15</v>
      </c>
      <c r="AG988" t="s">
        <v>109</v>
      </c>
      <c r="AS988" t="s">
        <v>217</v>
      </c>
      <c r="BD988" t="s">
        <v>217</v>
      </c>
      <c r="BN988" t="s">
        <v>92</v>
      </c>
      <c r="BR988">
        <v>14</v>
      </c>
      <c r="BS988">
        <v>14</v>
      </c>
      <c r="BT988">
        <v>14</v>
      </c>
      <c r="BU988" t="s">
        <v>94</v>
      </c>
      <c r="BV988" t="s">
        <v>94</v>
      </c>
      <c r="BW988" t="s">
        <v>94</v>
      </c>
      <c r="BX988" s="1">
        <v>41510.281226851897</v>
      </c>
      <c r="BY988" s="1">
        <v>41509.656273148103</v>
      </c>
      <c r="BZ988" t="s">
        <v>95</v>
      </c>
      <c r="CA988">
        <v>205</v>
      </c>
      <c r="CB988" t="s">
        <v>96</v>
      </c>
      <c r="CC988">
        <v>-28.28</v>
      </c>
      <c r="CD988">
        <v>10.66</v>
      </c>
    </row>
    <row r="989" spans="1:82" x14ac:dyDescent="0.25">
      <c r="A989">
        <v>1164071</v>
      </c>
      <c r="B989" t="s">
        <v>69</v>
      </c>
      <c r="E989">
        <v>107097</v>
      </c>
      <c r="F989" t="s">
        <v>1720</v>
      </c>
      <c r="G989" t="s">
        <v>148</v>
      </c>
      <c r="H989">
        <v>38642</v>
      </c>
      <c r="J989" t="s">
        <v>149</v>
      </c>
      <c r="L989" t="s">
        <v>148</v>
      </c>
      <c r="M989">
        <v>38642</v>
      </c>
      <c r="N989" t="s">
        <v>73</v>
      </c>
      <c r="O989" t="s">
        <v>74</v>
      </c>
      <c r="P989">
        <v>201.3</v>
      </c>
      <c r="Q989">
        <v>190.8</v>
      </c>
      <c r="R989">
        <v>25375</v>
      </c>
      <c r="S989">
        <v>27.316668</v>
      </c>
      <c r="T989">
        <v>-29.133333</v>
      </c>
      <c r="U989" t="s">
        <v>136</v>
      </c>
      <c r="V989" t="s">
        <v>137</v>
      </c>
      <c r="W989" t="s">
        <v>475</v>
      </c>
      <c r="X989" t="s">
        <v>138</v>
      </c>
      <c r="Y989" t="s">
        <v>78</v>
      </c>
      <c r="Z989" t="s">
        <v>106</v>
      </c>
      <c r="AA989" t="s">
        <v>2583</v>
      </c>
      <c r="AC989">
        <v>43</v>
      </c>
      <c r="AD989" t="s">
        <v>140</v>
      </c>
      <c r="AE989" t="s">
        <v>141</v>
      </c>
      <c r="AF989" t="s">
        <v>142</v>
      </c>
      <c r="AG989" t="s">
        <v>109</v>
      </c>
      <c r="AS989" t="s">
        <v>217</v>
      </c>
      <c r="BD989" t="s">
        <v>217</v>
      </c>
      <c r="BN989" t="s">
        <v>92</v>
      </c>
      <c r="BR989">
        <v>14</v>
      </c>
      <c r="BS989">
        <v>14</v>
      </c>
      <c r="BT989">
        <v>0</v>
      </c>
      <c r="BU989" t="s">
        <v>94</v>
      </c>
      <c r="BV989" t="s">
        <v>94</v>
      </c>
      <c r="BX989" s="1">
        <v>41510.306990740697</v>
      </c>
      <c r="BY989" s="1">
        <v>41509.681990740697</v>
      </c>
      <c r="BZ989" t="s">
        <v>95</v>
      </c>
      <c r="CA989">
        <v>701</v>
      </c>
      <c r="CB989" t="s">
        <v>96</v>
      </c>
      <c r="CC989">
        <v>15.18</v>
      </c>
      <c r="CD989">
        <v>-43.11</v>
      </c>
    </row>
    <row r="990" spans="1:82" x14ac:dyDescent="0.25">
      <c r="A990">
        <v>1164073</v>
      </c>
      <c r="B990" t="s">
        <v>69</v>
      </c>
      <c r="E990">
        <v>149753</v>
      </c>
      <c r="F990" t="s">
        <v>1720</v>
      </c>
      <c r="G990" t="s">
        <v>148</v>
      </c>
      <c r="H990">
        <v>38642</v>
      </c>
      <c r="J990" t="s">
        <v>149</v>
      </c>
      <c r="L990" t="s">
        <v>148</v>
      </c>
      <c r="M990">
        <v>38642</v>
      </c>
      <c r="N990" t="s">
        <v>73</v>
      </c>
      <c r="O990" t="s">
        <v>74</v>
      </c>
      <c r="P990">
        <v>201.3</v>
      </c>
      <c r="Q990">
        <v>190.8</v>
      </c>
      <c r="R990">
        <v>25375</v>
      </c>
      <c r="S990">
        <v>27.383333</v>
      </c>
      <c r="T990">
        <v>-28.983333999999999</v>
      </c>
      <c r="U990" t="s">
        <v>136</v>
      </c>
      <c r="V990" t="s">
        <v>137</v>
      </c>
      <c r="W990" t="s">
        <v>2279</v>
      </c>
      <c r="X990" t="s">
        <v>138</v>
      </c>
      <c r="Y990" t="s">
        <v>78</v>
      </c>
      <c r="Z990" t="s">
        <v>106</v>
      </c>
      <c r="AA990" t="s">
        <v>2584</v>
      </c>
      <c r="AC990">
        <v>43</v>
      </c>
      <c r="AD990" t="s">
        <v>140</v>
      </c>
      <c r="AE990" t="s">
        <v>141</v>
      </c>
      <c r="AF990" t="s">
        <v>142</v>
      </c>
      <c r="AG990" t="s">
        <v>109</v>
      </c>
      <c r="AQ990" t="s">
        <v>2585</v>
      </c>
      <c r="AS990" t="s">
        <v>217</v>
      </c>
      <c r="AY990" t="s">
        <v>1019</v>
      </c>
      <c r="BD990" t="s">
        <v>217</v>
      </c>
      <c r="BJ990" t="s">
        <v>1019</v>
      </c>
      <c r="BN990" t="s">
        <v>92</v>
      </c>
      <c r="BR990">
        <v>14</v>
      </c>
      <c r="BS990">
        <v>14</v>
      </c>
      <c r="BT990">
        <v>0</v>
      </c>
      <c r="BU990" t="s">
        <v>94</v>
      </c>
      <c r="BV990" t="s">
        <v>94</v>
      </c>
      <c r="BX990" s="1">
        <v>41510.310150463003</v>
      </c>
      <c r="BY990" s="1">
        <v>41509.685150463003</v>
      </c>
      <c r="BZ990" t="s">
        <v>95</v>
      </c>
      <c r="CA990">
        <v>701</v>
      </c>
      <c r="CB990" t="s">
        <v>96</v>
      </c>
      <c r="CC990">
        <v>15.33</v>
      </c>
      <c r="CD990">
        <v>-42.99</v>
      </c>
    </row>
    <row r="991" spans="1:82" x14ac:dyDescent="0.25">
      <c r="A991">
        <v>1164075</v>
      </c>
      <c r="B991" t="s">
        <v>69</v>
      </c>
      <c r="E991">
        <v>45796</v>
      </c>
      <c r="F991" t="s">
        <v>147</v>
      </c>
      <c r="G991" t="s">
        <v>148</v>
      </c>
      <c r="H991">
        <v>38642</v>
      </c>
      <c r="J991" t="s">
        <v>149</v>
      </c>
      <c r="L991" t="s">
        <v>148</v>
      </c>
      <c r="M991">
        <v>38642</v>
      </c>
      <c r="N991" t="s">
        <v>73</v>
      </c>
      <c r="O991" t="s">
        <v>74</v>
      </c>
      <c r="P991">
        <v>201.3</v>
      </c>
      <c r="Q991">
        <v>190.8</v>
      </c>
      <c r="R991">
        <v>25375</v>
      </c>
      <c r="S991">
        <v>27.799999</v>
      </c>
      <c r="T991">
        <v>-30.616671</v>
      </c>
      <c r="U991" t="s">
        <v>136</v>
      </c>
      <c r="V991" t="s">
        <v>465</v>
      </c>
      <c r="W991" t="s">
        <v>466</v>
      </c>
      <c r="X991" t="s">
        <v>104</v>
      </c>
      <c r="Y991">
        <v>5</v>
      </c>
      <c r="Z991" t="s">
        <v>106</v>
      </c>
      <c r="AA991" t="s">
        <v>1214</v>
      </c>
      <c r="AC991">
        <v>43</v>
      </c>
      <c r="AD991" t="s">
        <v>140</v>
      </c>
      <c r="AE991" t="s">
        <v>141</v>
      </c>
      <c r="AF991" t="s">
        <v>142</v>
      </c>
      <c r="AG991" t="s">
        <v>109</v>
      </c>
      <c r="AQ991" t="s">
        <v>1215</v>
      </c>
      <c r="AS991" t="s">
        <v>217</v>
      </c>
      <c r="BD991" t="s">
        <v>217</v>
      </c>
      <c r="BN991" t="s">
        <v>92</v>
      </c>
      <c r="BR991">
        <v>14</v>
      </c>
      <c r="BS991">
        <v>14</v>
      </c>
      <c r="BT991">
        <v>0</v>
      </c>
      <c r="BU991" t="s">
        <v>94</v>
      </c>
      <c r="BV991" t="s">
        <v>94</v>
      </c>
      <c r="BX991" s="1">
        <v>41510.316076388903</v>
      </c>
      <c r="BY991" s="1">
        <v>41509.691076388903</v>
      </c>
      <c r="BZ991" t="s">
        <v>95</v>
      </c>
      <c r="CA991">
        <v>701</v>
      </c>
      <c r="CB991" t="s">
        <v>96</v>
      </c>
      <c r="CC991">
        <v>15.01</v>
      </c>
      <c r="CD991">
        <v>-44.65</v>
      </c>
    </row>
    <row r="992" spans="1:82" x14ac:dyDescent="0.25">
      <c r="A992">
        <v>1164077</v>
      </c>
      <c r="B992" t="s">
        <v>69</v>
      </c>
      <c r="E992">
        <v>149754</v>
      </c>
      <c r="F992" t="s">
        <v>1720</v>
      </c>
      <c r="G992" t="s">
        <v>148</v>
      </c>
      <c r="H992">
        <v>38642</v>
      </c>
      <c r="J992" t="s">
        <v>149</v>
      </c>
      <c r="L992" t="s">
        <v>148</v>
      </c>
      <c r="M992">
        <v>38642</v>
      </c>
      <c r="N992" t="s">
        <v>73</v>
      </c>
      <c r="O992" t="s">
        <v>74</v>
      </c>
      <c r="P992">
        <v>201.3</v>
      </c>
      <c r="Q992">
        <v>190.8</v>
      </c>
      <c r="R992">
        <v>25375</v>
      </c>
      <c r="S992">
        <v>28.316668</v>
      </c>
      <c r="T992">
        <v>-28.683332</v>
      </c>
      <c r="U992" t="s">
        <v>136</v>
      </c>
      <c r="V992" t="s">
        <v>137</v>
      </c>
      <c r="W992" t="s">
        <v>461</v>
      </c>
      <c r="X992" t="s">
        <v>138</v>
      </c>
      <c r="Y992" t="s">
        <v>78</v>
      </c>
      <c r="Z992" t="s">
        <v>106</v>
      </c>
      <c r="AC992">
        <v>43</v>
      </c>
      <c r="AD992" t="s">
        <v>140</v>
      </c>
      <c r="AE992" t="s">
        <v>141</v>
      </c>
      <c r="AF992" t="s">
        <v>142</v>
      </c>
      <c r="AG992" t="s">
        <v>286</v>
      </c>
      <c r="AQ992" t="s">
        <v>2585</v>
      </c>
      <c r="AS992" t="s">
        <v>217</v>
      </c>
      <c r="BD992" t="s">
        <v>217</v>
      </c>
      <c r="BN992" t="s">
        <v>92</v>
      </c>
      <c r="BR992">
        <v>14</v>
      </c>
      <c r="BS992">
        <v>14</v>
      </c>
      <c r="BT992">
        <v>0</v>
      </c>
      <c r="BU992" t="s">
        <v>94</v>
      </c>
      <c r="BV992" t="s">
        <v>94</v>
      </c>
      <c r="BX992" s="1">
        <v>41510.319571759297</v>
      </c>
      <c r="BY992" s="1">
        <v>41509.694571759297</v>
      </c>
      <c r="BZ992" t="s">
        <v>95</v>
      </c>
      <c r="CA992">
        <v>701</v>
      </c>
      <c r="CB992" t="s">
        <v>96</v>
      </c>
      <c r="CC992">
        <v>16.52</v>
      </c>
      <c r="CD992">
        <v>-42.99</v>
      </c>
    </row>
    <row r="993" spans="1:82" x14ac:dyDescent="0.25">
      <c r="A993">
        <v>1165961</v>
      </c>
      <c r="B993" t="s">
        <v>69</v>
      </c>
      <c r="D993" t="s">
        <v>331</v>
      </c>
      <c r="E993">
        <v>149978</v>
      </c>
      <c r="F993" t="s">
        <v>2586</v>
      </c>
      <c r="G993" t="s">
        <v>98</v>
      </c>
      <c r="H993">
        <v>276884</v>
      </c>
      <c r="J993" t="s">
        <v>2587</v>
      </c>
      <c r="L993" t="s">
        <v>98</v>
      </c>
      <c r="M993">
        <v>276884</v>
      </c>
      <c r="N993" t="s">
        <v>73</v>
      </c>
      <c r="P993">
        <v>201.3</v>
      </c>
      <c r="Q993">
        <v>199.3</v>
      </c>
      <c r="R993">
        <v>48040</v>
      </c>
      <c r="S993">
        <v>2.9863439999999999</v>
      </c>
      <c r="T993">
        <v>44.216124999999998</v>
      </c>
      <c r="U993" t="s">
        <v>246</v>
      </c>
      <c r="V993" t="s">
        <v>2588</v>
      </c>
      <c r="W993" t="s">
        <v>1241</v>
      </c>
      <c r="X993" t="s">
        <v>104</v>
      </c>
      <c r="Y993">
        <v>6</v>
      </c>
      <c r="Z993" t="s">
        <v>79</v>
      </c>
      <c r="AA993" t="s">
        <v>2589</v>
      </c>
      <c r="AC993">
        <v>134</v>
      </c>
      <c r="AG993" t="s">
        <v>286</v>
      </c>
      <c r="AQ993" t="s">
        <v>2590</v>
      </c>
      <c r="AR993" t="s">
        <v>2591</v>
      </c>
      <c r="AS993" t="s">
        <v>340</v>
      </c>
      <c r="AT993" t="s">
        <v>2592</v>
      </c>
      <c r="AW993" t="s">
        <v>88</v>
      </c>
      <c r="AX993" t="s">
        <v>114</v>
      </c>
      <c r="AY993" t="s">
        <v>601</v>
      </c>
      <c r="BC993" t="s">
        <v>2591</v>
      </c>
      <c r="BD993" t="s">
        <v>340</v>
      </c>
      <c r="BE993" t="s">
        <v>2592</v>
      </c>
      <c r="BH993" t="s">
        <v>88</v>
      </c>
      <c r="BI993" t="s">
        <v>114</v>
      </c>
      <c r="BJ993" t="s">
        <v>601</v>
      </c>
      <c r="BN993" t="s">
        <v>290</v>
      </c>
      <c r="BR993">
        <v>14</v>
      </c>
      <c r="BS993">
        <v>14</v>
      </c>
      <c r="BT993">
        <v>0</v>
      </c>
      <c r="BU993" t="s">
        <v>94</v>
      </c>
      <c r="BV993" t="s">
        <v>94</v>
      </c>
      <c r="BX993" s="1">
        <v>41516.177812499998</v>
      </c>
      <c r="BY993" s="1">
        <v>41515.552812499998</v>
      </c>
      <c r="BZ993" t="s">
        <v>95</v>
      </c>
      <c r="CA993">
        <v>305</v>
      </c>
      <c r="CB993" t="s">
        <v>96</v>
      </c>
      <c r="CC993">
        <v>16.829999999999998</v>
      </c>
      <c r="CD993">
        <v>31.16</v>
      </c>
    </row>
    <row r="994" spans="1:82" x14ac:dyDescent="0.25">
      <c r="A994">
        <v>1168385</v>
      </c>
      <c r="B994" t="s">
        <v>69</v>
      </c>
      <c r="C994">
        <v>32308</v>
      </c>
      <c r="E994">
        <v>150376</v>
      </c>
      <c r="F994" t="s">
        <v>70</v>
      </c>
      <c r="G994" t="s">
        <v>71</v>
      </c>
      <c r="H994">
        <v>94209</v>
      </c>
      <c r="J994" t="s">
        <v>72</v>
      </c>
      <c r="L994" t="s">
        <v>71</v>
      </c>
      <c r="M994">
        <v>38513</v>
      </c>
      <c r="N994" t="s">
        <v>369</v>
      </c>
      <c r="O994" t="s">
        <v>618</v>
      </c>
      <c r="P994">
        <v>180.1</v>
      </c>
      <c r="Q994">
        <v>168.4</v>
      </c>
      <c r="R994">
        <v>48114</v>
      </c>
      <c r="S994">
        <v>-69.183334000000002</v>
      </c>
      <c r="T994">
        <v>-43.412497999999999</v>
      </c>
      <c r="U994" t="s">
        <v>102</v>
      </c>
      <c r="V994" t="s">
        <v>103</v>
      </c>
      <c r="X994" t="s">
        <v>104</v>
      </c>
      <c r="Y994" t="s">
        <v>105</v>
      </c>
      <c r="Z994" t="s">
        <v>106</v>
      </c>
      <c r="AA994" t="s">
        <v>2593</v>
      </c>
      <c r="AC994">
        <v>15</v>
      </c>
      <c r="AD994" t="s">
        <v>297</v>
      </c>
      <c r="AE994" t="s">
        <v>298</v>
      </c>
      <c r="AG994" t="s">
        <v>109</v>
      </c>
      <c r="AS994" t="s">
        <v>217</v>
      </c>
      <c r="BD994" t="s">
        <v>217</v>
      </c>
      <c r="BN994" t="s">
        <v>92</v>
      </c>
      <c r="BQ994" t="s">
        <v>2594</v>
      </c>
      <c r="BR994">
        <v>14</v>
      </c>
      <c r="BS994">
        <v>14</v>
      </c>
      <c r="BT994">
        <v>14</v>
      </c>
      <c r="BU994" t="s">
        <v>94</v>
      </c>
      <c r="BV994" t="s">
        <v>94</v>
      </c>
      <c r="BW994" t="s">
        <v>94</v>
      </c>
      <c r="BX994" s="1">
        <v>42500.628750000003</v>
      </c>
      <c r="BY994" s="1">
        <v>42500.629050925898</v>
      </c>
      <c r="BZ994" t="s">
        <v>95</v>
      </c>
      <c r="CA994">
        <v>291</v>
      </c>
      <c r="CB994" t="s">
        <v>96</v>
      </c>
      <c r="CC994">
        <v>-17.37</v>
      </c>
      <c r="CD994">
        <v>-43.62</v>
      </c>
    </row>
    <row r="995" spans="1:82" x14ac:dyDescent="0.25">
      <c r="A995">
        <v>1168386</v>
      </c>
      <c r="B995" t="s">
        <v>69</v>
      </c>
      <c r="D995" t="s">
        <v>242</v>
      </c>
      <c r="E995">
        <v>31307</v>
      </c>
      <c r="F995" t="s">
        <v>345</v>
      </c>
      <c r="G995" t="s">
        <v>98</v>
      </c>
      <c r="H995">
        <v>276886</v>
      </c>
      <c r="I995" t="s">
        <v>152</v>
      </c>
      <c r="J995" t="s">
        <v>346</v>
      </c>
      <c r="L995" t="s">
        <v>98</v>
      </c>
      <c r="M995">
        <v>67386</v>
      </c>
      <c r="N995" t="s">
        <v>73</v>
      </c>
      <c r="P995">
        <v>201.3</v>
      </c>
      <c r="Q995">
        <v>199.3</v>
      </c>
      <c r="R995">
        <v>8442</v>
      </c>
      <c r="S995">
        <v>3.3666670000000001</v>
      </c>
      <c r="T995">
        <v>43.983333999999999</v>
      </c>
      <c r="U995" t="s">
        <v>246</v>
      </c>
      <c r="V995" t="s">
        <v>333</v>
      </c>
      <c r="W995" t="s">
        <v>334</v>
      </c>
      <c r="X995" t="s">
        <v>104</v>
      </c>
      <c r="Y995" t="s">
        <v>78</v>
      </c>
      <c r="Z995" t="s">
        <v>79</v>
      </c>
      <c r="AA995" t="s">
        <v>335</v>
      </c>
      <c r="AC995">
        <v>134</v>
      </c>
      <c r="AG995" t="s">
        <v>286</v>
      </c>
      <c r="AI995" t="s">
        <v>336</v>
      </c>
      <c r="AJ995">
        <v>4</v>
      </c>
      <c r="AL995" t="s">
        <v>337</v>
      </c>
      <c r="AQ995" t="s">
        <v>338</v>
      </c>
      <c r="AR995" t="s">
        <v>339</v>
      </c>
      <c r="AS995" t="s">
        <v>340</v>
      </c>
      <c r="AT995" t="s">
        <v>341</v>
      </c>
      <c r="AU995" t="s">
        <v>87</v>
      </c>
      <c r="AW995" t="s">
        <v>88</v>
      </c>
      <c r="BC995" t="s">
        <v>339</v>
      </c>
      <c r="BD995" t="s">
        <v>340</v>
      </c>
      <c r="BE995" t="s">
        <v>341</v>
      </c>
      <c r="BF995" t="s">
        <v>87</v>
      </c>
      <c r="BH995" t="s">
        <v>88</v>
      </c>
      <c r="BN995" t="s">
        <v>92</v>
      </c>
      <c r="BR995">
        <v>14</v>
      </c>
      <c r="BS995">
        <v>14</v>
      </c>
      <c r="BT995">
        <v>0</v>
      </c>
      <c r="BU995" t="s">
        <v>94</v>
      </c>
      <c r="BV995" t="s">
        <v>94</v>
      </c>
      <c r="BX995" s="1">
        <v>41524.246828703697</v>
      </c>
      <c r="BY995" s="1">
        <v>41523.621828703697</v>
      </c>
      <c r="BZ995" t="s">
        <v>95</v>
      </c>
      <c r="CA995">
        <v>305</v>
      </c>
      <c r="CB995" t="s">
        <v>96</v>
      </c>
      <c r="CC995">
        <v>17.23</v>
      </c>
      <c r="CD995">
        <v>31.06</v>
      </c>
    </row>
    <row r="996" spans="1:82" x14ac:dyDescent="0.25">
      <c r="A996">
        <v>1168387</v>
      </c>
      <c r="B996" t="s">
        <v>69</v>
      </c>
      <c r="D996" t="s">
        <v>331</v>
      </c>
      <c r="E996">
        <v>31308</v>
      </c>
      <c r="F996" t="s">
        <v>920</v>
      </c>
      <c r="G996" t="s">
        <v>98</v>
      </c>
      <c r="H996">
        <v>231459</v>
      </c>
      <c r="J996" t="s">
        <v>920</v>
      </c>
      <c r="L996" t="s">
        <v>98</v>
      </c>
      <c r="M996">
        <v>231459</v>
      </c>
      <c r="N996" t="s">
        <v>73</v>
      </c>
      <c r="P996">
        <v>201.3</v>
      </c>
      <c r="Q996">
        <v>199.3</v>
      </c>
      <c r="R996">
        <v>8442</v>
      </c>
      <c r="S996">
        <v>3.3666670000000001</v>
      </c>
      <c r="T996">
        <v>43.983333999999999</v>
      </c>
      <c r="U996" t="s">
        <v>246</v>
      </c>
      <c r="V996" t="s">
        <v>333</v>
      </c>
      <c r="W996" t="s">
        <v>334</v>
      </c>
      <c r="X996" t="s">
        <v>104</v>
      </c>
      <c r="Y996" t="s">
        <v>78</v>
      </c>
      <c r="Z996" t="s">
        <v>79</v>
      </c>
      <c r="AA996" t="s">
        <v>335</v>
      </c>
      <c r="AC996">
        <v>134</v>
      </c>
      <c r="AG996" t="s">
        <v>286</v>
      </c>
      <c r="AI996" t="s">
        <v>336</v>
      </c>
      <c r="AJ996">
        <v>5</v>
      </c>
      <c r="AL996" t="s">
        <v>337</v>
      </c>
      <c r="AR996" t="s">
        <v>344</v>
      </c>
      <c r="AS996" t="s">
        <v>340</v>
      </c>
      <c r="AT996" t="s">
        <v>341</v>
      </c>
      <c r="AU996" t="s">
        <v>87</v>
      </c>
      <c r="AW996" t="s">
        <v>88</v>
      </c>
      <c r="BC996" t="s">
        <v>344</v>
      </c>
      <c r="BD996" t="s">
        <v>340</v>
      </c>
      <c r="BE996" t="s">
        <v>341</v>
      </c>
      <c r="BF996" t="s">
        <v>87</v>
      </c>
      <c r="BH996" t="s">
        <v>88</v>
      </c>
      <c r="BN996" t="s">
        <v>92</v>
      </c>
      <c r="BP996" t="s">
        <v>338</v>
      </c>
      <c r="BQ996" t="s">
        <v>2595</v>
      </c>
      <c r="BR996">
        <v>14</v>
      </c>
      <c r="BS996">
        <v>14</v>
      </c>
      <c r="BT996">
        <v>14</v>
      </c>
      <c r="BU996" t="s">
        <v>94</v>
      </c>
      <c r="BV996" t="s">
        <v>94</v>
      </c>
      <c r="BW996" t="s">
        <v>94</v>
      </c>
      <c r="BX996" s="1">
        <v>41524.248344907399</v>
      </c>
      <c r="BY996" s="1">
        <v>41523.625590277799</v>
      </c>
      <c r="BZ996" t="s">
        <v>95</v>
      </c>
      <c r="CA996">
        <v>305</v>
      </c>
      <c r="CB996" t="s">
        <v>96</v>
      </c>
      <c r="CC996">
        <v>17.23</v>
      </c>
      <c r="CD996">
        <v>31.06</v>
      </c>
    </row>
    <row r="997" spans="1:82" x14ac:dyDescent="0.25">
      <c r="A997">
        <v>1168388</v>
      </c>
      <c r="B997" t="s">
        <v>69</v>
      </c>
      <c r="E997">
        <v>31308</v>
      </c>
      <c r="F997" t="s">
        <v>254</v>
      </c>
      <c r="G997" t="s">
        <v>71</v>
      </c>
      <c r="H997">
        <v>90099</v>
      </c>
      <c r="J997" t="s">
        <v>255</v>
      </c>
      <c r="L997" t="s">
        <v>71</v>
      </c>
      <c r="M997">
        <v>52775</v>
      </c>
      <c r="N997" t="s">
        <v>73</v>
      </c>
      <c r="P997">
        <v>201.3</v>
      </c>
      <c r="Q997">
        <v>199.3</v>
      </c>
      <c r="R997">
        <v>8442</v>
      </c>
      <c r="S997">
        <v>3.3666670000000001</v>
      </c>
      <c r="T997">
        <v>43.983333999999999</v>
      </c>
      <c r="U997" t="s">
        <v>246</v>
      </c>
      <c r="V997" t="s">
        <v>333</v>
      </c>
      <c r="W997" t="s">
        <v>334</v>
      </c>
      <c r="X997" t="s">
        <v>104</v>
      </c>
      <c r="Y997" t="s">
        <v>78</v>
      </c>
      <c r="Z997" t="s">
        <v>79</v>
      </c>
      <c r="AA997" t="s">
        <v>335</v>
      </c>
      <c r="AC997">
        <v>134</v>
      </c>
      <c r="AG997" t="s">
        <v>286</v>
      </c>
      <c r="AI997" t="s">
        <v>336</v>
      </c>
      <c r="AJ997">
        <v>5</v>
      </c>
      <c r="AL997" t="s">
        <v>337</v>
      </c>
      <c r="AR997" t="s">
        <v>344</v>
      </c>
      <c r="AS997" t="s">
        <v>340</v>
      </c>
      <c r="AT997" t="s">
        <v>341</v>
      </c>
      <c r="AU997" t="s">
        <v>87</v>
      </c>
      <c r="AW997" t="s">
        <v>88</v>
      </c>
      <c r="BC997" t="s">
        <v>344</v>
      </c>
      <c r="BD997" t="s">
        <v>340</v>
      </c>
      <c r="BE997" t="s">
        <v>341</v>
      </c>
      <c r="BF997" t="s">
        <v>87</v>
      </c>
      <c r="BH997" t="s">
        <v>88</v>
      </c>
      <c r="BN997" t="s">
        <v>92</v>
      </c>
      <c r="BP997" t="s">
        <v>338</v>
      </c>
      <c r="BQ997" t="s">
        <v>2596</v>
      </c>
      <c r="BR997">
        <v>14</v>
      </c>
      <c r="BS997">
        <v>14</v>
      </c>
      <c r="BT997">
        <v>14</v>
      </c>
      <c r="BU997" t="s">
        <v>94</v>
      </c>
      <c r="BV997" t="s">
        <v>94</v>
      </c>
      <c r="BW997" t="s">
        <v>94</v>
      </c>
      <c r="BX997" s="1">
        <v>41524.248344907399</v>
      </c>
      <c r="BY997" s="1">
        <v>41523.6234259259</v>
      </c>
      <c r="BZ997" t="s">
        <v>95</v>
      </c>
      <c r="CA997">
        <v>305</v>
      </c>
      <c r="CB997" t="s">
        <v>96</v>
      </c>
      <c r="CC997">
        <v>17.23</v>
      </c>
      <c r="CD997">
        <v>31.06</v>
      </c>
    </row>
    <row r="998" spans="1:82" x14ac:dyDescent="0.25">
      <c r="A998">
        <v>1199900</v>
      </c>
      <c r="B998" t="s">
        <v>69</v>
      </c>
      <c r="E998">
        <v>155210</v>
      </c>
      <c r="F998" t="s">
        <v>2597</v>
      </c>
      <c r="G998" t="s">
        <v>71</v>
      </c>
      <c r="H998">
        <v>56397</v>
      </c>
      <c r="J998" t="s">
        <v>2598</v>
      </c>
      <c r="L998" t="s">
        <v>71</v>
      </c>
      <c r="M998">
        <v>56397</v>
      </c>
      <c r="N998" t="s">
        <v>281</v>
      </c>
      <c r="P998">
        <v>201.3</v>
      </c>
      <c r="Q998">
        <v>196.5</v>
      </c>
      <c r="R998">
        <v>50597</v>
      </c>
      <c r="S998">
        <v>6.049722</v>
      </c>
      <c r="T998">
        <v>49.744166999999997</v>
      </c>
      <c r="U998" t="s">
        <v>2599</v>
      </c>
      <c r="V998" t="s">
        <v>2600</v>
      </c>
      <c r="X998" t="s">
        <v>138</v>
      </c>
      <c r="Y998" t="s">
        <v>105</v>
      </c>
      <c r="Z998" t="s">
        <v>79</v>
      </c>
      <c r="AA998" t="s">
        <v>2601</v>
      </c>
      <c r="AC998">
        <v>43</v>
      </c>
      <c r="AD998" t="s">
        <v>2602</v>
      </c>
      <c r="AG998" t="s">
        <v>109</v>
      </c>
      <c r="AH998" t="s">
        <v>2603</v>
      </c>
      <c r="AQ998" t="s">
        <v>2604</v>
      </c>
      <c r="AR998" t="s">
        <v>2605</v>
      </c>
      <c r="AS998" t="s">
        <v>1539</v>
      </c>
      <c r="AT998" t="s">
        <v>2606</v>
      </c>
      <c r="AV998" t="s">
        <v>1307</v>
      </c>
      <c r="AW998" t="s">
        <v>88</v>
      </c>
      <c r="AX998" t="s">
        <v>114</v>
      </c>
      <c r="BC998" t="s">
        <v>2605</v>
      </c>
      <c r="BD998" t="s">
        <v>1539</v>
      </c>
      <c r="BE998" t="s">
        <v>2606</v>
      </c>
      <c r="BG998" t="s">
        <v>1307</v>
      </c>
      <c r="BH998" t="s">
        <v>88</v>
      </c>
      <c r="BI998" t="s">
        <v>114</v>
      </c>
      <c r="BN998" t="s">
        <v>207</v>
      </c>
      <c r="BQ998" t="s">
        <v>2607</v>
      </c>
      <c r="BR998">
        <v>435</v>
      </c>
      <c r="BS998">
        <v>527</v>
      </c>
      <c r="BT998">
        <v>14</v>
      </c>
      <c r="BU998" t="s">
        <v>376</v>
      </c>
      <c r="BV998" t="s">
        <v>1661</v>
      </c>
      <c r="BW998" t="s">
        <v>94</v>
      </c>
      <c r="BX998" s="1">
        <v>41730.043379629598</v>
      </c>
      <c r="BY998" s="1">
        <v>41960.573692129597</v>
      </c>
      <c r="BZ998" t="s">
        <v>95</v>
      </c>
      <c r="CA998">
        <v>315</v>
      </c>
      <c r="CB998" t="s">
        <v>96</v>
      </c>
      <c r="CC998">
        <v>16.329999999999998</v>
      </c>
      <c r="CD998">
        <v>37.380000000000003</v>
      </c>
    </row>
    <row r="999" spans="1:82" x14ac:dyDescent="0.25">
      <c r="A999">
        <v>1199901</v>
      </c>
      <c r="B999" t="s">
        <v>69</v>
      </c>
      <c r="E999">
        <v>155210</v>
      </c>
      <c r="F999" t="s">
        <v>2608</v>
      </c>
      <c r="G999" t="s">
        <v>71</v>
      </c>
      <c r="H999">
        <v>91970</v>
      </c>
      <c r="J999" t="s">
        <v>72</v>
      </c>
      <c r="L999" t="s">
        <v>71</v>
      </c>
      <c r="M999">
        <v>38513</v>
      </c>
      <c r="N999" t="s">
        <v>281</v>
      </c>
      <c r="P999">
        <v>201.3</v>
      </c>
      <c r="Q999">
        <v>196.5</v>
      </c>
      <c r="R999">
        <v>50597</v>
      </c>
      <c r="S999">
        <v>6.049722</v>
      </c>
      <c r="T999">
        <v>49.744166999999997</v>
      </c>
      <c r="U999" t="s">
        <v>2599</v>
      </c>
      <c r="V999" t="s">
        <v>2600</v>
      </c>
      <c r="X999" t="s">
        <v>138</v>
      </c>
      <c r="Y999" t="s">
        <v>105</v>
      </c>
      <c r="Z999" t="s">
        <v>79</v>
      </c>
      <c r="AA999" t="s">
        <v>2601</v>
      </c>
      <c r="AC999">
        <v>43</v>
      </c>
      <c r="AD999" t="s">
        <v>2602</v>
      </c>
      <c r="AG999" t="s">
        <v>109</v>
      </c>
      <c r="AH999" t="s">
        <v>2603</v>
      </c>
      <c r="AQ999" t="s">
        <v>2604</v>
      </c>
      <c r="AR999" t="s">
        <v>2605</v>
      </c>
      <c r="AS999" t="s">
        <v>1539</v>
      </c>
      <c r="AT999" t="s">
        <v>2606</v>
      </c>
      <c r="AV999" t="s">
        <v>1307</v>
      </c>
      <c r="AW999" t="s">
        <v>88</v>
      </c>
      <c r="AX999" t="s">
        <v>114</v>
      </c>
      <c r="BC999" t="s">
        <v>2605</v>
      </c>
      <c r="BD999" t="s">
        <v>1539</v>
      </c>
      <c r="BE999" t="s">
        <v>2606</v>
      </c>
      <c r="BG999" t="s">
        <v>1307</v>
      </c>
      <c r="BH999" t="s">
        <v>88</v>
      </c>
      <c r="BI999" t="s">
        <v>114</v>
      </c>
      <c r="BN999" t="s">
        <v>207</v>
      </c>
      <c r="BQ999" t="s">
        <v>2609</v>
      </c>
      <c r="BR999">
        <v>435</v>
      </c>
      <c r="BS999">
        <v>527</v>
      </c>
      <c r="BT999">
        <v>14</v>
      </c>
      <c r="BU999" t="s">
        <v>376</v>
      </c>
      <c r="BV999" t="s">
        <v>1661</v>
      </c>
      <c r="BW999" t="s">
        <v>94</v>
      </c>
      <c r="BX999" s="1">
        <v>41730.043946759302</v>
      </c>
      <c r="BY999" s="1">
        <v>41960.573692129597</v>
      </c>
      <c r="BZ999" t="s">
        <v>95</v>
      </c>
      <c r="CA999">
        <v>315</v>
      </c>
      <c r="CB999" t="s">
        <v>96</v>
      </c>
      <c r="CC999">
        <v>16.329999999999998</v>
      </c>
      <c r="CD999">
        <v>37.380000000000003</v>
      </c>
    </row>
    <row r="1000" spans="1:82" x14ac:dyDescent="0.25">
      <c r="A1000">
        <v>1209913</v>
      </c>
      <c r="B1000" t="s">
        <v>69</v>
      </c>
      <c r="D1000" t="s">
        <v>242</v>
      </c>
      <c r="E1000">
        <v>52175</v>
      </c>
      <c r="F1000" t="s">
        <v>2610</v>
      </c>
      <c r="G1000" t="s">
        <v>148</v>
      </c>
      <c r="H1000">
        <v>67772</v>
      </c>
      <c r="J1000" t="s">
        <v>2611</v>
      </c>
      <c r="L1000" t="s">
        <v>148</v>
      </c>
      <c r="M1000">
        <v>67772</v>
      </c>
      <c r="N1000" t="s">
        <v>387</v>
      </c>
      <c r="P1000">
        <v>201.3</v>
      </c>
      <c r="Q1000">
        <v>174.1</v>
      </c>
      <c r="R1000">
        <v>51458</v>
      </c>
      <c r="S1000">
        <v>-115.529999</v>
      </c>
      <c r="T1000">
        <v>35.429198999999997</v>
      </c>
      <c r="U1000" t="s">
        <v>75</v>
      </c>
      <c r="V1000" t="s">
        <v>987</v>
      </c>
      <c r="W1000" t="s">
        <v>988</v>
      </c>
      <c r="X1000" t="s">
        <v>138</v>
      </c>
      <c r="Y1000">
        <v>4</v>
      </c>
      <c r="Z1000" t="s">
        <v>79</v>
      </c>
      <c r="AA1000" t="s">
        <v>989</v>
      </c>
      <c r="AB1000" t="s">
        <v>804</v>
      </c>
      <c r="AC1000">
        <v>43</v>
      </c>
      <c r="AD1000" t="s">
        <v>990</v>
      </c>
      <c r="AG1000" t="s">
        <v>109</v>
      </c>
      <c r="AR1000" t="s">
        <v>991</v>
      </c>
      <c r="AS1000" t="s">
        <v>85</v>
      </c>
      <c r="AT1000" t="s">
        <v>992</v>
      </c>
      <c r="AU1000" t="s">
        <v>87</v>
      </c>
      <c r="AV1000" t="s">
        <v>587</v>
      </c>
      <c r="AW1000" t="s">
        <v>88</v>
      </c>
      <c r="AX1000" t="s">
        <v>85</v>
      </c>
      <c r="AY1000" t="s">
        <v>993</v>
      </c>
      <c r="BA1000" t="s">
        <v>129</v>
      </c>
      <c r="BC1000" t="s">
        <v>991</v>
      </c>
      <c r="BD1000" t="s">
        <v>85</v>
      </c>
      <c r="BE1000" t="s">
        <v>992</v>
      </c>
      <c r="BF1000" t="s">
        <v>87</v>
      </c>
      <c r="BG1000" t="s">
        <v>587</v>
      </c>
      <c r="BH1000" t="s">
        <v>88</v>
      </c>
      <c r="BI1000" t="s">
        <v>85</v>
      </c>
      <c r="BJ1000" t="s">
        <v>993</v>
      </c>
      <c r="BL1000" t="s">
        <v>129</v>
      </c>
      <c r="BN1000" t="s">
        <v>229</v>
      </c>
      <c r="BR1000">
        <v>14</v>
      </c>
      <c r="BS1000">
        <v>14</v>
      </c>
      <c r="BT1000">
        <v>0</v>
      </c>
      <c r="BU1000" t="s">
        <v>94</v>
      </c>
      <c r="BV1000" t="s">
        <v>94</v>
      </c>
      <c r="BX1000" s="1">
        <v>41794.523194444402</v>
      </c>
      <c r="BY1000" s="1">
        <v>41794.523194444402</v>
      </c>
      <c r="BZ1000" t="s">
        <v>95</v>
      </c>
      <c r="CA1000">
        <v>101</v>
      </c>
      <c r="CB1000" t="s">
        <v>96</v>
      </c>
      <c r="CC1000">
        <v>-43.08</v>
      </c>
      <c r="CD1000">
        <v>16.47</v>
      </c>
    </row>
    <row r="1001" spans="1:82" x14ac:dyDescent="0.25">
      <c r="A1001">
        <v>1209917</v>
      </c>
      <c r="B1001" t="s">
        <v>69</v>
      </c>
      <c r="D1001" t="s">
        <v>242</v>
      </c>
      <c r="E1001">
        <v>157013</v>
      </c>
      <c r="F1001" t="s">
        <v>243</v>
      </c>
      <c r="G1001" t="s">
        <v>148</v>
      </c>
      <c r="H1001">
        <v>66094</v>
      </c>
      <c r="J1001" t="s">
        <v>244</v>
      </c>
      <c r="L1001" t="s">
        <v>148</v>
      </c>
      <c r="M1001">
        <v>66094</v>
      </c>
      <c r="N1001" t="s">
        <v>73</v>
      </c>
      <c r="P1001">
        <v>201.3</v>
      </c>
      <c r="Q1001">
        <v>199.3</v>
      </c>
      <c r="R1001">
        <v>51459</v>
      </c>
      <c r="S1001">
        <v>-113.466904</v>
      </c>
      <c r="T1001">
        <v>37.149299999999997</v>
      </c>
      <c r="U1001" t="s">
        <v>75</v>
      </c>
      <c r="V1001" t="s">
        <v>801</v>
      </c>
      <c r="W1001" t="s">
        <v>979</v>
      </c>
      <c r="X1001" t="s">
        <v>138</v>
      </c>
      <c r="Y1001">
        <v>4</v>
      </c>
      <c r="Z1001" t="s">
        <v>79</v>
      </c>
      <c r="AA1001" t="s">
        <v>2612</v>
      </c>
      <c r="AB1001" t="s">
        <v>804</v>
      </c>
      <c r="AC1001">
        <v>134</v>
      </c>
      <c r="AD1001" t="s">
        <v>122</v>
      </c>
      <c r="AE1001" t="s">
        <v>123</v>
      </c>
      <c r="AF1001" t="s">
        <v>923</v>
      </c>
      <c r="AG1001" t="s">
        <v>109</v>
      </c>
      <c r="AQ1001" t="s">
        <v>2613</v>
      </c>
      <c r="AR1001" t="s">
        <v>2614</v>
      </c>
      <c r="AS1001" t="s">
        <v>85</v>
      </c>
      <c r="AT1001" t="s">
        <v>2615</v>
      </c>
      <c r="AV1001" t="s">
        <v>228</v>
      </c>
      <c r="AW1001" t="s">
        <v>88</v>
      </c>
      <c r="AX1001" t="s">
        <v>89</v>
      </c>
      <c r="AY1001" t="s">
        <v>1146</v>
      </c>
      <c r="BC1001" t="s">
        <v>2614</v>
      </c>
      <c r="BD1001" t="s">
        <v>85</v>
      </c>
      <c r="BE1001" t="s">
        <v>2615</v>
      </c>
      <c r="BG1001" t="s">
        <v>228</v>
      </c>
      <c r="BH1001" t="s">
        <v>88</v>
      </c>
      <c r="BI1001" t="s">
        <v>89</v>
      </c>
      <c r="BJ1001" t="s">
        <v>1146</v>
      </c>
      <c r="BN1001" t="s">
        <v>92</v>
      </c>
      <c r="BQ1001" t="s">
        <v>2616</v>
      </c>
      <c r="BR1001">
        <v>14</v>
      </c>
      <c r="BS1001">
        <v>14</v>
      </c>
      <c r="BT1001">
        <v>0</v>
      </c>
      <c r="BU1001" t="s">
        <v>94</v>
      </c>
      <c r="BV1001" t="s">
        <v>94</v>
      </c>
      <c r="BX1001" s="1">
        <v>41794.5312962963</v>
      </c>
      <c r="BY1001" s="1">
        <v>41794.5312962963</v>
      </c>
      <c r="BZ1001" t="s">
        <v>95</v>
      </c>
      <c r="CA1001">
        <v>101</v>
      </c>
      <c r="CB1001" t="s">
        <v>96</v>
      </c>
      <c r="CC1001">
        <v>-41.72</v>
      </c>
      <c r="CD1001">
        <v>13.18</v>
      </c>
    </row>
    <row r="1002" spans="1:82" x14ac:dyDescent="0.25">
      <c r="A1002">
        <v>1209934</v>
      </c>
      <c r="B1002" t="s">
        <v>69</v>
      </c>
      <c r="E1002">
        <v>157016</v>
      </c>
      <c r="F1002" t="s">
        <v>2617</v>
      </c>
      <c r="G1002" t="s">
        <v>148</v>
      </c>
      <c r="H1002">
        <v>101006</v>
      </c>
      <c r="J1002" t="s">
        <v>1672</v>
      </c>
      <c r="L1002" t="s">
        <v>148</v>
      </c>
      <c r="M1002">
        <v>101006</v>
      </c>
      <c r="N1002" t="s">
        <v>73</v>
      </c>
      <c r="P1002">
        <v>201.3</v>
      </c>
      <c r="Q1002">
        <v>199.3</v>
      </c>
      <c r="R1002">
        <v>51460</v>
      </c>
      <c r="S1002">
        <v>-113.53565999999999</v>
      </c>
      <c r="T1002">
        <v>37.101726999999997</v>
      </c>
      <c r="U1002" t="s">
        <v>75</v>
      </c>
      <c r="V1002" t="s">
        <v>801</v>
      </c>
      <c r="W1002" t="s">
        <v>979</v>
      </c>
      <c r="X1002" t="s">
        <v>182</v>
      </c>
      <c r="Y1002">
        <v>6</v>
      </c>
      <c r="Z1002" t="s">
        <v>106</v>
      </c>
      <c r="AA1002" t="s">
        <v>2618</v>
      </c>
      <c r="AB1002" t="s">
        <v>804</v>
      </c>
      <c r="AC1002">
        <v>134</v>
      </c>
      <c r="AD1002" t="s">
        <v>1316</v>
      </c>
      <c r="AE1002" t="s">
        <v>123</v>
      </c>
      <c r="AF1002" t="s">
        <v>1317</v>
      </c>
      <c r="AG1002" t="s">
        <v>286</v>
      </c>
      <c r="AK1002" t="s">
        <v>870</v>
      </c>
      <c r="AL1002" t="s">
        <v>337</v>
      </c>
      <c r="AQ1002" t="s">
        <v>2619</v>
      </c>
      <c r="AS1002" t="s">
        <v>217</v>
      </c>
      <c r="BD1002" t="s">
        <v>217</v>
      </c>
      <c r="BN1002" t="s">
        <v>622</v>
      </c>
      <c r="BQ1002" t="s">
        <v>705</v>
      </c>
      <c r="BR1002">
        <v>14</v>
      </c>
      <c r="BS1002">
        <v>14</v>
      </c>
      <c r="BT1002">
        <v>0</v>
      </c>
      <c r="BU1002" t="s">
        <v>94</v>
      </c>
      <c r="BV1002" t="s">
        <v>94</v>
      </c>
      <c r="BX1002" s="1">
        <v>41794.542430555601</v>
      </c>
      <c r="BY1002" s="1">
        <v>41794.542430555601</v>
      </c>
      <c r="BZ1002" t="s">
        <v>95</v>
      </c>
      <c r="CA1002">
        <v>101</v>
      </c>
      <c r="CB1002" t="s">
        <v>96</v>
      </c>
      <c r="CC1002">
        <v>-41.78</v>
      </c>
      <c r="CD1002">
        <v>13.13</v>
      </c>
    </row>
    <row r="1003" spans="1:82" x14ac:dyDescent="0.25">
      <c r="A1003">
        <v>1211231</v>
      </c>
      <c r="B1003" t="s">
        <v>69</v>
      </c>
      <c r="D1003" t="s">
        <v>331</v>
      </c>
      <c r="E1003">
        <v>157246</v>
      </c>
      <c r="F1003" t="s">
        <v>2496</v>
      </c>
      <c r="G1003" t="s">
        <v>98</v>
      </c>
      <c r="H1003">
        <v>263306</v>
      </c>
      <c r="J1003" t="s">
        <v>2496</v>
      </c>
      <c r="L1003" t="s">
        <v>98</v>
      </c>
      <c r="M1003">
        <v>263306</v>
      </c>
      <c r="N1003" t="s">
        <v>1338</v>
      </c>
      <c r="O1003" t="s">
        <v>281</v>
      </c>
      <c r="P1003">
        <v>201.3</v>
      </c>
      <c r="Q1003">
        <v>196.5</v>
      </c>
      <c r="R1003">
        <v>51627</v>
      </c>
      <c r="S1003">
        <v>18.242895000000001</v>
      </c>
      <c r="T1003">
        <v>46.107081999999998</v>
      </c>
      <c r="U1003" t="s">
        <v>1822</v>
      </c>
      <c r="V1003" t="s">
        <v>2620</v>
      </c>
      <c r="W1003" t="s">
        <v>2621</v>
      </c>
      <c r="X1003" t="s">
        <v>182</v>
      </c>
      <c r="Y1003">
        <v>6</v>
      </c>
      <c r="AA1003" t="s">
        <v>2622</v>
      </c>
      <c r="AC1003">
        <v>43</v>
      </c>
      <c r="AD1003" t="s">
        <v>1825</v>
      </c>
      <c r="AG1003" t="s">
        <v>286</v>
      </c>
      <c r="AS1003" t="s">
        <v>127</v>
      </c>
      <c r="AT1003" t="s">
        <v>314</v>
      </c>
      <c r="AU1003" t="s">
        <v>87</v>
      </c>
      <c r="BD1003" t="s">
        <v>127</v>
      </c>
      <c r="BE1003" t="s">
        <v>314</v>
      </c>
      <c r="BF1003" t="s">
        <v>87</v>
      </c>
      <c r="BN1003" t="s">
        <v>262</v>
      </c>
      <c r="BR1003">
        <v>14</v>
      </c>
      <c r="BS1003">
        <v>641</v>
      </c>
      <c r="BT1003">
        <v>0</v>
      </c>
      <c r="BU1003" t="s">
        <v>94</v>
      </c>
      <c r="BV1003" t="s">
        <v>2623</v>
      </c>
      <c r="BX1003" s="1">
        <v>41801.371331018498</v>
      </c>
      <c r="BY1003" s="1">
        <v>41801.371331018498</v>
      </c>
      <c r="BZ1003" t="s">
        <v>95</v>
      </c>
      <c r="CA1003">
        <v>308</v>
      </c>
      <c r="CB1003" t="s">
        <v>96</v>
      </c>
      <c r="CC1003">
        <v>32.229999999999997</v>
      </c>
      <c r="CD1003">
        <v>25.68</v>
      </c>
    </row>
    <row r="1004" spans="1:82" x14ac:dyDescent="0.25">
      <c r="A1004">
        <v>1223339</v>
      </c>
      <c r="B1004" t="s">
        <v>69</v>
      </c>
      <c r="C1004">
        <v>30301</v>
      </c>
      <c r="E1004">
        <v>160392</v>
      </c>
      <c r="F1004" t="s">
        <v>2624</v>
      </c>
      <c r="G1004" t="s">
        <v>2625</v>
      </c>
      <c r="H1004">
        <v>67511</v>
      </c>
      <c r="J1004" t="s">
        <v>2626</v>
      </c>
      <c r="L1004" t="s">
        <v>2625</v>
      </c>
      <c r="M1004">
        <v>67511</v>
      </c>
      <c r="N1004" t="s">
        <v>73</v>
      </c>
      <c r="O1004" t="s">
        <v>74</v>
      </c>
      <c r="P1004">
        <v>201.3</v>
      </c>
      <c r="Q1004">
        <v>190.8</v>
      </c>
      <c r="R1004">
        <v>52304</v>
      </c>
      <c r="S1004">
        <v>28.172331</v>
      </c>
      <c r="T1004">
        <v>-28.684329999999999</v>
      </c>
      <c r="U1004" t="s">
        <v>136</v>
      </c>
      <c r="V1004" t="s">
        <v>137</v>
      </c>
      <c r="W1004" t="s">
        <v>461</v>
      </c>
      <c r="X1004" t="s">
        <v>104</v>
      </c>
      <c r="Y1004">
        <v>6</v>
      </c>
      <c r="Z1004" t="s">
        <v>106</v>
      </c>
      <c r="AA1004" t="s">
        <v>2627</v>
      </c>
      <c r="AC1004">
        <v>43</v>
      </c>
      <c r="AD1004" t="s">
        <v>140</v>
      </c>
      <c r="AE1004" t="s">
        <v>141</v>
      </c>
      <c r="AF1004" t="s">
        <v>142</v>
      </c>
      <c r="AG1004" t="s">
        <v>109</v>
      </c>
      <c r="AQ1004" t="s">
        <v>2628</v>
      </c>
      <c r="AS1004" t="s">
        <v>217</v>
      </c>
      <c r="BD1004" t="s">
        <v>217</v>
      </c>
      <c r="BN1004" t="s">
        <v>92</v>
      </c>
      <c r="BQ1004" t="s">
        <v>2629</v>
      </c>
      <c r="BR1004">
        <v>14</v>
      </c>
      <c r="BS1004">
        <v>14</v>
      </c>
      <c r="BT1004">
        <v>14</v>
      </c>
      <c r="BU1004" t="s">
        <v>94</v>
      </c>
      <c r="BV1004" t="s">
        <v>94</v>
      </c>
      <c r="BW1004" t="s">
        <v>94</v>
      </c>
      <c r="BX1004" s="1">
        <v>41870.458159722199</v>
      </c>
      <c r="BY1004" s="1">
        <v>41870.458321759303</v>
      </c>
      <c r="BZ1004" t="s">
        <v>95</v>
      </c>
      <c r="CA1004">
        <v>701</v>
      </c>
      <c r="CB1004" t="s">
        <v>96</v>
      </c>
      <c r="CC1004">
        <v>16.36</v>
      </c>
      <c r="CD1004">
        <v>-42.94</v>
      </c>
    </row>
    <row r="1005" spans="1:82" x14ac:dyDescent="0.25">
      <c r="A1005">
        <v>1226834</v>
      </c>
      <c r="B1005" t="s">
        <v>69</v>
      </c>
      <c r="E1005">
        <v>161247</v>
      </c>
      <c r="F1005" t="s">
        <v>254</v>
      </c>
      <c r="G1005" t="s">
        <v>71</v>
      </c>
      <c r="H1005">
        <v>52775</v>
      </c>
      <c r="J1005" t="s">
        <v>255</v>
      </c>
      <c r="L1005" t="s">
        <v>71</v>
      </c>
      <c r="M1005">
        <v>52775</v>
      </c>
      <c r="N1005" t="s">
        <v>73</v>
      </c>
      <c r="O1005" t="s">
        <v>74</v>
      </c>
      <c r="P1005">
        <v>201.3</v>
      </c>
      <c r="Q1005">
        <v>190.8</v>
      </c>
      <c r="R1005">
        <v>52553</v>
      </c>
      <c r="S1005">
        <v>-72.702979999999997</v>
      </c>
      <c r="T1005">
        <v>41.919173999999998</v>
      </c>
      <c r="U1005" t="s">
        <v>75</v>
      </c>
      <c r="V1005" t="s">
        <v>76</v>
      </c>
      <c r="W1005" t="s">
        <v>684</v>
      </c>
      <c r="X1005" t="s">
        <v>104</v>
      </c>
      <c r="Y1005">
        <v>6</v>
      </c>
      <c r="Z1005" t="s">
        <v>79</v>
      </c>
      <c r="AA1005" t="s">
        <v>2630</v>
      </c>
      <c r="AC1005">
        <v>43</v>
      </c>
      <c r="AD1005" t="s">
        <v>81</v>
      </c>
      <c r="AE1005" t="s">
        <v>82</v>
      </c>
      <c r="AG1005" t="s">
        <v>286</v>
      </c>
      <c r="AQ1005" t="s">
        <v>2631</v>
      </c>
      <c r="AS1005" t="s">
        <v>217</v>
      </c>
      <c r="BD1005" t="s">
        <v>217</v>
      </c>
      <c r="BN1005" t="s">
        <v>92</v>
      </c>
      <c r="BQ1005" t="s">
        <v>1464</v>
      </c>
      <c r="BR1005">
        <v>14</v>
      </c>
      <c r="BS1005">
        <v>14</v>
      </c>
      <c r="BT1005">
        <v>14</v>
      </c>
      <c r="BU1005" t="s">
        <v>94</v>
      </c>
      <c r="BV1005" t="s">
        <v>94</v>
      </c>
      <c r="BW1005" t="s">
        <v>94</v>
      </c>
      <c r="BX1005" s="1">
        <v>41885.414363425902</v>
      </c>
      <c r="BY1005" s="1">
        <v>41885.4144212963</v>
      </c>
      <c r="BZ1005" t="s">
        <v>95</v>
      </c>
      <c r="CA1005">
        <v>101</v>
      </c>
      <c r="CB1005" t="s">
        <v>96</v>
      </c>
      <c r="CC1005">
        <v>-9.2200000000000006</v>
      </c>
      <c r="CD1005">
        <v>21.41</v>
      </c>
    </row>
    <row r="1006" spans="1:82" x14ac:dyDescent="0.25">
      <c r="A1006">
        <v>1237909</v>
      </c>
      <c r="B1006" t="s">
        <v>69</v>
      </c>
      <c r="D1006" t="s">
        <v>242</v>
      </c>
      <c r="E1006">
        <v>46438</v>
      </c>
      <c r="F1006" t="s">
        <v>1089</v>
      </c>
      <c r="G1006" t="s">
        <v>98</v>
      </c>
      <c r="H1006">
        <v>67389</v>
      </c>
      <c r="I1006" t="s">
        <v>279</v>
      </c>
      <c r="J1006" t="s">
        <v>1074</v>
      </c>
      <c r="L1006" t="s">
        <v>98</v>
      </c>
      <c r="M1006">
        <v>67417</v>
      </c>
      <c r="N1006" t="s">
        <v>73</v>
      </c>
      <c r="P1006">
        <v>201.3</v>
      </c>
      <c r="Q1006">
        <v>199.3</v>
      </c>
      <c r="R1006">
        <v>53064</v>
      </c>
      <c r="S1006">
        <v>-72.670997999999997</v>
      </c>
      <c r="T1006">
        <v>41.660789000000001</v>
      </c>
      <c r="U1006" t="s">
        <v>75</v>
      </c>
      <c r="V1006" t="s">
        <v>76</v>
      </c>
      <c r="W1006" t="s">
        <v>684</v>
      </c>
      <c r="X1006" t="s">
        <v>104</v>
      </c>
      <c r="Y1006">
        <v>6</v>
      </c>
      <c r="Z1006" t="s">
        <v>79</v>
      </c>
      <c r="AA1006" t="s">
        <v>2632</v>
      </c>
      <c r="AC1006">
        <v>134</v>
      </c>
      <c r="AD1006" t="s">
        <v>868</v>
      </c>
      <c r="AE1006" t="s">
        <v>701</v>
      </c>
      <c r="AG1006" t="s">
        <v>286</v>
      </c>
      <c r="AQ1006" t="s">
        <v>2633</v>
      </c>
      <c r="AR1006" t="s">
        <v>2634</v>
      </c>
      <c r="AS1006" t="s">
        <v>85</v>
      </c>
      <c r="AT1006" t="s">
        <v>2635</v>
      </c>
      <c r="AW1006" t="s">
        <v>88</v>
      </c>
      <c r="AX1006" t="s">
        <v>157</v>
      </c>
      <c r="BC1006" t="s">
        <v>2634</v>
      </c>
      <c r="BD1006" t="s">
        <v>85</v>
      </c>
      <c r="BE1006" t="s">
        <v>2635</v>
      </c>
      <c r="BH1006" t="s">
        <v>88</v>
      </c>
      <c r="BI1006" t="s">
        <v>157</v>
      </c>
      <c r="BN1006" t="s">
        <v>92</v>
      </c>
      <c r="BP1006" t="s">
        <v>2636</v>
      </c>
      <c r="BR1006">
        <v>14</v>
      </c>
      <c r="BS1006">
        <v>14</v>
      </c>
      <c r="BT1006">
        <v>0</v>
      </c>
      <c r="BU1006" t="s">
        <v>94</v>
      </c>
      <c r="BV1006" t="s">
        <v>94</v>
      </c>
      <c r="BX1006" s="1">
        <v>41922.5698148148</v>
      </c>
      <c r="BY1006" s="1">
        <v>41922.5698148148</v>
      </c>
      <c r="BZ1006" t="s">
        <v>95</v>
      </c>
      <c r="CA1006">
        <v>101</v>
      </c>
      <c r="CB1006" t="s">
        <v>96</v>
      </c>
      <c r="CC1006">
        <v>-9.4700000000000006</v>
      </c>
      <c r="CD1006">
        <v>19.57</v>
      </c>
    </row>
    <row r="1007" spans="1:82" x14ac:dyDescent="0.25">
      <c r="A1007">
        <v>1237910</v>
      </c>
      <c r="B1007" t="s">
        <v>69</v>
      </c>
      <c r="D1007" t="s">
        <v>331</v>
      </c>
      <c r="E1007">
        <v>46438</v>
      </c>
      <c r="F1007" t="s">
        <v>865</v>
      </c>
      <c r="G1007" t="s">
        <v>98</v>
      </c>
      <c r="H1007">
        <v>66096</v>
      </c>
      <c r="I1007" t="s">
        <v>279</v>
      </c>
      <c r="J1007" t="s">
        <v>866</v>
      </c>
      <c r="L1007" t="s">
        <v>98</v>
      </c>
      <c r="M1007">
        <v>67368</v>
      </c>
      <c r="N1007" t="s">
        <v>73</v>
      </c>
      <c r="P1007">
        <v>201.3</v>
      </c>
      <c r="Q1007">
        <v>199.3</v>
      </c>
      <c r="R1007">
        <v>53064</v>
      </c>
      <c r="S1007">
        <v>-72.670997999999997</v>
      </c>
      <c r="T1007">
        <v>41.660789000000001</v>
      </c>
      <c r="U1007" t="s">
        <v>75</v>
      </c>
      <c r="V1007" t="s">
        <v>76</v>
      </c>
      <c r="W1007" t="s">
        <v>684</v>
      </c>
      <c r="X1007" t="s">
        <v>104</v>
      </c>
      <c r="Y1007">
        <v>6</v>
      </c>
      <c r="Z1007" t="s">
        <v>79</v>
      </c>
      <c r="AA1007" t="s">
        <v>2632</v>
      </c>
      <c r="AC1007">
        <v>134</v>
      </c>
      <c r="AD1007" t="s">
        <v>868</v>
      </c>
      <c r="AE1007" t="s">
        <v>701</v>
      </c>
      <c r="AG1007" t="s">
        <v>286</v>
      </c>
      <c r="AQ1007" t="s">
        <v>2633</v>
      </c>
      <c r="AR1007" t="s">
        <v>2634</v>
      </c>
      <c r="AS1007" t="s">
        <v>85</v>
      </c>
      <c r="AT1007" t="s">
        <v>2635</v>
      </c>
      <c r="AW1007" t="s">
        <v>88</v>
      </c>
      <c r="AX1007" t="s">
        <v>157</v>
      </c>
      <c r="BC1007" t="s">
        <v>2634</v>
      </c>
      <c r="BD1007" t="s">
        <v>85</v>
      </c>
      <c r="BE1007" t="s">
        <v>2635</v>
      </c>
      <c r="BH1007" t="s">
        <v>88</v>
      </c>
      <c r="BI1007" t="s">
        <v>157</v>
      </c>
      <c r="BN1007" t="s">
        <v>92</v>
      </c>
      <c r="BP1007" t="s">
        <v>2636</v>
      </c>
      <c r="BR1007">
        <v>14</v>
      </c>
      <c r="BS1007">
        <v>14</v>
      </c>
      <c r="BT1007">
        <v>0</v>
      </c>
      <c r="BU1007" t="s">
        <v>94</v>
      </c>
      <c r="BV1007" t="s">
        <v>94</v>
      </c>
      <c r="BX1007" s="1">
        <v>41922.5698148148</v>
      </c>
      <c r="BY1007" s="1">
        <v>41922.5698148148</v>
      </c>
      <c r="BZ1007" t="s">
        <v>95</v>
      </c>
      <c r="CA1007">
        <v>101</v>
      </c>
      <c r="CB1007" t="s">
        <v>96</v>
      </c>
      <c r="CC1007">
        <v>-9.4700000000000006</v>
      </c>
      <c r="CD1007">
        <v>19.57</v>
      </c>
    </row>
    <row r="1008" spans="1:82" x14ac:dyDescent="0.25">
      <c r="A1008">
        <v>1237911</v>
      </c>
      <c r="B1008" t="s">
        <v>69</v>
      </c>
      <c r="D1008" t="s">
        <v>242</v>
      </c>
      <c r="E1008">
        <v>46438</v>
      </c>
      <c r="F1008" t="s">
        <v>888</v>
      </c>
      <c r="G1008" t="s">
        <v>98</v>
      </c>
      <c r="H1008">
        <v>67395</v>
      </c>
      <c r="I1008" t="s">
        <v>152</v>
      </c>
      <c r="J1008" t="s">
        <v>875</v>
      </c>
      <c r="L1008" t="s">
        <v>98</v>
      </c>
      <c r="M1008">
        <v>67394</v>
      </c>
      <c r="N1008" t="s">
        <v>73</v>
      </c>
      <c r="P1008">
        <v>201.3</v>
      </c>
      <c r="Q1008">
        <v>199.3</v>
      </c>
      <c r="R1008">
        <v>53064</v>
      </c>
      <c r="S1008">
        <v>-72.670997999999997</v>
      </c>
      <c r="T1008">
        <v>41.660789000000001</v>
      </c>
      <c r="U1008" t="s">
        <v>75</v>
      </c>
      <c r="V1008" t="s">
        <v>76</v>
      </c>
      <c r="W1008" t="s">
        <v>684</v>
      </c>
      <c r="X1008" t="s">
        <v>104</v>
      </c>
      <c r="Y1008">
        <v>6</v>
      </c>
      <c r="Z1008" t="s">
        <v>79</v>
      </c>
      <c r="AA1008" t="s">
        <v>2632</v>
      </c>
      <c r="AC1008">
        <v>134</v>
      </c>
      <c r="AD1008" t="s">
        <v>868</v>
      </c>
      <c r="AE1008" t="s">
        <v>701</v>
      </c>
      <c r="AG1008" t="s">
        <v>286</v>
      </c>
      <c r="AQ1008" t="s">
        <v>2633</v>
      </c>
      <c r="AR1008" t="s">
        <v>2634</v>
      </c>
      <c r="AS1008" t="s">
        <v>85</v>
      </c>
      <c r="AT1008" t="s">
        <v>2635</v>
      </c>
      <c r="AW1008" t="s">
        <v>88</v>
      </c>
      <c r="AX1008" t="s">
        <v>157</v>
      </c>
      <c r="BC1008" t="s">
        <v>2634</v>
      </c>
      <c r="BD1008" t="s">
        <v>85</v>
      </c>
      <c r="BE1008" t="s">
        <v>2635</v>
      </c>
      <c r="BH1008" t="s">
        <v>88</v>
      </c>
      <c r="BI1008" t="s">
        <v>157</v>
      </c>
      <c r="BN1008" t="s">
        <v>92</v>
      </c>
      <c r="BP1008" t="s">
        <v>2636</v>
      </c>
      <c r="BR1008">
        <v>14</v>
      </c>
      <c r="BS1008">
        <v>14</v>
      </c>
      <c r="BT1008">
        <v>0</v>
      </c>
      <c r="BU1008" t="s">
        <v>94</v>
      </c>
      <c r="BV1008" t="s">
        <v>94</v>
      </c>
      <c r="BX1008" s="1">
        <v>41922.5698148148</v>
      </c>
      <c r="BY1008" s="1">
        <v>41922.5698148148</v>
      </c>
      <c r="BZ1008" t="s">
        <v>95</v>
      </c>
      <c r="CA1008">
        <v>101</v>
      </c>
      <c r="CB1008" t="s">
        <v>96</v>
      </c>
      <c r="CC1008">
        <v>-9.4700000000000006</v>
      </c>
      <c r="CD1008">
        <v>19.57</v>
      </c>
    </row>
    <row r="1009" spans="1:82" x14ac:dyDescent="0.25">
      <c r="A1009">
        <v>1237912</v>
      </c>
      <c r="B1009" t="s">
        <v>69</v>
      </c>
      <c r="D1009" t="s">
        <v>331</v>
      </c>
      <c r="E1009">
        <v>46438</v>
      </c>
      <c r="F1009" t="s">
        <v>879</v>
      </c>
      <c r="G1009" t="s">
        <v>98</v>
      </c>
      <c r="H1009">
        <v>67393</v>
      </c>
      <c r="I1009" t="s">
        <v>152</v>
      </c>
      <c r="J1009" t="s">
        <v>880</v>
      </c>
      <c r="L1009" t="s">
        <v>98</v>
      </c>
      <c r="M1009">
        <v>67392</v>
      </c>
      <c r="N1009" t="s">
        <v>73</v>
      </c>
      <c r="P1009">
        <v>201.3</v>
      </c>
      <c r="Q1009">
        <v>199.3</v>
      </c>
      <c r="R1009">
        <v>53064</v>
      </c>
      <c r="S1009">
        <v>-72.670997999999997</v>
      </c>
      <c r="T1009">
        <v>41.660789000000001</v>
      </c>
      <c r="U1009" t="s">
        <v>75</v>
      </c>
      <c r="V1009" t="s">
        <v>76</v>
      </c>
      <c r="W1009" t="s">
        <v>684</v>
      </c>
      <c r="X1009" t="s">
        <v>104</v>
      </c>
      <c r="Y1009">
        <v>6</v>
      </c>
      <c r="Z1009" t="s">
        <v>79</v>
      </c>
      <c r="AA1009" t="s">
        <v>2632</v>
      </c>
      <c r="AC1009">
        <v>134</v>
      </c>
      <c r="AD1009" t="s">
        <v>868</v>
      </c>
      <c r="AE1009" t="s">
        <v>701</v>
      </c>
      <c r="AG1009" t="s">
        <v>286</v>
      </c>
      <c r="AQ1009" t="s">
        <v>2633</v>
      </c>
      <c r="AR1009" t="s">
        <v>2634</v>
      </c>
      <c r="AS1009" t="s">
        <v>85</v>
      </c>
      <c r="AT1009" t="s">
        <v>2635</v>
      </c>
      <c r="AW1009" t="s">
        <v>88</v>
      </c>
      <c r="AX1009" t="s">
        <v>157</v>
      </c>
      <c r="BC1009" t="s">
        <v>2634</v>
      </c>
      <c r="BD1009" t="s">
        <v>85</v>
      </c>
      <c r="BE1009" t="s">
        <v>2635</v>
      </c>
      <c r="BH1009" t="s">
        <v>88</v>
      </c>
      <c r="BI1009" t="s">
        <v>157</v>
      </c>
      <c r="BN1009" t="s">
        <v>92</v>
      </c>
      <c r="BP1009" t="s">
        <v>2636</v>
      </c>
      <c r="BR1009">
        <v>14</v>
      </c>
      <c r="BS1009">
        <v>14</v>
      </c>
      <c r="BT1009">
        <v>0</v>
      </c>
      <c r="BU1009" t="s">
        <v>94</v>
      </c>
      <c r="BV1009" t="s">
        <v>94</v>
      </c>
      <c r="BX1009" s="1">
        <v>41922.5698148148</v>
      </c>
      <c r="BY1009" s="1">
        <v>41922.5698148148</v>
      </c>
      <c r="BZ1009" t="s">
        <v>95</v>
      </c>
      <c r="CA1009">
        <v>101</v>
      </c>
      <c r="CB1009" t="s">
        <v>96</v>
      </c>
      <c r="CC1009">
        <v>-9.4700000000000006</v>
      </c>
      <c r="CD1009">
        <v>19.57</v>
      </c>
    </row>
    <row r="1010" spans="1:82" x14ac:dyDescent="0.25">
      <c r="A1010">
        <v>1237913</v>
      </c>
      <c r="B1010" t="s">
        <v>69</v>
      </c>
      <c r="D1010" t="s">
        <v>242</v>
      </c>
      <c r="E1010">
        <v>46438</v>
      </c>
      <c r="F1010" t="s">
        <v>1918</v>
      </c>
      <c r="G1010" t="s">
        <v>98</v>
      </c>
      <c r="H1010">
        <v>67400</v>
      </c>
      <c r="I1010" t="s">
        <v>279</v>
      </c>
      <c r="J1010" t="s">
        <v>875</v>
      </c>
      <c r="L1010" t="s">
        <v>98</v>
      </c>
      <c r="M1010">
        <v>67394</v>
      </c>
      <c r="N1010" t="s">
        <v>73</v>
      </c>
      <c r="P1010">
        <v>201.3</v>
      </c>
      <c r="Q1010">
        <v>199.3</v>
      </c>
      <c r="R1010">
        <v>53064</v>
      </c>
      <c r="S1010">
        <v>-72.670997999999997</v>
      </c>
      <c r="T1010">
        <v>41.660789000000001</v>
      </c>
      <c r="U1010" t="s">
        <v>75</v>
      </c>
      <c r="V1010" t="s">
        <v>76</v>
      </c>
      <c r="W1010" t="s">
        <v>684</v>
      </c>
      <c r="X1010" t="s">
        <v>104</v>
      </c>
      <c r="Y1010">
        <v>6</v>
      </c>
      <c r="Z1010" t="s">
        <v>79</v>
      </c>
      <c r="AA1010" t="s">
        <v>2632</v>
      </c>
      <c r="AC1010">
        <v>134</v>
      </c>
      <c r="AD1010" t="s">
        <v>868</v>
      </c>
      <c r="AE1010" t="s">
        <v>701</v>
      </c>
      <c r="AG1010" t="s">
        <v>286</v>
      </c>
      <c r="AQ1010" t="s">
        <v>2633</v>
      </c>
      <c r="AR1010" t="s">
        <v>2634</v>
      </c>
      <c r="AS1010" t="s">
        <v>85</v>
      </c>
      <c r="AT1010" t="s">
        <v>2635</v>
      </c>
      <c r="AW1010" t="s">
        <v>88</v>
      </c>
      <c r="AX1010" t="s">
        <v>157</v>
      </c>
      <c r="BC1010" t="s">
        <v>2634</v>
      </c>
      <c r="BD1010" t="s">
        <v>85</v>
      </c>
      <c r="BE1010" t="s">
        <v>2635</v>
      </c>
      <c r="BH1010" t="s">
        <v>88</v>
      </c>
      <c r="BI1010" t="s">
        <v>157</v>
      </c>
      <c r="BN1010" t="s">
        <v>92</v>
      </c>
      <c r="BP1010" t="s">
        <v>2636</v>
      </c>
      <c r="BR1010">
        <v>14</v>
      </c>
      <c r="BS1010">
        <v>14</v>
      </c>
      <c r="BT1010">
        <v>0</v>
      </c>
      <c r="BU1010" t="s">
        <v>94</v>
      </c>
      <c r="BV1010" t="s">
        <v>94</v>
      </c>
      <c r="BX1010" s="1">
        <v>41922.5698148148</v>
      </c>
      <c r="BY1010" s="1">
        <v>41922.5698148148</v>
      </c>
      <c r="BZ1010" t="s">
        <v>95</v>
      </c>
      <c r="CA1010">
        <v>101</v>
      </c>
      <c r="CB1010" t="s">
        <v>96</v>
      </c>
      <c r="CC1010">
        <v>-9.4700000000000006</v>
      </c>
      <c r="CD1010">
        <v>19.57</v>
      </c>
    </row>
    <row r="1011" spans="1:82" x14ac:dyDescent="0.25">
      <c r="A1011">
        <v>1237914</v>
      </c>
      <c r="B1011" t="s">
        <v>69</v>
      </c>
      <c r="D1011" t="s">
        <v>242</v>
      </c>
      <c r="E1011">
        <v>46438</v>
      </c>
      <c r="F1011" t="s">
        <v>886</v>
      </c>
      <c r="G1011" t="s">
        <v>98</v>
      </c>
      <c r="H1011">
        <v>67399</v>
      </c>
      <c r="I1011" t="s">
        <v>279</v>
      </c>
      <c r="J1011" t="s">
        <v>887</v>
      </c>
      <c r="L1011" t="s">
        <v>98</v>
      </c>
      <c r="M1011">
        <v>64080</v>
      </c>
      <c r="N1011" t="s">
        <v>73</v>
      </c>
      <c r="P1011">
        <v>201.3</v>
      </c>
      <c r="Q1011">
        <v>199.3</v>
      </c>
      <c r="R1011">
        <v>53064</v>
      </c>
      <c r="S1011">
        <v>-72.670997999999997</v>
      </c>
      <c r="T1011">
        <v>41.660789000000001</v>
      </c>
      <c r="U1011" t="s">
        <v>75</v>
      </c>
      <c r="V1011" t="s">
        <v>76</v>
      </c>
      <c r="W1011" t="s">
        <v>684</v>
      </c>
      <c r="X1011" t="s">
        <v>104</v>
      </c>
      <c r="Y1011">
        <v>6</v>
      </c>
      <c r="Z1011" t="s">
        <v>79</v>
      </c>
      <c r="AA1011" t="s">
        <v>2632</v>
      </c>
      <c r="AC1011">
        <v>134</v>
      </c>
      <c r="AD1011" t="s">
        <v>868</v>
      </c>
      <c r="AE1011" t="s">
        <v>701</v>
      </c>
      <c r="AG1011" t="s">
        <v>286</v>
      </c>
      <c r="AQ1011" t="s">
        <v>2633</v>
      </c>
      <c r="AR1011" t="s">
        <v>2634</v>
      </c>
      <c r="AS1011" t="s">
        <v>85</v>
      </c>
      <c r="AT1011" t="s">
        <v>2635</v>
      </c>
      <c r="AW1011" t="s">
        <v>88</v>
      </c>
      <c r="AX1011" t="s">
        <v>157</v>
      </c>
      <c r="BC1011" t="s">
        <v>2634</v>
      </c>
      <c r="BD1011" t="s">
        <v>85</v>
      </c>
      <c r="BE1011" t="s">
        <v>2635</v>
      </c>
      <c r="BH1011" t="s">
        <v>88</v>
      </c>
      <c r="BI1011" t="s">
        <v>157</v>
      </c>
      <c r="BN1011" t="s">
        <v>92</v>
      </c>
      <c r="BP1011" t="s">
        <v>2636</v>
      </c>
      <c r="BR1011">
        <v>14</v>
      </c>
      <c r="BS1011">
        <v>14</v>
      </c>
      <c r="BT1011">
        <v>0</v>
      </c>
      <c r="BU1011" t="s">
        <v>94</v>
      </c>
      <c r="BV1011" t="s">
        <v>94</v>
      </c>
      <c r="BX1011" s="1">
        <v>41922.5698148148</v>
      </c>
      <c r="BY1011" s="1">
        <v>41922.5698148148</v>
      </c>
      <c r="BZ1011" t="s">
        <v>95</v>
      </c>
      <c r="CA1011">
        <v>101</v>
      </c>
      <c r="CB1011" t="s">
        <v>96</v>
      </c>
      <c r="CC1011">
        <v>-9.4700000000000006</v>
      </c>
      <c r="CD1011">
        <v>19.57</v>
      </c>
    </row>
    <row r="1012" spans="1:82" x14ac:dyDescent="0.25">
      <c r="A1012">
        <v>1237915</v>
      </c>
      <c r="B1012" t="s">
        <v>69</v>
      </c>
      <c r="E1012">
        <v>46440</v>
      </c>
      <c r="F1012" t="s">
        <v>254</v>
      </c>
      <c r="G1012" t="s">
        <v>71</v>
      </c>
      <c r="H1012">
        <v>52775</v>
      </c>
      <c r="J1012" t="s">
        <v>255</v>
      </c>
      <c r="L1012" t="s">
        <v>71</v>
      </c>
      <c r="M1012">
        <v>52775</v>
      </c>
      <c r="N1012" t="s">
        <v>73</v>
      </c>
      <c r="P1012">
        <v>201.3</v>
      </c>
      <c r="Q1012">
        <v>199.3</v>
      </c>
      <c r="R1012">
        <v>53064</v>
      </c>
      <c r="S1012">
        <v>-72.606491000000005</v>
      </c>
      <c r="T1012">
        <v>42.272488000000003</v>
      </c>
      <c r="U1012" t="s">
        <v>75</v>
      </c>
      <c r="V1012" t="s">
        <v>362</v>
      </c>
      <c r="W1012" t="s">
        <v>363</v>
      </c>
      <c r="X1012" t="s">
        <v>104</v>
      </c>
      <c r="Y1012">
        <v>6</v>
      </c>
      <c r="Z1012" t="s">
        <v>79</v>
      </c>
      <c r="AA1012" t="s">
        <v>2637</v>
      </c>
      <c r="AC1012">
        <v>134</v>
      </c>
      <c r="AD1012" t="s">
        <v>868</v>
      </c>
      <c r="AE1012" t="s">
        <v>701</v>
      </c>
      <c r="AG1012" t="s">
        <v>109</v>
      </c>
      <c r="AS1012" t="s">
        <v>217</v>
      </c>
      <c r="BD1012" t="s">
        <v>217</v>
      </c>
      <c r="BN1012" t="s">
        <v>92</v>
      </c>
      <c r="BQ1012" t="s">
        <v>1464</v>
      </c>
      <c r="BR1012">
        <v>14</v>
      </c>
      <c r="BS1012">
        <v>14</v>
      </c>
      <c r="BT1012">
        <v>14</v>
      </c>
      <c r="BU1012" t="s">
        <v>94</v>
      </c>
      <c r="BV1012" t="s">
        <v>94</v>
      </c>
      <c r="BW1012" t="s">
        <v>94</v>
      </c>
      <c r="BX1012" s="1">
        <v>41922.575185185196</v>
      </c>
      <c r="BY1012" s="1">
        <v>41922.575231481504</v>
      </c>
      <c r="BZ1012" t="s">
        <v>95</v>
      </c>
      <c r="CA1012">
        <v>101</v>
      </c>
      <c r="CB1012" t="s">
        <v>96</v>
      </c>
      <c r="CC1012">
        <v>-9.56</v>
      </c>
      <c r="CD1012">
        <v>20.18</v>
      </c>
    </row>
    <row r="1013" spans="1:82" x14ac:dyDescent="0.25">
      <c r="A1013">
        <v>1252927</v>
      </c>
      <c r="B1013" t="s">
        <v>69</v>
      </c>
      <c r="E1013">
        <v>165590</v>
      </c>
      <c r="F1013" t="s">
        <v>2638</v>
      </c>
      <c r="G1013" t="s">
        <v>98</v>
      </c>
      <c r="H1013">
        <v>313234</v>
      </c>
      <c r="J1013" t="s">
        <v>2639</v>
      </c>
      <c r="L1013" t="s">
        <v>98</v>
      </c>
      <c r="M1013">
        <v>313234</v>
      </c>
      <c r="N1013" t="s">
        <v>387</v>
      </c>
      <c r="P1013">
        <v>201.3</v>
      </c>
      <c r="Q1013">
        <v>174.1</v>
      </c>
      <c r="R1013">
        <v>46057</v>
      </c>
      <c r="S1013">
        <v>97.199996999999996</v>
      </c>
      <c r="T1013">
        <v>31.1</v>
      </c>
      <c r="U1013" t="s">
        <v>211</v>
      </c>
      <c r="V1013" t="s">
        <v>2640</v>
      </c>
      <c r="X1013" t="s">
        <v>104</v>
      </c>
      <c r="Y1013">
        <v>1</v>
      </c>
      <c r="Z1013" t="s">
        <v>79</v>
      </c>
      <c r="AA1013" t="s">
        <v>2641</v>
      </c>
      <c r="AC1013">
        <v>43</v>
      </c>
      <c r="AE1013" t="s">
        <v>2642</v>
      </c>
      <c r="AF1013" t="s">
        <v>2643</v>
      </c>
      <c r="AG1013" t="s">
        <v>2644</v>
      </c>
      <c r="AS1013" t="s">
        <v>217</v>
      </c>
      <c r="BD1013" t="s">
        <v>217</v>
      </c>
      <c r="BN1013" t="s">
        <v>92</v>
      </c>
      <c r="BR1013">
        <v>14</v>
      </c>
      <c r="BS1013">
        <v>14</v>
      </c>
      <c r="BT1013">
        <v>0</v>
      </c>
      <c r="BU1013" t="s">
        <v>94</v>
      </c>
      <c r="BV1013" t="s">
        <v>94</v>
      </c>
      <c r="BX1013" s="1">
        <v>42027.696562500001</v>
      </c>
      <c r="BY1013" s="1">
        <v>42027.696562500001</v>
      </c>
      <c r="BZ1013" t="s">
        <v>95</v>
      </c>
      <c r="CA1013">
        <v>612</v>
      </c>
      <c r="CB1013" t="s">
        <v>96</v>
      </c>
      <c r="CC1013">
        <v>108.73</v>
      </c>
      <c r="CD1013">
        <v>34.57</v>
      </c>
    </row>
    <row r="1014" spans="1:82" x14ac:dyDescent="0.25">
      <c r="A1014">
        <v>1252928</v>
      </c>
      <c r="B1014" t="s">
        <v>69</v>
      </c>
      <c r="E1014">
        <v>165590</v>
      </c>
      <c r="F1014" t="s">
        <v>2645</v>
      </c>
      <c r="G1014" t="s">
        <v>98</v>
      </c>
      <c r="H1014">
        <v>313241</v>
      </c>
      <c r="J1014" t="s">
        <v>2646</v>
      </c>
      <c r="L1014" t="s">
        <v>98</v>
      </c>
      <c r="M1014">
        <v>313241</v>
      </c>
      <c r="N1014" t="s">
        <v>387</v>
      </c>
      <c r="P1014">
        <v>201.3</v>
      </c>
      <c r="Q1014">
        <v>174.1</v>
      </c>
      <c r="R1014">
        <v>46057</v>
      </c>
      <c r="S1014">
        <v>97.199996999999996</v>
      </c>
      <c r="T1014">
        <v>31.1</v>
      </c>
      <c r="U1014" t="s">
        <v>211</v>
      </c>
      <c r="V1014" t="s">
        <v>2640</v>
      </c>
      <c r="X1014" t="s">
        <v>104</v>
      </c>
      <c r="Y1014">
        <v>1</v>
      </c>
      <c r="Z1014" t="s">
        <v>79</v>
      </c>
      <c r="AA1014" t="s">
        <v>2641</v>
      </c>
      <c r="AC1014">
        <v>43</v>
      </c>
      <c r="AE1014" t="s">
        <v>2642</v>
      </c>
      <c r="AF1014" t="s">
        <v>2643</v>
      </c>
      <c r="AG1014" t="s">
        <v>2644</v>
      </c>
      <c r="AS1014" t="s">
        <v>217</v>
      </c>
      <c r="BD1014" t="s">
        <v>217</v>
      </c>
      <c r="BN1014" t="s">
        <v>92</v>
      </c>
      <c r="BR1014">
        <v>14</v>
      </c>
      <c r="BS1014">
        <v>14</v>
      </c>
      <c r="BT1014">
        <v>0</v>
      </c>
      <c r="BU1014" t="s">
        <v>94</v>
      </c>
      <c r="BV1014" t="s">
        <v>94</v>
      </c>
      <c r="BX1014" s="1">
        <v>42027.696562500001</v>
      </c>
      <c r="BY1014" s="1">
        <v>42027.696562500001</v>
      </c>
      <c r="BZ1014" t="s">
        <v>95</v>
      </c>
      <c r="CA1014">
        <v>612</v>
      </c>
      <c r="CB1014" t="s">
        <v>96</v>
      </c>
      <c r="CC1014">
        <v>108.73</v>
      </c>
      <c r="CD1014">
        <v>34.57</v>
      </c>
    </row>
    <row r="1015" spans="1:82" x14ac:dyDescent="0.25">
      <c r="A1015">
        <v>1252929</v>
      </c>
      <c r="B1015" t="s">
        <v>69</v>
      </c>
      <c r="E1015">
        <v>165590</v>
      </c>
      <c r="F1015" t="s">
        <v>2647</v>
      </c>
      <c r="G1015" t="s">
        <v>98</v>
      </c>
      <c r="H1015">
        <v>313235</v>
      </c>
      <c r="J1015" t="s">
        <v>2648</v>
      </c>
      <c r="L1015" t="s">
        <v>98</v>
      </c>
      <c r="M1015">
        <v>313235</v>
      </c>
      <c r="N1015" t="s">
        <v>387</v>
      </c>
      <c r="P1015">
        <v>201.3</v>
      </c>
      <c r="Q1015">
        <v>174.1</v>
      </c>
      <c r="R1015">
        <v>46057</v>
      </c>
      <c r="S1015">
        <v>97.199996999999996</v>
      </c>
      <c r="T1015">
        <v>31.1</v>
      </c>
      <c r="U1015" t="s">
        <v>211</v>
      </c>
      <c r="V1015" t="s">
        <v>2640</v>
      </c>
      <c r="X1015" t="s">
        <v>104</v>
      </c>
      <c r="Y1015">
        <v>1</v>
      </c>
      <c r="Z1015" t="s">
        <v>79</v>
      </c>
      <c r="AA1015" t="s">
        <v>2641</v>
      </c>
      <c r="AC1015">
        <v>43</v>
      </c>
      <c r="AE1015" t="s">
        <v>2642</v>
      </c>
      <c r="AF1015" t="s">
        <v>2643</v>
      </c>
      <c r="AG1015" t="s">
        <v>2644</v>
      </c>
      <c r="AS1015" t="s">
        <v>217</v>
      </c>
      <c r="BD1015" t="s">
        <v>217</v>
      </c>
      <c r="BN1015" t="s">
        <v>92</v>
      </c>
      <c r="BR1015">
        <v>14</v>
      </c>
      <c r="BS1015">
        <v>14</v>
      </c>
      <c r="BT1015">
        <v>0</v>
      </c>
      <c r="BU1015" t="s">
        <v>94</v>
      </c>
      <c r="BV1015" t="s">
        <v>94</v>
      </c>
      <c r="BX1015" s="1">
        <v>42027.696562500001</v>
      </c>
      <c r="BY1015" s="1">
        <v>42027.696562500001</v>
      </c>
      <c r="BZ1015" t="s">
        <v>95</v>
      </c>
      <c r="CA1015">
        <v>612</v>
      </c>
      <c r="CB1015" t="s">
        <v>96</v>
      </c>
      <c r="CC1015">
        <v>108.73</v>
      </c>
      <c r="CD1015">
        <v>34.57</v>
      </c>
    </row>
    <row r="1016" spans="1:82" x14ac:dyDescent="0.25">
      <c r="A1016">
        <v>1252930</v>
      </c>
      <c r="B1016" t="s">
        <v>69</v>
      </c>
      <c r="E1016">
        <v>165590</v>
      </c>
      <c r="F1016" t="s">
        <v>2160</v>
      </c>
      <c r="G1016" t="s">
        <v>148</v>
      </c>
      <c r="H1016">
        <v>38801</v>
      </c>
      <c r="J1016" t="s">
        <v>231</v>
      </c>
      <c r="L1016" t="s">
        <v>148</v>
      </c>
      <c r="M1016">
        <v>38801</v>
      </c>
      <c r="N1016" t="s">
        <v>387</v>
      </c>
      <c r="P1016">
        <v>201.3</v>
      </c>
      <c r="Q1016">
        <v>174.1</v>
      </c>
      <c r="R1016">
        <v>46057</v>
      </c>
      <c r="S1016">
        <v>97.199996999999996</v>
      </c>
      <c r="T1016">
        <v>31.1</v>
      </c>
      <c r="U1016" t="s">
        <v>211</v>
      </c>
      <c r="V1016" t="s">
        <v>2640</v>
      </c>
      <c r="X1016" t="s">
        <v>104</v>
      </c>
      <c r="Y1016">
        <v>1</v>
      </c>
      <c r="Z1016" t="s">
        <v>79</v>
      </c>
      <c r="AA1016" t="s">
        <v>2641</v>
      </c>
      <c r="AC1016">
        <v>43</v>
      </c>
      <c r="AE1016" t="s">
        <v>2642</v>
      </c>
      <c r="AF1016" t="s">
        <v>2643</v>
      </c>
      <c r="AG1016" t="s">
        <v>2644</v>
      </c>
      <c r="AS1016" t="s">
        <v>217</v>
      </c>
      <c r="BD1016" t="s">
        <v>217</v>
      </c>
      <c r="BN1016" t="s">
        <v>92</v>
      </c>
      <c r="BR1016">
        <v>14</v>
      </c>
      <c r="BS1016">
        <v>14</v>
      </c>
      <c r="BT1016">
        <v>0</v>
      </c>
      <c r="BU1016" t="s">
        <v>94</v>
      </c>
      <c r="BV1016" t="s">
        <v>94</v>
      </c>
      <c r="BX1016" s="1">
        <v>42027.696562500001</v>
      </c>
      <c r="BY1016" s="1">
        <v>42027.696562500001</v>
      </c>
      <c r="BZ1016" t="s">
        <v>95</v>
      </c>
      <c r="CA1016">
        <v>612</v>
      </c>
      <c r="CB1016" t="s">
        <v>96</v>
      </c>
      <c r="CC1016">
        <v>108.73</v>
      </c>
      <c r="CD1016">
        <v>34.57</v>
      </c>
    </row>
    <row r="1017" spans="1:82" x14ac:dyDescent="0.25">
      <c r="A1017">
        <v>1263149</v>
      </c>
      <c r="B1017" t="s">
        <v>69</v>
      </c>
      <c r="E1017">
        <v>140486</v>
      </c>
      <c r="F1017" t="s">
        <v>254</v>
      </c>
      <c r="G1017" t="s">
        <v>71</v>
      </c>
      <c r="H1017">
        <v>90099</v>
      </c>
      <c r="J1017" t="s">
        <v>255</v>
      </c>
      <c r="L1017" t="s">
        <v>71</v>
      </c>
      <c r="M1017">
        <v>52775</v>
      </c>
      <c r="N1017" t="s">
        <v>73</v>
      </c>
      <c r="O1017" t="s">
        <v>74</v>
      </c>
      <c r="P1017">
        <v>201.3</v>
      </c>
      <c r="Q1017">
        <v>190.8</v>
      </c>
      <c r="R1017">
        <v>54809</v>
      </c>
      <c r="S1017">
        <v>-72.545670000000001</v>
      </c>
      <c r="T1017">
        <v>42.285336000000001</v>
      </c>
      <c r="U1017" t="s">
        <v>75</v>
      </c>
      <c r="V1017" t="s">
        <v>362</v>
      </c>
      <c r="W1017" t="s">
        <v>363</v>
      </c>
      <c r="X1017" t="s">
        <v>104</v>
      </c>
      <c r="Y1017">
        <v>6</v>
      </c>
      <c r="Z1017" t="s">
        <v>79</v>
      </c>
      <c r="AA1017" t="s">
        <v>2649</v>
      </c>
      <c r="AC1017">
        <v>43</v>
      </c>
      <c r="AD1017" t="s">
        <v>81</v>
      </c>
      <c r="AE1017" t="s">
        <v>82</v>
      </c>
      <c r="AG1017" t="s">
        <v>286</v>
      </c>
      <c r="AS1017" t="s">
        <v>89</v>
      </c>
      <c r="AW1017" t="s">
        <v>88</v>
      </c>
      <c r="BD1017" t="s">
        <v>89</v>
      </c>
      <c r="BH1017" t="s">
        <v>88</v>
      </c>
      <c r="BN1017" t="s">
        <v>92</v>
      </c>
      <c r="BR1017">
        <v>14</v>
      </c>
      <c r="BS1017">
        <v>14</v>
      </c>
      <c r="BT1017">
        <v>14</v>
      </c>
      <c r="BU1017" t="s">
        <v>94</v>
      </c>
      <c r="BV1017" t="s">
        <v>94</v>
      </c>
      <c r="BW1017" t="s">
        <v>94</v>
      </c>
      <c r="BX1017" s="1">
        <v>42094.652581018498</v>
      </c>
      <c r="BY1017" s="1">
        <v>42094.652650463002</v>
      </c>
      <c r="BZ1017" t="s">
        <v>95</v>
      </c>
      <c r="CA1017">
        <v>101</v>
      </c>
      <c r="CB1017" t="s">
        <v>96</v>
      </c>
      <c r="CC1017">
        <v>-9.18</v>
      </c>
      <c r="CD1017">
        <v>21.8</v>
      </c>
    </row>
    <row r="1018" spans="1:82" x14ac:dyDescent="0.25">
      <c r="A1018">
        <v>1264889</v>
      </c>
      <c r="B1018" t="s">
        <v>69</v>
      </c>
      <c r="E1018">
        <v>168034</v>
      </c>
      <c r="F1018" t="s">
        <v>559</v>
      </c>
      <c r="G1018" t="s">
        <v>71</v>
      </c>
      <c r="H1018">
        <v>91972</v>
      </c>
      <c r="J1018" t="s">
        <v>560</v>
      </c>
      <c r="L1018" t="s">
        <v>71</v>
      </c>
      <c r="M1018">
        <v>38633</v>
      </c>
      <c r="N1018" t="s">
        <v>387</v>
      </c>
      <c r="P1018">
        <v>201.3</v>
      </c>
      <c r="Q1018">
        <v>174.1</v>
      </c>
      <c r="R1018">
        <v>55025</v>
      </c>
      <c r="S1018">
        <v>28.83333</v>
      </c>
      <c r="T1018">
        <v>-16.133329</v>
      </c>
      <c r="U1018" t="s">
        <v>2650</v>
      </c>
      <c r="V1018" t="s">
        <v>2651</v>
      </c>
      <c r="X1018" t="s">
        <v>182</v>
      </c>
      <c r="Y1018">
        <v>5</v>
      </c>
      <c r="Z1018" t="s">
        <v>106</v>
      </c>
      <c r="AA1018" t="s">
        <v>2652</v>
      </c>
      <c r="AC1018">
        <v>43</v>
      </c>
      <c r="AG1018" t="s">
        <v>109</v>
      </c>
      <c r="AQ1018" t="s">
        <v>2653</v>
      </c>
      <c r="AR1018" t="s">
        <v>2654</v>
      </c>
      <c r="AS1018" t="s">
        <v>85</v>
      </c>
      <c r="AT1018" t="s">
        <v>2391</v>
      </c>
      <c r="AU1018" t="s">
        <v>87</v>
      </c>
      <c r="BC1018" t="s">
        <v>2654</v>
      </c>
      <c r="BD1018" t="s">
        <v>85</v>
      </c>
      <c r="BE1018" t="s">
        <v>2391</v>
      </c>
      <c r="BF1018" t="s">
        <v>87</v>
      </c>
      <c r="BN1018" t="s">
        <v>92</v>
      </c>
      <c r="BQ1018" t="s">
        <v>2655</v>
      </c>
      <c r="BR1018">
        <v>14</v>
      </c>
      <c r="BS1018">
        <v>14</v>
      </c>
      <c r="BT1018">
        <v>14</v>
      </c>
      <c r="BU1018" t="s">
        <v>94</v>
      </c>
      <c r="BV1018" t="s">
        <v>94</v>
      </c>
      <c r="BW1018" t="s">
        <v>94</v>
      </c>
      <c r="BX1018" s="1">
        <v>42107.441759259302</v>
      </c>
      <c r="BY1018" s="1">
        <v>42107.441793981503</v>
      </c>
      <c r="BZ1018" t="s">
        <v>95</v>
      </c>
      <c r="CA1018">
        <v>701</v>
      </c>
      <c r="CB1018" t="s">
        <v>96</v>
      </c>
      <c r="CC1018">
        <v>21.15</v>
      </c>
      <c r="CD1018">
        <v>-29.34</v>
      </c>
    </row>
    <row r="1019" spans="1:82" x14ac:dyDescent="0.25">
      <c r="A1019">
        <v>1267007</v>
      </c>
      <c r="B1019" t="s">
        <v>69</v>
      </c>
      <c r="D1019" t="s">
        <v>331</v>
      </c>
      <c r="E1019">
        <v>168396</v>
      </c>
      <c r="F1019" t="s">
        <v>866</v>
      </c>
      <c r="G1019" t="s">
        <v>98</v>
      </c>
      <c r="H1019">
        <v>67368</v>
      </c>
      <c r="J1019" t="s">
        <v>866</v>
      </c>
      <c r="L1019" t="s">
        <v>98</v>
      </c>
      <c r="M1019">
        <v>67368</v>
      </c>
      <c r="N1019" t="s">
        <v>73</v>
      </c>
      <c r="O1019" t="s">
        <v>1467</v>
      </c>
      <c r="P1019">
        <v>201.3</v>
      </c>
      <c r="Q1019">
        <v>168.3</v>
      </c>
      <c r="R1019">
        <v>55116</v>
      </c>
      <c r="S1019">
        <v>71.065002000000007</v>
      </c>
      <c r="T1019">
        <v>26.930554999999998</v>
      </c>
      <c r="U1019" t="s">
        <v>180</v>
      </c>
      <c r="V1019" t="s">
        <v>1511</v>
      </c>
      <c r="X1019" t="s">
        <v>138</v>
      </c>
      <c r="Y1019" t="s">
        <v>105</v>
      </c>
      <c r="Z1019" t="s">
        <v>79</v>
      </c>
      <c r="AA1019" t="s">
        <v>2656</v>
      </c>
      <c r="AC1019">
        <v>15</v>
      </c>
      <c r="AD1019" t="s">
        <v>1514</v>
      </c>
      <c r="AF1019" t="s">
        <v>2657</v>
      </c>
      <c r="AG1019" t="s">
        <v>286</v>
      </c>
      <c r="AQ1019" t="s">
        <v>2658</v>
      </c>
      <c r="AR1019" t="s">
        <v>2659</v>
      </c>
      <c r="AS1019" t="s">
        <v>85</v>
      </c>
      <c r="AT1019" t="s">
        <v>2660</v>
      </c>
      <c r="AV1019" t="s">
        <v>228</v>
      </c>
      <c r="AW1019" t="s">
        <v>88</v>
      </c>
      <c r="AX1019" t="s">
        <v>127</v>
      </c>
      <c r="BC1019" t="s">
        <v>2659</v>
      </c>
      <c r="BD1019" t="s">
        <v>85</v>
      </c>
      <c r="BE1019" t="s">
        <v>2660</v>
      </c>
      <c r="BG1019" t="s">
        <v>228</v>
      </c>
      <c r="BH1019" t="s">
        <v>88</v>
      </c>
      <c r="BI1019" t="s">
        <v>127</v>
      </c>
      <c r="BN1019" t="s">
        <v>1948</v>
      </c>
      <c r="BP1019" t="s">
        <v>2661</v>
      </c>
      <c r="BR1019">
        <v>14</v>
      </c>
      <c r="BS1019">
        <v>14</v>
      </c>
      <c r="BT1019">
        <v>0</v>
      </c>
      <c r="BU1019" t="s">
        <v>94</v>
      </c>
      <c r="BV1019" t="s">
        <v>94</v>
      </c>
      <c r="BX1019" s="1">
        <v>42115.673425925903</v>
      </c>
      <c r="BY1019" s="1">
        <v>42115.673425925903</v>
      </c>
      <c r="BZ1019" t="s">
        <v>95</v>
      </c>
      <c r="CA1019">
        <v>501</v>
      </c>
      <c r="CB1019" t="s">
        <v>96</v>
      </c>
      <c r="CC1019">
        <v>50.34</v>
      </c>
      <c r="CD1019">
        <v>-16.93</v>
      </c>
    </row>
    <row r="1020" spans="1:82" x14ac:dyDescent="0.25">
      <c r="A1020">
        <v>1267008</v>
      </c>
      <c r="B1020" t="s">
        <v>69</v>
      </c>
      <c r="D1020" t="s">
        <v>331</v>
      </c>
      <c r="E1020">
        <v>168396</v>
      </c>
      <c r="F1020" t="s">
        <v>2662</v>
      </c>
      <c r="G1020" t="s">
        <v>98</v>
      </c>
      <c r="H1020">
        <v>66095</v>
      </c>
      <c r="J1020" t="s">
        <v>873</v>
      </c>
      <c r="L1020" t="s">
        <v>98</v>
      </c>
      <c r="M1020">
        <v>67402</v>
      </c>
      <c r="N1020" t="s">
        <v>73</v>
      </c>
      <c r="O1020" t="s">
        <v>1467</v>
      </c>
      <c r="P1020">
        <v>201.3</v>
      </c>
      <c r="Q1020">
        <v>168.3</v>
      </c>
      <c r="R1020">
        <v>55116</v>
      </c>
      <c r="S1020">
        <v>71.065002000000007</v>
      </c>
      <c r="T1020">
        <v>26.930554999999998</v>
      </c>
      <c r="U1020" t="s">
        <v>180</v>
      </c>
      <c r="V1020" t="s">
        <v>1511</v>
      </c>
      <c r="X1020" t="s">
        <v>138</v>
      </c>
      <c r="Y1020" t="s">
        <v>105</v>
      </c>
      <c r="Z1020" t="s">
        <v>79</v>
      </c>
      <c r="AA1020" t="s">
        <v>2656</v>
      </c>
      <c r="AC1020">
        <v>15</v>
      </c>
      <c r="AD1020" t="s">
        <v>1514</v>
      </c>
      <c r="AF1020" t="s">
        <v>2657</v>
      </c>
      <c r="AG1020" t="s">
        <v>286</v>
      </c>
      <c r="AQ1020" t="s">
        <v>2658</v>
      </c>
      <c r="AR1020" t="s">
        <v>2659</v>
      </c>
      <c r="AS1020" t="s">
        <v>85</v>
      </c>
      <c r="AT1020" t="s">
        <v>2660</v>
      </c>
      <c r="AV1020" t="s">
        <v>228</v>
      </c>
      <c r="AW1020" t="s">
        <v>88</v>
      </c>
      <c r="AX1020" t="s">
        <v>127</v>
      </c>
      <c r="BC1020" t="s">
        <v>2659</v>
      </c>
      <c r="BD1020" t="s">
        <v>85</v>
      </c>
      <c r="BE1020" t="s">
        <v>2660</v>
      </c>
      <c r="BG1020" t="s">
        <v>228</v>
      </c>
      <c r="BH1020" t="s">
        <v>88</v>
      </c>
      <c r="BI1020" t="s">
        <v>127</v>
      </c>
      <c r="BN1020" t="s">
        <v>1948</v>
      </c>
      <c r="BP1020" t="s">
        <v>2661</v>
      </c>
      <c r="BR1020">
        <v>14</v>
      </c>
      <c r="BS1020">
        <v>14</v>
      </c>
      <c r="BT1020">
        <v>0</v>
      </c>
      <c r="BU1020" t="s">
        <v>94</v>
      </c>
      <c r="BV1020" t="s">
        <v>94</v>
      </c>
      <c r="BX1020" s="1">
        <v>42115.673425925903</v>
      </c>
      <c r="BY1020" s="1">
        <v>42115.673425925903</v>
      </c>
      <c r="BZ1020" t="s">
        <v>95</v>
      </c>
      <c r="CA1020">
        <v>501</v>
      </c>
      <c r="CB1020" t="s">
        <v>96</v>
      </c>
      <c r="CC1020">
        <v>50.34</v>
      </c>
      <c r="CD1020">
        <v>-16.93</v>
      </c>
    </row>
    <row r="1021" spans="1:82" x14ac:dyDescent="0.25">
      <c r="A1021">
        <v>1277130</v>
      </c>
      <c r="B1021" t="s">
        <v>69</v>
      </c>
      <c r="D1021" t="s">
        <v>242</v>
      </c>
      <c r="E1021">
        <v>84260</v>
      </c>
      <c r="F1021" t="s">
        <v>2663</v>
      </c>
      <c r="G1021" t="s">
        <v>148</v>
      </c>
      <c r="H1021">
        <v>68292</v>
      </c>
      <c r="J1021" t="s">
        <v>2664</v>
      </c>
      <c r="L1021" t="s">
        <v>148</v>
      </c>
      <c r="M1021">
        <v>68292</v>
      </c>
      <c r="N1021" t="s">
        <v>921</v>
      </c>
      <c r="P1021">
        <v>201.3</v>
      </c>
      <c r="Q1021">
        <v>196.5</v>
      </c>
      <c r="R1021">
        <v>55397</v>
      </c>
      <c r="S1021">
        <v>20.685158000000001</v>
      </c>
      <c r="T1021">
        <v>51.141060000000003</v>
      </c>
      <c r="U1021" t="s">
        <v>282</v>
      </c>
      <c r="V1021" t="s">
        <v>283</v>
      </c>
      <c r="X1021" t="s">
        <v>104</v>
      </c>
      <c r="Y1021">
        <v>6</v>
      </c>
      <c r="Z1021" t="s">
        <v>79</v>
      </c>
      <c r="AA1021" t="s">
        <v>1841</v>
      </c>
      <c r="AC1021">
        <v>43</v>
      </c>
      <c r="AD1021" t="s">
        <v>1350</v>
      </c>
      <c r="AG1021" t="s">
        <v>109</v>
      </c>
      <c r="AI1021" t="s">
        <v>1842</v>
      </c>
      <c r="AJ1021" s="2">
        <v>45148</v>
      </c>
      <c r="AK1021" t="s">
        <v>870</v>
      </c>
      <c r="AL1021" t="s">
        <v>1249</v>
      </c>
      <c r="AQ1021" t="s">
        <v>1843</v>
      </c>
      <c r="AS1021" t="s">
        <v>85</v>
      </c>
      <c r="AT1021" t="s">
        <v>2665</v>
      </c>
      <c r="AW1021" t="s">
        <v>88</v>
      </c>
      <c r="BD1021" t="s">
        <v>85</v>
      </c>
      <c r="BE1021" t="s">
        <v>2665</v>
      </c>
      <c r="BH1021" t="s">
        <v>88</v>
      </c>
      <c r="BN1021" t="s">
        <v>1310</v>
      </c>
      <c r="BQ1021" t="s">
        <v>2666</v>
      </c>
      <c r="BR1021">
        <v>14</v>
      </c>
      <c r="BS1021">
        <v>14</v>
      </c>
      <c r="BT1021">
        <v>14</v>
      </c>
      <c r="BU1021" t="s">
        <v>94</v>
      </c>
      <c r="BV1021" t="s">
        <v>94</v>
      </c>
      <c r="BW1021" t="s">
        <v>94</v>
      </c>
      <c r="BX1021" s="1">
        <v>42152.620115740698</v>
      </c>
      <c r="BY1021" s="1">
        <v>42152.629479166702</v>
      </c>
      <c r="BZ1021" t="s">
        <v>95</v>
      </c>
      <c r="CA1021">
        <v>302</v>
      </c>
      <c r="CB1021" t="s">
        <v>96</v>
      </c>
      <c r="CC1021">
        <v>25.92</v>
      </c>
      <c r="CD1021">
        <v>43.32</v>
      </c>
    </row>
    <row r="1022" spans="1:82" x14ac:dyDescent="0.25">
      <c r="A1022">
        <v>1277131</v>
      </c>
      <c r="B1022" t="s">
        <v>69</v>
      </c>
      <c r="C1022">
        <v>31217</v>
      </c>
      <c r="D1022" t="s">
        <v>242</v>
      </c>
      <c r="E1022">
        <v>84260</v>
      </c>
      <c r="F1022" t="s">
        <v>2667</v>
      </c>
      <c r="G1022" t="s">
        <v>148</v>
      </c>
      <c r="H1022">
        <v>67049</v>
      </c>
      <c r="J1022" t="s">
        <v>280</v>
      </c>
      <c r="L1022" t="s">
        <v>148</v>
      </c>
      <c r="M1022">
        <v>67049</v>
      </c>
      <c r="N1022" t="s">
        <v>921</v>
      </c>
      <c r="P1022">
        <v>201.3</v>
      </c>
      <c r="Q1022">
        <v>196.5</v>
      </c>
      <c r="R1022">
        <v>27945</v>
      </c>
      <c r="S1022">
        <v>20.685158000000001</v>
      </c>
      <c r="T1022">
        <v>51.141060000000003</v>
      </c>
      <c r="U1022" t="s">
        <v>282</v>
      </c>
      <c r="V1022" t="s">
        <v>283</v>
      </c>
      <c r="X1022" t="s">
        <v>104</v>
      </c>
      <c r="Y1022">
        <v>6</v>
      </c>
      <c r="Z1022" t="s">
        <v>79</v>
      </c>
      <c r="AA1022" t="s">
        <v>1841</v>
      </c>
      <c r="AC1022">
        <v>43</v>
      </c>
      <c r="AD1022" t="s">
        <v>1350</v>
      </c>
      <c r="AG1022" t="s">
        <v>109</v>
      </c>
      <c r="AI1022" t="s">
        <v>1842</v>
      </c>
      <c r="AJ1022" s="2">
        <v>45148</v>
      </c>
      <c r="AK1022" t="s">
        <v>870</v>
      </c>
      <c r="AL1022" t="s">
        <v>1249</v>
      </c>
      <c r="AQ1022" t="s">
        <v>1843</v>
      </c>
      <c r="AS1022" t="s">
        <v>85</v>
      </c>
      <c r="AT1022" t="s">
        <v>2665</v>
      </c>
      <c r="AW1022" t="s">
        <v>88</v>
      </c>
      <c r="BD1022" t="s">
        <v>85</v>
      </c>
      <c r="BE1022" t="s">
        <v>2665</v>
      </c>
      <c r="BH1022" t="s">
        <v>88</v>
      </c>
      <c r="BN1022" t="s">
        <v>1310</v>
      </c>
      <c r="BR1022">
        <v>14</v>
      </c>
      <c r="BS1022">
        <v>14</v>
      </c>
      <c r="BT1022">
        <v>14</v>
      </c>
      <c r="BU1022" t="s">
        <v>94</v>
      </c>
      <c r="BV1022" t="s">
        <v>94</v>
      </c>
      <c r="BW1022" t="s">
        <v>94</v>
      </c>
      <c r="BX1022" s="1">
        <v>42152.620590277802</v>
      </c>
      <c r="BY1022" s="1">
        <v>42152.624618055597</v>
      </c>
      <c r="BZ1022" t="s">
        <v>95</v>
      </c>
      <c r="CA1022">
        <v>302</v>
      </c>
      <c r="CB1022" t="s">
        <v>96</v>
      </c>
      <c r="CC1022">
        <v>25.92</v>
      </c>
      <c r="CD1022">
        <v>43.32</v>
      </c>
    </row>
    <row r="1023" spans="1:82" x14ac:dyDescent="0.25">
      <c r="A1023">
        <v>1277134</v>
      </c>
      <c r="B1023" t="s">
        <v>69</v>
      </c>
      <c r="D1023" t="s">
        <v>331</v>
      </c>
      <c r="E1023">
        <v>83229</v>
      </c>
      <c r="F1023" t="s">
        <v>1345</v>
      </c>
      <c r="G1023" t="s">
        <v>148</v>
      </c>
      <c r="H1023">
        <v>68971</v>
      </c>
      <c r="J1023" t="s">
        <v>1346</v>
      </c>
      <c r="L1023" t="s">
        <v>148</v>
      </c>
      <c r="M1023">
        <v>68971</v>
      </c>
      <c r="N1023" t="s">
        <v>921</v>
      </c>
      <c r="P1023">
        <v>201.3</v>
      </c>
      <c r="Q1023">
        <v>196.5</v>
      </c>
      <c r="R1023">
        <v>76627</v>
      </c>
      <c r="S1023">
        <v>20.685158000000001</v>
      </c>
      <c r="T1023">
        <v>51.141060000000003</v>
      </c>
      <c r="U1023" t="s">
        <v>282</v>
      </c>
      <c r="V1023" t="s">
        <v>283</v>
      </c>
      <c r="X1023" t="s">
        <v>104</v>
      </c>
      <c r="Y1023">
        <v>6</v>
      </c>
      <c r="Z1023" t="s">
        <v>79</v>
      </c>
      <c r="AA1023" t="s">
        <v>1841</v>
      </c>
      <c r="AC1023">
        <v>43</v>
      </c>
      <c r="AD1023" t="s">
        <v>1350</v>
      </c>
      <c r="AG1023" t="s">
        <v>109</v>
      </c>
      <c r="AI1023" t="s">
        <v>1842</v>
      </c>
      <c r="AJ1023">
        <v>19</v>
      </c>
      <c r="AK1023" t="s">
        <v>870</v>
      </c>
      <c r="AL1023" t="s">
        <v>1249</v>
      </c>
      <c r="AQ1023" t="s">
        <v>1843</v>
      </c>
      <c r="AR1023" t="s">
        <v>1844</v>
      </c>
      <c r="AS1023" t="s">
        <v>1527</v>
      </c>
      <c r="AT1023" t="s">
        <v>1845</v>
      </c>
      <c r="AW1023" t="s">
        <v>88</v>
      </c>
      <c r="BC1023" t="s">
        <v>1844</v>
      </c>
      <c r="BD1023" t="s">
        <v>1527</v>
      </c>
      <c r="BE1023" t="s">
        <v>1845</v>
      </c>
      <c r="BH1023" t="s">
        <v>88</v>
      </c>
      <c r="BN1023" t="s">
        <v>1310</v>
      </c>
      <c r="BP1023" t="s">
        <v>1846</v>
      </c>
      <c r="BR1023">
        <v>14</v>
      </c>
      <c r="BS1023">
        <v>14</v>
      </c>
      <c r="BT1023">
        <v>14</v>
      </c>
      <c r="BU1023" t="s">
        <v>94</v>
      </c>
      <c r="BV1023" t="s">
        <v>94</v>
      </c>
      <c r="BW1023" t="s">
        <v>94</v>
      </c>
      <c r="BX1023" s="1">
        <v>42152.621388888903</v>
      </c>
      <c r="BY1023" s="1">
        <v>44309.449976851902</v>
      </c>
      <c r="BZ1023" t="s">
        <v>95</v>
      </c>
      <c r="CA1023">
        <v>302</v>
      </c>
      <c r="CB1023" t="s">
        <v>96</v>
      </c>
      <c r="CC1023">
        <v>25.92</v>
      </c>
      <c r="CD1023">
        <v>43.32</v>
      </c>
    </row>
    <row r="1024" spans="1:82" x14ac:dyDescent="0.25">
      <c r="A1024">
        <v>1277135</v>
      </c>
      <c r="B1024" t="s">
        <v>69</v>
      </c>
      <c r="D1024" t="s">
        <v>331</v>
      </c>
      <c r="E1024">
        <v>83229</v>
      </c>
      <c r="F1024" t="s">
        <v>994</v>
      </c>
      <c r="G1024" t="s">
        <v>148</v>
      </c>
      <c r="H1024">
        <v>64083</v>
      </c>
      <c r="J1024" t="s">
        <v>453</v>
      </c>
      <c r="L1024" t="s">
        <v>148</v>
      </c>
      <c r="M1024">
        <v>64083</v>
      </c>
      <c r="N1024" t="s">
        <v>921</v>
      </c>
      <c r="P1024">
        <v>201.3</v>
      </c>
      <c r="Q1024">
        <v>196.5</v>
      </c>
      <c r="R1024">
        <v>76627</v>
      </c>
      <c r="S1024">
        <v>20.685158000000001</v>
      </c>
      <c r="T1024">
        <v>51.141060000000003</v>
      </c>
      <c r="U1024" t="s">
        <v>282</v>
      </c>
      <c r="V1024" t="s">
        <v>283</v>
      </c>
      <c r="X1024" t="s">
        <v>104</v>
      </c>
      <c r="Y1024">
        <v>6</v>
      </c>
      <c r="Z1024" t="s">
        <v>79</v>
      </c>
      <c r="AA1024" t="s">
        <v>1841</v>
      </c>
      <c r="AC1024">
        <v>43</v>
      </c>
      <c r="AD1024" t="s">
        <v>1350</v>
      </c>
      <c r="AG1024" t="s">
        <v>109</v>
      </c>
      <c r="AI1024" t="s">
        <v>1842</v>
      </c>
      <c r="AJ1024">
        <v>19</v>
      </c>
      <c r="AK1024" t="s">
        <v>870</v>
      </c>
      <c r="AL1024" t="s">
        <v>1249</v>
      </c>
      <c r="AQ1024" t="s">
        <v>1843</v>
      </c>
      <c r="AR1024" t="s">
        <v>1844</v>
      </c>
      <c r="AS1024" t="s">
        <v>1527</v>
      </c>
      <c r="AT1024" t="s">
        <v>1845</v>
      </c>
      <c r="AW1024" t="s">
        <v>88</v>
      </c>
      <c r="BC1024" t="s">
        <v>1844</v>
      </c>
      <c r="BD1024" t="s">
        <v>1527</v>
      </c>
      <c r="BE1024" t="s">
        <v>1845</v>
      </c>
      <c r="BH1024" t="s">
        <v>88</v>
      </c>
      <c r="BN1024" t="s">
        <v>1310</v>
      </c>
      <c r="BP1024" t="s">
        <v>1846</v>
      </c>
      <c r="BQ1024" t="s">
        <v>2668</v>
      </c>
      <c r="BR1024">
        <v>14</v>
      </c>
      <c r="BS1024">
        <v>14</v>
      </c>
      <c r="BT1024">
        <v>14</v>
      </c>
      <c r="BU1024" t="s">
        <v>94</v>
      </c>
      <c r="BV1024" t="s">
        <v>94</v>
      </c>
      <c r="BW1024" t="s">
        <v>94</v>
      </c>
      <c r="BX1024" s="1">
        <v>42152.623217592598</v>
      </c>
      <c r="BY1024" s="1">
        <v>44309.465555555602</v>
      </c>
      <c r="BZ1024" t="s">
        <v>95</v>
      </c>
      <c r="CA1024">
        <v>302</v>
      </c>
      <c r="CB1024" t="s">
        <v>96</v>
      </c>
      <c r="CC1024">
        <v>25.92</v>
      </c>
      <c r="CD1024">
        <v>43.32</v>
      </c>
    </row>
    <row r="1025" spans="1:82" x14ac:dyDescent="0.25">
      <c r="A1025">
        <v>1277137</v>
      </c>
      <c r="B1025" t="s">
        <v>69</v>
      </c>
      <c r="D1025" t="s">
        <v>331</v>
      </c>
      <c r="E1025">
        <v>84260</v>
      </c>
      <c r="F1025" t="s">
        <v>2669</v>
      </c>
      <c r="G1025" t="s">
        <v>148</v>
      </c>
      <c r="H1025">
        <v>141034</v>
      </c>
      <c r="J1025" t="s">
        <v>2670</v>
      </c>
      <c r="L1025" t="s">
        <v>148</v>
      </c>
      <c r="M1025">
        <v>141034</v>
      </c>
      <c r="N1025" t="s">
        <v>921</v>
      </c>
      <c r="P1025">
        <v>201.3</v>
      </c>
      <c r="Q1025">
        <v>196.5</v>
      </c>
      <c r="R1025">
        <v>55396</v>
      </c>
      <c r="S1025">
        <v>20.685158000000001</v>
      </c>
      <c r="T1025">
        <v>51.141060000000003</v>
      </c>
      <c r="U1025" t="s">
        <v>282</v>
      </c>
      <c r="V1025" t="s">
        <v>283</v>
      </c>
      <c r="X1025" t="s">
        <v>104</v>
      </c>
      <c r="Y1025">
        <v>6</v>
      </c>
      <c r="Z1025" t="s">
        <v>79</v>
      </c>
      <c r="AA1025" t="s">
        <v>1841</v>
      </c>
      <c r="AC1025">
        <v>43</v>
      </c>
      <c r="AD1025" t="s">
        <v>1350</v>
      </c>
      <c r="AG1025" t="s">
        <v>109</v>
      </c>
      <c r="AI1025" t="s">
        <v>1842</v>
      </c>
      <c r="AJ1025" s="2">
        <v>45148</v>
      </c>
      <c r="AK1025" t="s">
        <v>870</v>
      </c>
      <c r="AL1025" t="s">
        <v>1249</v>
      </c>
      <c r="AQ1025" t="s">
        <v>1843</v>
      </c>
      <c r="AS1025" t="s">
        <v>85</v>
      </c>
      <c r="AT1025" t="s">
        <v>2665</v>
      </c>
      <c r="AW1025" t="s">
        <v>88</v>
      </c>
      <c r="BD1025" t="s">
        <v>85</v>
      </c>
      <c r="BE1025" t="s">
        <v>2665</v>
      </c>
      <c r="BH1025" t="s">
        <v>88</v>
      </c>
      <c r="BN1025" t="s">
        <v>1310</v>
      </c>
      <c r="BR1025">
        <v>14</v>
      </c>
      <c r="BS1025">
        <v>14</v>
      </c>
      <c r="BT1025">
        <v>0</v>
      </c>
      <c r="BU1025" t="s">
        <v>94</v>
      </c>
      <c r="BV1025" t="s">
        <v>94</v>
      </c>
      <c r="BX1025" s="1">
        <v>42152.624618055597</v>
      </c>
      <c r="BY1025" s="1">
        <v>42152.624618055597</v>
      </c>
      <c r="BZ1025" t="s">
        <v>95</v>
      </c>
      <c r="CA1025">
        <v>302</v>
      </c>
      <c r="CB1025" t="s">
        <v>96</v>
      </c>
      <c r="CC1025">
        <v>25.92</v>
      </c>
      <c r="CD1025">
        <v>43.32</v>
      </c>
    </row>
    <row r="1026" spans="1:82" x14ac:dyDescent="0.25">
      <c r="A1026">
        <v>1277138</v>
      </c>
      <c r="B1026" t="s">
        <v>69</v>
      </c>
      <c r="D1026" t="s">
        <v>331</v>
      </c>
      <c r="E1026">
        <v>84260</v>
      </c>
      <c r="F1026" t="s">
        <v>1345</v>
      </c>
      <c r="G1026" t="s">
        <v>148</v>
      </c>
      <c r="H1026">
        <v>68971</v>
      </c>
      <c r="J1026" t="s">
        <v>1346</v>
      </c>
      <c r="L1026" t="s">
        <v>148</v>
      </c>
      <c r="M1026">
        <v>68971</v>
      </c>
      <c r="N1026" t="s">
        <v>921</v>
      </c>
      <c r="P1026">
        <v>201.3</v>
      </c>
      <c r="Q1026">
        <v>196.5</v>
      </c>
      <c r="R1026">
        <v>55396</v>
      </c>
      <c r="S1026">
        <v>20.685158000000001</v>
      </c>
      <c r="T1026">
        <v>51.141060000000003</v>
      </c>
      <c r="U1026" t="s">
        <v>282</v>
      </c>
      <c r="V1026" t="s">
        <v>283</v>
      </c>
      <c r="X1026" t="s">
        <v>104</v>
      </c>
      <c r="Y1026">
        <v>6</v>
      </c>
      <c r="Z1026" t="s">
        <v>79</v>
      </c>
      <c r="AA1026" t="s">
        <v>1841</v>
      </c>
      <c r="AC1026">
        <v>43</v>
      </c>
      <c r="AD1026" t="s">
        <v>1350</v>
      </c>
      <c r="AG1026" t="s">
        <v>109</v>
      </c>
      <c r="AI1026" t="s">
        <v>1842</v>
      </c>
      <c r="AJ1026" s="2">
        <v>45148</v>
      </c>
      <c r="AK1026" t="s">
        <v>870</v>
      </c>
      <c r="AL1026" t="s">
        <v>1249</v>
      </c>
      <c r="AQ1026" t="s">
        <v>1843</v>
      </c>
      <c r="AS1026" t="s">
        <v>85</v>
      </c>
      <c r="AT1026" t="s">
        <v>2665</v>
      </c>
      <c r="AW1026" t="s">
        <v>88</v>
      </c>
      <c r="BD1026" t="s">
        <v>85</v>
      </c>
      <c r="BE1026" t="s">
        <v>2665</v>
      </c>
      <c r="BH1026" t="s">
        <v>88</v>
      </c>
      <c r="BN1026" t="s">
        <v>1310</v>
      </c>
      <c r="BR1026">
        <v>14</v>
      </c>
      <c r="BS1026">
        <v>14</v>
      </c>
      <c r="BT1026">
        <v>0</v>
      </c>
      <c r="BU1026" t="s">
        <v>94</v>
      </c>
      <c r="BV1026" t="s">
        <v>94</v>
      </c>
      <c r="BX1026" s="1">
        <v>42152.624618055597</v>
      </c>
      <c r="BY1026" s="1">
        <v>42152.624618055597</v>
      </c>
      <c r="BZ1026" t="s">
        <v>95</v>
      </c>
      <c r="CA1026">
        <v>302</v>
      </c>
      <c r="CB1026" t="s">
        <v>96</v>
      </c>
      <c r="CC1026">
        <v>25.92</v>
      </c>
      <c r="CD1026">
        <v>43.32</v>
      </c>
    </row>
    <row r="1027" spans="1:82" x14ac:dyDescent="0.25">
      <c r="A1027">
        <v>1277140</v>
      </c>
      <c r="B1027" t="s">
        <v>69</v>
      </c>
      <c r="D1027" t="s">
        <v>242</v>
      </c>
      <c r="E1027">
        <v>84260</v>
      </c>
      <c r="F1027" t="s">
        <v>243</v>
      </c>
      <c r="G1027" t="s">
        <v>148</v>
      </c>
      <c r="H1027">
        <v>66094</v>
      </c>
      <c r="J1027" t="s">
        <v>244</v>
      </c>
      <c r="L1027" t="s">
        <v>148</v>
      </c>
      <c r="M1027">
        <v>66094</v>
      </c>
      <c r="N1027" t="s">
        <v>921</v>
      </c>
      <c r="P1027">
        <v>201.3</v>
      </c>
      <c r="Q1027">
        <v>196.5</v>
      </c>
      <c r="R1027">
        <v>55396</v>
      </c>
      <c r="S1027">
        <v>20.685158000000001</v>
      </c>
      <c r="T1027">
        <v>51.141060000000003</v>
      </c>
      <c r="U1027" t="s">
        <v>282</v>
      </c>
      <c r="V1027" t="s">
        <v>283</v>
      </c>
      <c r="X1027" t="s">
        <v>104</v>
      </c>
      <c r="Y1027">
        <v>6</v>
      </c>
      <c r="Z1027" t="s">
        <v>79</v>
      </c>
      <c r="AA1027" t="s">
        <v>1841</v>
      </c>
      <c r="AC1027">
        <v>43</v>
      </c>
      <c r="AD1027" t="s">
        <v>1350</v>
      </c>
      <c r="AG1027" t="s">
        <v>109</v>
      </c>
      <c r="AI1027" t="s">
        <v>1842</v>
      </c>
      <c r="AJ1027" s="2">
        <v>45148</v>
      </c>
      <c r="AK1027" t="s">
        <v>870</v>
      </c>
      <c r="AL1027" t="s">
        <v>1249</v>
      </c>
      <c r="AQ1027" t="s">
        <v>1843</v>
      </c>
      <c r="AS1027" t="s">
        <v>85</v>
      </c>
      <c r="AT1027" t="s">
        <v>2665</v>
      </c>
      <c r="AW1027" t="s">
        <v>88</v>
      </c>
      <c r="BD1027" t="s">
        <v>85</v>
      </c>
      <c r="BE1027" t="s">
        <v>2665</v>
      </c>
      <c r="BH1027" t="s">
        <v>88</v>
      </c>
      <c r="BN1027" t="s">
        <v>1310</v>
      </c>
      <c r="BQ1027" t="s">
        <v>2671</v>
      </c>
      <c r="BR1027">
        <v>14</v>
      </c>
      <c r="BS1027">
        <v>14</v>
      </c>
      <c r="BT1027">
        <v>14</v>
      </c>
      <c r="BU1027" t="s">
        <v>94</v>
      </c>
      <c r="BV1027" t="s">
        <v>94</v>
      </c>
      <c r="BW1027" t="s">
        <v>94</v>
      </c>
      <c r="BX1027" s="1">
        <v>42152.624618055597</v>
      </c>
      <c r="BY1027" s="1">
        <v>42152.627662036997</v>
      </c>
      <c r="BZ1027" t="s">
        <v>95</v>
      </c>
      <c r="CA1027">
        <v>302</v>
      </c>
      <c r="CB1027" t="s">
        <v>96</v>
      </c>
      <c r="CC1027">
        <v>25.92</v>
      </c>
      <c r="CD1027">
        <v>43.32</v>
      </c>
    </row>
    <row r="1028" spans="1:82" x14ac:dyDescent="0.25">
      <c r="A1028">
        <v>1277141</v>
      </c>
      <c r="B1028" t="s">
        <v>69</v>
      </c>
      <c r="D1028" t="s">
        <v>331</v>
      </c>
      <c r="E1028">
        <v>84260</v>
      </c>
      <c r="F1028" t="s">
        <v>994</v>
      </c>
      <c r="G1028" t="s">
        <v>148</v>
      </c>
      <c r="H1028">
        <v>64083</v>
      </c>
      <c r="J1028" t="s">
        <v>453</v>
      </c>
      <c r="L1028" t="s">
        <v>148</v>
      </c>
      <c r="M1028">
        <v>64083</v>
      </c>
      <c r="N1028" t="s">
        <v>921</v>
      </c>
      <c r="P1028">
        <v>201.3</v>
      </c>
      <c r="Q1028">
        <v>196.5</v>
      </c>
      <c r="R1028">
        <v>55396</v>
      </c>
      <c r="S1028">
        <v>20.685158000000001</v>
      </c>
      <c r="T1028">
        <v>51.141060000000003</v>
      </c>
      <c r="U1028" t="s">
        <v>282</v>
      </c>
      <c r="V1028" t="s">
        <v>283</v>
      </c>
      <c r="X1028" t="s">
        <v>104</v>
      </c>
      <c r="Y1028">
        <v>6</v>
      </c>
      <c r="Z1028" t="s">
        <v>79</v>
      </c>
      <c r="AA1028" t="s">
        <v>1841</v>
      </c>
      <c r="AC1028">
        <v>43</v>
      </c>
      <c r="AD1028" t="s">
        <v>1350</v>
      </c>
      <c r="AG1028" t="s">
        <v>109</v>
      </c>
      <c r="AI1028" t="s">
        <v>1842</v>
      </c>
      <c r="AJ1028" s="2">
        <v>45148</v>
      </c>
      <c r="AK1028" t="s">
        <v>870</v>
      </c>
      <c r="AL1028" t="s">
        <v>1249</v>
      </c>
      <c r="AQ1028" t="s">
        <v>1843</v>
      </c>
      <c r="AS1028" t="s">
        <v>85</v>
      </c>
      <c r="AT1028" t="s">
        <v>2665</v>
      </c>
      <c r="AW1028" t="s">
        <v>88</v>
      </c>
      <c r="BD1028" t="s">
        <v>85</v>
      </c>
      <c r="BE1028" t="s">
        <v>2665</v>
      </c>
      <c r="BH1028" t="s">
        <v>88</v>
      </c>
      <c r="BN1028" t="s">
        <v>1310</v>
      </c>
      <c r="BR1028">
        <v>14</v>
      </c>
      <c r="BS1028">
        <v>14</v>
      </c>
      <c r="BT1028">
        <v>0</v>
      </c>
      <c r="BU1028" t="s">
        <v>94</v>
      </c>
      <c r="BV1028" t="s">
        <v>94</v>
      </c>
      <c r="BX1028" s="1">
        <v>42152.624618055597</v>
      </c>
      <c r="BY1028" s="1">
        <v>42152.624618055597</v>
      </c>
      <c r="BZ1028" t="s">
        <v>95</v>
      </c>
      <c r="CA1028">
        <v>302</v>
      </c>
      <c r="CB1028" t="s">
        <v>96</v>
      </c>
      <c r="CC1028">
        <v>25.92</v>
      </c>
      <c r="CD1028">
        <v>43.32</v>
      </c>
    </row>
    <row r="1029" spans="1:82" x14ac:dyDescent="0.25">
      <c r="A1029">
        <v>1277142</v>
      </c>
      <c r="B1029" t="s">
        <v>69</v>
      </c>
      <c r="E1029">
        <v>84261</v>
      </c>
      <c r="F1029" t="s">
        <v>726</v>
      </c>
      <c r="G1029" t="s">
        <v>71</v>
      </c>
      <c r="H1029">
        <v>95571</v>
      </c>
      <c r="J1029" t="s">
        <v>727</v>
      </c>
      <c r="L1029" t="s">
        <v>71</v>
      </c>
      <c r="M1029">
        <v>38653</v>
      </c>
      <c r="N1029" t="s">
        <v>921</v>
      </c>
      <c r="P1029">
        <v>201.3</v>
      </c>
      <c r="Q1029">
        <v>196.5</v>
      </c>
      <c r="R1029">
        <v>28228</v>
      </c>
      <c r="S1029">
        <v>20.685158000000001</v>
      </c>
      <c r="T1029">
        <v>51.141060000000003</v>
      </c>
      <c r="U1029" t="s">
        <v>282</v>
      </c>
      <c r="V1029" t="s">
        <v>283</v>
      </c>
      <c r="X1029" t="s">
        <v>104</v>
      </c>
      <c r="Y1029">
        <v>6</v>
      </c>
      <c r="Z1029" t="s">
        <v>79</v>
      </c>
      <c r="AA1029" t="s">
        <v>1841</v>
      </c>
      <c r="AC1029">
        <v>43</v>
      </c>
      <c r="AD1029" t="s">
        <v>1350</v>
      </c>
      <c r="AG1029" t="s">
        <v>109</v>
      </c>
      <c r="AI1029" t="s">
        <v>1842</v>
      </c>
      <c r="AJ1029">
        <v>20</v>
      </c>
      <c r="AK1029" t="s">
        <v>870</v>
      </c>
      <c r="AL1029" t="s">
        <v>1249</v>
      </c>
      <c r="AQ1029" t="s">
        <v>1843</v>
      </c>
      <c r="AR1029" t="s">
        <v>2672</v>
      </c>
      <c r="AS1029" t="s">
        <v>1527</v>
      </c>
      <c r="AT1029" t="s">
        <v>2673</v>
      </c>
      <c r="AV1029" t="s">
        <v>788</v>
      </c>
      <c r="AW1029" t="s">
        <v>88</v>
      </c>
      <c r="BC1029" t="s">
        <v>2672</v>
      </c>
      <c r="BD1029" t="s">
        <v>1527</v>
      </c>
      <c r="BE1029" t="s">
        <v>2673</v>
      </c>
      <c r="BG1029" t="s">
        <v>788</v>
      </c>
      <c r="BH1029" t="s">
        <v>88</v>
      </c>
      <c r="BN1029" t="s">
        <v>262</v>
      </c>
      <c r="BQ1029" t="s">
        <v>2674</v>
      </c>
      <c r="BR1029">
        <v>14</v>
      </c>
      <c r="BS1029">
        <v>14</v>
      </c>
      <c r="BT1029">
        <v>14</v>
      </c>
      <c r="BU1029" t="s">
        <v>94</v>
      </c>
      <c r="BV1029" t="s">
        <v>94</v>
      </c>
      <c r="BW1029" t="s">
        <v>94</v>
      </c>
      <c r="BX1029" s="1">
        <v>42152.6261226852</v>
      </c>
      <c r="BY1029" s="1">
        <v>42152.6262615741</v>
      </c>
      <c r="BZ1029" t="s">
        <v>95</v>
      </c>
      <c r="CA1029">
        <v>302</v>
      </c>
      <c r="CB1029" t="s">
        <v>96</v>
      </c>
      <c r="CC1029">
        <v>25.92</v>
      </c>
      <c r="CD1029">
        <v>43.32</v>
      </c>
    </row>
    <row r="1030" spans="1:82" x14ac:dyDescent="0.25">
      <c r="A1030">
        <v>1277143</v>
      </c>
      <c r="B1030" t="s">
        <v>69</v>
      </c>
      <c r="E1030">
        <v>84261</v>
      </c>
      <c r="F1030" t="s">
        <v>254</v>
      </c>
      <c r="G1030" t="s">
        <v>71</v>
      </c>
      <c r="H1030">
        <v>91968</v>
      </c>
      <c r="J1030" t="s">
        <v>255</v>
      </c>
      <c r="L1030" t="s">
        <v>71</v>
      </c>
      <c r="M1030">
        <v>52775</v>
      </c>
      <c r="N1030" t="s">
        <v>921</v>
      </c>
      <c r="P1030">
        <v>201.3</v>
      </c>
      <c r="Q1030">
        <v>196.5</v>
      </c>
      <c r="R1030">
        <v>28228</v>
      </c>
      <c r="S1030">
        <v>20.685158000000001</v>
      </c>
      <c r="T1030">
        <v>51.141060000000003</v>
      </c>
      <c r="U1030" t="s">
        <v>282</v>
      </c>
      <c r="V1030" t="s">
        <v>283</v>
      </c>
      <c r="X1030" t="s">
        <v>104</v>
      </c>
      <c r="Y1030">
        <v>6</v>
      </c>
      <c r="Z1030" t="s">
        <v>79</v>
      </c>
      <c r="AA1030" t="s">
        <v>1841</v>
      </c>
      <c r="AC1030">
        <v>43</v>
      </c>
      <c r="AD1030" t="s">
        <v>1350</v>
      </c>
      <c r="AG1030" t="s">
        <v>109</v>
      </c>
      <c r="AI1030" t="s">
        <v>1842</v>
      </c>
      <c r="AJ1030">
        <v>20</v>
      </c>
      <c r="AK1030" t="s">
        <v>870</v>
      </c>
      <c r="AL1030" t="s">
        <v>1249</v>
      </c>
      <c r="AQ1030" t="s">
        <v>1843</v>
      </c>
      <c r="AR1030" t="s">
        <v>2672</v>
      </c>
      <c r="AS1030" t="s">
        <v>1527</v>
      </c>
      <c r="AT1030" t="s">
        <v>2673</v>
      </c>
      <c r="AV1030" t="s">
        <v>788</v>
      </c>
      <c r="AW1030" t="s">
        <v>88</v>
      </c>
      <c r="BC1030" t="s">
        <v>2672</v>
      </c>
      <c r="BD1030" t="s">
        <v>1527</v>
      </c>
      <c r="BE1030" t="s">
        <v>2673</v>
      </c>
      <c r="BG1030" t="s">
        <v>788</v>
      </c>
      <c r="BH1030" t="s">
        <v>88</v>
      </c>
      <c r="BN1030" t="s">
        <v>262</v>
      </c>
      <c r="BQ1030" t="s">
        <v>2675</v>
      </c>
      <c r="BR1030">
        <v>14</v>
      </c>
      <c r="BS1030">
        <v>14</v>
      </c>
      <c r="BT1030">
        <v>14</v>
      </c>
      <c r="BU1030" t="s">
        <v>94</v>
      </c>
      <c r="BV1030" t="s">
        <v>94</v>
      </c>
      <c r="BW1030" t="s">
        <v>94</v>
      </c>
      <c r="BX1030" s="1">
        <v>42152.6261226852</v>
      </c>
      <c r="BY1030" s="1">
        <v>42152.6262615741</v>
      </c>
      <c r="BZ1030" t="s">
        <v>95</v>
      </c>
      <c r="CA1030">
        <v>302</v>
      </c>
      <c r="CB1030" t="s">
        <v>96</v>
      </c>
      <c r="CC1030">
        <v>25.92</v>
      </c>
      <c r="CD1030">
        <v>43.32</v>
      </c>
    </row>
    <row r="1031" spans="1:82" x14ac:dyDescent="0.25">
      <c r="A1031">
        <v>1283769</v>
      </c>
      <c r="B1031" t="s">
        <v>69</v>
      </c>
      <c r="E1031">
        <v>170679</v>
      </c>
      <c r="F1031" t="s">
        <v>2676</v>
      </c>
      <c r="G1031" t="s">
        <v>71</v>
      </c>
      <c r="H1031">
        <v>90099</v>
      </c>
      <c r="J1031" t="s">
        <v>255</v>
      </c>
      <c r="L1031" t="s">
        <v>71</v>
      </c>
      <c r="M1031">
        <v>52775</v>
      </c>
      <c r="N1031" t="s">
        <v>74</v>
      </c>
      <c r="O1031" t="s">
        <v>2677</v>
      </c>
      <c r="P1031">
        <v>199.3</v>
      </c>
      <c r="Q1031">
        <v>157.30000000000001</v>
      </c>
      <c r="R1031">
        <v>55605</v>
      </c>
      <c r="S1031">
        <v>-69.066665999999998</v>
      </c>
      <c r="T1031">
        <v>-19.783332999999999</v>
      </c>
      <c r="U1031" t="s">
        <v>2678</v>
      </c>
      <c r="V1031" t="s">
        <v>2679</v>
      </c>
      <c r="X1031" t="s">
        <v>138</v>
      </c>
      <c r="Y1031" t="s">
        <v>78</v>
      </c>
      <c r="Z1031" t="s">
        <v>106</v>
      </c>
      <c r="AA1031" t="s">
        <v>2680</v>
      </c>
      <c r="AC1031">
        <v>15</v>
      </c>
      <c r="AD1031" t="s">
        <v>2681</v>
      </c>
      <c r="AF1031" t="s">
        <v>142</v>
      </c>
      <c r="AG1031" t="s">
        <v>109</v>
      </c>
      <c r="AS1031" t="s">
        <v>217</v>
      </c>
      <c r="BD1031" t="s">
        <v>217</v>
      </c>
      <c r="BN1031" t="s">
        <v>92</v>
      </c>
      <c r="BQ1031" t="s">
        <v>2682</v>
      </c>
      <c r="BR1031">
        <v>14</v>
      </c>
      <c r="BS1031">
        <v>14</v>
      </c>
      <c r="BT1031">
        <v>14</v>
      </c>
      <c r="BU1031" t="s">
        <v>94</v>
      </c>
      <c r="BV1031" t="s">
        <v>94</v>
      </c>
      <c r="BW1031" t="s">
        <v>94</v>
      </c>
      <c r="BX1031" s="1">
        <v>42181.418287036999</v>
      </c>
      <c r="BY1031" s="1">
        <v>42181.418333333299</v>
      </c>
      <c r="BZ1031" t="s">
        <v>95</v>
      </c>
      <c r="CA1031">
        <v>201</v>
      </c>
      <c r="CB1031" t="s">
        <v>96</v>
      </c>
      <c r="CC1031">
        <v>-21.44</v>
      </c>
      <c r="CD1031">
        <v>-21.47</v>
      </c>
    </row>
    <row r="1032" spans="1:82" x14ac:dyDescent="0.25">
      <c r="A1032">
        <v>1284647</v>
      </c>
      <c r="B1032" t="s">
        <v>69</v>
      </c>
      <c r="D1032" t="s">
        <v>331</v>
      </c>
      <c r="E1032">
        <v>143491</v>
      </c>
      <c r="F1032" t="s">
        <v>2683</v>
      </c>
      <c r="G1032" t="s">
        <v>98</v>
      </c>
      <c r="H1032">
        <v>141940</v>
      </c>
      <c r="I1032" t="s">
        <v>152</v>
      </c>
      <c r="J1032" t="s">
        <v>2684</v>
      </c>
      <c r="L1032" t="s">
        <v>98</v>
      </c>
      <c r="M1032">
        <v>141940</v>
      </c>
      <c r="N1032" t="s">
        <v>387</v>
      </c>
      <c r="P1032">
        <v>201.3</v>
      </c>
      <c r="Q1032">
        <v>174.1</v>
      </c>
      <c r="R1032">
        <v>55638</v>
      </c>
      <c r="S1032">
        <v>16.653521000000001</v>
      </c>
      <c r="T1032">
        <v>-21.420189000000001</v>
      </c>
      <c r="U1032" t="s">
        <v>2501</v>
      </c>
      <c r="V1032" t="s">
        <v>2502</v>
      </c>
      <c r="X1032" t="s">
        <v>104</v>
      </c>
      <c r="Y1032">
        <v>6</v>
      </c>
      <c r="Z1032" t="s">
        <v>79</v>
      </c>
      <c r="AA1032" t="s">
        <v>2503</v>
      </c>
      <c r="AC1032">
        <v>43</v>
      </c>
      <c r="AD1032" t="s">
        <v>2504</v>
      </c>
      <c r="AE1032" t="s">
        <v>2505</v>
      </c>
      <c r="AG1032" t="s">
        <v>109</v>
      </c>
      <c r="AQ1032" t="s">
        <v>2506</v>
      </c>
      <c r="AS1032" t="s">
        <v>85</v>
      </c>
      <c r="AW1032" t="s">
        <v>88</v>
      </c>
      <c r="BD1032" t="s">
        <v>85</v>
      </c>
      <c r="BH1032" t="s">
        <v>88</v>
      </c>
      <c r="BN1032" t="s">
        <v>565</v>
      </c>
      <c r="BQ1032" t="s">
        <v>2685</v>
      </c>
      <c r="BR1032">
        <v>14</v>
      </c>
      <c r="BS1032">
        <v>14</v>
      </c>
      <c r="BT1032">
        <v>14</v>
      </c>
      <c r="BU1032" t="s">
        <v>94</v>
      </c>
      <c r="BV1032" t="s">
        <v>94</v>
      </c>
      <c r="BW1032" t="s">
        <v>94</v>
      </c>
      <c r="BX1032" s="1">
        <v>42184.472500000003</v>
      </c>
      <c r="BY1032" s="1">
        <v>44103.648252314801</v>
      </c>
      <c r="BZ1032" t="s">
        <v>95</v>
      </c>
      <c r="CA1032">
        <v>701</v>
      </c>
      <c r="CB1032" t="s">
        <v>96</v>
      </c>
      <c r="CC1032">
        <v>6.57</v>
      </c>
      <c r="CD1032">
        <v>-30.08</v>
      </c>
    </row>
    <row r="1033" spans="1:82" x14ac:dyDescent="0.25">
      <c r="A1033">
        <v>1284650</v>
      </c>
      <c r="B1033" t="s">
        <v>69</v>
      </c>
      <c r="D1033" t="s">
        <v>242</v>
      </c>
      <c r="E1033">
        <v>143491</v>
      </c>
      <c r="F1033" t="s">
        <v>2686</v>
      </c>
      <c r="G1033" t="s">
        <v>98</v>
      </c>
      <c r="H1033">
        <v>141943</v>
      </c>
      <c r="I1033" t="s">
        <v>455</v>
      </c>
      <c r="J1033" t="s">
        <v>451</v>
      </c>
      <c r="L1033" t="s">
        <v>148</v>
      </c>
      <c r="M1033">
        <v>64079</v>
      </c>
      <c r="N1033" t="s">
        <v>387</v>
      </c>
      <c r="P1033">
        <v>201.3</v>
      </c>
      <c r="Q1033">
        <v>174.1</v>
      </c>
      <c r="R1033">
        <v>55638</v>
      </c>
      <c r="S1033">
        <v>16.653521000000001</v>
      </c>
      <c r="T1033">
        <v>-21.420189000000001</v>
      </c>
      <c r="U1033" t="s">
        <v>2501</v>
      </c>
      <c r="V1033" t="s">
        <v>2502</v>
      </c>
      <c r="X1033" t="s">
        <v>104</v>
      </c>
      <c r="Y1033">
        <v>6</v>
      </c>
      <c r="Z1033" t="s">
        <v>79</v>
      </c>
      <c r="AA1033" t="s">
        <v>2503</v>
      </c>
      <c r="AC1033">
        <v>43</v>
      </c>
      <c r="AD1033" t="s">
        <v>2504</v>
      </c>
      <c r="AE1033" t="s">
        <v>2505</v>
      </c>
      <c r="AG1033" t="s">
        <v>109</v>
      </c>
      <c r="AQ1033" t="s">
        <v>2506</v>
      </c>
      <c r="AS1033" t="s">
        <v>85</v>
      </c>
      <c r="AW1033" t="s">
        <v>88</v>
      </c>
      <c r="BD1033" t="s">
        <v>85</v>
      </c>
      <c r="BH1033" t="s">
        <v>88</v>
      </c>
      <c r="BN1033" t="s">
        <v>565</v>
      </c>
      <c r="BR1033">
        <v>14</v>
      </c>
      <c r="BS1033">
        <v>14</v>
      </c>
      <c r="BT1033">
        <v>0</v>
      </c>
      <c r="BU1033" t="s">
        <v>94</v>
      </c>
      <c r="BV1033" t="s">
        <v>94</v>
      </c>
      <c r="BX1033" s="1">
        <v>42184.472500000003</v>
      </c>
      <c r="BY1033" s="1">
        <v>42184.472500000003</v>
      </c>
      <c r="BZ1033" t="s">
        <v>95</v>
      </c>
      <c r="CA1033">
        <v>701</v>
      </c>
      <c r="CB1033" t="s">
        <v>96</v>
      </c>
      <c r="CC1033">
        <v>6.57</v>
      </c>
      <c r="CD1033">
        <v>-30.08</v>
      </c>
    </row>
    <row r="1034" spans="1:82" x14ac:dyDescent="0.25">
      <c r="A1034">
        <v>1289604</v>
      </c>
      <c r="B1034" t="s">
        <v>69</v>
      </c>
      <c r="D1034" t="s">
        <v>331</v>
      </c>
      <c r="E1034">
        <v>104029</v>
      </c>
      <c r="F1034" t="s">
        <v>873</v>
      </c>
      <c r="G1034" t="s">
        <v>98</v>
      </c>
      <c r="H1034">
        <v>66095</v>
      </c>
      <c r="J1034" t="s">
        <v>873</v>
      </c>
      <c r="L1034" t="s">
        <v>98</v>
      </c>
      <c r="M1034">
        <v>67402</v>
      </c>
      <c r="N1034" t="s">
        <v>245</v>
      </c>
      <c r="P1034">
        <v>196.5</v>
      </c>
      <c r="Q1034">
        <v>189.6</v>
      </c>
      <c r="R1034">
        <v>55917</v>
      </c>
      <c r="S1034">
        <v>-77.620277000000002</v>
      </c>
      <c r="T1034">
        <v>38.997501</v>
      </c>
      <c r="U1034" t="s">
        <v>75</v>
      </c>
      <c r="V1034" t="s">
        <v>2251</v>
      </c>
      <c r="W1034" t="s">
        <v>2252</v>
      </c>
      <c r="X1034" t="s">
        <v>104</v>
      </c>
      <c r="Y1034" t="s">
        <v>105</v>
      </c>
      <c r="Z1034" t="s">
        <v>79</v>
      </c>
      <c r="AA1034" t="s">
        <v>2253</v>
      </c>
      <c r="AC1034">
        <v>43</v>
      </c>
      <c r="AD1034" t="s">
        <v>2254</v>
      </c>
      <c r="AE1034" t="s">
        <v>701</v>
      </c>
      <c r="AG1034" t="s">
        <v>286</v>
      </c>
      <c r="AQ1034" t="s">
        <v>2255</v>
      </c>
      <c r="AR1034" t="s">
        <v>2256</v>
      </c>
      <c r="AS1034" t="s">
        <v>127</v>
      </c>
      <c r="AT1034" t="s">
        <v>2257</v>
      </c>
      <c r="AW1034" t="s">
        <v>88</v>
      </c>
      <c r="BC1034" t="s">
        <v>2256</v>
      </c>
      <c r="BD1034" t="s">
        <v>127</v>
      </c>
      <c r="BE1034" t="s">
        <v>2257</v>
      </c>
      <c r="BH1034" t="s">
        <v>88</v>
      </c>
      <c r="BN1034" t="s">
        <v>1296</v>
      </c>
      <c r="BR1034">
        <v>14</v>
      </c>
      <c r="BS1034">
        <v>14</v>
      </c>
      <c r="BT1034">
        <v>0</v>
      </c>
      <c r="BU1034" t="s">
        <v>94</v>
      </c>
      <c r="BV1034" t="s">
        <v>94</v>
      </c>
      <c r="BX1034" s="1">
        <v>42213.6894328704</v>
      </c>
      <c r="BY1034" s="1">
        <v>42213.6894328704</v>
      </c>
      <c r="BZ1034" t="s">
        <v>95</v>
      </c>
      <c r="CA1034">
        <v>101</v>
      </c>
      <c r="CB1034" t="s">
        <v>96</v>
      </c>
      <c r="CC1034">
        <v>-12.31</v>
      </c>
      <c r="CD1034">
        <v>19.04</v>
      </c>
    </row>
    <row r="1035" spans="1:82" x14ac:dyDescent="0.25">
      <c r="A1035">
        <v>1289605</v>
      </c>
      <c r="B1035" t="s">
        <v>69</v>
      </c>
      <c r="D1035" t="s">
        <v>331</v>
      </c>
      <c r="E1035">
        <v>104029</v>
      </c>
      <c r="F1035" t="s">
        <v>2687</v>
      </c>
      <c r="G1035" t="s">
        <v>98</v>
      </c>
      <c r="H1035">
        <v>326068</v>
      </c>
      <c r="I1035" t="s">
        <v>2688</v>
      </c>
      <c r="J1035" t="s">
        <v>873</v>
      </c>
      <c r="L1035" t="s">
        <v>98</v>
      </c>
      <c r="M1035">
        <v>67402</v>
      </c>
      <c r="N1035" t="s">
        <v>245</v>
      </c>
      <c r="P1035">
        <v>196.5</v>
      </c>
      <c r="Q1035">
        <v>189.6</v>
      </c>
      <c r="R1035">
        <v>55917</v>
      </c>
      <c r="S1035">
        <v>-77.620277000000002</v>
      </c>
      <c r="T1035">
        <v>38.997501</v>
      </c>
      <c r="U1035" t="s">
        <v>75</v>
      </c>
      <c r="V1035" t="s">
        <v>2251</v>
      </c>
      <c r="W1035" t="s">
        <v>2252</v>
      </c>
      <c r="X1035" t="s">
        <v>104</v>
      </c>
      <c r="Y1035" t="s">
        <v>105</v>
      </c>
      <c r="Z1035" t="s">
        <v>79</v>
      </c>
      <c r="AA1035" t="s">
        <v>2253</v>
      </c>
      <c r="AC1035">
        <v>43</v>
      </c>
      <c r="AD1035" t="s">
        <v>2254</v>
      </c>
      <c r="AE1035" t="s">
        <v>701</v>
      </c>
      <c r="AG1035" t="s">
        <v>286</v>
      </c>
      <c r="AQ1035" t="s">
        <v>2255</v>
      </c>
      <c r="AR1035" t="s">
        <v>2256</v>
      </c>
      <c r="AS1035" t="s">
        <v>127</v>
      </c>
      <c r="AT1035" t="s">
        <v>2257</v>
      </c>
      <c r="AW1035" t="s">
        <v>88</v>
      </c>
      <c r="BC1035" t="s">
        <v>2256</v>
      </c>
      <c r="BD1035" t="s">
        <v>127</v>
      </c>
      <c r="BE1035" t="s">
        <v>2257</v>
      </c>
      <c r="BH1035" t="s">
        <v>88</v>
      </c>
      <c r="BN1035" t="s">
        <v>1296</v>
      </c>
      <c r="BR1035">
        <v>14</v>
      </c>
      <c r="BS1035">
        <v>14</v>
      </c>
      <c r="BT1035">
        <v>14</v>
      </c>
      <c r="BU1035" t="s">
        <v>94</v>
      </c>
      <c r="BV1035" t="s">
        <v>94</v>
      </c>
      <c r="BW1035" t="s">
        <v>94</v>
      </c>
      <c r="BX1035" s="1">
        <v>42213.6894328704</v>
      </c>
      <c r="BY1035" s="1">
        <v>42213.696041666699</v>
      </c>
      <c r="BZ1035" t="s">
        <v>95</v>
      </c>
      <c r="CA1035">
        <v>101</v>
      </c>
      <c r="CB1035" t="s">
        <v>96</v>
      </c>
      <c r="CC1035">
        <v>-12.31</v>
      </c>
      <c r="CD1035">
        <v>19.04</v>
      </c>
    </row>
    <row r="1036" spans="1:82" x14ac:dyDescent="0.25">
      <c r="A1036">
        <v>1289606</v>
      </c>
      <c r="B1036" t="s">
        <v>69</v>
      </c>
      <c r="D1036" t="s">
        <v>331</v>
      </c>
      <c r="E1036">
        <v>104029</v>
      </c>
      <c r="F1036" t="s">
        <v>1042</v>
      </c>
      <c r="G1036" t="s">
        <v>98</v>
      </c>
      <c r="H1036">
        <v>67370</v>
      </c>
      <c r="I1036" t="s">
        <v>279</v>
      </c>
      <c r="J1036" t="s">
        <v>866</v>
      </c>
      <c r="L1036" t="s">
        <v>98</v>
      </c>
      <c r="M1036">
        <v>67368</v>
      </c>
      <c r="N1036" t="s">
        <v>245</v>
      </c>
      <c r="P1036">
        <v>196.5</v>
      </c>
      <c r="Q1036">
        <v>189.6</v>
      </c>
      <c r="R1036">
        <v>55917</v>
      </c>
      <c r="S1036">
        <v>-77.620277000000002</v>
      </c>
      <c r="T1036">
        <v>38.997501</v>
      </c>
      <c r="U1036" t="s">
        <v>75</v>
      </c>
      <c r="V1036" t="s">
        <v>2251</v>
      </c>
      <c r="W1036" t="s">
        <v>2252</v>
      </c>
      <c r="X1036" t="s">
        <v>104</v>
      </c>
      <c r="Y1036" t="s">
        <v>105</v>
      </c>
      <c r="Z1036" t="s">
        <v>79</v>
      </c>
      <c r="AA1036" t="s">
        <v>2253</v>
      </c>
      <c r="AC1036">
        <v>43</v>
      </c>
      <c r="AD1036" t="s">
        <v>2254</v>
      </c>
      <c r="AE1036" t="s">
        <v>701</v>
      </c>
      <c r="AG1036" t="s">
        <v>286</v>
      </c>
      <c r="AQ1036" t="s">
        <v>2255</v>
      </c>
      <c r="AR1036" t="s">
        <v>2256</v>
      </c>
      <c r="AS1036" t="s">
        <v>127</v>
      </c>
      <c r="AT1036" t="s">
        <v>2257</v>
      </c>
      <c r="AW1036" t="s">
        <v>88</v>
      </c>
      <c r="BC1036" t="s">
        <v>2256</v>
      </c>
      <c r="BD1036" t="s">
        <v>127</v>
      </c>
      <c r="BE1036" t="s">
        <v>2257</v>
      </c>
      <c r="BH1036" t="s">
        <v>88</v>
      </c>
      <c r="BN1036" t="s">
        <v>1296</v>
      </c>
      <c r="BR1036">
        <v>14</v>
      </c>
      <c r="BS1036">
        <v>14</v>
      </c>
      <c r="BT1036">
        <v>0</v>
      </c>
      <c r="BU1036" t="s">
        <v>94</v>
      </c>
      <c r="BV1036" t="s">
        <v>94</v>
      </c>
      <c r="BX1036" s="1">
        <v>42213.6894328704</v>
      </c>
      <c r="BY1036" s="1">
        <v>42213.6894328704</v>
      </c>
      <c r="BZ1036" t="s">
        <v>95</v>
      </c>
      <c r="CA1036">
        <v>101</v>
      </c>
      <c r="CB1036" t="s">
        <v>96</v>
      </c>
      <c r="CC1036">
        <v>-12.31</v>
      </c>
      <c r="CD1036">
        <v>19.04</v>
      </c>
    </row>
    <row r="1037" spans="1:82" x14ac:dyDescent="0.25">
      <c r="A1037">
        <v>1289607</v>
      </c>
      <c r="B1037" t="s">
        <v>69</v>
      </c>
      <c r="D1037" t="s">
        <v>331</v>
      </c>
      <c r="E1037">
        <v>104029</v>
      </c>
      <c r="F1037" t="s">
        <v>865</v>
      </c>
      <c r="G1037" t="s">
        <v>98</v>
      </c>
      <c r="H1037">
        <v>66096</v>
      </c>
      <c r="I1037" t="s">
        <v>279</v>
      </c>
      <c r="J1037" t="s">
        <v>866</v>
      </c>
      <c r="L1037" t="s">
        <v>98</v>
      </c>
      <c r="M1037">
        <v>67368</v>
      </c>
      <c r="N1037" t="s">
        <v>245</v>
      </c>
      <c r="P1037">
        <v>196.5</v>
      </c>
      <c r="Q1037">
        <v>189.6</v>
      </c>
      <c r="R1037">
        <v>55917</v>
      </c>
      <c r="S1037">
        <v>-77.620277000000002</v>
      </c>
      <c r="T1037">
        <v>38.997501</v>
      </c>
      <c r="U1037" t="s">
        <v>75</v>
      </c>
      <c r="V1037" t="s">
        <v>2251</v>
      </c>
      <c r="W1037" t="s">
        <v>2252</v>
      </c>
      <c r="X1037" t="s">
        <v>104</v>
      </c>
      <c r="Y1037" t="s">
        <v>105</v>
      </c>
      <c r="Z1037" t="s">
        <v>79</v>
      </c>
      <c r="AA1037" t="s">
        <v>2253</v>
      </c>
      <c r="AC1037">
        <v>43</v>
      </c>
      <c r="AD1037" t="s">
        <v>2254</v>
      </c>
      <c r="AE1037" t="s">
        <v>701</v>
      </c>
      <c r="AG1037" t="s">
        <v>286</v>
      </c>
      <c r="AQ1037" t="s">
        <v>2255</v>
      </c>
      <c r="AR1037" t="s">
        <v>2256</v>
      </c>
      <c r="AS1037" t="s">
        <v>127</v>
      </c>
      <c r="AT1037" t="s">
        <v>2257</v>
      </c>
      <c r="AW1037" t="s">
        <v>88</v>
      </c>
      <c r="BC1037" t="s">
        <v>2256</v>
      </c>
      <c r="BD1037" t="s">
        <v>127</v>
      </c>
      <c r="BE1037" t="s">
        <v>2257</v>
      </c>
      <c r="BH1037" t="s">
        <v>88</v>
      </c>
      <c r="BN1037" t="s">
        <v>1296</v>
      </c>
      <c r="BR1037">
        <v>14</v>
      </c>
      <c r="BS1037">
        <v>14</v>
      </c>
      <c r="BT1037">
        <v>0</v>
      </c>
      <c r="BU1037" t="s">
        <v>94</v>
      </c>
      <c r="BV1037" t="s">
        <v>94</v>
      </c>
      <c r="BX1037" s="1">
        <v>42213.6894328704</v>
      </c>
      <c r="BY1037" s="1">
        <v>42213.6894328704</v>
      </c>
      <c r="BZ1037" t="s">
        <v>95</v>
      </c>
      <c r="CA1037">
        <v>101</v>
      </c>
      <c r="CB1037" t="s">
        <v>96</v>
      </c>
      <c r="CC1037">
        <v>-12.31</v>
      </c>
      <c r="CD1037">
        <v>19.04</v>
      </c>
    </row>
    <row r="1038" spans="1:82" x14ac:dyDescent="0.25">
      <c r="A1038">
        <v>1299065</v>
      </c>
      <c r="B1038" t="s">
        <v>69</v>
      </c>
      <c r="E1038">
        <v>173377</v>
      </c>
      <c r="F1038" t="s">
        <v>784</v>
      </c>
      <c r="G1038" t="s">
        <v>98</v>
      </c>
      <c r="H1038">
        <v>56597</v>
      </c>
      <c r="J1038" t="s">
        <v>784</v>
      </c>
      <c r="L1038" t="s">
        <v>98</v>
      </c>
      <c r="M1038">
        <v>56597</v>
      </c>
      <c r="N1038" t="s">
        <v>73</v>
      </c>
      <c r="P1038">
        <v>201.3</v>
      </c>
      <c r="Q1038">
        <v>199.3</v>
      </c>
      <c r="R1038">
        <v>56457</v>
      </c>
      <c r="S1038">
        <v>102.082504</v>
      </c>
      <c r="T1038">
        <v>24.957121000000001</v>
      </c>
      <c r="U1038" t="s">
        <v>211</v>
      </c>
      <c r="V1038" t="s">
        <v>212</v>
      </c>
      <c r="W1038" t="s">
        <v>215</v>
      </c>
      <c r="X1038" t="s">
        <v>104</v>
      </c>
      <c r="Y1038">
        <v>6</v>
      </c>
      <c r="Z1038" t="s">
        <v>106</v>
      </c>
      <c r="AA1038" t="s">
        <v>2689</v>
      </c>
      <c r="AC1038">
        <v>134</v>
      </c>
      <c r="AD1038" t="s">
        <v>215</v>
      </c>
      <c r="AF1038" t="s">
        <v>631</v>
      </c>
      <c r="AG1038" t="s">
        <v>109</v>
      </c>
      <c r="AR1038" t="s">
        <v>2690</v>
      </c>
      <c r="AS1038" t="s">
        <v>89</v>
      </c>
      <c r="AT1038" t="s">
        <v>634</v>
      </c>
      <c r="AV1038" t="s">
        <v>129</v>
      </c>
      <c r="AW1038" t="s">
        <v>88</v>
      </c>
      <c r="BC1038" t="s">
        <v>2690</v>
      </c>
      <c r="BD1038" t="s">
        <v>89</v>
      </c>
      <c r="BE1038" t="s">
        <v>634</v>
      </c>
      <c r="BG1038" t="s">
        <v>129</v>
      </c>
      <c r="BH1038" t="s">
        <v>88</v>
      </c>
      <c r="BN1038" t="s">
        <v>1169</v>
      </c>
      <c r="BP1038" t="s">
        <v>2691</v>
      </c>
      <c r="BQ1038" t="s">
        <v>2692</v>
      </c>
      <c r="BR1038">
        <v>14</v>
      </c>
      <c r="BS1038">
        <v>14</v>
      </c>
      <c r="BT1038">
        <v>0</v>
      </c>
      <c r="BU1038" t="s">
        <v>94</v>
      </c>
      <c r="BV1038" t="s">
        <v>94</v>
      </c>
      <c r="BX1038" s="1">
        <v>42269.415810185201</v>
      </c>
      <c r="BY1038" s="1">
        <v>42269.415810185201</v>
      </c>
      <c r="BZ1038" t="s">
        <v>95</v>
      </c>
      <c r="CA1038">
        <v>611</v>
      </c>
      <c r="CB1038" t="s">
        <v>96</v>
      </c>
      <c r="CC1038">
        <v>120.21</v>
      </c>
      <c r="CD1038">
        <v>37.590000000000003</v>
      </c>
    </row>
    <row r="1039" spans="1:82" x14ac:dyDescent="0.25">
      <c r="A1039">
        <v>1299066</v>
      </c>
      <c r="B1039" t="s">
        <v>69</v>
      </c>
      <c r="E1039">
        <v>173377</v>
      </c>
      <c r="F1039" t="s">
        <v>726</v>
      </c>
      <c r="G1039" t="s">
        <v>71</v>
      </c>
      <c r="H1039">
        <v>95571</v>
      </c>
      <c r="J1039" t="s">
        <v>727</v>
      </c>
      <c r="L1039" t="s">
        <v>71</v>
      </c>
      <c r="M1039">
        <v>38653</v>
      </c>
      <c r="N1039" t="s">
        <v>73</v>
      </c>
      <c r="P1039">
        <v>201.3</v>
      </c>
      <c r="Q1039">
        <v>199.3</v>
      </c>
      <c r="R1039">
        <v>56457</v>
      </c>
      <c r="S1039">
        <v>102.082504</v>
      </c>
      <c r="T1039">
        <v>24.957121000000001</v>
      </c>
      <c r="U1039" t="s">
        <v>211</v>
      </c>
      <c r="V1039" t="s">
        <v>212</v>
      </c>
      <c r="W1039" t="s">
        <v>215</v>
      </c>
      <c r="X1039" t="s">
        <v>104</v>
      </c>
      <c r="Y1039">
        <v>6</v>
      </c>
      <c r="Z1039" t="s">
        <v>106</v>
      </c>
      <c r="AA1039" t="s">
        <v>2689</v>
      </c>
      <c r="AC1039">
        <v>134</v>
      </c>
      <c r="AD1039" t="s">
        <v>215</v>
      </c>
      <c r="AF1039" t="s">
        <v>631</v>
      </c>
      <c r="AG1039" t="s">
        <v>109</v>
      </c>
      <c r="AR1039" t="s">
        <v>2690</v>
      </c>
      <c r="AS1039" t="s">
        <v>89</v>
      </c>
      <c r="AT1039" t="s">
        <v>634</v>
      </c>
      <c r="AV1039" t="s">
        <v>129</v>
      </c>
      <c r="AW1039" t="s">
        <v>88</v>
      </c>
      <c r="BC1039" t="s">
        <v>2690</v>
      </c>
      <c r="BD1039" t="s">
        <v>89</v>
      </c>
      <c r="BE1039" t="s">
        <v>634</v>
      </c>
      <c r="BG1039" t="s">
        <v>129</v>
      </c>
      <c r="BH1039" t="s">
        <v>88</v>
      </c>
      <c r="BN1039" t="s">
        <v>1169</v>
      </c>
      <c r="BP1039" t="s">
        <v>2691</v>
      </c>
      <c r="BQ1039" t="s">
        <v>2693</v>
      </c>
      <c r="BR1039">
        <v>14</v>
      </c>
      <c r="BS1039">
        <v>14</v>
      </c>
      <c r="BT1039">
        <v>14</v>
      </c>
      <c r="BU1039" t="s">
        <v>94</v>
      </c>
      <c r="BV1039" t="s">
        <v>94</v>
      </c>
      <c r="BW1039" t="s">
        <v>94</v>
      </c>
      <c r="BX1039" s="1">
        <v>42269.415810185201</v>
      </c>
      <c r="BY1039" s="1">
        <v>42269.415879629603</v>
      </c>
      <c r="BZ1039" t="s">
        <v>95</v>
      </c>
      <c r="CA1039">
        <v>611</v>
      </c>
      <c r="CB1039" t="s">
        <v>96</v>
      </c>
      <c r="CC1039">
        <v>120.21</v>
      </c>
      <c r="CD1039">
        <v>37.590000000000003</v>
      </c>
    </row>
    <row r="1040" spans="1:82" x14ac:dyDescent="0.25">
      <c r="A1040">
        <v>1299067</v>
      </c>
      <c r="B1040" t="s">
        <v>69</v>
      </c>
      <c r="E1040">
        <v>173377</v>
      </c>
      <c r="F1040" t="s">
        <v>2694</v>
      </c>
      <c r="G1040" t="s">
        <v>148</v>
      </c>
      <c r="H1040">
        <v>56630</v>
      </c>
      <c r="J1040" t="s">
        <v>220</v>
      </c>
      <c r="L1040" t="s">
        <v>148</v>
      </c>
      <c r="M1040">
        <v>56630</v>
      </c>
      <c r="N1040" t="s">
        <v>73</v>
      </c>
      <c r="P1040">
        <v>201.3</v>
      </c>
      <c r="Q1040">
        <v>199.3</v>
      </c>
      <c r="R1040">
        <v>56458</v>
      </c>
      <c r="S1040">
        <v>102.082504</v>
      </c>
      <c r="T1040">
        <v>24.957121000000001</v>
      </c>
      <c r="U1040" t="s">
        <v>211</v>
      </c>
      <c r="V1040" t="s">
        <v>212</v>
      </c>
      <c r="W1040" t="s">
        <v>215</v>
      </c>
      <c r="X1040" t="s">
        <v>104</v>
      </c>
      <c r="Y1040">
        <v>6</v>
      </c>
      <c r="Z1040" t="s">
        <v>106</v>
      </c>
      <c r="AA1040" t="s">
        <v>2689</v>
      </c>
      <c r="AC1040">
        <v>134</v>
      </c>
      <c r="AD1040" t="s">
        <v>215</v>
      </c>
      <c r="AF1040" t="s">
        <v>631</v>
      </c>
      <c r="AG1040" t="s">
        <v>109</v>
      </c>
      <c r="AR1040" t="s">
        <v>2690</v>
      </c>
      <c r="AS1040" t="s">
        <v>89</v>
      </c>
      <c r="AT1040" t="s">
        <v>634</v>
      </c>
      <c r="AV1040" t="s">
        <v>129</v>
      </c>
      <c r="AW1040" t="s">
        <v>88</v>
      </c>
      <c r="BC1040" t="s">
        <v>2690</v>
      </c>
      <c r="BD1040" t="s">
        <v>89</v>
      </c>
      <c r="BE1040" t="s">
        <v>634</v>
      </c>
      <c r="BG1040" t="s">
        <v>129</v>
      </c>
      <c r="BH1040" t="s">
        <v>88</v>
      </c>
      <c r="BN1040" t="s">
        <v>1169</v>
      </c>
      <c r="BP1040" t="s">
        <v>2691</v>
      </c>
      <c r="BQ1040" t="s">
        <v>2695</v>
      </c>
      <c r="BR1040">
        <v>14</v>
      </c>
      <c r="BS1040">
        <v>14</v>
      </c>
      <c r="BT1040">
        <v>0</v>
      </c>
      <c r="BU1040" t="s">
        <v>94</v>
      </c>
      <c r="BV1040" t="s">
        <v>94</v>
      </c>
      <c r="BX1040" s="1">
        <v>42269.421851851897</v>
      </c>
      <c r="BY1040" s="1">
        <v>42269.421851851897</v>
      </c>
      <c r="BZ1040" t="s">
        <v>95</v>
      </c>
      <c r="CA1040">
        <v>611</v>
      </c>
      <c r="CB1040" t="s">
        <v>96</v>
      </c>
      <c r="CC1040">
        <v>120.21</v>
      </c>
      <c r="CD1040">
        <v>37.590000000000003</v>
      </c>
    </row>
    <row r="1041" spans="1:82" x14ac:dyDescent="0.25">
      <c r="A1041">
        <v>1299069</v>
      </c>
      <c r="B1041" t="s">
        <v>69</v>
      </c>
      <c r="E1041">
        <v>173377</v>
      </c>
      <c r="F1041" t="s">
        <v>558</v>
      </c>
      <c r="G1041" t="s">
        <v>71</v>
      </c>
      <c r="H1041">
        <v>162292</v>
      </c>
      <c r="J1041" t="s">
        <v>456</v>
      </c>
      <c r="L1041" t="s">
        <v>71</v>
      </c>
      <c r="M1041">
        <v>38634</v>
      </c>
      <c r="N1041" t="s">
        <v>73</v>
      </c>
      <c r="P1041">
        <v>201.3</v>
      </c>
      <c r="Q1041">
        <v>199.3</v>
      </c>
      <c r="R1041">
        <v>56458</v>
      </c>
      <c r="S1041">
        <v>102.082504</v>
      </c>
      <c r="T1041">
        <v>24.957121000000001</v>
      </c>
      <c r="U1041" t="s">
        <v>211</v>
      </c>
      <c r="V1041" t="s">
        <v>212</v>
      </c>
      <c r="W1041" t="s">
        <v>215</v>
      </c>
      <c r="X1041" t="s">
        <v>104</v>
      </c>
      <c r="Y1041">
        <v>6</v>
      </c>
      <c r="Z1041" t="s">
        <v>106</v>
      </c>
      <c r="AA1041" t="s">
        <v>2689</v>
      </c>
      <c r="AC1041">
        <v>134</v>
      </c>
      <c r="AD1041" t="s">
        <v>215</v>
      </c>
      <c r="AF1041" t="s">
        <v>631</v>
      </c>
      <c r="AG1041" t="s">
        <v>109</v>
      </c>
      <c r="AR1041" t="s">
        <v>2690</v>
      </c>
      <c r="AS1041" t="s">
        <v>89</v>
      </c>
      <c r="AT1041" t="s">
        <v>634</v>
      </c>
      <c r="AV1041" t="s">
        <v>129</v>
      </c>
      <c r="AW1041" t="s">
        <v>88</v>
      </c>
      <c r="BC1041" t="s">
        <v>2690</v>
      </c>
      <c r="BD1041" t="s">
        <v>89</v>
      </c>
      <c r="BE1041" t="s">
        <v>634</v>
      </c>
      <c r="BG1041" t="s">
        <v>129</v>
      </c>
      <c r="BH1041" t="s">
        <v>88</v>
      </c>
      <c r="BN1041" t="s">
        <v>1169</v>
      </c>
      <c r="BP1041" t="s">
        <v>2691</v>
      </c>
      <c r="BQ1041" t="s">
        <v>2696</v>
      </c>
      <c r="BR1041">
        <v>14</v>
      </c>
      <c r="BS1041">
        <v>14</v>
      </c>
      <c r="BT1041">
        <v>14</v>
      </c>
      <c r="BU1041" t="s">
        <v>94</v>
      </c>
      <c r="BV1041" t="s">
        <v>94</v>
      </c>
      <c r="BW1041" t="s">
        <v>94</v>
      </c>
      <c r="BX1041" s="1">
        <v>42269.422928240703</v>
      </c>
      <c r="BY1041" s="1">
        <v>42269.422962962999</v>
      </c>
      <c r="BZ1041" t="s">
        <v>95</v>
      </c>
      <c r="CA1041">
        <v>611</v>
      </c>
      <c r="CB1041" t="s">
        <v>96</v>
      </c>
      <c r="CC1041">
        <v>120.21</v>
      </c>
      <c r="CD1041">
        <v>37.590000000000003</v>
      </c>
    </row>
    <row r="1042" spans="1:82" x14ac:dyDescent="0.25">
      <c r="A1042">
        <v>1304900</v>
      </c>
      <c r="B1042" t="s">
        <v>69</v>
      </c>
      <c r="D1042" t="s">
        <v>331</v>
      </c>
      <c r="E1042">
        <v>91666</v>
      </c>
      <c r="F1042" t="s">
        <v>1051</v>
      </c>
      <c r="G1042" t="s">
        <v>98</v>
      </c>
      <c r="H1042">
        <v>67404</v>
      </c>
      <c r="I1042" t="s">
        <v>152</v>
      </c>
      <c r="J1042" t="s">
        <v>873</v>
      </c>
      <c r="L1042" t="s">
        <v>98</v>
      </c>
      <c r="M1042">
        <v>67402</v>
      </c>
      <c r="N1042" t="s">
        <v>73</v>
      </c>
      <c r="O1042" t="s">
        <v>74</v>
      </c>
      <c r="P1042">
        <v>201.3</v>
      </c>
      <c r="Q1042">
        <v>190.8</v>
      </c>
      <c r="R1042">
        <v>57057</v>
      </c>
      <c r="S1042">
        <v>-72.598763000000005</v>
      </c>
      <c r="T1042">
        <v>42.214832000000001</v>
      </c>
      <c r="U1042" t="s">
        <v>75</v>
      </c>
      <c r="V1042" t="s">
        <v>362</v>
      </c>
      <c r="W1042" t="s">
        <v>707</v>
      </c>
      <c r="X1042" t="s">
        <v>182</v>
      </c>
      <c r="Y1042">
        <v>6</v>
      </c>
      <c r="Z1042" t="s">
        <v>79</v>
      </c>
      <c r="AA1042" t="s">
        <v>2697</v>
      </c>
      <c r="AC1042">
        <v>43</v>
      </c>
      <c r="AD1042" t="s">
        <v>81</v>
      </c>
      <c r="AE1042" t="s">
        <v>82</v>
      </c>
      <c r="AG1042" t="s">
        <v>286</v>
      </c>
      <c r="AR1042" t="s">
        <v>2698</v>
      </c>
      <c r="AS1042" t="s">
        <v>157</v>
      </c>
      <c r="AW1042" t="s">
        <v>88</v>
      </c>
      <c r="AX1042" t="s">
        <v>85</v>
      </c>
      <c r="AY1042" t="s">
        <v>128</v>
      </c>
      <c r="BB1042" t="s">
        <v>88</v>
      </c>
      <c r="BC1042" t="s">
        <v>2698</v>
      </c>
      <c r="BD1042" t="s">
        <v>157</v>
      </c>
      <c r="BH1042" t="s">
        <v>88</v>
      </c>
      <c r="BI1042" t="s">
        <v>85</v>
      </c>
      <c r="BJ1042" t="s">
        <v>128</v>
      </c>
      <c r="BM1042" t="s">
        <v>88</v>
      </c>
      <c r="BN1042" t="s">
        <v>92</v>
      </c>
      <c r="BR1042">
        <v>14</v>
      </c>
      <c r="BS1042">
        <v>14</v>
      </c>
      <c r="BT1042">
        <v>0</v>
      </c>
      <c r="BU1042" t="s">
        <v>94</v>
      </c>
      <c r="BV1042" t="s">
        <v>94</v>
      </c>
      <c r="BX1042" s="1">
        <v>42331.612210648098</v>
      </c>
      <c r="BY1042" s="1">
        <v>42331.612210648098</v>
      </c>
      <c r="BZ1042" t="s">
        <v>95</v>
      </c>
      <c r="CA1042">
        <v>101</v>
      </c>
      <c r="CB1042" t="s">
        <v>96</v>
      </c>
      <c r="CC1042">
        <v>-9.1999999999999993</v>
      </c>
      <c r="CD1042">
        <v>21.72</v>
      </c>
    </row>
    <row r="1043" spans="1:82" x14ac:dyDescent="0.25">
      <c r="A1043">
        <v>1304901</v>
      </c>
      <c r="B1043" t="s">
        <v>69</v>
      </c>
      <c r="D1043" t="s">
        <v>242</v>
      </c>
      <c r="E1043">
        <v>91578</v>
      </c>
      <c r="F1043" t="s">
        <v>2090</v>
      </c>
      <c r="G1043" t="s">
        <v>98</v>
      </c>
      <c r="H1043">
        <v>68024</v>
      </c>
      <c r="I1043" t="s">
        <v>279</v>
      </c>
      <c r="J1043" t="s">
        <v>1074</v>
      </c>
      <c r="L1043" t="s">
        <v>98</v>
      </c>
      <c r="M1043">
        <v>67417</v>
      </c>
      <c r="N1043" t="s">
        <v>73</v>
      </c>
      <c r="O1043" t="s">
        <v>74</v>
      </c>
      <c r="P1043">
        <v>201.3</v>
      </c>
      <c r="Q1043">
        <v>190.8</v>
      </c>
      <c r="R1043">
        <v>57057</v>
      </c>
      <c r="S1043">
        <v>-72.580962999999997</v>
      </c>
      <c r="T1043">
        <v>42.577240000000003</v>
      </c>
      <c r="U1043" t="s">
        <v>75</v>
      </c>
      <c r="V1043" t="s">
        <v>362</v>
      </c>
      <c r="W1043" t="s">
        <v>1038</v>
      </c>
      <c r="X1043" t="s">
        <v>182</v>
      </c>
      <c r="Y1043">
        <v>6</v>
      </c>
      <c r="Z1043" t="s">
        <v>106</v>
      </c>
      <c r="AA1043" t="s">
        <v>2086</v>
      </c>
      <c r="AC1043">
        <v>43</v>
      </c>
      <c r="AD1043" t="s">
        <v>81</v>
      </c>
      <c r="AE1043" t="s">
        <v>82</v>
      </c>
      <c r="AG1043" t="s">
        <v>286</v>
      </c>
      <c r="AS1043" t="s">
        <v>85</v>
      </c>
      <c r="AT1043" t="s">
        <v>1045</v>
      </c>
      <c r="AW1043" t="s">
        <v>88</v>
      </c>
      <c r="BD1043" t="s">
        <v>85</v>
      </c>
      <c r="BE1043" t="s">
        <v>1045</v>
      </c>
      <c r="BH1043" t="s">
        <v>88</v>
      </c>
      <c r="BN1043" t="s">
        <v>92</v>
      </c>
      <c r="BR1043">
        <v>14</v>
      </c>
      <c r="BS1043">
        <v>14</v>
      </c>
      <c r="BT1043">
        <v>14</v>
      </c>
      <c r="BU1043" t="s">
        <v>94</v>
      </c>
      <c r="BV1043" t="s">
        <v>94</v>
      </c>
      <c r="BW1043" t="s">
        <v>94</v>
      </c>
      <c r="BX1043" s="1">
        <v>42331.616539351897</v>
      </c>
      <c r="BY1043" s="1">
        <v>42331.616585648102</v>
      </c>
      <c r="BZ1043" t="s">
        <v>95</v>
      </c>
      <c r="CA1043">
        <v>101</v>
      </c>
      <c r="CB1043" t="s">
        <v>96</v>
      </c>
      <c r="CC1043">
        <v>-9.27</v>
      </c>
      <c r="CD1043">
        <v>22.08</v>
      </c>
    </row>
    <row r="1044" spans="1:82" x14ac:dyDescent="0.25">
      <c r="A1044">
        <v>1304902</v>
      </c>
      <c r="B1044" t="s">
        <v>69</v>
      </c>
      <c r="D1044" t="s">
        <v>331</v>
      </c>
      <c r="E1044">
        <v>91578</v>
      </c>
      <c r="F1044" t="s">
        <v>2057</v>
      </c>
      <c r="G1044" t="s">
        <v>98</v>
      </c>
      <c r="H1044">
        <v>143921</v>
      </c>
      <c r="J1044" t="s">
        <v>2057</v>
      </c>
      <c r="L1044" t="s">
        <v>98</v>
      </c>
      <c r="M1044">
        <v>143921</v>
      </c>
      <c r="N1044" t="s">
        <v>73</v>
      </c>
      <c r="O1044" t="s">
        <v>74</v>
      </c>
      <c r="P1044">
        <v>201.3</v>
      </c>
      <c r="Q1044">
        <v>190.8</v>
      </c>
      <c r="R1044">
        <v>57057</v>
      </c>
      <c r="S1044">
        <v>-72.580962999999997</v>
      </c>
      <c r="T1044">
        <v>42.577240000000003</v>
      </c>
      <c r="U1044" t="s">
        <v>75</v>
      </c>
      <c r="V1044" t="s">
        <v>362</v>
      </c>
      <c r="W1044" t="s">
        <v>1038</v>
      </c>
      <c r="X1044" t="s">
        <v>182</v>
      </c>
      <c r="Y1044">
        <v>6</v>
      </c>
      <c r="Z1044" t="s">
        <v>106</v>
      </c>
      <c r="AA1044" t="s">
        <v>2086</v>
      </c>
      <c r="AC1044">
        <v>43</v>
      </c>
      <c r="AD1044" t="s">
        <v>81</v>
      </c>
      <c r="AE1044" t="s">
        <v>82</v>
      </c>
      <c r="AG1044" t="s">
        <v>286</v>
      </c>
      <c r="AS1044" t="s">
        <v>85</v>
      </c>
      <c r="AT1044" t="s">
        <v>1045</v>
      </c>
      <c r="AW1044" t="s">
        <v>88</v>
      </c>
      <c r="BD1044" t="s">
        <v>85</v>
      </c>
      <c r="BE1044" t="s">
        <v>1045</v>
      </c>
      <c r="BH1044" t="s">
        <v>88</v>
      </c>
      <c r="BN1044" t="s">
        <v>92</v>
      </c>
      <c r="BR1044">
        <v>14</v>
      </c>
      <c r="BS1044">
        <v>14</v>
      </c>
      <c r="BT1044">
        <v>0</v>
      </c>
      <c r="BU1044" t="s">
        <v>94</v>
      </c>
      <c r="BV1044" t="s">
        <v>94</v>
      </c>
      <c r="BX1044" s="1">
        <v>42331.616539351897</v>
      </c>
      <c r="BY1044" s="1">
        <v>42331.616539351897</v>
      </c>
      <c r="BZ1044" t="s">
        <v>95</v>
      </c>
      <c r="CA1044">
        <v>101</v>
      </c>
      <c r="CB1044" t="s">
        <v>96</v>
      </c>
      <c r="CC1044">
        <v>-9.27</v>
      </c>
      <c r="CD1044">
        <v>22.08</v>
      </c>
    </row>
    <row r="1045" spans="1:82" x14ac:dyDescent="0.25">
      <c r="A1045">
        <v>1306174</v>
      </c>
      <c r="B1045" t="s">
        <v>69</v>
      </c>
      <c r="E1045">
        <v>174849</v>
      </c>
      <c r="F1045" t="s">
        <v>2699</v>
      </c>
      <c r="G1045" t="s">
        <v>98</v>
      </c>
      <c r="H1045">
        <v>332599</v>
      </c>
      <c r="J1045" t="s">
        <v>2700</v>
      </c>
      <c r="L1045" t="s">
        <v>98</v>
      </c>
      <c r="M1045">
        <v>332599</v>
      </c>
      <c r="N1045" t="s">
        <v>73</v>
      </c>
      <c r="P1045">
        <v>201.3</v>
      </c>
      <c r="Q1045">
        <v>199.3</v>
      </c>
      <c r="R1045">
        <v>57144</v>
      </c>
      <c r="S1045">
        <v>-72.018608</v>
      </c>
      <c r="T1045">
        <v>8.1508330000000004</v>
      </c>
      <c r="U1045" t="s">
        <v>1207</v>
      </c>
      <c r="V1045" t="s">
        <v>1208</v>
      </c>
      <c r="W1045" t="s">
        <v>1209</v>
      </c>
      <c r="X1045" t="s">
        <v>138</v>
      </c>
      <c r="Y1045" t="s">
        <v>105</v>
      </c>
      <c r="Z1045" t="s">
        <v>106</v>
      </c>
      <c r="AA1045" t="s">
        <v>2701</v>
      </c>
      <c r="AC1045">
        <v>134</v>
      </c>
      <c r="AD1045" t="s">
        <v>373</v>
      </c>
      <c r="AG1045" t="s">
        <v>109</v>
      </c>
      <c r="AQ1045" t="s">
        <v>2702</v>
      </c>
      <c r="AR1045" t="s">
        <v>2703</v>
      </c>
      <c r="AS1045" t="s">
        <v>127</v>
      </c>
      <c r="AT1045" t="s">
        <v>601</v>
      </c>
      <c r="AW1045" t="s">
        <v>88</v>
      </c>
      <c r="BC1045" t="s">
        <v>2703</v>
      </c>
      <c r="BD1045" t="s">
        <v>127</v>
      </c>
      <c r="BE1045" t="s">
        <v>601</v>
      </c>
      <c r="BH1045" t="s">
        <v>88</v>
      </c>
      <c r="BN1045" t="s">
        <v>92</v>
      </c>
      <c r="BQ1045" t="s">
        <v>2704</v>
      </c>
      <c r="BR1045">
        <v>631</v>
      </c>
      <c r="BS1045">
        <v>631</v>
      </c>
      <c r="BT1045">
        <v>14</v>
      </c>
      <c r="BU1045" t="s">
        <v>2705</v>
      </c>
      <c r="BV1045" t="s">
        <v>2705</v>
      </c>
      <c r="BW1045" t="s">
        <v>94</v>
      </c>
      <c r="BX1045" s="1">
        <v>42337.501793981501</v>
      </c>
      <c r="BY1045" s="1">
        <v>44659.474733796298</v>
      </c>
      <c r="BZ1045" t="s">
        <v>95</v>
      </c>
      <c r="CA1045">
        <v>203</v>
      </c>
      <c r="CB1045" t="s">
        <v>96</v>
      </c>
      <c r="CC1045">
        <v>-31.35</v>
      </c>
      <c r="CD1045">
        <v>-4.03</v>
      </c>
    </row>
    <row r="1046" spans="1:82" x14ac:dyDescent="0.25">
      <c r="A1046">
        <v>1311443</v>
      </c>
      <c r="B1046" t="s">
        <v>69</v>
      </c>
      <c r="E1046">
        <v>176060</v>
      </c>
      <c r="F1046" t="s">
        <v>2706</v>
      </c>
      <c r="G1046" t="s">
        <v>98</v>
      </c>
      <c r="H1046">
        <v>335180</v>
      </c>
      <c r="J1046" t="s">
        <v>2707</v>
      </c>
      <c r="L1046" t="s">
        <v>98</v>
      </c>
      <c r="M1046">
        <v>335180</v>
      </c>
      <c r="N1046" t="s">
        <v>73</v>
      </c>
      <c r="P1046">
        <v>201.3</v>
      </c>
      <c r="Q1046">
        <v>199.3</v>
      </c>
      <c r="R1046">
        <v>57761</v>
      </c>
      <c r="S1046">
        <v>-3.1697220000000002</v>
      </c>
      <c r="T1046">
        <v>51.406387000000002</v>
      </c>
      <c r="U1046" t="s">
        <v>233</v>
      </c>
      <c r="V1046" t="s">
        <v>1368</v>
      </c>
      <c r="W1046" t="s">
        <v>2708</v>
      </c>
      <c r="X1046" t="s">
        <v>182</v>
      </c>
      <c r="Y1046" t="s">
        <v>105</v>
      </c>
      <c r="Z1046" t="s">
        <v>106</v>
      </c>
      <c r="AA1046" t="s">
        <v>2709</v>
      </c>
      <c r="AC1046">
        <v>134</v>
      </c>
      <c r="AD1046" t="s">
        <v>549</v>
      </c>
      <c r="AE1046" t="s">
        <v>237</v>
      </c>
      <c r="AF1046" t="s">
        <v>2710</v>
      </c>
      <c r="AG1046" t="s">
        <v>109</v>
      </c>
      <c r="AH1046" t="s">
        <v>2711</v>
      </c>
      <c r="AQ1046" t="s">
        <v>2712</v>
      </c>
      <c r="AS1046" t="s">
        <v>251</v>
      </c>
      <c r="AW1046" t="s">
        <v>88</v>
      </c>
      <c r="BD1046" t="s">
        <v>251</v>
      </c>
      <c r="BH1046" t="s">
        <v>88</v>
      </c>
      <c r="BN1046" t="s">
        <v>207</v>
      </c>
      <c r="BQ1046" t="s">
        <v>2713</v>
      </c>
      <c r="BR1046">
        <v>327</v>
      </c>
      <c r="BS1046">
        <v>327</v>
      </c>
      <c r="BT1046">
        <v>0</v>
      </c>
      <c r="BU1046" t="s">
        <v>194</v>
      </c>
      <c r="BV1046" t="s">
        <v>194</v>
      </c>
      <c r="BX1046" s="1">
        <v>42393.0315162037</v>
      </c>
      <c r="BY1046" s="1">
        <v>42393.0315162037</v>
      </c>
      <c r="BZ1046" t="s">
        <v>95</v>
      </c>
      <c r="CA1046">
        <v>315</v>
      </c>
      <c r="CB1046" t="s">
        <v>96</v>
      </c>
      <c r="CC1046">
        <v>8.64</v>
      </c>
      <c r="CD1046">
        <v>35.86</v>
      </c>
    </row>
    <row r="1047" spans="1:82" x14ac:dyDescent="0.25">
      <c r="A1047">
        <v>1331532</v>
      </c>
      <c r="B1047" t="s">
        <v>69</v>
      </c>
      <c r="E1047">
        <v>179278</v>
      </c>
      <c r="F1047" t="s">
        <v>968</v>
      </c>
      <c r="G1047" t="s">
        <v>98</v>
      </c>
      <c r="H1047">
        <v>66682</v>
      </c>
      <c r="J1047" t="s">
        <v>968</v>
      </c>
      <c r="L1047" t="s">
        <v>98</v>
      </c>
      <c r="M1047">
        <v>66682</v>
      </c>
      <c r="N1047" t="s">
        <v>74</v>
      </c>
      <c r="P1047">
        <v>199.3</v>
      </c>
      <c r="Q1047">
        <v>190.8</v>
      </c>
      <c r="R1047">
        <v>59357</v>
      </c>
      <c r="S1047">
        <v>-69.5</v>
      </c>
      <c r="T1047">
        <v>-48.083331999999999</v>
      </c>
      <c r="U1047" t="s">
        <v>102</v>
      </c>
      <c r="V1047" t="s">
        <v>969</v>
      </c>
      <c r="X1047" t="s">
        <v>182</v>
      </c>
      <c r="Y1047" t="s">
        <v>78</v>
      </c>
      <c r="Z1047" t="s">
        <v>106</v>
      </c>
      <c r="AC1047">
        <v>133</v>
      </c>
      <c r="AD1047" t="s">
        <v>971</v>
      </c>
      <c r="AE1047" t="s">
        <v>972</v>
      </c>
      <c r="AG1047" t="s">
        <v>109</v>
      </c>
      <c r="AS1047" t="s">
        <v>127</v>
      </c>
      <c r="AT1047" t="s">
        <v>975</v>
      </c>
      <c r="AV1047" t="s">
        <v>228</v>
      </c>
      <c r="AW1047" t="s">
        <v>88</v>
      </c>
      <c r="BD1047" t="s">
        <v>127</v>
      </c>
      <c r="BE1047" t="s">
        <v>975</v>
      </c>
      <c r="BG1047" t="s">
        <v>228</v>
      </c>
      <c r="BH1047" t="s">
        <v>88</v>
      </c>
      <c r="BN1047" t="s">
        <v>976</v>
      </c>
      <c r="BQ1047" t="s">
        <v>2714</v>
      </c>
      <c r="BR1047">
        <v>265</v>
      </c>
      <c r="BS1047">
        <v>265</v>
      </c>
      <c r="BT1047">
        <v>14</v>
      </c>
      <c r="BU1047" t="s">
        <v>208</v>
      </c>
      <c r="BV1047" t="s">
        <v>208</v>
      </c>
      <c r="BW1047" t="s">
        <v>94</v>
      </c>
      <c r="BX1047" s="1">
        <v>42531.159317129597</v>
      </c>
      <c r="BY1047" s="1">
        <v>44442.445069444402</v>
      </c>
      <c r="BZ1047" t="s">
        <v>95</v>
      </c>
      <c r="CA1047">
        <v>291</v>
      </c>
      <c r="CB1047" t="s">
        <v>96</v>
      </c>
      <c r="CC1047">
        <v>-5.36</v>
      </c>
      <c r="CD1047">
        <v>-52.07</v>
      </c>
    </row>
    <row r="1048" spans="1:82" x14ac:dyDescent="0.25">
      <c r="A1048">
        <v>1331533</v>
      </c>
      <c r="B1048" t="s">
        <v>69</v>
      </c>
      <c r="E1048">
        <v>109131</v>
      </c>
      <c r="F1048" t="s">
        <v>70</v>
      </c>
      <c r="G1048" t="s">
        <v>71</v>
      </c>
      <c r="H1048">
        <v>91970</v>
      </c>
      <c r="J1048" t="s">
        <v>72</v>
      </c>
      <c r="L1048" t="s">
        <v>71</v>
      </c>
      <c r="M1048">
        <v>38513</v>
      </c>
      <c r="N1048" t="s">
        <v>295</v>
      </c>
      <c r="P1048">
        <v>182</v>
      </c>
      <c r="Q1048">
        <v>175.6</v>
      </c>
      <c r="R1048">
        <v>42317</v>
      </c>
      <c r="S1048">
        <v>-69.183334000000002</v>
      </c>
      <c r="T1048">
        <v>-43.450001</v>
      </c>
      <c r="U1048" t="s">
        <v>102</v>
      </c>
      <c r="V1048" t="s">
        <v>103</v>
      </c>
      <c r="X1048" t="s">
        <v>138</v>
      </c>
      <c r="Y1048" t="s">
        <v>78</v>
      </c>
      <c r="Z1048" t="s">
        <v>106</v>
      </c>
      <c r="AA1048" t="s">
        <v>2307</v>
      </c>
      <c r="AC1048">
        <v>131</v>
      </c>
      <c r="AD1048" t="s">
        <v>297</v>
      </c>
      <c r="AG1048" t="s">
        <v>109</v>
      </c>
      <c r="AQ1048" t="s">
        <v>2308</v>
      </c>
      <c r="AR1048" t="s">
        <v>2309</v>
      </c>
      <c r="AS1048" t="s">
        <v>89</v>
      </c>
      <c r="AT1048" t="s">
        <v>330</v>
      </c>
      <c r="BC1048" t="s">
        <v>2309</v>
      </c>
      <c r="BD1048" t="s">
        <v>89</v>
      </c>
      <c r="BE1048" t="s">
        <v>330</v>
      </c>
      <c r="BN1048" t="s">
        <v>860</v>
      </c>
      <c r="BO1048" t="s">
        <v>2303</v>
      </c>
      <c r="BR1048">
        <v>265</v>
      </c>
      <c r="BS1048">
        <v>265</v>
      </c>
      <c r="BT1048">
        <v>265</v>
      </c>
      <c r="BU1048" t="s">
        <v>208</v>
      </c>
      <c r="BV1048" t="s">
        <v>208</v>
      </c>
      <c r="BW1048" t="s">
        <v>208</v>
      </c>
      <c r="BX1048" s="1">
        <v>42531.173645833303</v>
      </c>
      <c r="BY1048" s="1">
        <v>42531.173831018503</v>
      </c>
      <c r="BZ1048" t="s">
        <v>95</v>
      </c>
      <c r="CA1048">
        <v>291</v>
      </c>
      <c r="CB1048" t="s">
        <v>96</v>
      </c>
      <c r="CC1048">
        <v>-14.2</v>
      </c>
      <c r="CD1048">
        <v>-43.26</v>
      </c>
    </row>
    <row r="1049" spans="1:82" x14ac:dyDescent="0.25">
      <c r="A1049">
        <v>1331571</v>
      </c>
      <c r="B1049" t="s">
        <v>69</v>
      </c>
      <c r="E1049">
        <v>179300</v>
      </c>
      <c r="F1049" t="s">
        <v>2715</v>
      </c>
      <c r="G1049" t="s">
        <v>71</v>
      </c>
      <c r="H1049">
        <v>133909</v>
      </c>
      <c r="J1049" t="s">
        <v>2716</v>
      </c>
      <c r="L1049" t="s">
        <v>71</v>
      </c>
      <c r="M1049">
        <v>133909</v>
      </c>
      <c r="N1049" t="s">
        <v>101</v>
      </c>
      <c r="P1049">
        <v>183</v>
      </c>
      <c r="Q1049">
        <v>182</v>
      </c>
      <c r="R1049">
        <v>59368</v>
      </c>
      <c r="S1049">
        <v>13.146388999999999</v>
      </c>
      <c r="T1049">
        <v>54.180278999999999</v>
      </c>
      <c r="U1049" t="s">
        <v>198</v>
      </c>
      <c r="V1049" t="s">
        <v>199</v>
      </c>
      <c r="X1049" t="s">
        <v>182</v>
      </c>
      <c r="Y1049" t="s">
        <v>105</v>
      </c>
      <c r="Z1049" t="s">
        <v>79</v>
      </c>
      <c r="AC1049">
        <v>43</v>
      </c>
      <c r="AD1049" t="s">
        <v>2717</v>
      </c>
      <c r="AG1049" t="s">
        <v>286</v>
      </c>
      <c r="AH1049" t="s">
        <v>2718</v>
      </c>
      <c r="AS1049" t="s">
        <v>114</v>
      </c>
      <c r="AU1049" t="s">
        <v>87</v>
      </c>
      <c r="BB1049" t="s">
        <v>88</v>
      </c>
      <c r="BD1049" t="s">
        <v>114</v>
      </c>
      <c r="BF1049" t="s">
        <v>87</v>
      </c>
      <c r="BM1049" t="s">
        <v>88</v>
      </c>
      <c r="BN1049" t="s">
        <v>207</v>
      </c>
      <c r="BP1049" t="s">
        <v>2719</v>
      </c>
      <c r="BQ1049" t="s">
        <v>2720</v>
      </c>
      <c r="BR1049">
        <v>265</v>
      </c>
      <c r="BS1049">
        <v>265</v>
      </c>
      <c r="BT1049">
        <v>0</v>
      </c>
      <c r="BU1049" t="s">
        <v>208</v>
      </c>
      <c r="BV1049" t="s">
        <v>208</v>
      </c>
      <c r="BX1049" s="1">
        <v>42532.407696759299</v>
      </c>
      <c r="BY1049" s="1">
        <v>42532.407696759299</v>
      </c>
      <c r="BZ1049" t="s">
        <v>95</v>
      </c>
      <c r="CA1049">
        <v>315</v>
      </c>
      <c r="CB1049" t="s">
        <v>96</v>
      </c>
      <c r="CC1049">
        <v>27.14</v>
      </c>
      <c r="CD1049">
        <v>45.42</v>
      </c>
    </row>
    <row r="1050" spans="1:82" x14ac:dyDescent="0.25">
      <c r="A1050">
        <v>1334981</v>
      </c>
      <c r="B1050" t="s">
        <v>69</v>
      </c>
      <c r="E1050">
        <v>24755</v>
      </c>
      <c r="F1050" t="s">
        <v>2721</v>
      </c>
      <c r="G1050" t="s">
        <v>98</v>
      </c>
      <c r="H1050">
        <v>56595</v>
      </c>
      <c r="J1050" t="s">
        <v>135</v>
      </c>
      <c r="L1050" t="s">
        <v>98</v>
      </c>
      <c r="M1050">
        <v>56595</v>
      </c>
      <c r="N1050" t="s">
        <v>73</v>
      </c>
      <c r="O1050" t="s">
        <v>74</v>
      </c>
      <c r="P1050">
        <v>201.3</v>
      </c>
      <c r="Q1050">
        <v>190.8</v>
      </c>
      <c r="R1050">
        <v>57335</v>
      </c>
      <c r="S1050">
        <v>29.565999999999999</v>
      </c>
      <c r="T1050">
        <v>-22.136579999999999</v>
      </c>
      <c r="U1050" t="s">
        <v>167</v>
      </c>
      <c r="V1050" t="s">
        <v>579</v>
      </c>
      <c r="X1050" t="s">
        <v>104</v>
      </c>
      <c r="Y1050">
        <v>5</v>
      </c>
      <c r="Z1050" t="s">
        <v>79</v>
      </c>
      <c r="AA1050" t="s">
        <v>2722</v>
      </c>
      <c r="AC1050">
        <v>43</v>
      </c>
      <c r="AD1050" t="s">
        <v>171</v>
      </c>
      <c r="AE1050" t="s">
        <v>381</v>
      </c>
      <c r="AG1050" t="s">
        <v>109</v>
      </c>
      <c r="AR1050" t="s">
        <v>2723</v>
      </c>
      <c r="AS1050" t="s">
        <v>85</v>
      </c>
      <c r="AT1050" t="s">
        <v>128</v>
      </c>
      <c r="AU1050" t="s">
        <v>91</v>
      </c>
      <c r="AV1050" t="s">
        <v>228</v>
      </c>
      <c r="AW1050" t="s">
        <v>88</v>
      </c>
      <c r="BC1050" t="s">
        <v>2723</v>
      </c>
      <c r="BD1050" t="s">
        <v>85</v>
      </c>
      <c r="BE1050" t="s">
        <v>128</v>
      </c>
      <c r="BF1050" t="s">
        <v>91</v>
      </c>
      <c r="BG1050" t="s">
        <v>228</v>
      </c>
      <c r="BH1050" t="s">
        <v>88</v>
      </c>
      <c r="BN1050" t="s">
        <v>92</v>
      </c>
      <c r="BQ1050" t="s">
        <v>2724</v>
      </c>
      <c r="BR1050">
        <v>14</v>
      </c>
      <c r="BS1050">
        <v>14</v>
      </c>
      <c r="BT1050">
        <v>0</v>
      </c>
      <c r="BU1050" t="s">
        <v>94</v>
      </c>
      <c r="BV1050" t="s">
        <v>94</v>
      </c>
      <c r="BX1050" s="1">
        <v>42556.440474536997</v>
      </c>
      <c r="BY1050" s="1">
        <v>42556.440474536997</v>
      </c>
      <c r="BZ1050" t="s">
        <v>95</v>
      </c>
      <c r="CA1050">
        <v>701</v>
      </c>
      <c r="CB1050" t="s">
        <v>96</v>
      </c>
      <c r="CC1050">
        <v>20.67</v>
      </c>
      <c r="CD1050">
        <v>-37.15</v>
      </c>
    </row>
    <row r="1051" spans="1:82" x14ac:dyDescent="0.25">
      <c r="A1051">
        <v>1334982</v>
      </c>
      <c r="B1051" t="s">
        <v>69</v>
      </c>
      <c r="E1051">
        <v>24755</v>
      </c>
      <c r="F1051" t="s">
        <v>2725</v>
      </c>
      <c r="G1051" t="s">
        <v>98</v>
      </c>
      <c r="H1051">
        <v>56619</v>
      </c>
      <c r="I1051" t="s">
        <v>455</v>
      </c>
      <c r="J1051" t="s">
        <v>456</v>
      </c>
      <c r="L1051" t="s">
        <v>71</v>
      </c>
      <c r="M1051">
        <v>38634</v>
      </c>
      <c r="N1051" t="s">
        <v>73</v>
      </c>
      <c r="O1051" t="s">
        <v>74</v>
      </c>
      <c r="P1051">
        <v>201.3</v>
      </c>
      <c r="Q1051">
        <v>190.8</v>
      </c>
      <c r="R1051">
        <v>57335</v>
      </c>
      <c r="S1051">
        <v>29.565999999999999</v>
      </c>
      <c r="T1051">
        <v>-22.136579999999999</v>
      </c>
      <c r="U1051" t="s">
        <v>167</v>
      </c>
      <c r="V1051" t="s">
        <v>579</v>
      </c>
      <c r="X1051" t="s">
        <v>104</v>
      </c>
      <c r="Y1051">
        <v>5</v>
      </c>
      <c r="Z1051" t="s">
        <v>79</v>
      </c>
      <c r="AA1051" t="s">
        <v>2722</v>
      </c>
      <c r="AC1051">
        <v>43</v>
      </c>
      <c r="AD1051" t="s">
        <v>171</v>
      </c>
      <c r="AE1051" t="s">
        <v>381</v>
      </c>
      <c r="AG1051" t="s">
        <v>109</v>
      </c>
      <c r="AR1051" t="s">
        <v>2723</v>
      </c>
      <c r="AS1051" t="s">
        <v>85</v>
      </c>
      <c r="AT1051" t="s">
        <v>128</v>
      </c>
      <c r="AU1051" t="s">
        <v>91</v>
      </c>
      <c r="AV1051" t="s">
        <v>228</v>
      </c>
      <c r="AW1051" t="s">
        <v>88</v>
      </c>
      <c r="BC1051" t="s">
        <v>2723</v>
      </c>
      <c r="BD1051" t="s">
        <v>85</v>
      </c>
      <c r="BE1051" t="s">
        <v>128</v>
      </c>
      <c r="BF1051" t="s">
        <v>91</v>
      </c>
      <c r="BG1051" t="s">
        <v>228</v>
      </c>
      <c r="BH1051" t="s">
        <v>88</v>
      </c>
      <c r="BN1051" t="s">
        <v>92</v>
      </c>
      <c r="BQ1051" t="s">
        <v>2726</v>
      </c>
      <c r="BR1051">
        <v>14</v>
      </c>
      <c r="BS1051">
        <v>14</v>
      </c>
      <c r="BT1051">
        <v>0</v>
      </c>
      <c r="BU1051" t="s">
        <v>94</v>
      </c>
      <c r="BV1051" t="s">
        <v>94</v>
      </c>
      <c r="BX1051" s="1">
        <v>42556.440474536997</v>
      </c>
      <c r="BY1051" s="1">
        <v>42556.440474536997</v>
      </c>
      <c r="BZ1051" t="s">
        <v>95</v>
      </c>
      <c r="CA1051">
        <v>701</v>
      </c>
      <c r="CB1051" t="s">
        <v>96</v>
      </c>
      <c r="CC1051">
        <v>20.67</v>
      </c>
      <c r="CD1051">
        <v>-37.15</v>
      </c>
    </row>
    <row r="1052" spans="1:82" x14ac:dyDescent="0.25">
      <c r="A1052">
        <v>1337463</v>
      </c>
      <c r="B1052" t="s">
        <v>69</v>
      </c>
      <c r="D1052" t="s">
        <v>242</v>
      </c>
      <c r="E1052">
        <v>180464</v>
      </c>
      <c r="F1052" t="s">
        <v>2727</v>
      </c>
      <c r="G1052" t="s">
        <v>148</v>
      </c>
      <c r="H1052">
        <v>67216</v>
      </c>
      <c r="J1052" t="s">
        <v>2728</v>
      </c>
      <c r="L1052" t="s">
        <v>148</v>
      </c>
      <c r="M1052">
        <v>67216</v>
      </c>
      <c r="N1052" t="s">
        <v>387</v>
      </c>
      <c r="P1052">
        <v>201.3</v>
      </c>
      <c r="Q1052">
        <v>174.1</v>
      </c>
      <c r="R1052">
        <v>59883</v>
      </c>
      <c r="S1052">
        <v>102.144447</v>
      </c>
      <c r="T1052">
        <v>26.343056000000001</v>
      </c>
      <c r="U1052" t="s">
        <v>211</v>
      </c>
      <c r="V1052" t="s">
        <v>844</v>
      </c>
      <c r="W1052" t="s">
        <v>2203</v>
      </c>
      <c r="X1052" t="s">
        <v>138</v>
      </c>
      <c r="Y1052" t="s">
        <v>105</v>
      </c>
      <c r="Z1052" t="s">
        <v>106</v>
      </c>
      <c r="AA1052" t="s">
        <v>2729</v>
      </c>
      <c r="AC1052">
        <v>43</v>
      </c>
      <c r="AD1052" t="s">
        <v>1327</v>
      </c>
      <c r="AG1052" t="s">
        <v>109</v>
      </c>
      <c r="AQ1052" t="s">
        <v>2730</v>
      </c>
      <c r="AR1052" t="s">
        <v>2731</v>
      </c>
      <c r="AS1052" t="s">
        <v>89</v>
      </c>
      <c r="AT1052" t="s">
        <v>634</v>
      </c>
      <c r="AV1052" t="s">
        <v>129</v>
      </c>
      <c r="AW1052" t="s">
        <v>88</v>
      </c>
      <c r="BC1052" t="s">
        <v>2731</v>
      </c>
      <c r="BD1052" t="s">
        <v>89</v>
      </c>
      <c r="BE1052" t="s">
        <v>634</v>
      </c>
      <c r="BG1052" t="s">
        <v>129</v>
      </c>
      <c r="BH1052" t="s">
        <v>88</v>
      </c>
      <c r="BN1052" t="s">
        <v>262</v>
      </c>
      <c r="BP1052" t="s">
        <v>2206</v>
      </c>
      <c r="BQ1052" t="s">
        <v>2732</v>
      </c>
      <c r="BR1052">
        <v>14</v>
      </c>
      <c r="BS1052">
        <v>14</v>
      </c>
      <c r="BT1052">
        <v>0</v>
      </c>
      <c r="BU1052" t="s">
        <v>94</v>
      </c>
      <c r="BV1052" t="s">
        <v>94</v>
      </c>
      <c r="BX1052" s="1">
        <v>42569.598530092597</v>
      </c>
      <c r="BY1052" s="1">
        <v>42569.598530092597</v>
      </c>
      <c r="BZ1052" t="s">
        <v>95</v>
      </c>
      <c r="CA1052">
        <v>611</v>
      </c>
      <c r="CB1052" t="s">
        <v>96</v>
      </c>
      <c r="CC1052">
        <v>124.23</v>
      </c>
      <c r="CD1052">
        <v>35.67</v>
      </c>
    </row>
    <row r="1053" spans="1:82" x14ac:dyDescent="0.25">
      <c r="A1053">
        <v>1346306</v>
      </c>
      <c r="B1053" t="s">
        <v>69</v>
      </c>
      <c r="E1053">
        <v>52260</v>
      </c>
      <c r="F1053" t="s">
        <v>2733</v>
      </c>
      <c r="G1053" t="s">
        <v>98</v>
      </c>
      <c r="H1053">
        <v>53042</v>
      </c>
      <c r="J1053" t="s">
        <v>1012</v>
      </c>
      <c r="L1053" t="s">
        <v>98</v>
      </c>
      <c r="M1053">
        <v>53042</v>
      </c>
      <c r="N1053" t="s">
        <v>74</v>
      </c>
      <c r="P1053">
        <v>199.3</v>
      </c>
      <c r="Q1053">
        <v>190.8</v>
      </c>
      <c r="R1053">
        <v>31216</v>
      </c>
      <c r="S1053">
        <v>-2.9036110000000002</v>
      </c>
      <c r="T1053">
        <v>50.737499</v>
      </c>
      <c r="U1053" t="s">
        <v>233</v>
      </c>
      <c r="V1053" t="s">
        <v>234</v>
      </c>
      <c r="W1053" t="s">
        <v>998</v>
      </c>
      <c r="X1053" t="s">
        <v>104</v>
      </c>
      <c r="Y1053" t="s">
        <v>105</v>
      </c>
      <c r="Z1053" t="s">
        <v>79</v>
      </c>
      <c r="AA1053" t="s">
        <v>999</v>
      </c>
      <c r="AC1053">
        <v>133</v>
      </c>
      <c r="AD1053" t="s">
        <v>1000</v>
      </c>
      <c r="AE1053" t="s">
        <v>237</v>
      </c>
      <c r="AG1053" t="s">
        <v>109</v>
      </c>
      <c r="AQ1053" t="s">
        <v>1001</v>
      </c>
      <c r="AS1053" t="s">
        <v>239</v>
      </c>
      <c r="AT1053" t="s">
        <v>240</v>
      </c>
      <c r="AW1053" t="s">
        <v>88</v>
      </c>
      <c r="BD1053" t="s">
        <v>239</v>
      </c>
      <c r="BE1053" t="s">
        <v>240</v>
      </c>
      <c r="BH1053" t="s">
        <v>88</v>
      </c>
      <c r="BN1053" t="s">
        <v>207</v>
      </c>
      <c r="BQ1053" t="s">
        <v>2734</v>
      </c>
      <c r="BR1053">
        <v>14</v>
      </c>
      <c r="BS1053">
        <v>14</v>
      </c>
      <c r="BT1053">
        <v>0</v>
      </c>
      <c r="BU1053" t="s">
        <v>94</v>
      </c>
      <c r="BV1053" t="s">
        <v>94</v>
      </c>
      <c r="BX1053" s="1">
        <v>42662.660231481503</v>
      </c>
      <c r="BY1053" s="1">
        <v>42662.660231481503</v>
      </c>
      <c r="BZ1053" t="s">
        <v>95</v>
      </c>
      <c r="CA1053">
        <v>315</v>
      </c>
      <c r="CB1053" t="s">
        <v>96</v>
      </c>
      <c r="CC1053">
        <v>10.34</v>
      </c>
      <c r="CD1053">
        <v>37.18</v>
      </c>
    </row>
    <row r="1054" spans="1:82" x14ac:dyDescent="0.25">
      <c r="A1054">
        <v>1347899</v>
      </c>
      <c r="B1054" t="s">
        <v>69</v>
      </c>
      <c r="D1054" t="s">
        <v>242</v>
      </c>
      <c r="E1054">
        <v>182626</v>
      </c>
      <c r="F1054" t="s">
        <v>1651</v>
      </c>
      <c r="G1054" t="s">
        <v>98</v>
      </c>
      <c r="H1054">
        <v>96919</v>
      </c>
      <c r="I1054" t="s">
        <v>152</v>
      </c>
      <c r="J1054" t="s">
        <v>875</v>
      </c>
      <c r="L1054" t="s">
        <v>98</v>
      </c>
      <c r="M1054">
        <v>67394</v>
      </c>
      <c r="N1054" t="s">
        <v>73</v>
      </c>
      <c r="P1054">
        <v>201.3</v>
      </c>
      <c r="Q1054">
        <v>199.3</v>
      </c>
      <c r="R1054">
        <v>60760</v>
      </c>
      <c r="S1054">
        <v>-74.256362999999993</v>
      </c>
      <c r="T1054">
        <v>41.018870999999997</v>
      </c>
      <c r="U1054" t="s">
        <v>75</v>
      </c>
      <c r="V1054" t="s">
        <v>1243</v>
      </c>
      <c r="W1054" t="s">
        <v>1556</v>
      </c>
      <c r="X1054" t="s">
        <v>104</v>
      </c>
      <c r="Y1054">
        <v>6</v>
      </c>
      <c r="Z1054" t="s">
        <v>79</v>
      </c>
      <c r="AA1054" t="s">
        <v>2735</v>
      </c>
      <c r="AC1054">
        <v>134</v>
      </c>
      <c r="AD1054" t="s">
        <v>1246</v>
      </c>
      <c r="AE1054" t="s">
        <v>701</v>
      </c>
      <c r="AG1054" t="s">
        <v>286</v>
      </c>
      <c r="AR1054" t="s">
        <v>892</v>
      </c>
      <c r="AS1054" t="s">
        <v>85</v>
      </c>
      <c r="AT1054" t="s">
        <v>2257</v>
      </c>
      <c r="AW1054" t="s">
        <v>88</v>
      </c>
      <c r="BC1054" t="s">
        <v>892</v>
      </c>
      <c r="BD1054" t="s">
        <v>85</v>
      </c>
      <c r="BE1054" t="s">
        <v>2257</v>
      </c>
      <c r="BH1054" t="s">
        <v>88</v>
      </c>
      <c r="BN1054" t="s">
        <v>860</v>
      </c>
      <c r="BR1054">
        <v>14</v>
      </c>
      <c r="BS1054">
        <v>14</v>
      </c>
      <c r="BT1054">
        <v>0</v>
      </c>
      <c r="BU1054" t="s">
        <v>94</v>
      </c>
      <c r="BV1054" t="s">
        <v>94</v>
      </c>
      <c r="BX1054" s="1">
        <v>42688.5483564815</v>
      </c>
      <c r="BY1054" s="1">
        <v>42688.5483564815</v>
      </c>
      <c r="BZ1054" t="s">
        <v>95</v>
      </c>
      <c r="CA1054">
        <v>101</v>
      </c>
      <c r="CB1054" t="s">
        <v>96</v>
      </c>
      <c r="CC1054">
        <v>-10.56</v>
      </c>
      <c r="CD1054">
        <v>18.7</v>
      </c>
    </row>
    <row r="1055" spans="1:82" x14ac:dyDescent="0.25">
      <c r="A1055">
        <v>1347918</v>
      </c>
      <c r="B1055" t="s">
        <v>69</v>
      </c>
      <c r="D1055" t="s">
        <v>242</v>
      </c>
      <c r="E1055">
        <v>182630</v>
      </c>
      <c r="F1055" t="s">
        <v>985</v>
      </c>
      <c r="G1055" t="s">
        <v>148</v>
      </c>
      <c r="H1055">
        <v>67049</v>
      </c>
      <c r="J1055" t="s">
        <v>280</v>
      </c>
      <c r="L1055" t="s">
        <v>148</v>
      </c>
      <c r="M1055">
        <v>67049</v>
      </c>
      <c r="N1055" t="s">
        <v>73</v>
      </c>
      <c r="P1055">
        <v>201.3</v>
      </c>
      <c r="Q1055">
        <v>199.3</v>
      </c>
      <c r="R1055">
        <v>60826</v>
      </c>
      <c r="S1055">
        <v>102</v>
      </c>
      <c r="T1055">
        <v>24.941943999999999</v>
      </c>
      <c r="U1055" t="s">
        <v>211</v>
      </c>
      <c r="V1055" t="s">
        <v>212</v>
      </c>
      <c r="W1055" t="s">
        <v>215</v>
      </c>
      <c r="X1055" t="s">
        <v>138</v>
      </c>
      <c r="Y1055" t="s">
        <v>105</v>
      </c>
      <c r="Z1055" t="s">
        <v>79</v>
      </c>
      <c r="AA1055" t="s">
        <v>2736</v>
      </c>
      <c r="AC1055">
        <v>134</v>
      </c>
      <c r="AD1055" t="s">
        <v>215</v>
      </c>
      <c r="AF1055" t="s">
        <v>631</v>
      </c>
      <c r="AG1055" t="s">
        <v>286</v>
      </c>
      <c r="AS1055" t="s">
        <v>85</v>
      </c>
      <c r="AW1055" t="s">
        <v>88</v>
      </c>
      <c r="AX1055" t="s">
        <v>127</v>
      </c>
      <c r="BB1055" t="s">
        <v>88</v>
      </c>
      <c r="BD1055" t="s">
        <v>85</v>
      </c>
      <c r="BH1055" t="s">
        <v>88</v>
      </c>
      <c r="BI1055" t="s">
        <v>127</v>
      </c>
      <c r="BM1055" t="s">
        <v>88</v>
      </c>
      <c r="BN1055" t="s">
        <v>175</v>
      </c>
      <c r="BQ1055" t="s">
        <v>2737</v>
      </c>
      <c r="BR1055">
        <v>14</v>
      </c>
      <c r="BS1055">
        <v>14</v>
      </c>
      <c r="BT1055">
        <v>0</v>
      </c>
      <c r="BU1055" t="s">
        <v>94</v>
      </c>
      <c r="BV1055" t="s">
        <v>94</v>
      </c>
      <c r="BX1055" s="1">
        <v>42689.571331018502</v>
      </c>
      <c r="BY1055" s="1">
        <v>42689.571331018502</v>
      </c>
      <c r="BZ1055" t="s">
        <v>95</v>
      </c>
      <c r="CA1055">
        <v>611</v>
      </c>
      <c r="CB1055" t="s">
        <v>96</v>
      </c>
      <c r="CC1055">
        <v>120.12</v>
      </c>
      <c r="CD1055">
        <v>37.57</v>
      </c>
    </row>
    <row r="1056" spans="1:82" x14ac:dyDescent="0.25">
      <c r="A1056">
        <v>1348078</v>
      </c>
      <c r="B1056" t="s">
        <v>69</v>
      </c>
      <c r="C1056">
        <v>35864</v>
      </c>
      <c r="D1056" t="s">
        <v>242</v>
      </c>
      <c r="E1056">
        <v>103971</v>
      </c>
      <c r="F1056" t="s">
        <v>243</v>
      </c>
      <c r="G1056" t="s">
        <v>148</v>
      </c>
      <c r="H1056">
        <v>66094</v>
      </c>
      <c r="J1056" t="s">
        <v>244</v>
      </c>
      <c r="L1056" t="s">
        <v>148</v>
      </c>
      <c r="M1056">
        <v>66094</v>
      </c>
      <c r="N1056" t="s">
        <v>197</v>
      </c>
      <c r="O1056" t="s">
        <v>1467</v>
      </c>
      <c r="P1056">
        <v>182.7</v>
      </c>
      <c r="Q1056">
        <v>168.3</v>
      </c>
      <c r="R1056">
        <v>69506</v>
      </c>
      <c r="S1056">
        <v>105.81471999999999</v>
      </c>
      <c r="T1056">
        <v>24.0425</v>
      </c>
      <c r="U1056" t="s">
        <v>211</v>
      </c>
      <c r="V1056" t="s">
        <v>844</v>
      </c>
      <c r="W1056" t="s">
        <v>2240</v>
      </c>
      <c r="X1056" t="s">
        <v>138</v>
      </c>
      <c r="Y1056" t="s">
        <v>105</v>
      </c>
      <c r="Z1056" t="s">
        <v>79</v>
      </c>
      <c r="AA1056" t="s">
        <v>2241</v>
      </c>
      <c r="AC1056">
        <v>15</v>
      </c>
      <c r="AD1056" t="s">
        <v>850</v>
      </c>
      <c r="AF1056" t="s">
        <v>2242</v>
      </c>
      <c r="AG1056" t="s">
        <v>286</v>
      </c>
      <c r="AQ1056" t="s">
        <v>2243</v>
      </c>
      <c r="AR1056" t="s">
        <v>2244</v>
      </c>
      <c r="AS1056" t="s">
        <v>127</v>
      </c>
      <c r="AT1056" t="s">
        <v>2245</v>
      </c>
      <c r="AU1056" t="s">
        <v>91</v>
      </c>
      <c r="AW1056" t="s">
        <v>88</v>
      </c>
      <c r="AX1056" t="s">
        <v>85</v>
      </c>
      <c r="AZ1056" t="s">
        <v>87</v>
      </c>
      <c r="BB1056" t="s">
        <v>88</v>
      </c>
      <c r="BC1056" t="s">
        <v>2244</v>
      </c>
      <c r="BD1056" t="s">
        <v>127</v>
      </c>
      <c r="BE1056" t="s">
        <v>2245</v>
      </c>
      <c r="BF1056" t="s">
        <v>91</v>
      </c>
      <c r="BH1056" t="s">
        <v>88</v>
      </c>
      <c r="BI1056" t="s">
        <v>85</v>
      </c>
      <c r="BK1056" t="s">
        <v>87</v>
      </c>
      <c r="BM1056" t="s">
        <v>88</v>
      </c>
      <c r="BN1056" t="s">
        <v>622</v>
      </c>
      <c r="BP1056" t="s">
        <v>2246</v>
      </c>
      <c r="BQ1056" t="s">
        <v>2738</v>
      </c>
      <c r="BR1056">
        <v>14</v>
      </c>
      <c r="BS1056">
        <v>14</v>
      </c>
      <c r="BT1056">
        <v>0</v>
      </c>
      <c r="BU1056" t="s">
        <v>94</v>
      </c>
      <c r="BV1056" t="s">
        <v>94</v>
      </c>
      <c r="BX1056" s="1">
        <v>43668.411979166704</v>
      </c>
      <c r="BY1056" s="1">
        <v>43668.411979166704</v>
      </c>
      <c r="BZ1056" t="s">
        <v>95</v>
      </c>
      <c r="CA1056">
        <v>611</v>
      </c>
      <c r="CB1056" t="s">
        <v>96</v>
      </c>
      <c r="CC1056">
        <v>128.63999999999999</v>
      </c>
      <c r="CD1056">
        <v>28.2</v>
      </c>
    </row>
    <row r="1057" spans="1:82" x14ac:dyDescent="0.25">
      <c r="A1057">
        <v>1348084</v>
      </c>
      <c r="B1057" t="s">
        <v>69</v>
      </c>
      <c r="D1057" t="s">
        <v>331</v>
      </c>
      <c r="E1057">
        <v>182648</v>
      </c>
      <c r="F1057" t="s">
        <v>2739</v>
      </c>
      <c r="G1057" t="s">
        <v>98</v>
      </c>
      <c r="H1057">
        <v>347799</v>
      </c>
      <c r="I1057" t="s">
        <v>152</v>
      </c>
      <c r="J1057" t="s">
        <v>2740</v>
      </c>
      <c r="L1057" t="s">
        <v>98</v>
      </c>
      <c r="M1057">
        <v>347799</v>
      </c>
      <c r="N1057" t="s">
        <v>74</v>
      </c>
      <c r="P1057">
        <v>199.3</v>
      </c>
      <c r="Q1057">
        <v>190.8</v>
      </c>
      <c r="R1057">
        <v>60850</v>
      </c>
      <c r="S1057">
        <v>102.113472</v>
      </c>
      <c r="T1057">
        <v>24.998835</v>
      </c>
      <c r="U1057" t="s">
        <v>211</v>
      </c>
      <c r="V1057" t="s">
        <v>212</v>
      </c>
      <c r="W1057" t="s">
        <v>215</v>
      </c>
      <c r="X1057" t="s">
        <v>182</v>
      </c>
      <c r="Y1057">
        <v>6</v>
      </c>
      <c r="Z1057" t="s">
        <v>79</v>
      </c>
      <c r="AA1057" t="s">
        <v>2741</v>
      </c>
      <c r="AC1057">
        <v>133</v>
      </c>
      <c r="AD1057" t="s">
        <v>215</v>
      </c>
      <c r="AF1057" t="s">
        <v>656</v>
      </c>
      <c r="AG1057" t="s">
        <v>109</v>
      </c>
      <c r="AQ1057" t="s">
        <v>2742</v>
      </c>
      <c r="AR1057" t="s">
        <v>2743</v>
      </c>
      <c r="AS1057" t="s">
        <v>127</v>
      </c>
      <c r="AT1057" t="s">
        <v>601</v>
      </c>
      <c r="AW1057" t="s">
        <v>88</v>
      </c>
      <c r="BC1057" t="s">
        <v>2743</v>
      </c>
      <c r="BD1057" t="s">
        <v>127</v>
      </c>
      <c r="BE1057" t="s">
        <v>601</v>
      </c>
      <c r="BH1057" t="s">
        <v>88</v>
      </c>
      <c r="BN1057" t="s">
        <v>92</v>
      </c>
      <c r="BQ1057" t="s">
        <v>2744</v>
      </c>
      <c r="BR1057">
        <v>14</v>
      </c>
      <c r="BS1057">
        <v>14</v>
      </c>
      <c r="BT1057">
        <v>0</v>
      </c>
      <c r="BU1057" t="s">
        <v>94</v>
      </c>
      <c r="BV1057" t="s">
        <v>94</v>
      </c>
      <c r="BX1057" s="1">
        <v>42691.582129629598</v>
      </c>
      <c r="BY1057" s="1">
        <v>42691.582129629598</v>
      </c>
      <c r="BZ1057" t="s">
        <v>95</v>
      </c>
      <c r="CA1057">
        <v>611</v>
      </c>
      <c r="CB1057" t="s">
        <v>96</v>
      </c>
      <c r="CC1057">
        <v>122.25</v>
      </c>
      <c r="CD1057">
        <v>37.21</v>
      </c>
    </row>
    <row r="1058" spans="1:82" x14ac:dyDescent="0.25">
      <c r="A1058">
        <v>1348093</v>
      </c>
      <c r="B1058" t="s">
        <v>69</v>
      </c>
      <c r="E1058">
        <v>182653</v>
      </c>
      <c r="F1058" t="s">
        <v>726</v>
      </c>
      <c r="G1058" t="s">
        <v>71</v>
      </c>
      <c r="H1058">
        <v>95571</v>
      </c>
      <c r="J1058" t="s">
        <v>727</v>
      </c>
      <c r="L1058" t="s">
        <v>71</v>
      </c>
      <c r="M1058">
        <v>38653</v>
      </c>
      <c r="N1058" t="s">
        <v>387</v>
      </c>
      <c r="P1058">
        <v>201.3</v>
      </c>
      <c r="Q1058">
        <v>174.1</v>
      </c>
      <c r="R1058">
        <v>60854</v>
      </c>
      <c r="S1058">
        <v>105.16419999999999</v>
      </c>
      <c r="T1058">
        <v>29.116699000000001</v>
      </c>
      <c r="U1058" t="s">
        <v>211</v>
      </c>
      <c r="V1058" t="s">
        <v>844</v>
      </c>
      <c r="W1058" t="s">
        <v>2745</v>
      </c>
      <c r="X1058" t="s">
        <v>104</v>
      </c>
      <c r="Y1058">
        <v>4</v>
      </c>
      <c r="Z1058" t="s">
        <v>106</v>
      </c>
      <c r="AA1058" t="s">
        <v>2746</v>
      </c>
      <c r="AC1058">
        <v>43</v>
      </c>
      <c r="AG1058" t="s">
        <v>109</v>
      </c>
      <c r="AS1058" t="s">
        <v>217</v>
      </c>
      <c r="BD1058" t="s">
        <v>217</v>
      </c>
      <c r="BN1058" t="s">
        <v>92</v>
      </c>
      <c r="BR1058">
        <v>14</v>
      </c>
      <c r="BS1058">
        <v>14</v>
      </c>
      <c r="BT1058">
        <v>14</v>
      </c>
      <c r="BU1058" t="s">
        <v>94</v>
      </c>
      <c r="BV1058" t="s">
        <v>94</v>
      </c>
      <c r="BW1058" t="s">
        <v>94</v>
      </c>
      <c r="BX1058" s="1">
        <v>42691.658506944397</v>
      </c>
      <c r="BY1058" s="1">
        <v>42691.6585416667</v>
      </c>
      <c r="BZ1058" t="s">
        <v>95</v>
      </c>
      <c r="CA1058">
        <v>611</v>
      </c>
      <c r="CB1058" t="s">
        <v>96</v>
      </c>
      <c r="CC1058">
        <v>127.07</v>
      </c>
      <c r="CD1058">
        <v>38.78</v>
      </c>
    </row>
    <row r="1059" spans="1:82" x14ac:dyDescent="0.25">
      <c r="A1059">
        <v>1353522</v>
      </c>
      <c r="B1059" t="s">
        <v>69</v>
      </c>
      <c r="D1059" t="s">
        <v>242</v>
      </c>
      <c r="E1059">
        <v>183521</v>
      </c>
      <c r="F1059" t="s">
        <v>243</v>
      </c>
      <c r="G1059" t="s">
        <v>148</v>
      </c>
      <c r="H1059">
        <v>66094</v>
      </c>
      <c r="J1059" t="s">
        <v>244</v>
      </c>
      <c r="L1059" t="s">
        <v>148</v>
      </c>
      <c r="M1059">
        <v>66094</v>
      </c>
      <c r="N1059" t="s">
        <v>74</v>
      </c>
      <c r="O1059" t="s">
        <v>100</v>
      </c>
      <c r="P1059">
        <v>199.3</v>
      </c>
      <c r="Q1059">
        <v>182.7</v>
      </c>
      <c r="R1059">
        <v>61886</v>
      </c>
      <c r="S1059">
        <v>-109.525948</v>
      </c>
      <c r="T1059">
        <v>38.374149000000003</v>
      </c>
      <c r="U1059" t="s">
        <v>75</v>
      </c>
      <c r="V1059" t="s">
        <v>801</v>
      </c>
      <c r="W1059" t="s">
        <v>1443</v>
      </c>
      <c r="X1059" t="s">
        <v>104</v>
      </c>
      <c r="Y1059">
        <v>5</v>
      </c>
      <c r="Z1059" t="s">
        <v>79</v>
      </c>
      <c r="AA1059" t="s">
        <v>2747</v>
      </c>
      <c r="AB1059" t="s">
        <v>804</v>
      </c>
      <c r="AC1059">
        <v>43</v>
      </c>
      <c r="AD1059" t="s">
        <v>122</v>
      </c>
      <c r="AE1059" t="s">
        <v>123</v>
      </c>
      <c r="AG1059" t="s">
        <v>109</v>
      </c>
      <c r="AS1059" t="s">
        <v>85</v>
      </c>
      <c r="AW1059" t="s">
        <v>88</v>
      </c>
      <c r="BD1059" t="s">
        <v>85</v>
      </c>
      <c r="BH1059" t="s">
        <v>88</v>
      </c>
      <c r="BN1059" t="s">
        <v>92</v>
      </c>
      <c r="BR1059">
        <v>14</v>
      </c>
      <c r="BS1059">
        <v>14</v>
      </c>
      <c r="BT1059">
        <v>14</v>
      </c>
      <c r="BU1059" t="s">
        <v>94</v>
      </c>
      <c r="BV1059" t="s">
        <v>94</v>
      </c>
      <c r="BW1059" t="s">
        <v>94</v>
      </c>
      <c r="BX1059" s="1">
        <v>42738.676388888904</v>
      </c>
      <c r="BY1059" s="1">
        <v>42810.643252314803</v>
      </c>
      <c r="BZ1059" t="s">
        <v>95</v>
      </c>
      <c r="CA1059">
        <v>101</v>
      </c>
      <c r="CB1059" t="s">
        <v>96</v>
      </c>
      <c r="CC1059">
        <v>-38.25</v>
      </c>
      <c r="CD1059">
        <v>17.559999999999999</v>
      </c>
    </row>
    <row r="1060" spans="1:82" x14ac:dyDescent="0.25">
      <c r="A1060">
        <v>1353527</v>
      </c>
      <c r="B1060" t="s">
        <v>69</v>
      </c>
      <c r="E1060">
        <v>183525</v>
      </c>
      <c r="F1060" t="s">
        <v>70</v>
      </c>
      <c r="G1060" t="s">
        <v>71</v>
      </c>
      <c r="H1060">
        <v>94209</v>
      </c>
      <c r="J1060" t="s">
        <v>72</v>
      </c>
      <c r="L1060" t="s">
        <v>71</v>
      </c>
      <c r="M1060">
        <v>38513</v>
      </c>
      <c r="N1060" t="s">
        <v>74</v>
      </c>
      <c r="O1060" t="s">
        <v>100</v>
      </c>
      <c r="P1060">
        <v>199.3</v>
      </c>
      <c r="Q1060">
        <v>182.7</v>
      </c>
      <c r="R1060">
        <v>61310</v>
      </c>
      <c r="S1060">
        <v>-109.529449</v>
      </c>
      <c r="T1060">
        <v>38.580181000000003</v>
      </c>
      <c r="U1060" t="s">
        <v>75</v>
      </c>
      <c r="V1060" t="s">
        <v>801</v>
      </c>
      <c r="W1060" t="s">
        <v>1496</v>
      </c>
      <c r="X1060" t="s">
        <v>104</v>
      </c>
      <c r="Y1060">
        <v>6</v>
      </c>
      <c r="Z1060" t="s">
        <v>79</v>
      </c>
      <c r="AA1060" t="s">
        <v>2748</v>
      </c>
      <c r="AB1060" t="s">
        <v>804</v>
      </c>
      <c r="AC1060">
        <v>43</v>
      </c>
      <c r="AD1060" t="s">
        <v>122</v>
      </c>
      <c r="AE1060" t="s">
        <v>123</v>
      </c>
      <c r="AG1060" t="s">
        <v>109</v>
      </c>
      <c r="AS1060" t="s">
        <v>251</v>
      </c>
      <c r="AT1060" t="s">
        <v>330</v>
      </c>
      <c r="AU1060" t="s">
        <v>87</v>
      </c>
      <c r="AW1060" t="s">
        <v>88</v>
      </c>
      <c r="BD1060" t="s">
        <v>251</v>
      </c>
      <c r="BE1060" t="s">
        <v>330</v>
      </c>
      <c r="BF1060" t="s">
        <v>87</v>
      </c>
      <c r="BH1060" t="s">
        <v>88</v>
      </c>
      <c r="BN1060" t="s">
        <v>92</v>
      </c>
      <c r="BR1060">
        <v>14</v>
      </c>
      <c r="BS1060">
        <v>14</v>
      </c>
      <c r="BT1060">
        <v>14</v>
      </c>
      <c r="BU1060" t="s">
        <v>94</v>
      </c>
      <c r="BV1060" t="s">
        <v>94</v>
      </c>
      <c r="BW1060" t="s">
        <v>94</v>
      </c>
      <c r="BX1060" s="1">
        <v>42738.728391203702</v>
      </c>
      <c r="BY1060" s="1">
        <v>42738.728425925903</v>
      </c>
      <c r="BZ1060" t="s">
        <v>95</v>
      </c>
      <c r="CA1060">
        <v>101</v>
      </c>
      <c r="CB1060" t="s">
        <v>96</v>
      </c>
      <c r="CC1060">
        <v>-38.24</v>
      </c>
      <c r="CD1060">
        <v>17.760000000000002</v>
      </c>
    </row>
    <row r="1061" spans="1:82" x14ac:dyDescent="0.25">
      <c r="A1061">
        <v>1353545</v>
      </c>
      <c r="B1061" t="s">
        <v>69</v>
      </c>
      <c r="E1061">
        <v>183529</v>
      </c>
      <c r="F1061" t="s">
        <v>254</v>
      </c>
      <c r="G1061" t="s">
        <v>71</v>
      </c>
      <c r="H1061">
        <v>90264</v>
      </c>
      <c r="J1061" t="s">
        <v>255</v>
      </c>
      <c r="L1061" t="s">
        <v>71</v>
      </c>
      <c r="M1061">
        <v>52775</v>
      </c>
      <c r="N1061" t="s">
        <v>74</v>
      </c>
      <c r="O1061" t="s">
        <v>100</v>
      </c>
      <c r="P1061">
        <v>199.3</v>
      </c>
      <c r="Q1061">
        <v>182.7</v>
      </c>
      <c r="R1061">
        <v>61310</v>
      </c>
      <c r="S1061">
        <v>-110.05613700000001</v>
      </c>
      <c r="T1061">
        <v>38.669288999999999</v>
      </c>
      <c r="U1061" t="s">
        <v>75</v>
      </c>
      <c r="V1061" t="s">
        <v>801</v>
      </c>
      <c r="W1061" t="s">
        <v>1496</v>
      </c>
      <c r="X1061" t="s">
        <v>104</v>
      </c>
      <c r="Y1061">
        <v>6</v>
      </c>
      <c r="Z1061" t="s">
        <v>79</v>
      </c>
      <c r="AA1061" t="s">
        <v>2749</v>
      </c>
      <c r="AB1061" t="s">
        <v>804</v>
      </c>
      <c r="AC1061">
        <v>43</v>
      </c>
      <c r="AD1061" t="s">
        <v>122</v>
      </c>
      <c r="AE1061" t="s">
        <v>123</v>
      </c>
      <c r="AG1061" t="s">
        <v>286</v>
      </c>
      <c r="AS1061" t="s">
        <v>85</v>
      </c>
      <c r="AT1061" t="s">
        <v>330</v>
      </c>
      <c r="BD1061" t="s">
        <v>85</v>
      </c>
      <c r="BE1061" t="s">
        <v>330</v>
      </c>
      <c r="BN1061" t="s">
        <v>556</v>
      </c>
      <c r="BP1061" t="s">
        <v>2750</v>
      </c>
      <c r="BR1061">
        <v>14</v>
      </c>
      <c r="BS1061">
        <v>14</v>
      </c>
      <c r="BT1061">
        <v>14</v>
      </c>
      <c r="BU1061" t="s">
        <v>94</v>
      </c>
      <c r="BV1061" t="s">
        <v>94</v>
      </c>
      <c r="BW1061" t="s">
        <v>94</v>
      </c>
      <c r="BX1061" s="1">
        <v>42739.460914351897</v>
      </c>
      <c r="BY1061" s="1">
        <v>42739.460960648103</v>
      </c>
      <c r="BZ1061" t="s">
        <v>95</v>
      </c>
      <c r="CA1061">
        <v>101</v>
      </c>
      <c r="CB1061" t="s">
        <v>96</v>
      </c>
      <c r="CC1061">
        <v>-38.67</v>
      </c>
      <c r="CD1061">
        <v>17.87</v>
      </c>
    </row>
    <row r="1062" spans="1:82" x14ac:dyDescent="0.25">
      <c r="A1062">
        <v>1353981</v>
      </c>
      <c r="B1062" t="s">
        <v>69</v>
      </c>
      <c r="D1062" t="s">
        <v>242</v>
      </c>
      <c r="E1062">
        <v>183639</v>
      </c>
      <c r="F1062" t="s">
        <v>810</v>
      </c>
      <c r="G1062" t="s">
        <v>148</v>
      </c>
      <c r="H1062">
        <v>64079</v>
      </c>
      <c r="J1062" t="s">
        <v>451</v>
      </c>
      <c r="L1062" t="s">
        <v>148</v>
      </c>
      <c r="M1062">
        <v>64079</v>
      </c>
      <c r="N1062" t="s">
        <v>73</v>
      </c>
      <c r="P1062">
        <v>201.3</v>
      </c>
      <c r="Q1062">
        <v>199.3</v>
      </c>
      <c r="R1062">
        <v>61344</v>
      </c>
      <c r="S1062">
        <v>-108.47721900000001</v>
      </c>
      <c r="T1062">
        <v>38.853611000000001</v>
      </c>
      <c r="U1062" t="s">
        <v>75</v>
      </c>
      <c r="V1062" t="s">
        <v>2751</v>
      </c>
      <c r="W1062" t="s">
        <v>2752</v>
      </c>
      <c r="X1062" t="s">
        <v>104</v>
      </c>
      <c r="Y1062" t="s">
        <v>105</v>
      </c>
      <c r="Z1062" t="s">
        <v>79</v>
      </c>
      <c r="AA1062" t="s">
        <v>2753</v>
      </c>
      <c r="AB1062" t="s">
        <v>804</v>
      </c>
      <c r="AC1062">
        <v>134</v>
      </c>
      <c r="AD1062" t="s">
        <v>2754</v>
      </c>
      <c r="AE1062" t="s">
        <v>123</v>
      </c>
      <c r="AG1062" t="s">
        <v>109</v>
      </c>
      <c r="AQ1062" t="s">
        <v>2755</v>
      </c>
      <c r="AS1062" t="s">
        <v>658</v>
      </c>
      <c r="BD1062" t="s">
        <v>658</v>
      </c>
      <c r="BN1062" t="s">
        <v>92</v>
      </c>
      <c r="BR1062">
        <v>14</v>
      </c>
      <c r="BS1062">
        <v>14</v>
      </c>
      <c r="BT1062">
        <v>0</v>
      </c>
      <c r="BU1062" t="s">
        <v>94</v>
      </c>
      <c r="BV1062" t="s">
        <v>94</v>
      </c>
      <c r="BX1062" s="1">
        <v>42745.699583333299</v>
      </c>
      <c r="BY1062" s="1">
        <v>42745.699583333299</v>
      </c>
      <c r="BZ1062" t="s">
        <v>95</v>
      </c>
      <c r="CA1062">
        <v>101</v>
      </c>
      <c r="CB1062" t="s">
        <v>96</v>
      </c>
      <c r="CC1062">
        <v>-37.56</v>
      </c>
      <c r="CD1062">
        <v>14.6</v>
      </c>
    </row>
    <row r="1063" spans="1:82" x14ac:dyDescent="0.25">
      <c r="A1063">
        <v>1353982</v>
      </c>
      <c r="B1063" t="s">
        <v>69</v>
      </c>
      <c r="D1063" t="s">
        <v>242</v>
      </c>
      <c r="E1063">
        <v>183639</v>
      </c>
      <c r="F1063" t="s">
        <v>243</v>
      </c>
      <c r="G1063" t="s">
        <v>148</v>
      </c>
      <c r="H1063">
        <v>66094</v>
      </c>
      <c r="J1063" t="s">
        <v>244</v>
      </c>
      <c r="L1063" t="s">
        <v>148</v>
      </c>
      <c r="M1063">
        <v>66094</v>
      </c>
      <c r="N1063" t="s">
        <v>73</v>
      </c>
      <c r="P1063">
        <v>201.3</v>
      </c>
      <c r="Q1063">
        <v>199.3</v>
      </c>
      <c r="R1063">
        <v>61344</v>
      </c>
      <c r="S1063">
        <v>-108.47721900000001</v>
      </c>
      <c r="T1063">
        <v>38.853611000000001</v>
      </c>
      <c r="U1063" t="s">
        <v>75</v>
      </c>
      <c r="V1063" t="s">
        <v>2751</v>
      </c>
      <c r="W1063" t="s">
        <v>2752</v>
      </c>
      <c r="X1063" t="s">
        <v>104</v>
      </c>
      <c r="Y1063" t="s">
        <v>105</v>
      </c>
      <c r="Z1063" t="s">
        <v>79</v>
      </c>
      <c r="AA1063" t="s">
        <v>2753</v>
      </c>
      <c r="AB1063" t="s">
        <v>804</v>
      </c>
      <c r="AC1063">
        <v>134</v>
      </c>
      <c r="AD1063" t="s">
        <v>2754</v>
      </c>
      <c r="AE1063" t="s">
        <v>123</v>
      </c>
      <c r="AG1063" t="s">
        <v>109</v>
      </c>
      <c r="AQ1063" t="s">
        <v>2755</v>
      </c>
      <c r="AS1063" t="s">
        <v>658</v>
      </c>
      <c r="BD1063" t="s">
        <v>658</v>
      </c>
      <c r="BN1063" t="s">
        <v>92</v>
      </c>
      <c r="BR1063">
        <v>14</v>
      </c>
      <c r="BS1063">
        <v>14</v>
      </c>
      <c r="BT1063">
        <v>0</v>
      </c>
      <c r="BU1063" t="s">
        <v>94</v>
      </c>
      <c r="BV1063" t="s">
        <v>94</v>
      </c>
      <c r="BX1063" s="1">
        <v>42745.699583333299</v>
      </c>
      <c r="BY1063" s="1">
        <v>42745.699583333299</v>
      </c>
      <c r="BZ1063" t="s">
        <v>95</v>
      </c>
      <c r="CA1063">
        <v>101</v>
      </c>
      <c r="CB1063" t="s">
        <v>96</v>
      </c>
      <c r="CC1063">
        <v>-37.56</v>
      </c>
      <c r="CD1063">
        <v>14.6</v>
      </c>
    </row>
    <row r="1064" spans="1:82" x14ac:dyDescent="0.25">
      <c r="A1064">
        <v>1359062</v>
      </c>
      <c r="B1064" t="s">
        <v>69</v>
      </c>
      <c r="D1064" t="s">
        <v>242</v>
      </c>
      <c r="E1064">
        <v>184680</v>
      </c>
      <c r="F1064" t="s">
        <v>810</v>
      </c>
      <c r="G1064" t="s">
        <v>148</v>
      </c>
      <c r="H1064">
        <v>64079</v>
      </c>
      <c r="J1064" t="s">
        <v>451</v>
      </c>
      <c r="L1064" t="s">
        <v>148</v>
      </c>
      <c r="M1064">
        <v>64079</v>
      </c>
      <c r="N1064" t="s">
        <v>73</v>
      </c>
      <c r="P1064">
        <v>201.3</v>
      </c>
      <c r="Q1064">
        <v>199.3</v>
      </c>
      <c r="R1064">
        <v>61886</v>
      </c>
      <c r="S1064">
        <v>-110.01095599999999</v>
      </c>
      <c r="T1064">
        <v>38.520817000000001</v>
      </c>
      <c r="U1064" t="s">
        <v>75</v>
      </c>
      <c r="V1064" t="s">
        <v>801</v>
      </c>
      <c r="W1064" t="s">
        <v>1496</v>
      </c>
      <c r="X1064" t="s">
        <v>104</v>
      </c>
      <c r="Y1064">
        <v>6</v>
      </c>
      <c r="Z1064" t="s">
        <v>79</v>
      </c>
      <c r="AA1064" t="s">
        <v>2756</v>
      </c>
      <c r="AB1064" t="s">
        <v>804</v>
      </c>
      <c r="AC1064">
        <v>134</v>
      </c>
      <c r="AD1064" t="s">
        <v>2754</v>
      </c>
      <c r="AE1064" t="s">
        <v>123</v>
      </c>
      <c r="AG1064" t="s">
        <v>109</v>
      </c>
      <c r="AS1064" t="s">
        <v>217</v>
      </c>
      <c r="BD1064" t="s">
        <v>217</v>
      </c>
      <c r="BN1064" t="s">
        <v>92</v>
      </c>
      <c r="BR1064">
        <v>14</v>
      </c>
      <c r="BS1064">
        <v>14</v>
      </c>
      <c r="BT1064">
        <v>0</v>
      </c>
      <c r="BU1064" t="s">
        <v>94</v>
      </c>
      <c r="BV1064" t="s">
        <v>94</v>
      </c>
      <c r="BX1064" s="1">
        <v>42810.616805555597</v>
      </c>
      <c r="BY1064" s="1">
        <v>42810.616805555597</v>
      </c>
      <c r="BZ1064" t="s">
        <v>95</v>
      </c>
      <c r="CA1064">
        <v>101</v>
      </c>
      <c r="CB1064" t="s">
        <v>96</v>
      </c>
      <c r="CC1064">
        <v>-38.81</v>
      </c>
      <c r="CD1064">
        <v>14.34</v>
      </c>
    </row>
    <row r="1065" spans="1:82" x14ac:dyDescent="0.25">
      <c r="A1065">
        <v>1359063</v>
      </c>
      <c r="B1065" t="s">
        <v>69</v>
      </c>
      <c r="D1065" t="s">
        <v>242</v>
      </c>
      <c r="E1065">
        <v>184681</v>
      </c>
      <c r="F1065" t="s">
        <v>810</v>
      </c>
      <c r="G1065" t="s">
        <v>148</v>
      </c>
      <c r="H1065">
        <v>64079</v>
      </c>
      <c r="J1065" t="s">
        <v>451</v>
      </c>
      <c r="L1065" t="s">
        <v>148</v>
      </c>
      <c r="M1065">
        <v>64079</v>
      </c>
      <c r="N1065" t="s">
        <v>73</v>
      </c>
      <c r="P1065">
        <v>201.3</v>
      </c>
      <c r="Q1065">
        <v>199.3</v>
      </c>
      <c r="R1065">
        <v>61886</v>
      </c>
      <c r="S1065">
        <v>-109.671722</v>
      </c>
      <c r="T1065">
        <v>38.623497</v>
      </c>
      <c r="U1065" t="s">
        <v>75</v>
      </c>
      <c r="V1065" t="s">
        <v>801</v>
      </c>
      <c r="W1065" t="s">
        <v>1496</v>
      </c>
      <c r="X1065" t="s">
        <v>104</v>
      </c>
      <c r="Y1065">
        <v>6</v>
      </c>
      <c r="Z1065" t="s">
        <v>79</v>
      </c>
      <c r="AA1065" t="s">
        <v>2757</v>
      </c>
      <c r="AB1065" t="s">
        <v>804</v>
      </c>
      <c r="AC1065">
        <v>134</v>
      </c>
      <c r="AD1065" t="s">
        <v>2754</v>
      </c>
      <c r="AE1065" t="s">
        <v>123</v>
      </c>
      <c r="AG1065" t="s">
        <v>109</v>
      </c>
      <c r="AS1065" t="s">
        <v>85</v>
      </c>
      <c r="AT1065" t="s">
        <v>2758</v>
      </c>
      <c r="AW1065" t="s">
        <v>88</v>
      </c>
      <c r="AX1065" t="s">
        <v>85</v>
      </c>
      <c r="BA1065" t="s">
        <v>146</v>
      </c>
      <c r="BB1065" t="s">
        <v>88</v>
      </c>
      <c r="BD1065" t="s">
        <v>85</v>
      </c>
      <c r="BE1065" t="s">
        <v>2758</v>
      </c>
      <c r="BH1065" t="s">
        <v>88</v>
      </c>
      <c r="BI1065" t="s">
        <v>85</v>
      </c>
      <c r="BL1065" t="s">
        <v>146</v>
      </c>
      <c r="BM1065" t="s">
        <v>88</v>
      </c>
      <c r="BN1065" t="s">
        <v>92</v>
      </c>
      <c r="BR1065">
        <v>14</v>
      </c>
      <c r="BS1065">
        <v>14</v>
      </c>
      <c r="BT1065">
        <v>0</v>
      </c>
      <c r="BU1065" t="s">
        <v>94</v>
      </c>
      <c r="BV1065" t="s">
        <v>94</v>
      </c>
      <c r="BX1065" s="1">
        <v>42810.622349537</v>
      </c>
      <c r="BY1065" s="1">
        <v>42810.622349537</v>
      </c>
      <c r="BZ1065" t="s">
        <v>95</v>
      </c>
      <c r="CA1065">
        <v>101</v>
      </c>
      <c r="CB1065" t="s">
        <v>96</v>
      </c>
      <c r="CC1065">
        <v>-38.53</v>
      </c>
      <c r="CD1065">
        <v>14.42</v>
      </c>
    </row>
    <row r="1066" spans="1:82" x14ac:dyDescent="0.25">
      <c r="A1066">
        <v>1359064</v>
      </c>
      <c r="B1066" t="s">
        <v>69</v>
      </c>
      <c r="D1066" t="s">
        <v>331</v>
      </c>
      <c r="E1066">
        <v>183521</v>
      </c>
      <c r="F1066" t="s">
        <v>448</v>
      </c>
      <c r="G1066" t="s">
        <v>148</v>
      </c>
      <c r="H1066">
        <v>68970</v>
      </c>
      <c r="J1066" t="s">
        <v>449</v>
      </c>
      <c r="L1066" t="s">
        <v>148</v>
      </c>
      <c r="M1066">
        <v>68970</v>
      </c>
      <c r="N1066" t="s">
        <v>74</v>
      </c>
      <c r="O1066" t="s">
        <v>100</v>
      </c>
      <c r="P1066">
        <v>199.3</v>
      </c>
      <c r="Q1066">
        <v>182.7</v>
      </c>
      <c r="R1066">
        <v>61886</v>
      </c>
      <c r="S1066">
        <v>-109.525948</v>
      </c>
      <c r="T1066">
        <v>38.374149000000003</v>
      </c>
      <c r="U1066" t="s">
        <v>75</v>
      </c>
      <c r="V1066" t="s">
        <v>801</v>
      </c>
      <c r="W1066" t="s">
        <v>1443</v>
      </c>
      <c r="X1066" t="s">
        <v>104</v>
      </c>
      <c r="Y1066">
        <v>5</v>
      </c>
      <c r="Z1066" t="s">
        <v>79</v>
      </c>
      <c r="AA1066" t="s">
        <v>2747</v>
      </c>
      <c r="AB1066" t="s">
        <v>804</v>
      </c>
      <c r="AC1066">
        <v>43</v>
      </c>
      <c r="AD1066" t="s">
        <v>122</v>
      </c>
      <c r="AE1066" t="s">
        <v>123</v>
      </c>
      <c r="AG1066" t="s">
        <v>109</v>
      </c>
      <c r="AS1066" t="s">
        <v>85</v>
      </c>
      <c r="AW1066" t="s">
        <v>88</v>
      </c>
      <c r="BD1066" t="s">
        <v>85</v>
      </c>
      <c r="BH1066" t="s">
        <v>88</v>
      </c>
      <c r="BN1066" t="s">
        <v>92</v>
      </c>
      <c r="BR1066">
        <v>14</v>
      </c>
      <c r="BS1066">
        <v>14</v>
      </c>
      <c r="BT1066">
        <v>0</v>
      </c>
      <c r="BU1066" t="s">
        <v>94</v>
      </c>
      <c r="BV1066" t="s">
        <v>94</v>
      </c>
      <c r="BX1066" s="1">
        <v>42810.643252314803</v>
      </c>
      <c r="BY1066" s="1">
        <v>42810.643252314803</v>
      </c>
      <c r="BZ1066" t="s">
        <v>95</v>
      </c>
      <c r="CA1066">
        <v>101</v>
      </c>
      <c r="CB1066" t="s">
        <v>96</v>
      </c>
      <c r="CC1066">
        <v>-38.25</v>
      </c>
      <c r="CD1066">
        <v>17.559999999999999</v>
      </c>
    </row>
    <row r="1067" spans="1:82" x14ac:dyDescent="0.25">
      <c r="A1067">
        <v>1359065</v>
      </c>
      <c r="B1067" t="s">
        <v>69</v>
      </c>
      <c r="D1067" t="s">
        <v>242</v>
      </c>
      <c r="E1067">
        <v>184682</v>
      </c>
      <c r="F1067" t="s">
        <v>985</v>
      </c>
      <c r="G1067" t="s">
        <v>148</v>
      </c>
      <c r="H1067">
        <v>67049</v>
      </c>
      <c r="J1067" t="s">
        <v>280</v>
      </c>
      <c r="L1067" t="s">
        <v>148</v>
      </c>
      <c r="M1067">
        <v>67049</v>
      </c>
      <c r="N1067" t="s">
        <v>73</v>
      </c>
      <c r="O1067" t="s">
        <v>74</v>
      </c>
      <c r="P1067">
        <v>201.3</v>
      </c>
      <c r="Q1067">
        <v>190.8</v>
      </c>
      <c r="R1067">
        <v>61886</v>
      </c>
      <c r="S1067">
        <v>-109.25857499999999</v>
      </c>
      <c r="T1067">
        <v>38.175590999999997</v>
      </c>
      <c r="U1067" t="s">
        <v>75</v>
      </c>
      <c r="V1067" t="s">
        <v>801</v>
      </c>
      <c r="W1067" t="s">
        <v>1443</v>
      </c>
      <c r="X1067" t="s">
        <v>104</v>
      </c>
      <c r="Y1067">
        <v>6</v>
      </c>
      <c r="Z1067" t="s">
        <v>79</v>
      </c>
      <c r="AA1067" t="s">
        <v>2759</v>
      </c>
      <c r="AB1067" t="s">
        <v>804</v>
      </c>
      <c r="AC1067">
        <v>43</v>
      </c>
      <c r="AD1067" t="s">
        <v>2760</v>
      </c>
      <c r="AE1067" t="s">
        <v>123</v>
      </c>
      <c r="AG1067" t="s">
        <v>109</v>
      </c>
      <c r="AQ1067" t="s">
        <v>2761</v>
      </c>
      <c r="AS1067" t="s">
        <v>85</v>
      </c>
      <c r="AT1067" t="s">
        <v>2758</v>
      </c>
      <c r="BD1067" t="s">
        <v>85</v>
      </c>
      <c r="BE1067" t="s">
        <v>2758</v>
      </c>
      <c r="BN1067" t="s">
        <v>92</v>
      </c>
      <c r="BQ1067" t="s">
        <v>2762</v>
      </c>
      <c r="BR1067">
        <v>14</v>
      </c>
      <c r="BS1067">
        <v>14</v>
      </c>
      <c r="BT1067">
        <v>14</v>
      </c>
      <c r="BU1067" t="s">
        <v>94</v>
      </c>
      <c r="BV1067" t="s">
        <v>94</v>
      </c>
      <c r="BW1067" t="s">
        <v>94</v>
      </c>
      <c r="BX1067" s="1">
        <v>42810.647013888898</v>
      </c>
      <c r="BY1067" s="1">
        <v>43228.562939814801</v>
      </c>
      <c r="BZ1067" t="s">
        <v>95</v>
      </c>
      <c r="CA1067">
        <v>101</v>
      </c>
      <c r="CB1067" t="s">
        <v>96</v>
      </c>
      <c r="CC1067">
        <v>-38.130000000000003</v>
      </c>
      <c r="CD1067">
        <v>15.46</v>
      </c>
    </row>
    <row r="1068" spans="1:82" x14ac:dyDescent="0.25">
      <c r="A1068">
        <v>1359067</v>
      </c>
      <c r="B1068" t="s">
        <v>69</v>
      </c>
      <c r="D1068" t="s">
        <v>242</v>
      </c>
      <c r="E1068">
        <v>184682</v>
      </c>
      <c r="F1068" t="s">
        <v>810</v>
      </c>
      <c r="G1068" t="s">
        <v>148</v>
      </c>
      <c r="H1068">
        <v>64079</v>
      </c>
      <c r="J1068" t="s">
        <v>451</v>
      </c>
      <c r="L1068" t="s">
        <v>148</v>
      </c>
      <c r="M1068">
        <v>64079</v>
      </c>
      <c r="N1068" t="s">
        <v>73</v>
      </c>
      <c r="O1068" t="s">
        <v>74</v>
      </c>
      <c r="P1068">
        <v>201.3</v>
      </c>
      <c r="Q1068">
        <v>190.8</v>
      </c>
      <c r="R1068">
        <v>61886</v>
      </c>
      <c r="S1068">
        <v>-109.25857499999999</v>
      </c>
      <c r="T1068">
        <v>38.175590999999997</v>
      </c>
      <c r="U1068" t="s">
        <v>75</v>
      </c>
      <c r="V1068" t="s">
        <v>801</v>
      </c>
      <c r="W1068" t="s">
        <v>1443</v>
      </c>
      <c r="X1068" t="s">
        <v>104</v>
      </c>
      <c r="Y1068">
        <v>6</v>
      </c>
      <c r="Z1068" t="s">
        <v>79</v>
      </c>
      <c r="AA1068" t="s">
        <v>2759</v>
      </c>
      <c r="AB1068" t="s">
        <v>804</v>
      </c>
      <c r="AC1068">
        <v>43</v>
      </c>
      <c r="AD1068" t="s">
        <v>2760</v>
      </c>
      <c r="AE1068" t="s">
        <v>123</v>
      </c>
      <c r="AG1068" t="s">
        <v>109</v>
      </c>
      <c r="AQ1068" t="s">
        <v>2761</v>
      </c>
      <c r="AS1068" t="s">
        <v>85</v>
      </c>
      <c r="AT1068" t="s">
        <v>2758</v>
      </c>
      <c r="BD1068" t="s">
        <v>85</v>
      </c>
      <c r="BE1068" t="s">
        <v>2758</v>
      </c>
      <c r="BN1068" t="s">
        <v>92</v>
      </c>
      <c r="BR1068">
        <v>14</v>
      </c>
      <c r="BS1068">
        <v>14</v>
      </c>
      <c r="BT1068">
        <v>0</v>
      </c>
      <c r="BU1068" t="s">
        <v>94</v>
      </c>
      <c r="BV1068" t="s">
        <v>94</v>
      </c>
      <c r="BX1068" s="1">
        <v>42810.647013888898</v>
      </c>
      <c r="BY1068" s="1">
        <v>42810.647013888898</v>
      </c>
      <c r="BZ1068" t="s">
        <v>95</v>
      </c>
      <c r="CA1068">
        <v>101</v>
      </c>
      <c r="CB1068" t="s">
        <v>96</v>
      </c>
      <c r="CC1068">
        <v>-38.130000000000003</v>
      </c>
      <c r="CD1068">
        <v>15.46</v>
      </c>
    </row>
    <row r="1069" spans="1:82" x14ac:dyDescent="0.25">
      <c r="A1069">
        <v>1359068</v>
      </c>
      <c r="B1069" t="s">
        <v>69</v>
      </c>
      <c r="E1069">
        <v>184682</v>
      </c>
      <c r="F1069" t="s">
        <v>70</v>
      </c>
      <c r="G1069" t="s">
        <v>71</v>
      </c>
      <c r="H1069">
        <v>94209</v>
      </c>
      <c r="J1069" t="s">
        <v>72</v>
      </c>
      <c r="L1069" t="s">
        <v>71</v>
      </c>
      <c r="M1069">
        <v>38513</v>
      </c>
      <c r="N1069" t="s">
        <v>73</v>
      </c>
      <c r="O1069" t="s">
        <v>74</v>
      </c>
      <c r="P1069">
        <v>201.3</v>
      </c>
      <c r="Q1069">
        <v>190.8</v>
      </c>
      <c r="R1069">
        <v>61886</v>
      </c>
      <c r="S1069">
        <v>-109.25857499999999</v>
      </c>
      <c r="T1069">
        <v>38.175590999999997</v>
      </c>
      <c r="U1069" t="s">
        <v>75</v>
      </c>
      <c r="V1069" t="s">
        <v>801</v>
      </c>
      <c r="W1069" t="s">
        <v>1443</v>
      </c>
      <c r="X1069" t="s">
        <v>104</v>
      </c>
      <c r="Y1069">
        <v>6</v>
      </c>
      <c r="Z1069" t="s">
        <v>79</v>
      </c>
      <c r="AA1069" t="s">
        <v>2759</v>
      </c>
      <c r="AB1069" t="s">
        <v>804</v>
      </c>
      <c r="AC1069">
        <v>43</v>
      </c>
      <c r="AD1069" t="s">
        <v>2760</v>
      </c>
      <c r="AE1069" t="s">
        <v>123</v>
      </c>
      <c r="AG1069" t="s">
        <v>109</v>
      </c>
      <c r="AQ1069" t="s">
        <v>2761</v>
      </c>
      <c r="AS1069" t="s">
        <v>85</v>
      </c>
      <c r="AT1069" t="s">
        <v>2758</v>
      </c>
      <c r="BD1069" t="s">
        <v>85</v>
      </c>
      <c r="BE1069" t="s">
        <v>2758</v>
      </c>
      <c r="BN1069" t="s">
        <v>92</v>
      </c>
      <c r="BQ1069" t="s">
        <v>2763</v>
      </c>
      <c r="BR1069">
        <v>14</v>
      </c>
      <c r="BS1069">
        <v>14</v>
      </c>
      <c r="BT1069">
        <v>14</v>
      </c>
      <c r="BU1069" t="s">
        <v>94</v>
      </c>
      <c r="BV1069" t="s">
        <v>94</v>
      </c>
      <c r="BW1069" t="s">
        <v>94</v>
      </c>
      <c r="BX1069" s="1">
        <v>42810.647013888898</v>
      </c>
      <c r="BY1069" s="1">
        <v>42810.647071759297</v>
      </c>
      <c r="BZ1069" t="s">
        <v>95</v>
      </c>
      <c r="CA1069">
        <v>101</v>
      </c>
      <c r="CB1069" t="s">
        <v>96</v>
      </c>
      <c r="CC1069">
        <v>-38.130000000000003</v>
      </c>
      <c r="CD1069">
        <v>15.46</v>
      </c>
    </row>
    <row r="1070" spans="1:82" x14ac:dyDescent="0.25">
      <c r="A1070">
        <v>1359069</v>
      </c>
      <c r="B1070" t="s">
        <v>69</v>
      </c>
      <c r="C1070">
        <v>38964</v>
      </c>
      <c r="D1070" t="s">
        <v>242</v>
      </c>
      <c r="E1070">
        <v>184683</v>
      </c>
      <c r="F1070" t="s">
        <v>450</v>
      </c>
      <c r="G1070" t="s">
        <v>148</v>
      </c>
      <c r="H1070">
        <v>64079</v>
      </c>
      <c r="J1070" t="s">
        <v>451</v>
      </c>
      <c r="L1070" t="s">
        <v>148</v>
      </c>
      <c r="M1070">
        <v>64079</v>
      </c>
      <c r="N1070" t="s">
        <v>100</v>
      </c>
      <c r="O1070" t="s">
        <v>197</v>
      </c>
      <c r="P1070">
        <v>190.8</v>
      </c>
      <c r="Q1070">
        <v>174.1</v>
      </c>
      <c r="R1070">
        <v>78429</v>
      </c>
      <c r="S1070">
        <v>-111.201294</v>
      </c>
      <c r="T1070">
        <v>37.033133999999997</v>
      </c>
      <c r="U1070" t="s">
        <v>75</v>
      </c>
      <c r="V1070" t="s">
        <v>801</v>
      </c>
      <c r="W1070" t="s">
        <v>1360</v>
      </c>
      <c r="X1070" t="s">
        <v>104</v>
      </c>
      <c r="Y1070">
        <v>6</v>
      </c>
      <c r="Z1070" t="s">
        <v>79</v>
      </c>
      <c r="AA1070" t="s">
        <v>2764</v>
      </c>
      <c r="AB1070" t="s">
        <v>804</v>
      </c>
      <c r="AC1070">
        <v>43</v>
      </c>
      <c r="AD1070" t="s">
        <v>224</v>
      </c>
      <c r="AE1070" t="s">
        <v>123</v>
      </c>
      <c r="AG1070" t="s">
        <v>109</v>
      </c>
      <c r="AQ1070" t="s">
        <v>2765</v>
      </c>
      <c r="AS1070" t="s">
        <v>85</v>
      </c>
      <c r="AT1070" t="s">
        <v>432</v>
      </c>
      <c r="AW1070" t="s">
        <v>88</v>
      </c>
      <c r="AX1070" t="s">
        <v>85</v>
      </c>
      <c r="BD1070" t="s">
        <v>85</v>
      </c>
      <c r="BE1070" t="s">
        <v>432</v>
      </c>
      <c r="BH1070" t="s">
        <v>88</v>
      </c>
      <c r="BI1070" t="s">
        <v>85</v>
      </c>
      <c r="BN1070" t="s">
        <v>556</v>
      </c>
      <c r="BR1070">
        <v>14</v>
      </c>
      <c r="BS1070">
        <v>14</v>
      </c>
      <c r="BT1070">
        <v>0</v>
      </c>
      <c r="BU1070" t="s">
        <v>94</v>
      </c>
      <c r="BV1070" t="s">
        <v>94</v>
      </c>
      <c r="BX1070" s="1">
        <v>44497.626701388901</v>
      </c>
      <c r="BY1070" s="1">
        <v>44497.626701388901</v>
      </c>
      <c r="BZ1070" t="s">
        <v>95</v>
      </c>
      <c r="CA1070">
        <v>101</v>
      </c>
      <c r="CB1070" t="s">
        <v>96</v>
      </c>
      <c r="CC1070">
        <v>-38.06</v>
      </c>
      <c r="CD1070">
        <v>21.26</v>
      </c>
    </row>
    <row r="1071" spans="1:82" x14ac:dyDescent="0.25">
      <c r="A1071">
        <v>1359070</v>
      </c>
      <c r="B1071" t="s">
        <v>69</v>
      </c>
      <c r="D1071" t="s">
        <v>331</v>
      </c>
      <c r="E1071">
        <v>184683</v>
      </c>
      <c r="F1071" t="s">
        <v>1461</v>
      </c>
      <c r="G1071" t="s">
        <v>148</v>
      </c>
      <c r="H1071">
        <v>64089</v>
      </c>
      <c r="J1071" t="s">
        <v>1462</v>
      </c>
      <c r="L1071" t="s">
        <v>148</v>
      </c>
      <c r="M1071">
        <v>64089</v>
      </c>
      <c r="N1071" t="s">
        <v>100</v>
      </c>
      <c r="O1071" t="s">
        <v>197</v>
      </c>
      <c r="P1071">
        <v>190.8</v>
      </c>
      <c r="Q1071">
        <v>174.1</v>
      </c>
      <c r="R1071">
        <v>61886</v>
      </c>
      <c r="S1071">
        <v>-111.201294</v>
      </c>
      <c r="T1071">
        <v>37.033133999999997</v>
      </c>
      <c r="U1071" t="s">
        <v>75</v>
      </c>
      <c r="V1071" t="s">
        <v>801</v>
      </c>
      <c r="W1071" t="s">
        <v>1360</v>
      </c>
      <c r="X1071" t="s">
        <v>104</v>
      </c>
      <c r="Y1071">
        <v>6</v>
      </c>
      <c r="Z1071" t="s">
        <v>79</v>
      </c>
      <c r="AA1071" t="s">
        <v>2764</v>
      </c>
      <c r="AB1071" t="s">
        <v>804</v>
      </c>
      <c r="AC1071">
        <v>43</v>
      </c>
      <c r="AD1071" t="s">
        <v>224</v>
      </c>
      <c r="AE1071" t="s">
        <v>123</v>
      </c>
      <c r="AG1071" t="s">
        <v>109</v>
      </c>
      <c r="AQ1071" t="s">
        <v>2765</v>
      </c>
      <c r="AS1071" t="s">
        <v>85</v>
      </c>
      <c r="AT1071" t="s">
        <v>432</v>
      </c>
      <c r="AW1071" t="s">
        <v>88</v>
      </c>
      <c r="AX1071" t="s">
        <v>85</v>
      </c>
      <c r="BD1071" t="s">
        <v>85</v>
      </c>
      <c r="BE1071" t="s">
        <v>432</v>
      </c>
      <c r="BH1071" t="s">
        <v>88</v>
      </c>
      <c r="BI1071" t="s">
        <v>85</v>
      </c>
      <c r="BN1071" t="s">
        <v>556</v>
      </c>
      <c r="BR1071">
        <v>14</v>
      </c>
      <c r="BS1071">
        <v>14</v>
      </c>
      <c r="BT1071">
        <v>14</v>
      </c>
      <c r="BU1071" t="s">
        <v>94</v>
      </c>
      <c r="BV1071" t="s">
        <v>94</v>
      </c>
      <c r="BW1071" t="s">
        <v>94</v>
      </c>
      <c r="BX1071" s="1">
        <v>42810.652303240699</v>
      </c>
      <c r="BY1071" s="1">
        <v>44497.626331018502</v>
      </c>
      <c r="BZ1071" t="s">
        <v>95</v>
      </c>
      <c r="CA1071">
        <v>101</v>
      </c>
      <c r="CB1071" t="s">
        <v>96</v>
      </c>
      <c r="CC1071">
        <v>-38.06</v>
      </c>
      <c r="CD1071">
        <v>21.26</v>
      </c>
    </row>
    <row r="1072" spans="1:82" x14ac:dyDescent="0.25">
      <c r="A1072">
        <v>1359500</v>
      </c>
      <c r="B1072" t="s">
        <v>69</v>
      </c>
      <c r="D1072" t="s">
        <v>242</v>
      </c>
      <c r="E1072">
        <v>184775</v>
      </c>
      <c r="F1072" t="s">
        <v>243</v>
      </c>
      <c r="G1072" t="s">
        <v>148</v>
      </c>
      <c r="H1072">
        <v>66094</v>
      </c>
      <c r="J1072" t="s">
        <v>244</v>
      </c>
      <c r="L1072" t="s">
        <v>148</v>
      </c>
      <c r="M1072">
        <v>66094</v>
      </c>
      <c r="N1072" t="s">
        <v>73</v>
      </c>
      <c r="O1072" t="s">
        <v>100</v>
      </c>
      <c r="P1072">
        <v>201.3</v>
      </c>
      <c r="Q1072">
        <v>182.7</v>
      </c>
      <c r="R1072">
        <v>61945</v>
      </c>
      <c r="S1072">
        <v>-110.90031399999999</v>
      </c>
      <c r="T1072">
        <v>37.309635</v>
      </c>
      <c r="U1072" t="s">
        <v>75</v>
      </c>
      <c r="V1072" t="s">
        <v>801</v>
      </c>
      <c r="W1072" t="s">
        <v>1360</v>
      </c>
      <c r="X1072" t="s">
        <v>104</v>
      </c>
      <c r="Y1072">
        <v>6</v>
      </c>
      <c r="Z1072" t="s">
        <v>79</v>
      </c>
      <c r="AA1072" t="s">
        <v>2766</v>
      </c>
      <c r="AB1072" t="s">
        <v>2235</v>
      </c>
      <c r="AC1072">
        <v>43</v>
      </c>
      <c r="AD1072" t="s">
        <v>122</v>
      </c>
      <c r="AE1072" t="s">
        <v>123</v>
      </c>
      <c r="AG1072" t="s">
        <v>109</v>
      </c>
      <c r="AS1072" t="s">
        <v>85</v>
      </c>
      <c r="AW1072" t="s">
        <v>88</v>
      </c>
      <c r="BD1072" t="s">
        <v>85</v>
      </c>
      <c r="BH1072" t="s">
        <v>88</v>
      </c>
      <c r="BN1072" t="s">
        <v>92</v>
      </c>
      <c r="BQ1072" t="s">
        <v>2767</v>
      </c>
      <c r="BR1072">
        <v>14</v>
      </c>
      <c r="BS1072">
        <v>14</v>
      </c>
      <c r="BT1072">
        <v>14</v>
      </c>
      <c r="BU1072" t="s">
        <v>94</v>
      </c>
      <c r="BV1072" t="s">
        <v>94</v>
      </c>
      <c r="BW1072" t="s">
        <v>94</v>
      </c>
      <c r="BX1072" s="1">
        <v>42816.691956018498</v>
      </c>
      <c r="BY1072" s="1">
        <v>44497.616203703699</v>
      </c>
      <c r="BZ1072" t="s">
        <v>95</v>
      </c>
      <c r="CA1072">
        <v>101</v>
      </c>
      <c r="CB1072" t="s">
        <v>96</v>
      </c>
      <c r="CC1072">
        <v>-39.44</v>
      </c>
      <c r="CD1072">
        <v>16.16</v>
      </c>
    </row>
    <row r="1073" spans="1:82" x14ac:dyDescent="0.25">
      <c r="A1073">
        <v>1359501</v>
      </c>
      <c r="B1073" t="s">
        <v>69</v>
      </c>
      <c r="C1073">
        <v>38961</v>
      </c>
      <c r="D1073" t="s">
        <v>242</v>
      </c>
      <c r="E1073">
        <v>184776</v>
      </c>
      <c r="F1073" t="s">
        <v>243</v>
      </c>
      <c r="G1073" t="s">
        <v>148</v>
      </c>
      <c r="H1073">
        <v>66094</v>
      </c>
      <c r="J1073" t="s">
        <v>244</v>
      </c>
      <c r="L1073" t="s">
        <v>148</v>
      </c>
      <c r="M1073">
        <v>66094</v>
      </c>
      <c r="N1073" t="s">
        <v>100</v>
      </c>
      <c r="O1073" t="s">
        <v>197</v>
      </c>
      <c r="P1073">
        <v>190.8</v>
      </c>
      <c r="Q1073">
        <v>174.1</v>
      </c>
      <c r="R1073">
        <v>61945</v>
      </c>
      <c r="S1073">
        <v>-110.605835</v>
      </c>
      <c r="T1073">
        <v>37.599997999999999</v>
      </c>
      <c r="U1073" t="s">
        <v>75</v>
      </c>
      <c r="V1073" t="s">
        <v>801</v>
      </c>
      <c r="W1073" t="s">
        <v>1365</v>
      </c>
      <c r="X1073" t="s">
        <v>138</v>
      </c>
      <c r="Y1073" t="s">
        <v>78</v>
      </c>
      <c r="Z1073" t="s">
        <v>79</v>
      </c>
      <c r="AA1073" t="s">
        <v>2768</v>
      </c>
      <c r="AB1073" t="s">
        <v>804</v>
      </c>
      <c r="AC1073">
        <v>43</v>
      </c>
      <c r="AD1073" t="s">
        <v>224</v>
      </c>
      <c r="AE1073" t="s">
        <v>123</v>
      </c>
      <c r="AG1073" t="s">
        <v>109</v>
      </c>
      <c r="AS1073" t="s">
        <v>85</v>
      </c>
      <c r="AW1073" t="s">
        <v>88</v>
      </c>
      <c r="BD1073" t="s">
        <v>85</v>
      </c>
      <c r="BH1073" t="s">
        <v>88</v>
      </c>
      <c r="BN1073" t="s">
        <v>92</v>
      </c>
      <c r="BQ1073" t="s">
        <v>2769</v>
      </c>
      <c r="BR1073">
        <v>14</v>
      </c>
      <c r="BS1073">
        <v>14</v>
      </c>
      <c r="BT1073">
        <v>14</v>
      </c>
      <c r="BU1073" t="s">
        <v>94</v>
      </c>
      <c r="BV1073" t="s">
        <v>94</v>
      </c>
      <c r="BW1073" t="s">
        <v>94</v>
      </c>
      <c r="BX1073" s="1">
        <v>44497.611238425903</v>
      </c>
      <c r="BY1073" s="1">
        <v>44497.6113541667</v>
      </c>
      <c r="BZ1073" t="s">
        <v>95</v>
      </c>
      <c r="CA1073">
        <v>101</v>
      </c>
      <c r="CB1073" t="s">
        <v>96</v>
      </c>
      <c r="CC1073">
        <v>-37.479999999999997</v>
      </c>
      <c r="CD1073">
        <v>21.77</v>
      </c>
    </row>
    <row r="1074" spans="1:82" x14ac:dyDescent="0.25">
      <c r="A1074">
        <v>1359503</v>
      </c>
      <c r="B1074" t="s">
        <v>69</v>
      </c>
      <c r="D1074" t="s">
        <v>242</v>
      </c>
      <c r="E1074">
        <v>184778</v>
      </c>
      <c r="F1074" t="s">
        <v>243</v>
      </c>
      <c r="G1074" t="s">
        <v>148</v>
      </c>
      <c r="H1074">
        <v>66094</v>
      </c>
      <c r="J1074" t="s">
        <v>244</v>
      </c>
      <c r="L1074" t="s">
        <v>148</v>
      </c>
      <c r="M1074">
        <v>66094</v>
      </c>
      <c r="N1074" t="s">
        <v>74</v>
      </c>
      <c r="O1074" t="s">
        <v>100</v>
      </c>
      <c r="P1074">
        <v>199.3</v>
      </c>
      <c r="Q1074">
        <v>182.7</v>
      </c>
      <c r="R1074">
        <v>78429</v>
      </c>
      <c r="S1074">
        <v>-110.964409</v>
      </c>
      <c r="T1074">
        <v>37.079535999999997</v>
      </c>
      <c r="U1074" t="s">
        <v>75</v>
      </c>
      <c r="V1074" t="s">
        <v>801</v>
      </c>
      <c r="W1074" t="s">
        <v>1443</v>
      </c>
      <c r="X1074" t="s">
        <v>104</v>
      </c>
      <c r="Y1074">
        <v>6</v>
      </c>
      <c r="Z1074" t="s">
        <v>79</v>
      </c>
      <c r="AA1074" t="s">
        <v>2770</v>
      </c>
      <c r="AB1074" t="s">
        <v>2235</v>
      </c>
      <c r="AC1074">
        <v>43</v>
      </c>
      <c r="AD1074" t="s">
        <v>122</v>
      </c>
      <c r="AE1074" t="s">
        <v>123</v>
      </c>
      <c r="AG1074" t="s">
        <v>109</v>
      </c>
      <c r="AS1074" t="s">
        <v>217</v>
      </c>
      <c r="BD1074" t="s">
        <v>217</v>
      </c>
      <c r="BN1074" t="s">
        <v>92</v>
      </c>
      <c r="BQ1074" t="s">
        <v>2771</v>
      </c>
      <c r="BR1074">
        <v>14</v>
      </c>
      <c r="BS1074">
        <v>14</v>
      </c>
      <c r="BT1074">
        <v>14</v>
      </c>
      <c r="BU1074" t="s">
        <v>94</v>
      </c>
      <c r="BV1074" t="s">
        <v>94</v>
      </c>
      <c r="BW1074" t="s">
        <v>94</v>
      </c>
      <c r="BX1074" s="1">
        <v>42816.698657407404</v>
      </c>
      <c r="BY1074" s="1">
        <v>44497.617349537002</v>
      </c>
      <c r="BZ1074" t="s">
        <v>95</v>
      </c>
      <c r="CA1074">
        <v>101</v>
      </c>
      <c r="CB1074" t="s">
        <v>96</v>
      </c>
      <c r="CC1074">
        <v>-39.49</v>
      </c>
      <c r="CD1074">
        <v>16.309999999999999</v>
      </c>
    </row>
    <row r="1075" spans="1:82" x14ac:dyDescent="0.25">
      <c r="A1075">
        <v>1359504</v>
      </c>
      <c r="B1075" t="s">
        <v>69</v>
      </c>
      <c r="E1075">
        <v>184779</v>
      </c>
      <c r="F1075" t="s">
        <v>254</v>
      </c>
      <c r="G1075" t="s">
        <v>71</v>
      </c>
      <c r="H1075">
        <v>91968</v>
      </c>
      <c r="J1075" t="s">
        <v>255</v>
      </c>
      <c r="L1075" t="s">
        <v>71</v>
      </c>
      <c r="M1075">
        <v>52775</v>
      </c>
      <c r="N1075" t="s">
        <v>100</v>
      </c>
      <c r="O1075" t="s">
        <v>197</v>
      </c>
      <c r="P1075">
        <v>190.8</v>
      </c>
      <c r="Q1075">
        <v>174.1</v>
      </c>
      <c r="R1075">
        <v>61945</v>
      </c>
      <c r="S1075">
        <v>-111.459435</v>
      </c>
      <c r="T1075">
        <v>37.018783999999997</v>
      </c>
      <c r="U1075" t="s">
        <v>75</v>
      </c>
      <c r="V1075" t="s">
        <v>801</v>
      </c>
      <c r="W1075" t="s">
        <v>1360</v>
      </c>
      <c r="Y1075">
        <v>6</v>
      </c>
      <c r="Z1075" t="s">
        <v>106</v>
      </c>
      <c r="AA1075" t="s">
        <v>2772</v>
      </c>
      <c r="AB1075" t="s">
        <v>2235</v>
      </c>
      <c r="AC1075">
        <v>43</v>
      </c>
      <c r="AD1075" t="s">
        <v>224</v>
      </c>
      <c r="AE1075" t="s">
        <v>123</v>
      </c>
      <c r="AG1075" t="s">
        <v>109</v>
      </c>
      <c r="AQ1075" t="s">
        <v>2773</v>
      </c>
      <c r="AS1075" t="s">
        <v>85</v>
      </c>
      <c r="AW1075" t="s">
        <v>88</v>
      </c>
      <c r="BD1075" t="s">
        <v>85</v>
      </c>
      <c r="BH1075" t="s">
        <v>88</v>
      </c>
      <c r="BN1075" t="s">
        <v>92</v>
      </c>
      <c r="BQ1075" t="s">
        <v>2774</v>
      </c>
      <c r="BR1075">
        <v>14</v>
      </c>
      <c r="BS1075">
        <v>14</v>
      </c>
      <c r="BT1075">
        <v>14</v>
      </c>
      <c r="BU1075" t="s">
        <v>94</v>
      </c>
      <c r="BV1075" t="s">
        <v>94</v>
      </c>
      <c r="BW1075" t="s">
        <v>94</v>
      </c>
      <c r="BX1075" s="1">
        <v>42816.707175925898</v>
      </c>
      <c r="BY1075" s="1">
        <v>42816.707268518498</v>
      </c>
      <c r="BZ1075" t="s">
        <v>95</v>
      </c>
      <c r="CA1075">
        <v>101</v>
      </c>
      <c r="CB1075" t="s">
        <v>96</v>
      </c>
      <c r="CC1075">
        <v>-38.28</v>
      </c>
      <c r="CD1075">
        <v>21.27</v>
      </c>
    </row>
    <row r="1076" spans="1:82" x14ac:dyDescent="0.25">
      <c r="A1076">
        <v>1370485</v>
      </c>
      <c r="B1076" t="s">
        <v>69</v>
      </c>
      <c r="C1076">
        <v>34405</v>
      </c>
      <c r="D1076" t="s">
        <v>242</v>
      </c>
      <c r="E1076">
        <v>187029</v>
      </c>
      <c r="F1076" t="s">
        <v>243</v>
      </c>
      <c r="G1076" t="s">
        <v>148</v>
      </c>
      <c r="H1076">
        <v>66094</v>
      </c>
      <c r="J1076" t="s">
        <v>244</v>
      </c>
      <c r="L1076" t="s">
        <v>148</v>
      </c>
      <c r="M1076">
        <v>66094</v>
      </c>
      <c r="N1076" t="s">
        <v>73</v>
      </c>
      <c r="P1076">
        <v>201.3</v>
      </c>
      <c r="Q1076">
        <v>199.3</v>
      </c>
      <c r="R1076">
        <v>62740</v>
      </c>
      <c r="S1076">
        <v>-72.623383000000004</v>
      </c>
      <c r="T1076">
        <v>42.240917000000003</v>
      </c>
      <c r="U1076" t="s">
        <v>75</v>
      </c>
      <c r="V1076" t="s">
        <v>362</v>
      </c>
      <c r="W1076" t="s">
        <v>707</v>
      </c>
      <c r="X1076" t="s">
        <v>182</v>
      </c>
      <c r="Y1076">
        <v>6</v>
      </c>
      <c r="Z1076" t="s">
        <v>79</v>
      </c>
      <c r="AA1076" t="s">
        <v>2775</v>
      </c>
      <c r="AC1076">
        <v>134</v>
      </c>
      <c r="AD1076" t="s">
        <v>868</v>
      </c>
      <c r="AE1076" t="s">
        <v>701</v>
      </c>
      <c r="AG1076" t="s">
        <v>286</v>
      </c>
      <c r="AR1076" t="s">
        <v>2776</v>
      </c>
      <c r="AS1076" t="s">
        <v>85</v>
      </c>
      <c r="AT1076" t="s">
        <v>2777</v>
      </c>
      <c r="AW1076" t="s">
        <v>88</v>
      </c>
      <c r="AX1076" t="s">
        <v>85</v>
      </c>
      <c r="AY1076" t="s">
        <v>190</v>
      </c>
      <c r="BC1076" t="s">
        <v>2776</v>
      </c>
      <c r="BD1076" t="s">
        <v>85</v>
      </c>
      <c r="BE1076" t="s">
        <v>2777</v>
      </c>
      <c r="BH1076" t="s">
        <v>88</v>
      </c>
      <c r="BI1076" t="s">
        <v>85</v>
      </c>
      <c r="BJ1076" t="s">
        <v>190</v>
      </c>
      <c r="BN1076" t="s">
        <v>622</v>
      </c>
      <c r="BR1076">
        <v>14</v>
      </c>
      <c r="BS1076">
        <v>14</v>
      </c>
      <c r="BT1076">
        <v>14</v>
      </c>
      <c r="BU1076" t="s">
        <v>94</v>
      </c>
      <c r="BV1076" t="s">
        <v>94</v>
      </c>
      <c r="BW1076" t="s">
        <v>94</v>
      </c>
      <c r="BX1076" s="1">
        <v>43118.409756944398</v>
      </c>
      <c r="BY1076" s="1">
        <v>43118.409884259301</v>
      </c>
      <c r="BZ1076" t="s">
        <v>95</v>
      </c>
      <c r="CA1076">
        <v>101</v>
      </c>
      <c r="CB1076" t="s">
        <v>96</v>
      </c>
      <c r="CC1076">
        <v>-9.56</v>
      </c>
      <c r="CD1076">
        <v>20.149999999999999</v>
      </c>
    </row>
    <row r="1077" spans="1:82" x14ac:dyDescent="0.25">
      <c r="A1077">
        <v>1370486</v>
      </c>
      <c r="B1077" t="s">
        <v>69</v>
      </c>
      <c r="D1077" t="s">
        <v>331</v>
      </c>
      <c r="E1077">
        <v>187029</v>
      </c>
      <c r="F1077" t="s">
        <v>994</v>
      </c>
      <c r="G1077" t="s">
        <v>148</v>
      </c>
      <c r="H1077">
        <v>64083</v>
      </c>
      <c r="J1077" t="s">
        <v>453</v>
      </c>
      <c r="L1077" t="s">
        <v>148</v>
      </c>
      <c r="M1077">
        <v>64083</v>
      </c>
      <c r="N1077" t="s">
        <v>73</v>
      </c>
      <c r="P1077">
        <v>201.3</v>
      </c>
      <c r="Q1077">
        <v>199.3</v>
      </c>
      <c r="R1077">
        <v>62740</v>
      </c>
      <c r="S1077">
        <v>-72.623383000000004</v>
      </c>
      <c r="T1077">
        <v>42.240917000000003</v>
      </c>
      <c r="U1077" t="s">
        <v>75</v>
      </c>
      <c r="V1077" t="s">
        <v>362</v>
      </c>
      <c r="W1077" t="s">
        <v>707</v>
      </c>
      <c r="X1077" t="s">
        <v>182</v>
      </c>
      <c r="Y1077">
        <v>6</v>
      </c>
      <c r="Z1077" t="s">
        <v>79</v>
      </c>
      <c r="AA1077" t="s">
        <v>2775</v>
      </c>
      <c r="AC1077">
        <v>134</v>
      </c>
      <c r="AD1077" t="s">
        <v>868</v>
      </c>
      <c r="AE1077" t="s">
        <v>701</v>
      </c>
      <c r="AG1077" t="s">
        <v>286</v>
      </c>
      <c r="AR1077" t="s">
        <v>2776</v>
      </c>
      <c r="AS1077" t="s">
        <v>85</v>
      </c>
      <c r="AT1077" t="s">
        <v>2777</v>
      </c>
      <c r="AW1077" t="s">
        <v>88</v>
      </c>
      <c r="AX1077" t="s">
        <v>85</v>
      </c>
      <c r="AY1077" t="s">
        <v>190</v>
      </c>
      <c r="BC1077" t="s">
        <v>2776</v>
      </c>
      <c r="BD1077" t="s">
        <v>85</v>
      </c>
      <c r="BE1077" t="s">
        <v>2777</v>
      </c>
      <c r="BH1077" t="s">
        <v>88</v>
      </c>
      <c r="BI1077" t="s">
        <v>85</v>
      </c>
      <c r="BJ1077" t="s">
        <v>190</v>
      </c>
      <c r="BN1077" t="s">
        <v>622</v>
      </c>
      <c r="BR1077">
        <v>14</v>
      </c>
      <c r="BS1077">
        <v>14</v>
      </c>
      <c r="BT1077">
        <v>0</v>
      </c>
      <c r="BU1077" t="s">
        <v>94</v>
      </c>
      <c r="BV1077" t="s">
        <v>94</v>
      </c>
      <c r="BX1077" s="1">
        <v>42927.643761574102</v>
      </c>
      <c r="BY1077" s="1">
        <v>42927.643761574102</v>
      </c>
      <c r="BZ1077" t="s">
        <v>95</v>
      </c>
      <c r="CA1077">
        <v>101</v>
      </c>
      <c r="CB1077" t="s">
        <v>96</v>
      </c>
      <c r="CC1077">
        <v>-9.56</v>
      </c>
      <c r="CD1077">
        <v>20.149999999999999</v>
      </c>
    </row>
    <row r="1078" spans="1:82" x14ac:dyDescent="0.25">
      <c r="A1078">
        <v>1370487</v>
      </c>
      <c r="B1078" t="s">
        <v>69</v>
      </c>
      <c r="D1078" t="s">
        <v>331</v>
      </c>
      <c r="E1078">
        <v>187029</v>
      </c>
      <c r="F1078" t="s">
        <v>2778</v>
      </c>
      <c r="G1078" t="s">
        <v>148</v>
      </c>
      <c r="H1078">
        <v>64083</v>
      </c>
      <c r="J1078" t="s">
        <v>453</v>
      </c>
      <c r="L1078" t="s">
        <v>148</v>
      </c>
      <c r="M1078">
        <v>64083</v>
      </c>
      <c r="N1078" t="s">
        <v>73</v>
      </c>
      <c r="P1078">
        <v>201.3</v>
      </c>
      <c r="Q1078">
        <v>199.3</v>
      </c>
      <c r="R1078">
        <v>62740</v>
      </c>
      <c r="S1078">
        <v>-72.623383000000004</v>
      </c>
      <c r="T1078">
        <v>42.240917000000003</v>
      </c>
      <c r="U1078" t="s">
        <v>75</v>
      </c>
      <c r="V1078" t="s">
        <v>362</v>
      </c>
      <c r="W1078" t="s">
        <v>707</v>
      </c>
      <c r="X1078" t="s">
        <v>182</v>
      </c>
      <c r="Y1078">
        <v>6</v>
      </c>
      <c r="Z1078" t="s">
        <v>79</v>
      </c>
      <c r="AA1078" t="s">
        <v>2775</v>
      </c>
      <c r="AC1078">
        <v>134</v>
      </c>
      <c r="AD1078" t="s">
        <v>868</v>
      </c>
      <c r="AE1078" t="s">
        <v>701</v>
      </c>
      <c r="AG1078" t="s">
        <v>286</v>
      </c>
      <c r="AR1078" t="s">
        <v>2776</v>
      </c>
      <c r="AS1078" t="s">
        <v>85</v>
      </c>
      <c r="AT1078" t="s">
        <v>2777</v>
      </c>
      <c r="AW1078" t="s">
        <v>88</v>
      </c>
      <c r="AX1078" t="s">
        <v>85</v>
      </c>
      <c r="AY1078" t="s">
        <v>190</v>
      </c>
      <c r="BC1078" t="s">
        <v>2776</v>
      </c>
      <c r="BD1078" t="s">
        <v>85</v>
      </c>
      <c r="BE1078" t="s">
        <v>2777</v>
      </c>
      <c r="BH1078" t="s">
        <v>88</v>
      </c>
      <c r="BI1078" t="s">
        <v>85</v>
      </c>
      <c r="BJ1078" t="s">
        <v>190</v>
      </c>
      <c r="BN1078" t="s">
        <v>622</v>
      </c>
      <c r="BR1078">
        <v>14</v>
      </c>
      <c r="BS1078">
        <v>14</v>
      </c>
      <c r="BT1078">
        <v>0</v>
      </c>
      <c r="BU1078" t="s">
        <v>94</v>
      </c>
      <c r="BV1078" t="s">
        <v>94</v>
      </c>
      <c r="BX1078" s="1">
        <v>42927.643761574102</v>
      </c>
      <c r="BY1078" s="1">
        <v>42927.643761574102</v>
      </c>
      <c r="BZ1078" t="s">
        <v>95</v>
      </c>
      <c r="CA1078">
        <v>101</v>
      </c>
      <c r="CB1078" t="s">
        <v>96</v>
      </c>
      <c r="CC1078">
        <v>-9.56</v>
      </c>
      <c r="CD1078">
        <v>20.149999999999999</v>
      </c>
    </row>
    <row r="1079" spans="1:82" x14ac:dyDescent="0.25">
      <c r="A1079">
        <v>1370488</v>
      </c>
      <c r="B1079" t="s">
        <v>69</v>
      </c>
      <c r="D1079" t="s">
        <v>242</v>
      </c>
      <c r="E1079">
        <v>187029</v>
      </c>
      <c r="F1079" t="s">
        <v>810</v>
      </c>
      <c r="G1079" t="s">
        <v>148</v>
      </c>
      <c r="H1079">
        <v>64079</v>
      </c>
      <c r="J1079" t="s">
        <v>451</v>
      </c>
      <c r="L1079" t="s">
        <v>148</v>
      </c>
      <c r="M1079">
        <v>64079</v>
      </c>
      <c r="N1079" t="s">
        <v>73</v>
      </c>
      <c r="P1079">
        <v>201.3</v>
      </c>
      <c r="Q1079">
        <v>199.3</v>
      </c>
      <c r="R1079">
        <v>62740</v>
      </c>
      <c r="S1079">
        <v>-72.623383000000004</v>
      </c>
      <c r="T1079">
        <v>42.240917000000003</v>
      </c>
      <c r="U1079" t="s">
        <v>75</v>
      </c>
      <c r="V1079" t="s">
        <v>362</v>
      </c>
      <c r="W1079" t="s">
        <v>707</v>
      </c>
      <c r="X1079" t="s">
        <v>182</v>
      </c>
      <c r="Y1079">
        <v>6</v>
      </c>
      <c r="Z1079" t="s">
        <v>79</v>
      </c>
      <c r="AA1079" t="s">
        <v>2775</v>
      </c>
      <c r="AC1079">
        <v>134</v>
      </c>
      <c r="AD1079" t="s">
        <v>868</v>
      </c>
      <c r="AE1079" t="s">
        <v>701</v>
      </c>
      <c r="AG1079" t="s">
        <v>286</v>
      </c>
      <c r="AR1079" t="s">
        <v>2776</v>
      </c>
      <c r="AS1079" t="s">
        <v>85</v>
      </c>
      <c r="AT1079" t="s">
        <v>2777</v>
      </c>
      <c r="AW1079" t="s">
        <v>88</v>
      </c>
      <c r="AX1079" t="s">
        <v>85</v>
      </c>
      <c r="AY1079" t="s">
        <v>190</v>
      </c>
      <c r="BC1079" t="s">
        <v>2776</v>
      </c>
      <c r="BD1079" t="s">
        <v>85</v>
      </c>
      <c r="BE1079" t="s">
        <v>2777</v>
      </c>
      <c r="BH1079" t="s">
        <v>88</v>
      </c>
      <c r="BI1079" t="s">
        <v>85</v>
      </c>
      <c r="BJ1079" t="s">
        <v>190</v>
      </c>
      <c r="BN1079" t="s">
        <v>622</v>
      </c>
      <c r="BR1079">
        <v>14</v>
      </c>
      <c r="BS1079">
        <v>14</v>
      </c>
      <c r="BT1079">
        <v>0</v>
      </c>
      <c r="BU1079" t="s">
        <v>94</v>
      </c>
      <c r="BV1079" t="s">
        <v>94</v>
      </c>
      <c r="BX1079" s="1">
        <v>42927.643761574102</v>
      </c>
      <c r="BY1079" s="1">
        <v>42927.643761574102</v>
      </c>
      <c r="BZ1079" t="s">
        <v>95</v>
      </c>
      <c r="CA1079">
        <v>101</v>
      </c>
      <c r="CB1079" t="s">
        <v>96</v>
      </c>
      <c r="CC1079">
        <v>-9.56</v>
      </c>
      <c r="CD1079">
        <v>20.149999999999999</v>
      </c>
    </row>
    <row r="1080" spans="1:82" x14ac:dyDescent="0.25">
      <c r="A1080">
        <v>1371078</v>
      </c>
      <c r="B1080" t="s">
        <v>69</v>
      </c>
      <c r="D1080" t="s">
        <v>331</v>
      </c>
      <c r="E1080">
        <v>187194</v>
      </c>
      <c r="F1080" t="s">
        <v>994</v>
      </c>
      <c r="G1080" t="s">
        <v>148</v>
      </c>
      <c r="H1080">
        <v>64083</v>
      </c>
      <c r="J1080" t="s">
        <v>453</v>
      </c>
      <c r="L1080" t="s">
        <v>148</v>
      </c>
      <c r="M1080">
        <v>64083</v>
      </c>
      <c r="N1080" t="s">
        <v>73</v>
      </c>
      <c r="P1080">
        <v>201.3</v>
      </c>
      <c r="Q1080">
        <v>199.3</v>
      </c>
      <c r="R1080">
        <v>78780</v>
      </c>
      <c r="S1080">
        <v>-74.325835999999995</v>
      </c>
      <c r="T1080">
        <v>40.815277000000002</v>
      </c>
      <c r="U1080" t="s">
        <v>75</v>
      </c>
      <c r="V1080" t="s">
        <v>1243</v>
      </c>
      <c r="W1080" t="s">
        <v>1244</v>
      </c>
      <c r="X1080" t="s">
        <v>138</v>
      </c>
      <c r="Y1080" t="s">
        <v>105</v>
      </c>
      <c r="Z1080" t="s">
        <v>79</v>
      </c>
      <c r="AA1080" t="s">
        <v>1245</v>
      </c>
      <c r="AC1080">
        <v>134</v>
      </c>
      <c r="AD1080" t="s">
        <v>1246</v>
      </c>
      <c r="AE1080" t="s">
        <v>701</v>
      </c>
      <c r="AF1080" t="s">
        <v>2779</v>
      </c>
      <c r="AG1080" t="s">
        <v>109</v>
      </c>
      <c r="AI1080" t="s">
        <v>1248</v>
      </c>
      <c r="AJ1080">
        <v>77.2</v>
      </c>
      <c r="AK1080" t="s">
        <v>870</v>
      </c>
      <c r="AL1080" t="s">
        <v>1249</v>
      </c>
      <c r="AQ1080" t="s">
        <v>2780</v>
      </c>
      <c r="AR1080" t="s">
        <v>2781</v>
      </c>
      <c r="AS1080" t="s">
        <v>127</v>
      </c>
      <c r="AT1080" t="s">
        <v>2782</v>
      </c>
      <c r="AW1080" t="s">
        <v>88</v>
      </c>
      <c r="AX1080" t="s">
        <v>85</v>
      </c>
      <c r="AY1080" t="s">
        <v>912</v>
      </c>
      <c r="BB1080" t="s">
        <v>88</v>
      </c>
      <c r="BC1080" t="s">
        <v>2781</v>
      </c>
      <c r="BD1080" t="s">
        <v>127</v>
      </c>
      <c r="BE1080" t="s">
        <v>2782</v>
      </c>
      <c r="BH1080" t="s">
        <v>88</v>
      </c>
      <c r="BI1080" t="s">
        <v>85</v>
      </c>
      <c r="BJ1080" t="s">
        <v>912</v>
      </c>
      <c r="BM1080" t="s">
        <v>88</v>
      </c>
      <c r="BN1080" t="s">
        <v>1169</v>
      </c>
      <c r="BO1080" t="s">
        <v>93</v>
      </c>
      <c r="BP1080" t="s">
        <v>2783</v>
      </c>
      <c r="BR1080">
        <v>14</v>
      </c>
      <c r="BS1080">
        <v>14</v>
      </c>
      <c r="BT1080">
        <v>14</v>
      </c>
      <c r="BU1080" t="s">
        <v>94</v>
      </c>
      <c r="BV1080" t="s">
        <v>94</v>
      </c>
      <c r="BW1080" t="s">
        <v>94</v>
      </c>
      <c r="BX1080" s="1">
        <v>42933.638206018499</v>
      </c>
      <c r="BY1080" s="1">
        <v>44530.690879629597</v>
      </c>
      <c r="BZ1080" t="s">
        <v>95</v>
      </c>
      <c r="CA1080">
        <v>101</v>
      </c>
      <c r="CB1080" t="s">
        <v>96</v>
      </c>
      <c r="CC1080">
        <v>-10.57</v>
      </c>
      <c r="CD1080">
        <v>18.489999999999998</v>
      </c>
    </row>
    <row r="1081" spans="1:82" x14ac:dyDescent="0.25">
      <c r="A1081">
        <v>1371085</v>
      </c>
      <c r="B1081" t="s">
        <v>69</v>
      </c>
      <c r="C1081">
        <v>34561</v>
      </c>
      <c r="D1081" t="s">
        <v>242</v>
      </c>
      <c r="E1081">
        <v>138977</v>
      </c>
      <c r="F1081" t="s">
        <v>1074</v>
      </c>
      <c r="G1081" t="s">
        <v>98</v>
      </c>
      <c r="H1081">
        <v>67417</v>
      </c>
      <c r="J1081" t="s">
        <v>1074</v>
      </c>
      <c r="L1081" t="s">
        <v>98</v>
      </c>
      <c r="M1081">
        <v>67417</v>
      </c>
      <c r="N1081" t="s">
        <v>921</v>
      </c>
      <c r="P1081">
        <v>201.3</v>
      </c>
      <c r="Q1081">
        <v>196.5</v>
      </c>
      <c r="R1081">
        <v>18113</v>
      </c>
      <c r="S1081">
        <v>-64.210830999999999</v>
      </c>
      <c r="T1081">
        <v>45.395556999999997</v>
      </c>
      <c r="U1081" t="s">
        <v>1685</v>
      </c>
      <c r="V1081" t="s">
        <v>1686</v>
      </c>
      <c r="W1081" t="s">
        <v>2456</v>
      </c>
      <c r="X1081" t="s">
        <v>138</v>
      </c>
      <c r="Y1081" t="s">
        <v>105</v>
      </c>
      <c r="Z1081" t="s">
        <v>79</v>
      </c>
      <c r="AA1081" t="s">
        <v>2457</v>
      </c>
      <c r="AC1081">
        <v>43</v>
      </c>
      <c r="AD1081" t="s">
        <v>1688</v>
      </c>
      <c r="AE1081" t="s">
        <v>701</v>
      </c>
      <c r="AG1081" t="s">
        <v>286</v>
      </c>
      <c r="AS1081" t="s">
        <v>217</v>
      </c>
      <c r="BD1081" t="s">
        <v>217</v>
      </c>
      <c r="BN1081" t="s">
        <v>92</v>
      </c>
      <c r="BQ1081" t="s">
        <v>1253</v>
      </c>
      <c r="BR1081">
        <v>14</v>
      </c>
      <c r="BS1081">
        <v>14</v>
      </c>
      <c r="BT1081">
        <v>0</v>
      </c>
      <c r="BU1081" t="s">
        <v>94</v>
      </c>
      <c r="BV1081" t="s">
        <v>94</v>
      </c>
      <c r="BX1081" s="1">
        <v>43182.701111111099</v>
      </c>
      <c r="BY1081" s="1">
        <v>43182.701111111099</v>
      </c>
      <c r="BZ1081" t="s">
        <v>95</v>
      </c>
      <c r="CA1081">
        <v>108</v>
      </c>
      <c r="CB1081" t="s">
        <v>96</v>
      </c>
      <c r="CC1081">
        <v>-3.92</v>
      </c>
      <c r="CD1081">
        <v>25.08</v>
      </c>
    </row>
    <row r="1082" spans="1:82" x14ac:dyDescent="0.25">
      <c r="A1082">
        <v>1371086</v>
      </c>
      <c r="B1082" t="s">
        <v>69</v>
      </c>
      <c r="C1082">
        <v>40239</v>
      </c>
      <c r="D1082" t="s">
        <v>331</v>
      </c>
      <c r="E1082">
        <v>138977</v>
      </c>
      <c r="F1082" t="s">
        <v>1104</v>
      </c>
      <c r="G1082" t="s">
        <v>98</v>
      </c>
      <c r="H1082">
        <v>67414</v>
      </c>
      <c r="J1082" t="s">
        <v>1104</v>
      </c>
      <c r="L1082" t="s">
        <v>98</v>
      </c>
      <c r="M1082">
        <v>67414</v>
      </c>
      <c r="N1082" t="s">
        <v>921</v>
      </c>
      <c r="P1082">
        <v>201.3</v>
      </c>
      <c r="Q1082">
        <v>196.5</v>
      </c>
      <c r="R1082">
        <v>83037</v>
      </c>
      <c r="S1082">
        <v>-64.210830999999999</v>
      </c>
      <c r="T1082">
        <v>45.395556999999997</v>
      </c>
      <c r="U1082" t="s">
        <v>1685</v>
      </c>
      <c r="V1082" t="s">
        <v>1686</v>
      </c>
      <c r="W1082" t="s">
        <v>2456</v>
      </c>
      <c r="X1082" t="s">
        <v>138</v>
      </c>
      <c r="Y1082" t="s">
        <v>105</v>
      </c>
      <c r="Z1082" t="s">
        <v>79</v>
      </c>
      <c r="AA1082" t="s">
        <v>2457</v>
      </c>
      <c r="AC1082">
        <v>43</v>
      </c>
      <c r="AD1082" t="s">
        <v>1688</v>
      </c>
      <c r="AE1082" t="s">
        <v>701</v>
      </c>
      <c r="AG1082" t="s">
        <v>286</v>
      </c>
      <c r="AS1082" t="s">
        <v>217</v>
      </c>
      <c r="BD1082" t="s">
        <v>217</v>
      </c>
      <c r="BN1082" t="s">
        <v>92</v>
      </c>
      <c r="BR1082">
        <v>14</v>
      </c>
      <c r="BS1082">
        <v>14</v>
      </c>
      <c r="BT1082">
        <v>0</v>
      </c>
      <c r="BU1082" t="s">
        <v>94</v>
      </c>
      <c r="BV1082" t="s">
        <v>94</v>
      </c>
      <c r="BX1082" s="1">
        <v>44869.595567129603</v>
      </c>
      <c r="BY1082" s="1">
        <v>44869.595567129603</v>
      </c>
      <c r="BZ1082" t="s">
        <v>95</v>
      </c>
      <c r="CA1082">
        <v>108</v>
      </c>
      <c r="CB1082" t="s">
        <v>96</v>
      </c>
      <c r="CC1082">
        <v>-3.92</v>
      </c>
      <c r="CD1082">
        <v>25.08</v>
      </c>
    </row>
    <row r="1083" spans="1:82" x14ac:dyDescent="0.25">
      <c r="A1083">
        <v>1371087</v>
      </c>
      <c r="B1083" t="s">
        <v>69</v>
      </c>
      <c r="D1083" t="s">
        <v>331</v>
      </c>
      <c r="E1083">
        <v>138977</v>
      </c>
      <c r="F1083" t="s">
        <v>2784</v>
      </c>
      <c r="G1083" t="s">
        <v>98</v>
      </c>
      <c r="H1083">
        <v>357508</v>
      </c>
      <c r="I1083" t="s">
        <v>152</v>
      </c>
      <c r="J1083" t="s">
        <v>873</v>
      </c>
      <c r="L1083" t="s">
        <v>98</v>
      </c>
      <c r="M1083">
        <v>67402</v>
      </c>
      <c r="N1083" t="s">
        <v>921</v>
      </c>
      <c r="P1083">
        <v>201.3</v>
      </c>
      <c r="Q1083">
        <v>196.5</v>
      </c>
      <c r="R1083">
        <v>62791</v>
      </c>
      <c r="S1083">
        <v>-64.210830999999999</v>
      </c>
      <c r="T1083">
        <v>45.395556999999997</v>
      </c>
      <c r="U1083" t="s">
        <v>1685</v>
      </c>
      <c r="V1083" t="s">
        <v>1686</v>
      </c>
      <c r="W1083" t="s">
        <v>2456</v>
      </c>
      <c r="X1083" t="s">
        <v>138</v>
      </c>
      <c r="Y1083" t="s">
        <v>105</v>
      </c>
      <c r="Z1083" t="s">
        <v>79</v>
      </c>
      <c r="AA1083" t="s">
        <v>2457</v>
      </c>
      <c r="AC1083">
        <v>43</v>
      </c>
      <c r="AD1083" t="s">
        <v>1688</v>
      </c>
      <c r="AE1083" t="s">
        <v>701</v>
      </c>
      <c r="AG1083" t="s">
        <v>286</v>
      </c>
      <c r="AS1083" t="s">
        <v>217</v>
      </c>
      <c r="BD1083" t="s">
        <v>217</v>
      </c>
      <c r="BN1083" t="s">
        <v>92</v>
      </c>
      <c r="BR1083">
        <v>14</v>
      </c>
      <c r="BS1083">
        <v>14</v>
      </c>
      <c r="BT1083">
        <v>0</v>
      </c>
      <c r="BU1083" t="s">
        <v>94</v>
      </c>
      <c r="BV1083" t="s">
        <v>94</v>
      </c>
      <c r="BX1083" s="1">
        <v>42933.659699074102</v>
      </c>
      <c r="BY1083" s="1">
        <v>42933.659699074102</v>
      </c>
      <c r="BZ1083" t="s">
        <v>95</v>
      </c>
      <c r="CA1083">
        <v>108</v>
      </c>
      <c r="CB1083" t="s">
        <v>96</v>
      </c>
      <c r="CC1083">
        <v>-3.92</v>
      </c>
      <c r="CD1083">
        <v>25.08</v>
      </c>
    </row>
    <row r="1084" spans="1:82" x14ac:dyDescent="0.25">
      <c r="A1084">
        <v>1371088</v>
      </c>
      <c r="B1084" t="s">
        <v>69</v>
      </c>
      <c r="D1084" t="s">
        <v>331</v>
      </c>
      <c r="E1084">
        <v>138977</v>
      </c>
      <c r="F1084" t="s">
        <v>2785</v>
      </c>
      <c r="G1084" t="s">
        <v>98</v>
      </c>
      <c r="H1084">
        <v>357511</v>
      </c>
      <c r="I1084" t="s">
        <v>279</v>
      </c>
      <c r="J1084" t="s">
        <v>866</v>
      </c>
      <c r="L1084" t="s">
        <v>98</v>
      </c>
      <c r="M1084">
        <v>67368</v>
      </c>
      <c r="N1084" t="s">
        <v>921</v>
      </c>
      <c r="P1084">
        <v>201.3</v>
      </c>
      <c r="Q1084">
        <v>196.5</v>
      </c>
      <c r="R1084">
        <v>62791</v>
      </c>
      <c r="S1084">
        <v>-64.210830999999999</v>
      </c>
      <c r="T1084">
        <v>45.395556999999997</v>
      </c>
      <c r="U1084" t="s">
        <v>1685</v>
      </c>
      <c r="V1084" t="s">
        <v>1686</v>
      </c>
      <c r="W1084" t="s">
        <v>2456</v>
      </c>
      <c r="X1084" t="s">
        <v>138</v>
      </c>
      <c r="Y1084" t="s">
        <v>105</v>
      </c>
      <c r="Z1084" t="s">
        <v>79</v>
      </c>
      <c r="AA1084" t="s">
        <v>2457</v>
      </c>
      <c r="AC1084">
        <v>43</v>
      </c>
      <c r="AD1084" t="s">
        <v>1688</v>
      </c>
      <c r="AE1084" t="s">
        <v>701</v>
      </c>
      <c r="AG1084" t="s">
        <v>286</v>
      </c>
      <c r="AS1084" t="s">
        <v>217</v>
      </c>
      <c r="BD1084" t="s">
        <v>217</v>
      </c>
      <c r="BN1084" t="s">
        <v>92</v>
      </c>
      <c r="BR1084">
        <v>14</v>
      </c>
      <c r="BS1084">
        <v>14</v>
      </c>
      <c r="BT1084">
        <v>0</v>
      </c>
      <c r="BU1084" t="s">
        <v>94</v>
      </c>
      <c r="BV1084" t="s">
        <v>94</v>
      </c>
      <c r="BX1084" s="1">
        <v>42933.659699074102</v>
      </c>
      <c r="BY1084" s="1">
        <v>42933.659699074102</v>
      </c>
      <c r="BZ1084" t="s">
        <v>95</v>
      </c>
      <c r="CA1084">
        <v>108</v>
      </c>
      <c r="CB1084" t="s">
        <v>96</v>
      </c>
      <c r="CC1084">
        <v>-3.92</v>
      </c>
      <c r="CD1084">
        <v>25.08</v>
      </c>
    </row>
    <row r="1085" spans="1:82" x14ac:dyDescent="0.25">
      <c r="A1085">
        <v>1371089</v>
      </c>
      <c r="B1085" t="s">
        <v>69</v>
      </c>
      <c r="D1085" t="s">
        <v>242</v>
      </c>
      <c r="E1085">
        <v>138977</v>
      </c>
      <c r="F1085" t="s">
        <v>887</v>
      </c>
      <c r="G1085" t="s">
        <v>98</v>
      </c>
      <c r="H1085">
        <v>64080</v>
      </c>
      <c r="J1085" t="s">
        <v>887</v>
      </c>
      <c r="L1085" t="s">
        <v>98</v>
      </c>
      <c r="M1085">
        <v>64080</v>
      </c>
      <c r="N1085" t="s">
        <v>921</v>
      </c>
      <c r="P1085">
        <v>201.3</v>
      </c>
      <c r="Q1085">
        <v>196.5</v>
      </c>
      <c r="R1085">
        <v>62791</v>
      </c>
      <c r="S1085">
        <v>-64.210830999999999</v>
      </c>
      <c r="T1085">
        <v>45.395556999999997</v>
      </c>
      <c r="U1085" t="s">
        <v>1685</v>
      </c>
      <c r="V1085" t="s">
        <v>1686</v>
      </c>
      <c r="W1085" t="s">
        <v>2456</v>
      </c>
      <c r="X1085" t="s">
        <v>138</v>
      </c>
      <c r="Y1085" t="s">
        <v>105</v>
      </c>
      <c r="Z1085" t="s">
        <v>79</v>
      </c>
      <c r="AA1085" t="s">
        <v>2457</v>
      </c>
      <c r="AC1085">
        <v>43</v>
      </c>
      <c r="AD1085" t="s">
        <v>1688</v>
      </c>
      <c r="AE1085" t="s">
        <v>701</v>
      </c>
      <c r="AG1085" t="s">
        <v>286</v>
      </c>
      <c r="AS1085" t="s">
        <v>217</v>
      </c>
      <c r="BD1085" t="s">
        <v>217</v>
      </c>
      <c r="BN1085" t="s">
        <v>92</v>
      </c>
      <c r="BR1085">
        <v>14</v>
      </c>
      <c r="BS1085">
        <v>14</v>
      </c>
      <c r="BT1085">
        <v>0</v>
      </c>
      <c r="BU1085" t="s">
        <v>94</v>
      </c>
      <c r="BV1085" t="s">
        <v>94</v>
      </c>
      <c r="BX1085" s="1">
        <v>42933.659699074102</v>
      </c>
      <c r="BY1085" s="1">
        <v>42933.659699074102</v>
      </c>
      <c r="BZ1085" t="s">
        <v>95</v>
      </c>
      <c r="CA1085">
        <v>108</v>
      </c>
      <c r="CB1085" t="s">
        <v>96</v>
      </c>
      <c r="CC1085">
        <v>-3.92</v>
      </c>
      <c r="CD1085">
        <v>25.08</v>
      </c>
    </row>
    <row r="1086" spans="1:82" x14ac:dyDescent="0.25">
      <c r="A1086">
        <v>1371090</v>
      </c>
      <c r="B1086" t="s">
        <v>69</v>
      </c>
      <c r="D1086" t="s">
        <v>331</v>
      </c>
      <c r="E1086">
        <v>138976</v>
      </c>
      <c r="F1086" t="s">
        <v>2784</v>
      </c>
      <c r="G1086" t="s">
        <v>98</v>
      </c>
      <c r="H1086">
        <v>357508</v>
      </c>
      <c r="I1086" t="s">
        <v>152</v>
      </c>
      <c r="J1086" t="s">
        <v>873</v>
      </c>
      <c r="L1086" t="s">
        <v>98</v>
      </c>
      <c r="M1086">
        <v>67402</v>
      </c>
      <c r="N1086" t="s">
        <v>921</v>
      </c>
      <c r="P1086">
        <v>201.3</v>
      </c>
      <c r="Q1086">
        <v>196.5</v>
      </c>
      <c r="R1086">
        <v>62791</v>
      </c>
      <c r="S1086">
        <v>-64.114943999999994</v>
      </c>
      <c r="T1086">
        <v>45.403033999999998</v>
      </c>
      <c r="U1086" t="s">
        <v>1685</v>
      </c>
      <c r="V1086" t="s">
        <v>1686</v>
      </c>
      <c r="X1086" t="s">
        <v>104</v>
      </c>
      <c r="Y1086">
        <v>6</v>
      </c>
      <c r="Z1086" t="s">
        <v>79</v>
      </c>
      <c r="AA1086" t="s">
        <v>2452</v>
      </c>
      <c r="AC1086">
        <v>43</v>
      </c>
      <c r="AD1086" t="s">
        <v>1688</v>
      </c>
      <c r="AE1086" t="s">
        <v>701</v>
      </c>
      <c r="AG1086" t="s">
        <v>286</v>
      </c>
      <c r="AS1086" t="s">
        <v>217</v>
      </c>
      <c r="BD1086" t="s">
        <v>217</v>
      </c>
      <c r="BN1086" t="s">
        <v>92</v>
      </c>
      <c r="BR1086">
        <v>14</v>
      </c>
      <c r="BS1086">
        <v>14</v>
      </c>
      <c r="BT1086">
        <v>0</v>
      </c>
      <c r="BU1086" t="s">
        <v>94</v>
      </c>
      <c r="BV1086" t="s">
        <v>94</v>
      </c>
      <c r="BX1086" s="1">
        <v>42933.660671296297</v>
      </c>
      <c r="BY1086" s="1">
        <v>42933.660671296297</v>
      </c>
      <c r="BZ1086" t="s">
        <v>95</v>
      </c>
      <c r="CA1086">
        <v>108</v>
      </c>
      <c r="CB1086" t="s">
        <v>96</v>
      </c>
      <c r="CC1086">
        <v>-3.85</v>
      </c>
      <c r="CD1086">
        <v>25.1</v>
      </c>
    </row>
    <row r="1087" spans="1:82" x14ac:dyDescent="0.25">
      <c r="A1087">
        <v>1371092</v>
      </c>
      <c r="B1087" t="s">
        <v>69</v>
      </c>
      <c r="D1087" t="s">
        <v>331</v>
      </c>
      <c r="E1087">
        <v>138976</v>
      </c>
      <c r="F1087" t="s">
        <v>2785</v>
      </c>
      <c r="G1087" t="s">
        <v>98</v>
      </c>
      <c r="H1087">
        <v>357511</v>
      </c>
      <c r="I1087" t="s">
        <v>279</v>
      </c>
      <c r="J1087" t="s">
        <v>866</v>
      </c>
      <c r="L1087" t="s">
        <v>98</v>
      </c>
      <c r="M1087">
        <v>67368</v>
      </c>
      <c r="N1087" t="s">
        <v>921</v>
      </c>
      <c r="P1087">
        <v>201.3</v>
      </c>
      <c r="Q1087">
        <v>196.5</v>
      </c>
      <c r="R1087">
        <v>62791</v>
      </c>
      <c r="S1087">
        <v>-64.114943999999994</v>
      </c>
      <c r="T1087">
        <v>45.403033999999998</v>
      </c>
      <c r="U1087" t="s">
        <v>1685</v>
      </c>
      <c r="V1087" t="s">
        <v>1686</v>
      </c>
      <c r="X1087" t="s">
        <v>104</v>
      </c>
      <c r="Y1087">
        <v>6</v>
      </c>
      <c r="Z1087" t="s">
        <v>79</v>
      </c>
      <c r="AA1087" t="s">
        <v>2452</v>
      </c>
      <c r="AC1087">
        <v>43</v>
      </c>
      <c r="AD1087" t="s">
        <v>1688</v>
      </c>
      <c r="AE1087" t="s">
        <v>701</v>
      </c>
      <c r="AG1087" t="s">
        <v>286</v>
      </c>
      <c r="AS1087" t="s">
        <v>217</v>
      </c>
      <c r="BD1087" t="s">
        <v>217</v>
      </c>
      <c r="BN1087" t="s">
        <v>92</v>
      </c>
      <c r="BR1087">
        <v>14</v>
      </c>
      <c r="BS1087">
        <v>14</v>
      </c>
      <c r="BT1087">
        <v>0</v>
      </c>
      <c r="BU1087" t="s">
        <v>94</v>
      </c>
      <c r="BV1087" t="s">
        <v>94</v>
      </c>
      <c r="BX1087" s="1">
        <v>42933.660671296297</v>
      </c>
      <c r="BY1087" s="1">
        <v>42933.660671296297</v>
      </c>
      <c r="BZ1087" t="s">
        <v>95</v>
      </c>
      <c r="CA1087">
        <v>108</v>
      </c>
      <c r="CB1087" t="s">
        <v>96</v>
      </c>
      <c r="CC1087">
        <v>-3.85</v>
      </c>
      <c r="CD1087">
        <v>25.1</v>
      </c>
    </row>
    <row r="1088" spans="1:82" x14ac:dyDescent="0.25">
      <c r="A1088">
        <v>1371093</v>
      </c>
      <c r="B1088" t="s">
        <v>69</v>
      </c>
      <c r="D1088" t="s">
        <v>331</v>
      </c>
      <c r="E1088">
        <v>138976</v>
      </c>
      <c r="F1088" t="s">
        <v>2455</v>
      </c>
      <c r="G1088" t="s">
        <v>98</v>
      </c>
      <c r="H1088">
        <v>357510</v>
      </c>
      <c r="I1088" t="s">
        <v>152</v>
      </c>
      <c r="J1088" t="s">
        <v>880</v>
      </c>
      <c r="L1088" t="s">
        <v>98</v>
      </c>
      <c r="M1088">
        <v>67392</v>
      </c>
      <c r="N1088" t="s">
        <v>921</v>
      </c>
      <c r="P1088">
        <v>201.3</v>
      </c>
      <c r="Q1088">
        <v>196.5</v>
      </c>
      <c r="R1088">
        <v>62791</v>
      </c>
      <c r="S1088">
        <v>-64.114943999999994</v>
      </c>
      <c r="T1088">
        <v>45.403033999999998</v>
      </c>
      <c r="U1088" t="s">
        <v>1685</v>
      </c>
      <c r="V1088" t="s">
        <v>1686</v>
      </c>
      <c r="X1088" t="s">
        <v>104</v>
      </c>
      <c r="Y1088">
        <v>6</v>
      </c>
      <c r="Z1088" t="s">
        <v>79</v>
      </c>
      <c r="AA1088" t="s">
        <v>2452</v>
      </c>
      <c r="AC1088">
        <v>43</v>
      </c>
      <c r="AD1088" t="s">
        <v>1688</v>
      </c>
      <c r="AE1088" t="s">
        <v>701</v>
      </c>
      <c r="AG1088" t="s">
        <v>286</v>
      </c>
      <c r="AS1088" t="s">
        <v>217</v>
      </c>
      <c r="BD1088" t="s">
        <v>217</v>
      </c>
      <c r="BN1088" t="s">
        <v>92</v>
      </c>
      <c r="BR1088">
        <v>14</v>
      </c>
      <c r="BS1088">
        <v>14</v>
      </c>
      <c r="BT1088">
        <v>0</v>
      </c>
      <c r="BU1088" t="s">
        <v>94</v>
      </c>
      <c r="BV1088" t="s">
        <v>94</v>
      </c>
      <c r="BX1088" s="1">
        <v>42933.660671296297</v>
      </c>
      <c r="BY1088" s="1">
        <v>42933.660671296297</v>
      </c>
      <c r="BZ1088" t="s">
        <v>95</v>
      </c>
      <c r="CA1088">
        <v>108</v>
      </c>
      <c r="CB1088" t="s">
        <v>96</v>
      </c>
      <c r="CC1088">
        <v>-3.85</v>
      </c>
      <c r="CD1088">
        <v>25.1</v>
      </c>
    </row>
    <row r="1089" spans="1:82" x14ac:dyDescent="0.25">
      <c r="A1089">
        <v>1371094</v>
      </c>
      <c r="B1089" t="s">
        <v>69</v>
      </c>
      <c r="D1089" t="s">
        <v>242</v>
      </c>
      <c r="E1089">
        <v>138976</v>
      </c>
      <c r="F1089" t="s">
        <v>887</v>
      </c>
      <c r="G1089" t="s">
        <v>98</v>
      </c>
      <c r="H1089">
        <v>64080</v>
      </c>
      <c r="J1089" t="s">
        <v>887</v>
      </c>
      <c r="L1089" t="s">
        <v>98</v>
      </c>
      <c r="M1089">
        <v>64080</v>
      </c>
      <c r="N1089" t="s">
        <v>921</v>
      </c>
      <c r="P1089">
        <v>201.3</v>
      </c>
      <c r="Q1089">
        <v>196.5</v>
      </c>
      <c r="R1089">
        <v>62791</v>
      </c>
      <c r="S1089">
        <v>-64.114943999999994</v>
      </c>
      <c r="T1089">
        <v>45.403033999999998</v>
      </c>
      <c r="U1089" t="s">
        <v>1685</v>
      </c>
      <c r="V1089" t="s">
        <v>1686</v>
      </c>
      <c r="X1089" t="s">
        <v>104</v>
      </c>
      <c r="Y1089">
        <v>6</v>
      </c>
      <c r="Z1089" t="s">
        <v>79</v>
      </c>
      <c r="AA1089" t="s">
        <v>2452</v>
      </c>
      <c r="AC1089">
        <v>43</v>
      </c>
      <c r="AD1089" t="s">
        <v>1688</v>
      </c>
      <c r="AE1089" t="s">
        <v>701</v>
      </c>
      <c r="AG1089" t="s">
        <v>286</v>
      </c>
      <c r="AS1089" t="s">
        <v>217</v>
      </c>
      <c r="BD1089" t="s">
        <v>217</v>
      </c>
      <c r="BN1089" t="s">
        <v>92</v>
      </c>
      <c r="BR1089">
        <v>14</v>
      </c>
      <c r="BS1089">
        <v>14</v>
      </c>
      <c r="BT1089">
        <v>0</v>
      </c>
      <c r="BU1089" t="s">
        <v>94</v>
      </c>
      <c r="BV1089" t="s">
        <v>94</v>
      </c>
      <c r="BX1089" s="1">
        <v>42933.660671296297</v>
      </c>
      <c r="BY1089" s="1">
        <v>42933.660671296297</v>
      </c>
      <c r="BZ1089" t="s">
        <v>95</v>
      </c>
      <c r="CA1089">
        <v>108</v>
      </c>
      <c r="CB1089" t="s">
        <v>96</v>
      </c>
      <c r="CC1089">
        <v>-3.85</v>
      </c>
      <c r="CD1089">
        <v>25.1</v>
      </c>
    </row>
    <row r="1090" spans="1:82" x14ac:dyDescent="0.25">
      <c r="A1090">
        <v>1371097</v>
      </c>
      <c r="B1090" t="s">
        <v>69</v>
      </c>
      <c r="D1090" t="s">
        <v>242</v>
      </c>
      <c r="E1090">
        <v>138978</v>
      </c>
      <c r="F1090" t="s">
        <v>2667</v>
      </c>
      <c r="G1090" t="s">
        <v>148</v>
      </c>
      <c r="H1090">
        <v>67049</v>
      </c>
      <c r="J1090" t="s">
        <v>280</v>
      </c>
      <c r="L1090" t="s">
        <v>148</v>
      </c>
      <c r="M1090">
        <v>67049</v>
      </c>
      <c r="N1090" t="s">
        <v>921</v>
      </c>
      <c r="P1090">
        <v>201.3</v>
      </c>
      <c r="Q1090">
        <v>196.5</v>
      </c>
      <c r="R1090">
        <v>62791</v>
      </c>
      <c r="S1090">
        <v>-64.058052000000004</v>
      </c>
      <c r="T1090">
        <v>45.388728999999998</v>
      </c>
      <c r="U1090" t="s">
        <v>1685</v>
      </c>
      <c r="V1090" t="s">
        <v>1686</v>
      </c>
      <c r="X1090" t="s">
        <v>104</v>
      </c>
      <c r="Y1090">
        <v>6</v>
      </c>
      <c r="Z1090" t="s">
        <v>79</v>
      </c>
      <c r="AA1090" t="s">
        <v>2459</v>
      </c>
      <c r="AC1090">
        <v>43</v>
      </c>
      <c r="AD1090" t="s">
        <v>1688</v>
      </c>
      <c r="AE1090" t="s">
        <v>701</v>
      </c>
      <c r="AG1090" t="s">
        <v>286</v>
      </c>
      <c r="AR1090" t="s">
        <v>2460</v>
      </c>
      <c r="AS1090" t="s">
        <v>85</v>
      </c>
      <c r="AT1090" t="s">
        <v>190</v>
      </c>
      <c r="AW1090" t="s">
        <v>88</v>
      </c>
      <c r="AX1090" t="s">
        <v>89</v>
      </c>
      <c r="AY1090" t="s">
        <v>2461</v>
      </c>
      <c r="BB1090" t="s">
        <v>88</v>
      </c>
      <c r="BC1090" t="s">
        <v>2460</v>
      </c>
      <c r="BD1090" t="s">
        <v>85</v>
      </c>
      <c r="BE1090" t="s">
        <v>190</v>
      </c>
      <c r="BH1090" t="s">
        <v>88</v>
      </c>
      <c r="BI1090" t="s">
        <v>89</v>
      </c>
      <c r="BJ1090" t="s">
        <v>2461</v>
      </c>
      <c r="BM1090" t="s">
        <v>88</v>
      </c>
      <c r="BN1090" t="s">
        <v>92</v>
      </c>
      <c r="BQ1090" t="s">
        <v>1253</v>
      </c>
      <c r="BR1090">
        <v>14</v>
      </c>
      <c r="BS1090">
        <v>14</v>
      </c>
      <c r="BT1090">
        <v>0</v>
      </c>
      <c r="BU1090" t="s">
        <v>94</v>
      </c>
      <c r="BV1090" t="s">
        <v>94</v>
      </c>
      <c r="BX1090" s="1">
        <v>42933.669502314799</v>
      </c>
      <c r="BY1090" s="1">
        <v>42933.669502314799</v>
      </c>
      <c r="BZ1090" t="s">
        <v>95</v>
      </c>
      <c r="CA1090">
        <v>108</v>
      </c>
      <c r="CB1090" t="s">
        <v>96</v>
      </c>
      <c r="CC1090">
        <v>-3.81</v>
      </c>
      <c r="CD1090">
        <v>25.1</v>
      </c>
    </row>
    <row r="1091" spans="1:82" x14ac:dyDescent="0.25">
      <c r="A1091">
        <v>1371099</v>
      </c>
      <c r="B1091" t="s">
        <v>69</v>
      </c>
      <c r="D1091" t="s">
        <v>331</v>
      </c>
      <c r="E1091">
        <v>138978</v>
      </c>
      <c r="F1091" t="s">
        <v>2455</v>
      </c>
      <c r="G1091" t="s">
        <v>98</v>
      </c>
      <c r="H1091">
        <v>357510</v>
      </c>
      <c r="I1091" t="s">
        <v>152</v>
      </c>
      <c r="J1091" t="s">
        <v>880</v>
      </c>
      <c r="L1091" t="s">
        <v>98</v>
      </c>
      <c r="M1091">
        <v>67392</v>
      </c>
      <c r="N1091" t="s">
        <v>921</v>
      </c>
      <c r="P1091">
        <v>201.3</v>
      </c>
      <c r="Q1091">
        <v>196.5</v>
      </c>
      <c r="R1091">
        <v>62791</v>
      </c>
      <c r="S1091">
        <v>-64.058052000000004</v>
      </c>
      <c r="T1091">
        <v>45.388728999999998</v>
      </c>
      <c r="U1091" t="s">
        <v>1685</v>
      </c>
      <c r="V1091" t="s">
        <v>1686</v>
      </c>
      <c r="X1091" t="s">
        <v>104</v>
      </c>
      <c r="Y1091">
        <v>6</v>
      </c>
      <c r="Z1091" t="s">
        <v>79</v>
      </c>
      <c r="AA1091" t="s">
        <v>2459</v>
      </c>
      <c r="AC1091">
        <v>43</v>
      </c>
      <c r="AD1091" t="s">
        <v>1688</v>
      </c>
      <c r="AE1091" t="s">
        <v>701</v>
      </c>
      <c r="AG1091" t="s">
        <v>286</v>
      </c>
      <c r="AR1091" t="s">
        <v>2460</v>
      </c>
      <c r="AS1091" t="s">
        <v>85</v>
      </c>
      <c r="AT1091" t="s">
        <v>190</v>
      </c>
      <c r="AW1091" t="s">
        <v>88</v>
      </c>
      <c r="AX1091" t="s">
        <v>89</v>
      </c>
      <c r="AY1091" t="s">
        <v>2461</v>
      </c>
      <c r="BB1091" t="s">
        <v>88</v>
      </c>
      <c r="BC1091" t="s">
        <v>2460</v>
      </c>
      <c r="BD1091" t="s">
        <v>85</v>
      </c>
      <c r="BE1091" t="s">
        <v>190</v>
      </c>
      <c r="BH1091" t="s">
        <v>88</v>
      </c>
      <c r="BI1091" t="s">
        <v>89</v>
      </c>
      <c r="BJ1091" t="s">
        <v>2461</v>
      </c>
      <c r="BM1091" t="s">
        <v>88</v>
      </c>
      <c r="BN1091" t="s">
        <v>92</v>
      </c>
      <c r="BR1091">
        <v>14</v>
      </c>
      <c r="BS1091">
        <v>14</v>
      </c>
      <c r="BT1091">
        <v>0</v>
      </c>
      <c r="BU1091" t="s">
        <v>94</v>
      </c>
      <c r="BV1091" t="s">
        <v>94</v>
      </c>
      <c r="BX1091" s="1">
        <v>42933.669502314799</v>
      </c>
      <c r="BY1091" s="1">
        <v>42933.669502314799</v>
      </c>
      <c r="BZ1091" t="s">
        <v>95</v>
      </c>
      <c r="CA1091">
        <v>108</v>
      </c>
      <c r="CB1091" t="s">
        <v>96</v>
      </c>
      <c r="CC1091">
        <v>-3.81</v>
      </c>
      <c r="CD1091">
        <v>25.1</v>
      </c>
    </row>
    <row r="1092" spans="1:82" x14ac:dyDescent="0.25">
      <c r="A1092">
        <v>1371100</v>
      </c>
      <c r="B1092" t="s">
        <v>69</v>
      </c>
      <c r="D1092" t="s">
        <v>331</v>
      </c>
      <c r="E1092">
        <v>138978</v>
      </c>
      <c r="F1092" t="s">
        <v>2785</v>
      </c>
      <c r="G1092" t="s">
        <v>98</v>
      </c>
      <c r="H1092">
        <v>357511</v>
      </c>
      <c r="I1092" t="s">
        <v>279</v>
      </c>
      <c r="J1092" t="s">
        <v>866</v>
      </c>
      <c r="L1092" t="s">
        <v>98</v>
      </c>
      <c r="M1092">
        <v>67368</v>
      </c>
      <c r="N1092" t="s">
        <v>921</v>
      </c>
      <c r="P1092">
        <v>201.3</v>
      </c>
      <c r="Q1092">
        <v>196.5</v>
      </c>
      <c r="R1092">
        <v>62791</v>
      </c>
      <c r="S1092">
        <v>-64.058052000000004</v>
      </c>
      <c r="T1092">
        <v>45.388728999999998</v>
      </c>
      <c r="U1092" t="s">
        <v>1685</v>
      </c>
      <c r="V1092" t="s">
        <v>1686</v>
      </c>
      <c r="X1092" t="s">
        <v>104</v>
      </c>
      <c r="Y1092">
        <v>6</v>
      </c>
      <c r="Z1092" t="s">
        <v>79</v>
      </c>
      <c r="AA1092" t="s">
        <v>2459</v>
      </c>
      <c r="AC1092">
        <v>43</v>
      </c>
      <c r="AD1092" t="s">
        <v>1688</v>
      </c>
      <c r="AE1092" t="s">
        <v>701</v>
      </c>
      <c r="AG1092" t="s">
        <v>286</v>
      </c>
      <c r="AR1092" t="s">
        <v>2460</v>
      </c>
      <c r="AS1092" t="s">
        <v>85</v>
      </c>
      <c r="AT1092" t="s">
        <v>190</v>
      </c>
      <c r="AW1092" t="s">
        <v>88</v>
      </c>
      <c r="AX1092" t="s">
        <v>89</v>
      </c>
      <c r="AY1092" t="s">
        <v>2461</v>
      </c>
      <c r="BB1092" t="s">
        <v>88</v>
      </c>
      <c r="BC1092" t="s">
        <v>2460</v>
      </c>
      <c r="BD1092" t="s">
        <v>85</v>
      </c>
      <c r="BE1092" t="s">
        <v>190</v>
      </c>
      <c r="BH1092" t="s">
        <v>88</v>
      </c>
      <c r="BI1092" t="s">
        <v>89</v>
      </c>
      <c r="BJ1092" t="s">
        <v>2461</v>
      </c>
      <c r="BM1092" t="s">
        <v>88</v>
      </c>
      <c r="BN1092" t="s">
        <v>92</v>
      </c>
      <c r="BR1092">
        <v>14</v>
      </c>
      <c r="BS1092">
        <v>14</v>
      </c>
      <c r="BT1092">
        <v>0</v>
      </c>
      <c r="BU1092" t="s">
        <v>94</v>
      </c>
      <c r="BV1092" t="s">
        <v>94</v>
      </c>
      <c r="BX1092" s="1">
        <v>42933.669502314799</v>
      </c>
      <c r="BY1092" s="1">
        <v>42933.669502314799</v>
      </c>
      <c r="BZ1092" t="s">
        <v>95</v>
      </c>
      <c r="CA1092">
        <v>108</v>
      </c>
      <c r="CB1092" t="s">
        <v>96</v>
      </c>
      <c r="CC1092">
        <v>-3.81</v>
      </c>
      <c r="CD1092">
        <v>25.1</v>
      </c>
    </row>
    <row r="1093" spans="1:82" x14ac:dyDescent="0.25">
      <c r="A1093">
        <v>1371101</v>
      </c>
      <c r="B1093" t="s">
        <v>69</v>
      </c>
      <c r="D1093" t="s">
        <v>242</v>
      </c>
      <c r="E1093">
        <v>138978</v>
      </c>
      <c r="F1093" t="s">
        <v>887</v>
      </c>
      <c r="G1093" t="s">
        <v>98</v>
      </c>
      <c r="H1093">
        <v>64080</v>
      </c>
      <c r="J1093" t="s">
        <v>887</v>
      </c>
      <c r="L1093" t="s">
        <v>98</v>
      </c>
      <c r="M1093">
        <v>64080</v>
      </c>
      <c r="N1093" t="s">
        <v>921</v>
      </c>
      <c r="P1093">
        <v>201.3</v>
      </c>
      <c r="Q1093">
        <v>196.5</v>
      </c>
      <c r="R1093">
        <v>62791</v>
      </c>
      <c r="S1093">
        <v>-64.058052000000004</v>
      </c>
      <c r="T1093">
        <v>45.388728999999998</v>
      </c>
      <c r="U1093" t="s">
        <v>1685</v>
      </c>
      <c r="V1093" t="s">
        <v>1686</v>
      </c>
      <c r="X1093" t="s">
        <v>104</v>
      </c>
      <c r="Y1093">
        <v>6</v>
      </c>
      <c r="Z1093" t="s">
        <v>79</v>
      </c>
      <c r="AA1093" t="s">
        <v>2459</v>
      </c>
      <c r="AC1093">
        <v>43</v>
      </c>
      <c r="AD1093" t="s">
        <v>1688</v>
      </c>
      <c r="AE1093" t="s">
        <v>701</v>
      </c>
      <c r="AG1093" t="s">
        <v>286</v>
      </c>
      <c r="AR1093" t="s">
        <v>2460</v>
      </c>
      <c r="AS1093" t="s">
        <v>85</v>
      </c>
      <c r="AT1093" t="s">
        <v>190</v>
      </c>
      <c r="AW1093" t="s">
        <v>88</v>
      </c>
      <c r="AX1093" t="s">
        <v>89</v>
      </c>
      <c r="AY1093" t="s">
        <v>2461</v>
      </c>
      <c r="BB1093" t="s">
        <v>88</v>
      </c>
      <c r="BC1093" t="s">
        <v>2460</v>
      </c>
      <c r="BD1093" t="s">
        <v>85</v>
      </c>
      <c r="BE1093" t="s">
        <v>190</v>
      </c>
      <c r="BH1093" t="s">
        <v>88</v>
      </c>
      <c r="BI1093" t="s">
        <v>89</v>
      </c>
      <c r="BJ1093" t="s">
        <v>2461</v>
      </c>
      <c r="BM1093" t="s">
        <v>88</v>
      </c>
      <c r="BN1093" t="s">
        <v>92</v>
      </c>
      <c r="BR1093">
        <v>14</v>
      </c>
      <c r="BS1093">
        <v>14</v>
      </c>
      <c r="BT1093">
        <v>0</v>
      </c>
      <c r="BU1093" t="s">
        <v>94</v>
      </c>
      <c r="BV1093" t="s">
        <v>94</v>
      </c>
      <c r="BX1093" s="1">
        <v>42933.669502314799</v>
      </c>
      <c r="BY1093" s="1">
        <v>42933.669502314799</v>
      </c>
      <c r="BZ1093" t="s">
        <v>95</v>
      </c>
      <c r="CA1093">
        <v>108</v>
      </c>
      <c r="CB1093" t="s">
        <v>96</v>
      </c>
      <c r="CC1093">
        <v>-3.81</v>
      </c>
      <c r="CD1093">
        <v>25.1</v>
      </c>
    </row>
    <row r="1094" spans="1:82" x14ac:dyDescent="0.25">
      <c r="A1094">
        <v>1381738</v>
      </c>
      <c r="B1094" t="s">
        <v>69</v>
      </c>
      <c r="D1094" t="s">
        <v>331</v>
      </c>
      <c r="E1094">
        <v>189332</v>
      </c>
      <c r="F1094" t="s">
        <v>994</v>
      </c>
      <c r="G1094" t="s">
        <v>148</v>
      </c>
      <c r="H1094">
        <v>64083</v>
      </c>
      <c r="J1094" t="s">
        <v>453</v>
      </c>
      <c r="L1094" t="s">
        <v>148</v>
      </c>
      <c r="M1094">
        <v>64083</v>
      </c>
      <c r="N1094" t="s">
        <v>100</v>
      </c>
      <c r="O1094" t="s">
        <v>197</v>
      </c>
      <c r="P1094">
        <v>190.8</v>
      </c>
      <c r="Q1094">
        <v>174.1</v>
      </c>
      <c r="R1094">
        <v>63566</v>
      </c>
      <c r="S1094">
        <v>-110.54666899999999</v>
      </c>
      <c r="T1094">
        <v>38.020556999999997</v>
      </c>
      <c r="U1094" t="s">
        <v>75</v>
      </c>
      <c r="V1094" t="s">
        <v>801</v>
      </c>
      <c r="W1094" t="s">
        <v>1365</v>
      </c>
      <c r="X1094" t="s">
        <v>104</v>
      </c>
      <c r="Y1094" t="s">
        <v>105</v>
      </c>
      <c r="Z1094" t="s">
        <v>106</v>
      </c>
      <c r="AA1094" t="s">
        <v>2786</v>
      </c>
      <c r="AB1094" t="s">
        <v>804</v>
      </c>
      <c r="AC1094">
        <v>43</v>
      </c>
      <c r="AD1094" t="s">
        <v>224</v>
      </c>
      <c r="AE1094" t="s">
        <v>123</v>
      </c>
      <c r="AG1094" t="s">
        <v>109</v>
      </c>
      <c r="AS1094" t="s">
        <v>85</v>
      </c>
      <c r="AW1094" t="s">
        <v>88</v>
      </c>
      <c r="BD1094" t="s">
        <v>85</v>
      </c>
      <c r="BH1094" t="s">
        <v>88</v>
      </c>
      <c r="BN1094" t="s">
        <v>92</v>
      </c>
      <c r="BQ1094" t="s">
        <v>2787</v>
      </c>
      <c r="BR1094">
        <v>14</v>
      </c>
      <c r="BS1094">
        <v>14</v>
      </c>
      <c r="BT1094">
        <v>0</v>
      </c>
      <c r="BU1094" t="s">
        <v>94</v>
      </c>
      <c r="BV1094" t="s">
        <v>94</v>
      </c>
      <c r="BX1094" s="1">
        <v>43019.592812499999</v>
      </c>
      <c r="BY1094" s="1">
        <v>43019.592812499999</v>
      </c>
      <c r="BZ1094" t="s">
        <v>95</v>
      </c>
      <c r="CA1094">
        <v>101</v>
      </c>
      <c r="CB1094" t="s">
        <v>96</v>
      </c>
      <c r="CC1094">
        <v>-37.380000000000003</v>
      </c>
      <c r="CD1094">
        <v>22.18</v>
      </c>
    </row>
    <row r="1095" spans="1:82" x14ac:dyDescent="0.25">
      <c r="A1095">
        <v>1385136</v>
      </c>
      <c r="B1095" t="s">
        <v>69</v>
      </c>
      <c r="D1095" t="s">
        <v>331</v>
      </c>
      <c r="E1095">
        <v>190122</v>
      </c>
      <c r="F1095" t="s">
        <v>920</v>
      </c>
      <c r="G1095" t="s">
        <v>98</v>
      </c>
      <c r="H1095">
        <v>231459</v>
      </c>
      <c r="J1095" t="s">
        <v>920</v>
      </c>
      <c r="L1095" t="s">
        <v>98</v>
      </c>
      <c r="M1095">
        <v>231459</v>
      </c>
      <c r="N1095" t="s">
        <v>1338</v>
      </c>
      <c r="P1095">
        <v>201.3</v>
      </c>
      <c r="Q1095">
        <v>196.5</v>
      </c>
      <c r="R1095">
        <v>63940</v>
      </c>
      <c r="S1095">
        <v>3.3443000000000001</v>
      </c>
      <c r="T1095">
        <v>44.508899999999997</v>
      </c>
      <c r="U1095" t="s">
        <v>246</v>
      </c>
      <c r="V1095" t="s">
        <v>1417</v>
      </c>
      <c r="W1095" t="s">
        <v>2485</v>
      </c>
      <c r="X1095" t="s">
        <v>104</v>
      </c>
      <c r="Y1095">
        <v>4</v>
      </c>
      <c r="Z1095" t="s">
        <v>79</v>
      </c>
      <c r="AA1095" t="s">
        <v>2788</v>
      </c>
      <c r="AC1095">
        <v>43</v>
      </c>
      <c r="AD1095" t="s">
        <v>2789</v>
      </c>
      <c r="AG1095" t="s">
        <v>286</v>
      </c>
      <c r="AQ1095" t="s">
        <v>2790</v>
      </c>
      <c r="AR1095" t="s">
        <v>2791</v>
      </c>
      <c r="AS1095" t="s">
        <v>251</v>
      </c>
      <c r="AT1095" t="s">
        <v>2792</v>
      </c>
      <c r="AV1095" t="s">
        <v>788</v>
      </c>
      <c r="AW1095" t="s">
        <v>88</v>
      </c>
      <c r="AX1095" t="s">
        <v>340</v>
      </c>
      <c r="AY1095" t="s">
        <v>1412</v>
      </c>
      <c r="BC1095" t="s">
        <v>2791</v>
      </c>
      <c r="BD1095" t="s">
        <v>251</v>
      </c>
      <c r="BE1095" t="s">
        <v>2792</v>
      </c>
      <c r="BG1095" t="s">
        <v>788</v>
      </c>
      <c r="BH1095" t="s">
        <v>88</v>
      </c>
      <c r="BI1095" t="s">
        <v>340</v>
      </c>
      <c r="BJ1095" t="s">
        <v>1412</v>
      </c>
      <c r="BN1095" t="s">
        <v>1529</v>
      </c>
      <c r="BR1095">
        <v>18</v>
      </c>
      <c r="BS1095">
        <v>775</v>
      </c>
      <c r="BT1095">
        <v>14</v>
      </c>
      <c r="BU1095" t="s">
        <v>150</v>
      </c>
      <c r="BV1095" t="s">
        <v>2793</v>
      </c>
      <c r="BW1095" t="s">
        <v>94</v>
      </c>
      <c r="BX1095" s="1">
        <v>43067.872407407398</v>
      </c>
      <c r="BY1095" s="1">
        <v>43795.406018518501</v>
      </c>
      <c r="BZ1095" t="s">
        <v>95</v>
      </c>
      <c r="CA1095">
        <v>305</v>
      </c>
      <c r="CB1095" t="s">
        <v>96</v>
      </c>
      <c r="CC1095">
        <v>17.190000000000001</v>
      </c>
      <c r="CD1095">
        <v>31.88</v>
      </c>
    </row>
    <row r="1096" spans="1:82" x14ac:dyDescent="0.25">
      <c r="A1096">
        <v>1390020</v>
      </c>
      <c r="B1096" t="s">
        <v>69</v>
      </c>
      <c r="E1096">
        <v>191140</v>
      </c>
      <c r="F1096" t="s">
        <v>2794</v>
      </c>
      <c r="G1096" t="s">
        <v>148</v>
      </c>
      <c r="H1096">
        <v>38644</v>
      </c>
      <c r="J1096" t="s">
        <v>2795</v>
      </c>
      <c r="L1096" t="s">
        <v>148</v>
      </c>
      <c r="M1096">
        <v>38644</v>
      </c>
      <c r="N1096" t="s">
        <v>73</v>
      </c>
      <c r="P1096">
        <v>201.3</v>
      </c>
      <c r="Q1096">
        <v>199.3</v>
      </c>
      <c r="R1096">
        <v>64450</v>
      </c>
      <c r="S1096">
        <v>11.085229</v>
      </c>
      <c r="T1096">
        <v>50.287253999999997</v>
      </c>
      <c r="U1096" t="s">
        <v>198</v>
      </c>
      <c r="V1096" t="s">
        <v>2796</v>
      </c>
      <c r="X1096" t="s">
        <v>104</v>
      </c>
      <c r="Y1096">
        <v>6</v>
      </c>
      <c r="Z1096" t="s">
        <v>106</v>
      </c>
      <c r="AA1096" t="s">
        <v>2797</v>
      </c>
      <c r="AC1096">
        <v>134</v>
      </c>
      <c r="AD1096" t="s">
        <v>2798</v>
      </c>
      <c r="AG1096" t="s">
        <v>109</v>
      </c>
      <c r="AQ1096" t="s">
        <v>2799</v>
      </c>
      <c r="AS1096" t="s">
        <v>217</v>
      </c>
      <c r="BD1096" t="s">
        <v>217</v>
      </c>
      <c r="BN1096" t="s">
        <v>540</v>
      </c>
      <c r="BQ1096" t="s">
        <v>2800</v>
      </c>
      <c r="BR1096">
        <v>14</v>
      </c>
      <c r="BS1096">
        <v>14</v>
      </c>
      <c r="BT1096">
        <v>0</v>
      </c>
      <c r="BU1096" t="s">
        <v>94</v>
      </c>
      <c r="BV1096" t="s">
        <v>94</v>
      </c>
      <c r="BX1096" s="1">
        <v>43110.7093634259</v>
      </c>
      <c r="BY1096" s="1">
        <v>43110.7093634259</v>
      </c>
      <c r="BZ1096" t="s">
        <v>95</v>
      </c>
      <c r="CA1096">
        <v>305</v>
      </c>
      <c r="CB1096" t="s">
        <v>96</v>
      </c>
      <c r="CC1096">
        <v>19.309999999999999</v>
      </c>
      <c r="CD1096">
        <v>39.08</v>
      </c>
    </row>
    <row r="1097" spans="1:82" x14ac:dyDescent="0.25">
      <c r="A1097">
        <v>1392443</v>
      </c>
      <c r="B1097" t="s">
        <v>69</v>
      </c>
      <c r="E1097">
        <v>189379</v>
      </c>
      <c r="F1097" t="s">
        <v>254</v>
      </c>
      <c r="G1097" t="s">
        <v>71</v>
      </c>
      <c r="H1097">
        <v>90099</v>
      </c>
      <c r="J1097" t="s">
        <v>255</v>
      </c>
      <c r="L1097" t="s">
        <v>71</v>
      </c>
      <c r="M1097">
        <v>52775</v>
      </c>
      <c r="N1097" t="s">
        <v>100</v>
      </c>
      <c r="P1097">
        <v>190.8</v>
      </c>
      <c r="Q1097">
        <v>182.7</v>
      </c>
      <c r="R1097">
        <v>63595</v>
      </c>
      <c r="S1097">
        <v>-110.51417499999999</v>
      </c>
      <c r="T1097">
        <v>38.753509999999999</v>
      </c>
      <c r="U1097" t="s">
        <v>75</v>
      </c>
      <c r="V1097" t="s">
        <v>801</v>
      </c>
      <c r="W1097" t="s">
        <v>1390</v>
      </c>
      <c r="Y1097">
        <v>6</v>
      </c>
      <c r="Z1097" t="s">
        <v>106</v>
      </c>
      <c r="AA1097" t="s">
        <v>2801</v>
      </c>
      <c r="AB1097" t="s">
        <v>804</v>
      </c>
      <c r="AC1097">
        <v>132</v>
      </c>
      <c r="AD1097" t="s">
        <v>2802</v>
      </c>
      <c r="AE1097" t="s">
        <v>123</v>
      </c>
      <c r="AQ1097" t="s">
        <v>2803</v>
      </c>
      <c r="AS1097" t="s">
        <v>658</v>
      </c>
      <c r="AW1097" t="s">
        <v>88</v>
      </c>
      <c r="BD1097" t="s">
        <v>658</v>
      </c>
      <c r="BH1097" t="s">
        <v>88</v>
      </c>
      <c r="BN1097" t="s">
        <v>175</v>
      </c>
      <c r="BR1097">
        <v>14</v>
      </c>
      <c r="BS1097">
        <v>14</v>
      </c>
      <c r="BT1097">
        <v>14</v>
      </c>
      <c r="BU1097" t="s">
        <v>94</v>
      </c>
      <c r="BV1097" t="s">
        <v>94</v>
      </c>
      <c r="BW1097" t="s">
        <v>94</v>
      </c>
      <c r="BX1097" s="1">
        <v>43143.423784722203</v>
      </c>
      <c r="BY1097" s="1">
        <v>43143.423831018503</v>
      </c>
      <c r="BZ1097" t="s">
        <v>95</v>
      </c>
      <c r="CA1097">
        <v>101</v>
      </c>
      <c r="CB1097" t="s">
        <v>96</v>
      </c>
      <c r="CC1097">
        <v>-38.42</v>
      </c>
      <c r="CD1097">
        <v>20.07</v>
      </c>
    </row>
    <row r="1098" spans="1:82" x14ac:dyDescent="0.25">
      <c r="A1098">
        <v>1392445</v>
      </c>
      <c r="B1098" t="s">
        <v>69</v>
      </c>
      <c r="E1098">
        <v>191750</v>
      </c>
      <c r="F1098" t="s">
        <v>254</v>
      </c>
      <c r="G1098" t="s">
        <v>71</v>
      </c>
      <c r="H1098">
        <v>90099</v>
      </c>
      <c r="J1098" t="s">
        <v>255</v>
      </c>
      <c r="L1098" t="s">
        <v>71</v>
      </c>
      <c r="M1098">
        <v>52775</v>
      </c>
      <c r="N1098" t="s">
        <v>73</v>
      </c>
      <c r="P1098">
        <v>201.3</v>
      </c>
      <c r="Q1098">
        <v>199.3</v>
      </c>
      <c r="R1098">
        <v>64683</v>
      </c>
      <c r="S1098">
        <v>-111.23885300000001</v>
      </c>
      <c r="T1098">
        <v>35.780045000000001</v>
      </c>
      <c r="U1098" t="s">
        <v>75</v>
      </c>
      <c r="V1098" t="s">
        <v>119</v>
      </c>
      <c r="W1098" t="s">
        <v>120</v>
      </c>
      <c r="X1098" t="s">
        <v>104</v>
      </c>
      <c r="Y1098">
        <v>6</v>
      </c>
      <c r="Z1098" t="s">
        <v>79</v>
      </c>
      <c r="AA1098" t="s">
        <v>2804</v>
      </c>
      <c r="AC1098">
        <v>134</v>
      </c>
      <c r="AD1098" t="s">
        <v>2754</v>
      </c>
      <c r="AE1098" t="s">
        <v>123</v>
      </c>
      <c r="AF1098" t="s">
        <v>2805</v>
      </c>
      <c r="AG1098" t="s">
        <v>109</v>
      </c>
      <c r="AQ1098" t="s">
        <v>2806</v>
      </c>
      <c r="AR1098" t="s">
        <v>2807</v>
      </c>
      <c r="AS1098" t="s">
        <v>85</v>
      </c>
      <c r="AV1098" t="s">
        <v>788</v>
      </c>
      <c r="AW1098" t="s">
        <v>88</v>
      </c>
      <c r="BC1098" t="s">
        <v>2807</v>
      </c>
      <c r="BD1098" t="s">
        <v>85</v>
      </c>
      <c r="BG1098" t="s">
        <v>788</v>
      </c>
      <c r="BH1098" t="s">
        <v>88</v>
      </c>
      <c r="BN1098" t="s">
        <v>92</v>
      </c>
      <c r="BR1098">
        <v>14</v>
      </c>
      <c r="BS1098">
        <v>14</v>
      </c>
      <c r="BT1098">
        <v>14</v>
      </c>
      <c r="BU1098" t="s">
        <v>94</v>
      </c>
      <c r="BV1098" t="s">
        <v>94</v>
      </c>
      <c r="BW1098" t="s">
        <v>94</v>
      </c>
      <c r="BX1098" s="1">
        <v>43143.4551041667</v>
      </c>
      <c r="BY1098" s="1">
        <v>43143.455138888901</v>
      </c>
      <c r="BZ1098" t="s">
        <v>95</v>
      </c>
      <c r="CA1098">
        <v>101</v>
      </c>
      <c r="CB1098" t="s">
        <v>96</v>
      </c>
      <c r="CC1098">
        <v>-40</v>
      </c>
      <c r="CD1098">
        <v>11.67</v>
      </c>
    </row>
    <row r="1099" spans="1:82" x14ac:dyDescent="0.25">
      <c r="A1099">
        <v>1392446</v>
      </c>
      <c r="B1099" t="s">
        <v>69</v>
      </c>
      <c r="E1099">
        <v>191751</v>
      </c>
      <c r="F1099" t="s">
        <v>2808</v>
      </c>
      <c r="G1099" t="s">
        <v>148</v>
      </c>
      <c r="H1099">
        <v>38524</v>
      </c>
      <c r="J1099" t="s">
        <v>2809</v>
      </c>
      <c r="L1099" t="s">
        <v>148</v>
      </c>
      <c r="M1099">
        <v>38524</v>
      </c>
      <c r="N1099" t="s">
        <v>100</v>
      </c>
      <c r="P1099">
        <v>190.8</v>
      </c>
      <c r="Q1099">
        <v>182.7</v>
      </c>
      <c r="R1099">
        <v>64683</v>
      </c>
      <c r="S1099">
        <v>-111.45019499999999</v>
      </c>
      <c r="T1099">
        <v>36.636986</v>
      </c>
      <c r="U1099" t="s">
        <v>75</v>
      </c>
      <c r="V1099" t="s">
        <v>119</v>
      </c>
      <c r="W1099" t="s">
        <v>120</v>
      </c>
      <c r="Y1099">
        <v>6</v>
      </c>
      <c r="Z1099" t="s">
        <v>106</v>
      </c>
      <c r="AA1099" t="s">
        <v>2810</v>
      </c>
      <c r="AC1099">
        <v>132</v>
      </c>
      <c r="AD1099" t="s">
        <v>224</v>
      </c>
      <c r="AE1099" t="s">
        <v>123</v>
      </c>
      <c r="AG1099" t="s">
        <v>109</v>
      </c>
      <c r="AS1099" t="s">
        <v>85</v>
      </c>
      <c r="AW1099" t="s">
        <v>88</v>
      </c>
      <c r="BD1099" t="s">
        <v>85</v>
      </c>
      <c r="BH1099" t="s">
        <v>88</v>
      </c>
      <c r="BN1099" t="s">
        <v>229</v>
      </c>
      <c r="BR1099">
        <v>14</v>
      </c>
      <c r="BS1099">
        <v>14</v>
      </c>
      <c r="BT1099">
        <v>0</v>
      </c>
      <c r="BU1099" t="s">
        <v>94</v>
      </c>
      <c r="BV1099" t="s">
        <v>94</v>
      </c>
      <c r="BX1099" s="1">
        <v>43143.459687499999</v>
      </c>
      <c r="BY1099" s="1">
        <v>43143.459687499999</v>
      </c>
      <c r="BZ1099" t="s">
        <v>95</v>
      </c>
      <c r="CA1099">
        <v>101</v>
      </c>
      <c r="CB1099" t="s">
        <v>96</v>
      </c>
      <c r="CC1099">
        <v>-39.35</v>
      </c>
      <c r="CD1099">
        <v>18.010000000000002</v>
      </c>
    </row>
    <row r="1100" spans="1:82" x14ac:dyDescent="0.25">
      <c r="A1100">
        <v>1392983</v>
      </c>
      <c r="B1100" t="s">
        <v>69</v>
      </c>
      <c r="E1100">
        <v>67434</v>
      </c>
      <c r="F1100" t="s">
        <v>2811</v>
      </c>
      <c r="G1100" t="s">
        <v>71</v>
      </c>
      <c r="H1100">
        <v>57468</v>
      </c>
      <c r="J1100" t="s">
        <v>2812</v>
      </c>
      <c r="L1100" t="s">
        <v>71</v>
      </c>
      <c r="M1100">
        <v>57468</v>
      </c>
      <c r="N1100" t="s">
        <v>295</v>
      </c>
      <c r="O1100" t="s">
        <v>369</v>
      </c>
      <c r="P1100">
        <v>182</v>
      </c>
      <c r="Q1100">
        <v>175.6</v>
      </c>
      <c r="R1100">
        <v>64733</v>
      </c>
      <c r="S1100">
        <v>-69.230553</v>
      </c>
      <c r="T1100">
        <v>-43.409168000000001</v>
      </c>
      <c r="U1100" t="s">
        <v>102</v>
      </c>
      <c r="V1100" t="s">
        <v>103</v>
      </c>
      <c r="X1100" t="s">
        <v>675</v>
      </c>
      <c r="Y1100" t="s">
        <v>105</v>
      </c>
      <c r="Z1100" t="s">
        <v>79</v>
      </c>
      <c r="AA1100" t="s">
        <v>2300</v>
      </c>
      <c r="AC1100">
        <v>131</v>
      </c>
      <c r="AD1100" t="s">
        <v>297</v>
      </c>
      <c r="AE1100" t="s">
        <v>298</v>
      </c>
      <c r="AG1100" t="s">
        <v>109</v>
      </c>
      <c r="AQ1100" t="s">
        <v>2301</v>
      </c>
      <c r="AR1100" t="s">
        <v>2302</v>
      </c>
      <c r="AS1100" t="s">
        <v>89</v>
      </c>
      <c r="AV1100" t="s">
        <v>587</v>
      </c>
      <c r="AW1100" t="s">
        <v>88</v>
      </c>
      <c r="BC1100" t="s">
        <v>2302</v>
      </c>
      <c r="BD1100" t="s">
        <v>89</v>
      </c>
      <c r="BG1100" t="s">
        <v>587</v>
      </c>
      <c r="BH1100" t="s">
        <v>88</v>
      </c>
      <c r="BN1100" t="s">
        <v>622</v>
      </c>
      <c r="BO1100" t="s">
        <v>2303</v>
      </c>
      <c r="BQ1100" t="s">
        <v>2813</v>
      </c>
      <c r="BR1100">
        <v>733</v>
      </c>
      <c r="BS1100">
        <v>733</v>
      </c>
      <c r="BT1100">
        <v>14</v>
      </c>
      <c r="BU1100" t="s">
        <v>2814</v>
      </c>
      <c r="BV1100" t="s">
        <v>2814</v>
      </c>
      <c r="BW1100" t="s">
        <v>94</v>
      </c>
      <c r="BX1100" s="1">
        <v>43147.377685185202</v>
      </c>
      <c r="BY1100" s="1">
        <v>44298.517083333303</v>
      </c>
      <c r="BZ1100" t="s">
        <v>95</v>
      </c>
      <c r="CA1100">
        <v>291</v>
      </c>
      <c r="CB1100" t="s">
        <v>96</v>
      </c>
      <c r="CC1100">
        <v>-14.26</v>
      </c>
      <c r="CD1100">
        <v>-43.23</v>
      </c>
    </row>
    <row r="1101" spans="1:82" x14ac:dyDescent="0.25">
      <c r="A1101">
        <v>1393612</v>
      </c>
      <c r="B1101" t="s">
        <v>69</v>
      </c>
      <c r="E1101">
        <v>191928</v>
      </c>
      <c r="F1101" t="s">
        <v>2815</v>
      </c>
      <c r="G1101" t="s">
        <v>71</v>
      </c>
      <c r="H1101">
        <v>57437</v>
      </c>
      <c r="J1101" t="s">
        <v>2816</v>
      </c>
      <c r="L1101" t="s">
        <v>71</v>
      </c>
      <c r="M1101">
        <v>57437</v>
      </c>
      <c r="N1101" t="s">
        <v>387</v>
      </c>
      <c r="P1101">
        <v>201.3</v>
      </c>
      <c r="Q1101">
        <v>174.1</v>
      </c>
      <c r="R1101">
        <v>64815</v>
      </c>
      <c r="S1101">
        <v>-4.5561109999999996</v>
      </c>
      <c r="T1101">
        <v>32.818053999999997</v>
      </c>
      <c r="U1101" t="s">
        <v>534</v>
      </c>
      <c r="V1101" t="s">
        <v>2817</v>
      </c>
      <c r="X1101" t="s">
        <v>138</v>
      </c>
      <c r="Y1101" t="s">
        <v>105</v>
      </c>
      <c r="Z1101" t="s">
        <v>106</v>
      </c>
      <c r="AA1101" t="s">
        <v>2818</v>
      </c>
      <c r="AC1101">
        <v>43</v>
      </c>
      <c r="AG1101" t="s">
        <v>109</v>
      </c>
      <c r="AQ1101" t="s">
        <v>2819</v>
      </c>
      <c r="AR1101" t="s">
        <v>2820</v>
      </c>
      <c r="AS1101" t="s">
        <v>127</v>
      </c>
      <c r="AT1101" t="s">
        <v>330</v>
      </c>
      <c r="AW1101" t="s">
        <v>88</v>
      </c>
      <c r="AX1101" t="s">
        <v>89</v>
      </c>
      <c r="BB1101" t="s">
        <v>88</v>
      </c>
      <c r="BC1101" t="s">
        <v>2820</v>
      </c>
      <c r="BD1101" t="s">
        <v>127</v>
      </c>
      <c r="BE1101" t="s">
        <v>330</v>
      </c>
      <c r="BH1101" t="s">
        <v>88</v>
      </c>
      <c r="BI1101" t="s">
        <v>89</v>
      </c>
      <c r="BM1101" t="s">
        <v>88</v>
      </c>
      <c r="BN1101" t="s">
        <v>92</v>
      </c>
      <c r="BQ1101" t="s">
        <v>2821</v>
      </c>
      <c r="BR1101">
        <v>435</v>
      </c>
      <c r="BS1101">
        <v>435</v>
      </c>
      <c r="BT1101">
        <v>0</v>
      </c>
      <c r="BU1101" t="s">
        <v>376</v>
      </c>
      <c r="BV1101" t="s">
        <v>376</v>
      </c>
      <c r="BX1101" s="1">
        <v>43154.154224537</v>
      </c>
      <c r="BY1101" s="1">
        <v>43154.154224537</v>
      </c>
      <c r="BZ1101" t="s">
        <v>95</v>
      </c>
      <c r="CA1101">
        <v>707</v>
      </c>
      <c r="CB1101" t="s">
        <v>96</v>
      </c>
      <c r="CC1101">
        <v>3.87</v>
      </c>
      <c r="CD1101">
        <v>26.36</v>
      </c>
    </row>
    <row r="1102" spans="1:82" x14ac:dyDescent="0.25">
      <c r="A1102">
        <v>1396127</v>
      </c>
      <c r="B1102" t="s">
        <v>69</v>
      </c>
      <c r="D1102" t="s">
        <v>242</v>
      </c>
      <c r="E1102">
        <v>192337</v>
      </c>
      <c r="F1102" t="s">
        <v>1074</v>
      </c>
      <c r="G1102" t="s">
        <v>98</v>
      </c>
      <c r="H1102">
        <v>67417</v>
      </c>
      <c r="J1102" t="s">
        <v>1074</v>
      </c>
      <c r="L1102" t="s">
        <v>98</v>
      </c>
      <c r="M1102">
        <v>67417</v>
      </c>
      <c r="N1102" t="s">
        <v>73</v>
      </c>
      <c r="P1102">
        <v>201.3</v>
      </c>
      <c r="Q1102">
        <v>199.3</v>
      </c>
      <c r="R1102">
        <v>18113</v>
      </c>
      <c r="S1102">
        <v>-74.264999000000003</v>
      </c>
      <c r="T1102">
        <v>40.812221999999998</v>
      </c>
      <c r="U1102" t="s">
        <v>75</v>
      </c>
      <c r="V1102" t="s">
        <v>1243</v>
      </c>
      <c r="W1102" t="s">
        <v>1244</v>
      </c>
      <c r="X1102" t="s">
        <v>138</v>
      </c>
      <c r="Y1102" t="s">
        <v>105</v>
      </c>
      <c r="Z1102" t="s">
        <v>79</v>
      </c>
      <c r="AA1102" t="s">
        <v>2822</v>
      </c>
      <c r="AC1102">
        <v>134</v>
      </c>
      <c r="AD1102" t="s">
        <v>1558</v>
      </c>
      <c r="AE1102" t="s">
        <v>701</v>
      </c>
      <c r="AG1102" t="s">
        <v>109</v>
      </c>
      <c r="AS1102" t="s">
        <v>217</v>
      </c>
      <c r="BD1102" t="s">
        <v>217</v>
      </c>
      <c r="BN1102" t="s">
        <v>92</v>
      </c>
      <c r="BQ1102" t="s">
        <v>2823</v>
      </c>
      <c r="BR1102">
        <v>14</v>
      </c>
      <c r="BS1102">
        <v>14</v>
      </c>
      <c r="BT1102">
        <v>0</v>
      </c>
      <c r="BU1102" t="s">
        <v>94</v>
      </c>
      <c r="BV1102" t="s">
        <v>94</v>
      </c>
      <c r="BX1102" s="1">
        <v>43182.695092592599</v>
      </c>
      <c r="BY1102" s="1">
        <v>43182.695092592599</v>
      </c>
      <c r="BZ1102" t="s">
        <v>95</v>
      </c>
      <c r="CA1102">
        <v>101</v>
      </c>
      <c r="CB1102" t="s">
        <v>96</v>
      </c>
      <c r="CC1102">
        <v>-10.53</v>
      </c>
      <c r="CD1102">
        <v>18.5</v>
      </c>
    </row>
    <row r="1103" spans="1:82" x14ac:dyDescent="0.25">
      <c r="A1103">
        <v>1396128</v>
      </c>
      <c r="B1103" t="s">
        <v>69</v>
      </c>
      <c r="D1103" t="s">
        <v>331</v>
      </c>
      <c r="E1103">
        <v>100136</v>
      </c>
      <c r="F1103" t="s">
        <v>2824</v>
      </c>
      <c r="G1103" t="s">
        <v>98</v>
      </c>
      <c r="H1103">
        <v>67426</v>
      </c>
      <c r="I1103" t="s">
        <v>152</v>
      </c>
      <c r="J1103" t="s">
        <v>1054</v>
      </c>
      <c r="L1103" t="s">
        <v>98</v>
      </c>
      <c r="M1103">
        <v>67426</v>
      </c>
      <c r="N1103" t="s">
        <v>73</v>
      </c>
      <c r="P1103">
        <v>201.3</v>
      </c>
      <c r="Q1103">
        <v>199.3</v>
      </c>
      <c r="R1103">
        <v>30910</v>
      </c>
      <c r="S1103">
        <v>-74.330832999999998</v>
      </c>
      <c r="T1103">
        <v>40.917220999999998</v>
      </c>
      <c r="U1103" t="s">
        <v>75</v>
      </c>
      <c r="V1103" t="s">
        <v>1243</v>
      </c>
      <c r="W1103" t="s">
        <v>2142</v>
      </c>
      <c r="X1103" t="s">
        <v>138</v>
      </c>
      <c r="Y1103" t="s">
        <v>105</v>
      </c>
      <c r="Z1103" t="s">
        <v>79</v>
      </c>
      <c r="AA1103" t="s">
        <v>2825</v>
      </c>
      <c r="AC1103">
        <v>134</v>
      </c>
      <c r="AD1103" t="s">
        <v>1246</v>
      </c>
      <c r="AE1103" t="s">
        <v>701</v>
      </c>
      <c r="AG1103" t="s">
        <v>109</v>
      </c>
      <c r="AS1103" t="s">
        <v>217</v>
      </c>
      <c r="BD1103" t="s">
        <v>217</v>
      </c>
      <c r="BN1103" t="s">
        <v>92</v>
      </c>
      <c r="BR1103">
        <v>14</v>
      </c>
      <c r="BS1103">
        <v>14</v>
      </c>
      <c r="BT1103">
        <v>14</v>
      </c>
      <c r="BU1103" t="s">
        <v>94</v>
      </c>
      <c r="BV1103" t="s">
        <v>94</v>
      </c>
      <c r="BW1103" t="s">
        <v>94</v>
      </c>
      <c r="BX1103" s="1">
        <v>43182.698460648098</v>
      </c>
      <c r="BY1103" s="1">
        <v>43182.699687499997</v>
      </c>
      <c r="BZ1103" t="s">
        <v>95</v>
      </c>
      <c r="CA1103">
        <v>101</v>
      </c>
      <c r="CB1103" t="s">
        <v>96</v>
      </c>
      <c r="CC1103">
        <v>-10.6</v>
      </c>
      <c r="CD1103">
        <v>18.59</v>
      </c>
    </row>
    <row r="1104" spans="1:82" x14ac:dyDescent="0.25">
      <c r="A1104">
        <v>1396818</v>
      </c>
      <c r="B1104" t="s">
        <v>69</v>
      </c>
      <c r="E1104">
        <v>192426</v>
      </c>
      <c r="F1104" t="s">
        <v>254</v>
      </c>
      <c r="G1104" t="s">
        <v>71</v>
      </c>
      <c r="H1104">
        <v>90099</v>
      </c>
      <c r="J1104" t="s">
        <v>255</v>
      </c>
      <c r="L1104" t="s">
        <v>71</v>
      </c>
      <c r="M1104">
        <v>52775</v>
      </c>
      <c r="N1104" t="s">
        <v>74</v>
      </c>
      <c r="O1104" t="s">
        <v>100</v>
      </c>
      <c r="P1104">
        <v>199.3</v>
      </c>
      <c r="Q1104">
        <v>182.7</v>
      </c>
      <c r="R1104">
        <v>65129</v>
      </c>
      <c r="S1104">
        <v>-113.00134300000001</v>
      </c>
      <c r="T1104">
        <v>37.204268999999996</v>
      </c>
      <c r="U1104" t="s">
        <v>75</v>
      </c>
      <c r="V1104" t="s">
        <v>801</v>
      </c>
      <c r="W1104" t="s">
        <v>979</v>
      </c>
      <c r="X1104" t="s">
        <v>104</v>
      </c>
      <c r="Y1104">
        <v>6</v>
      </c>
      <c r="Z1104" t="s">
        <v>79</v>
      </c>
      <c r="AA1104" t="s">
        <v>2826</v>
      </c>
      <c r="AB1104" t="s">
        <v>2235</v>
      </c>
      <c r="AC1104">
        <v>43</v>
      </c>
      <c r="AD1104" t="s">
        <v>122</v>
      </c>
      <c r="AE1104" t="s">
        <v>123</v>
      </c>
      <c r="AG1104" t="s">
        <v>109</v>
      </c>
      <c r="AR1104" t="s">
        <v>2827</v>
      </c>
      <c r="AS1104" t="s">
        <v>85</v>
      </c>
      <c r="AT1104" t="s">
        <v>2828</v>
      </c>
      <c r="AV1104" t="s">
        <v>788</v>
      </c>
      <c r="AW1104" t="s">
        <v>88</v>
      </c>
      <c r="BC1104" t="s">
        <v>2827</v>
      </c>
      <c r="BD1104" t="s">
        <v>85</v>
      </c>
      <c r="BE1104" t="s">
        <v>2828</v>
      </c>
      <c r="BG1104" t="s">
        <v>788</v>
      </c>
      <c r="BH1104" t="s">
        <v>88</v>
      </c>
      <c r="BN1104" t="s">
        <v>92</v>
      </c>
      <c r="BQ1104" t="s">
        <v>2829</v>
      </c>
      <c r="BR1104">
        <v>14</v>
      </c>
      <c r="BS1104">
        <v>14</v>
      </c>
      <c r="BT1104">
        <v>14</v>
      </c>
      <c r="BU1104" t="s">
        <v>94</v>
      </c>
      <c r="BV1104" t="s">
        <v>94</v>
      </c>
      <c r="BW1104" t="s">
        <v>94</v>
      </c>
      <c r="BX1104" s="1">
        <v>43193.615243055603</v>
      </c>
      <c r="BY1104" s="1">
        <v>43193.615289351903</v>
      </c>
      <c r="BZ1104" t="s">
        <v>95</v>
      </c>
      <c r="CA1104">
        <v>101</v>
      </c>
      <c r="CB1104" t="s">
        <v>96</v>
      </c>
      <c r="CC1104">
        <v>-41.18</v>
      </c>
      <c r="CD1104">
        <v>16.52</v>
      </c>
    </row>
    <row r="1105" spans="1:82" x14ac:dyDescent="0.25">
      <c r="A1105">
        <v>1398760</v>
      </c>
      <c r="B1105" t="s">
        <v>69</v>
      </c>
      <c r="E1105">
        <v>192862</v>
      </c>
      <c r="F1105" t="s">
        <v>1367</v>
      </c>
      <c r="G1105" t="s">
        <v>71</v>
      </c>
      <c r="H1105">
        <v>91970</v>
      </c>
      <c r="J1105" t="s">
        <v>72</v>
      </c>
      <c r="L1105" t="s">
        <v>71</v>
      </c>
      <c r="M1105">
        <v>38513</v>
      </c>
      <c r="N1105" t="s">
        <v>921</v>
      </c>
      <c r="P1105">
        <v>201.3</v>
      </c>
      <c r="Q1105">
        <v>196.5</v>
      </c>
      <c r="R1105">
        <v>65467</v>
      </c>
      <c r="S1105">
        <v>-73.244163999999998</v>
      </c>
      <c r="T1105">
        <v>41.506943</v>
      </c>
      <c r="U1105" t="s">
        <v>75</v>
      </c>
      <c r="V1105" t="s">
        <v>76</v>
      </c>
      <c r="W1105" t="s">
        <v>698</v>
      </c>
      <c r="X1105" t="s">
        <v>138</v>
      </c>
      <c r="Y1105" t="s">
        <v>105</v>
      </c>
      <c r="Z1105" t="s">
        <v>79</v>
      </c>
      <c r="AA1105" t="s">
        <v>2830</v>
      </c>
      <c r="AC1105">
        <v>43</v>
      </c>
      <c r="AD1105" t="s">
        <v>2831</v>
      </c>
      <c r="AE1105" t="s">
        <v>2832</v>
      </c>
      <c r="AG1105" t="s">
        <v>286</v>
      </c>
      <c r="AR1105" t="s">
        <v>2833</v>
      </c>
      <c r="AS1105" t="s">
        <v>85</v>
      </c>
      <c r="AT1105" t="s">
        <v>1174</v>
      </c>
      <c r="AW1105" t="s">
        <v>88</v>
      </c>
      <c r="BC1105" t="s">
        <v>2833</v>
      </c>
      <c r="BD1105" t="s">
        <v>85</v>
      </c>
      <c r="BE1105" t="s">
        <v>1174</v>
      </c>
      <c r="BH1105" t="s">
        <v>88</v>
      </c>
      <c r="BN1105" t="s">
        <v>92</v>
      </c>
      <c r="BQ1105" t="s">
        <v>2834</v>
      </c>
      <c r="BR1105">
        <v>14</v>
      </c>
      <c r="BS1105">
        <v>14</v>
      </c>
      <c r="BT1105">
        <v>14</v>
      </c>
      <c r="BU1105" t="s">
        <v>94</v>
      </c>
      <c r="BV1105" t="s">
        <v>94</v>
      </c>
      <c r="BW1105" t="s">
        <v>94</v>
      </c>
      <c r="BX1105" s="1">
        <v>43210.689560185201</v>
      </c>
      <c r="BY1105" s="1">
        <v>43210.689606481501</v>
      </c>
      <c r="BZ1105" t="s">
        <v>95</v>
      </c>
      <c r="CA1105">
        <v>101</v>
      </c>
      <c r="CB1105" t="s">
        <v>96</v>
      </c>
      <c r="CC1105">
        <v>-9.8000000000000007</v>
      </c>
      <c r="CD1105">
        <v>19.73</v>
      </c>
    </row>
    <row r="1106" spans="1:82" x14ac:dyDescent="0.25">
      <c r="A1106">
        <v>1398764</v>
      </c>
      <c r="B1106" t="s">
        <v>69</v>
      </c>
      <c r="D1106" t="s">
        <v>242</v>
      </c>
      <c r="E1106">
        <v>192863</v>
      </c>
      <c r="F1106" t="s">
        <v>810</v>
      </c>
      <c r="G1106" t="s">
        <v>148</v>
      </c>
      <c r="H1106">
        <v>64079</v>
      </c>
      <c r="J1106" t="s">
        <v>451</v>
      </c>
      <c r="L1106" t="s">
        <v>148</v>
      </c>
      <c r="M1106">
        <v>64079</v>
      </c>
      <c r="N1106" t="s">
        <v>921</v>
      </c>
      <c r="P1106">
        <v>201.3</v>
      </c>
      <c r="Q1106">
        <v>196.5</v>
      </c>
      <c r="R1106">
        <v>65467</v>
      </c>
      <c r="S1106">
        <v>-73.244163999999998</v>
      </c>
      <c r="T1106">
        <v>41.506943</v>
      </c>
      <c r="U1106" t="s">
        <v>75</v>
      </c>
      <c r="V1106" t="s">
        <v>76</v>
      </c>
      <c r="W1106" t="s">
        <v>698</v>
      </c>
      <c r="X1106" t="s">
        <v>138</v>
      </c>
      <c r="Y1106" t="s">
        <v>105</v>
      </c>
      <c r="Z1106" t="s">
        <v>79</v>
      </c>
      <c r="AA1106" t="s">
        <v>2830</v>
      </c>
      <c r="AC1106">
        <v>43</v>
      </c>
      <c r="AD1106" t="s">
        <v>2831</v>
      </c>
      <c r="AE1106" t="s">
        <v>2832</v>
      </c>
      <c r="AG1106" t="s">
        <v>286</v>
      </c>
      <c r="AR1106" t="s">
        <v>2835</v>
      </c>
      <c r="AS1106" t="s">
        <v>85</v>
      </c>
      <c r="AT1106" t="s">
        <v>927</v>
      </c>
      <c r="AX1106" t="s">
        <v>127</v>
      </c>
      <c r="AY1106" t="s">
        <v>761</v>
      </c>
      <c r="BB1106" t="s">
        <v>88</v>
      </c>
      <c r="BC1106" t="s">
        <v>2835</v>
      </c>
      <c r="BD1106" t="s">
        <v>85</v>
      </c>
      <c r="BE1106" t="s">
        <v>927</v>
      </c>
      <c r="BI1106" t="s">
        <v>127</v>
      </c>
      <c r="BJ1106" t="s">
        <v>761</v>
      </c>
      <c r="BM1106" t="s">
        <v>88</v>
      </c>
      <c r="BN1106" t="s">
        <v>92</v>
      </c>
      <c r="BR1106">
        <v>14</v>
      </c>
      <c r="BS1106">
        <v>14</v>
      </c>
      <c r="BT1106">
        <v>0</v>
      </c>
      <c r="BU1106" t="s">
        <v>94</v>
      </c>
      <c r="BV1106" t="s">
        <v>94</v>
      </c>
      <c r="BX1106" s="1">
        <v>43210.691076388903</v>
      </c>
      <c r="BY1106" s="1">
        <v>43210.691076388903</v>
      </c>
      <c r="BZ1106" t="s">
        <v>95</v>
      </c>
      <c r="CA1106">
        <v>101</v>
      </c>
      <c r="CB1106" t="s">
        <v>96</v>
      </c>
      <c r="CC1106">
        <v>-9.8000000000000007</v>
      </c>
      <c r="CD1106">
        <v>19.73</v>
      </c>
    </row>
    <row r="1107" spans="1:82" x14ac:dyDescent="0.25">
      <c r="A1107">
        <v>1398765</v>
      </c>
      <c r="B1107" t="s">
        <v>69</v>
      </c>
      <c r="D1107" t="s">
        <v>242</v>
      </c>
      <c r="E1107">
        <v>192863</v>
      </c>
      <c r="F1107" t="s">
        <v>243</v>
      </c>
      <c r="G1107" t="s">
        <v>148</v>
      </c>
      <c r="H1107">
        <v>66094</v>
      </c>
      <c r="J1107" t="s">
        <v>244</v>
      </c>
      <c r="L1107" t="s">
        <v>148</v>
      </c>
      <c r="M1107">
        <v>66094</v>
      </c>
      <c r="N1107" t="s">
        <v>921</v>
      </c>
      <c r="P1107">
        <v>201.3</v>
      </c>
      <c r="Q1107">
        <v>196.5</v>
      </c>
      <c r="R1107">
        <v>65467</v>
      </c>
      <c r="S1107">
        <v>-73.244163999999998</v>
      </c>
      <c r="T1107">
        <v>41.506943</v>
      </c>
      <c r="U1107" t="s">
        <v>75</v>
      </c>
      <c r="V1107" t="s">
        <v>76</v>
      </c>
      <c r="W1107" t="s">
        <v>698</v>
      </c>
      <c r="X1107" t="s">
        <v>138</v>
      </c>
      <c r="Y1107" t="s">
        <v>105</v>
      </c>
      <c r="Z1107" t="s">
        <v>79</v>
      </c>
      <c r="AA1107" t="s">
        <v>2830</v>
      </c>
      <c r="AC1107">
        <v>43</v>
      </c>
      <c r="AD1107" t="s">
        <v>2831</v>
      </c>
      <c r="AE1107" t="s">
        <v>2832</v>
      </c>
      <c r="AG1107" t="s">
        <v>286</v>
      </c>
      <c r="AR1107" t="s">
        <v>2835</v>
      </c>
      <c r="AS1107" t="s">
        <v>85</v>
      </c>
      <c r="AT1107" t="s">
        <v>927</v>
      </c>
      <c r="AX1107" t="s">
        <v>127</v>
      </c>
      <c r="AY1107" t="s">
        <v>761</v>
      </c>
      <c r="BB1107" t="s">
        <v>88</v>
      </c>
      <c r="BC1107" t="s">
        <v>2835</v>
      </c>
      <c r="BD1107" t="s">
        <v>85</v>
      </c>
      <c r="BE1107" t="s">
        <v>927</v>
      </c>
      <c r="BI1107" t="s">
        <v>127</v>
      </c>
      <c r="BJ1107" t="s">
        <v>761</v>
      </c>
      <c r="BM1107" t="s">
        <v>88</v>
      </c>
      <c r="BN1107" t="s">
        <v>92</v>
      </c>
      <c r="BR1107">
        <v>14</v>
      </c>
      <c r="BS1107">
        <v>14</v>
      </c>
      <c r="BT1107">
        <v>0</v>
      </c>
      <c r="BU1107" t="s">
        <v>94</v>
      </c>
      <c r="BV1107" t="s">
        <v>94</v>
      </c>
      <c r="BX1107" s="1">
        <v>43210.691076388903</v>
      </c>
      <c r="BY1107" s="1">
        <v>43210.691076388903</v>
      </c>
      <c r="BZ1107" t="s">
        <v>95</v>
      </c>
      <c r="CA1107">
        <v>101</v>
      </c>
      <c r="CB1107" t="s">
        <v>96</v>
      </c>
      <c r="CC1107">
        <v>-9.8000000000000007</v>
      </c>
      <c r="CD1107">
        <v>19.73</v>
      </c>
    </row>
    <row r="1108" spans="1:82" x14ac:dyDescent="0.25">
      <c r="A1108">
        <v>1400932</v>
      </c>
      <c r="B1108" t="s">
        <v>69</v>
      </c>
      <c r="D1108" t="s">
        <v>331</v>
      </c>
      <c r="E1108">
        <v>193011</v>
      </c>
      <c r="F1108" t="s">
        <v>1461</v>
      </c>
      <c r="G1108" t="s">
        <v>148</v>
      </c>
      <c r="H1108">
        <v>64089</v>
      </c>
      <c r="J1108" t="s">
        <v>1462</v>
      </c>
      <c r="L1108" t="s">
        <v>148</v>
      </c>
      <c r="M1108">
        <v>64089</v>
      </c>
      <c r="N1108" t="s">
        <v>73</v>
      </c>
      <c r="P1108">
        <v>201.3</v>
      </c>
      <c r="Q1108">
        <v>199.3</v>
      </c>
      <c r="R1108">
        <v>65632</v>
      </c>
      <c r="S1108">
        <v>-108.988457</v>
      </c>
      <c r="T1108">
        <v>38.649054999999997</v>
      </c>
      <c r="U1108" t="s">
        <v>75</v>
      </c>
      <c r="V1108" t="s">
        <v>2751</v>
      </c>
      <c r="W1108" t="s">
        <v>2752</v>
      </c>
      <c r="X1108" t="s">
        <v>182</v>
      </c>
      <c r="Y1108">
        <v>6</v>
      </c>
      <c r="Z1108" t="s">
        <v>79</v>
      </c>
      <c r="AA1108" t="s">
        <v>2836</v>
      </c>
      <c r="AB1108" t="s">
        <v>804</v>
      </c>
      <c r="AC1108">
        <v>134</v>
      </c>
      <c r="AD1108" t="s">
        <v>2754</v>
      </c>
      <c r="AE1108" t="s">
        <v>123</v>
      </c>
      <c r="AG1108" t="s">
        <v>109</v>
      </c>
      <c r="AS1108" t="s">
        <v>85</v>
      </c>
      <c r="AW1108" t="s">
        <v>88</v>
      </c>
      <c r="BD1108" t="s">
        <v>85</v>
      </c>
      <c r="BH1108" t="s">
        <v>88</v>
      </c>
      <c r="BN1108" t="s">
        <v>92</v>
      </c>
      <c r="BQ1108" t="s">
        <v>2837</v>
      </c>
      <c r="BR1108">
        <v>14</v>
      </c>
      <c r="BS1108">
        <v>14</v>
      </c>
      <c r="BT1108">
        <v>0</v>
      </c>
      <c r="BU1108" t="s">
        <v>94</v>
      </c>
      <c r="BV1108" t="s">
        <v>94</v>
      </c>
      <c r="BX1108" s="1">
        <v>43223.623634259297</v>
      </c>
      <c r="BY1108" s="1">
        <v>43223.623634259297</v>
      </c>
      <c r="BZ1108" t="s">
        <v>95</v>
      </c>
      <c r="CA1108">
        <v>101</v>
      </c>
      <c r="CB1108" t="s">
        <v>96</v>
      </c>
      <c r="CC1108">
        <v>-37.979999999999997</v>
      </c>
      <c r="CD1108">
        <v>14.42</v>
      </c>
    </row>
    <row r="1109" spans="1:82" x14ac:dyDescent="0.25">
      <c r="A1109">
        <v>1401732</v>
      </c>
      <c r="B1109" t="s">
        <v>69</v>
      </c>
      <c r="D1109" t="s">
        <v>242</v>
      </c>
      <c r="E1109">
        <v>184682</v>
      </c>
      <c r="F1109" t="s">
        <v>2838</v>
      </c>
      <c r="G1109" t="s">
        <v>98</v>
      </c>
      <c r="H1109">
        <v>67424</v>
      </c>
      <c r="I1109" t="s">
        <v>279</v>
      </c>
      <c r="J1109" t="s">
        <v>1074</v>
      </c>
      <c r="L1109" t="s">
        <v>98</v>
      </c>
      <c r="M1109">
        <v>67417</v>
      </c>
      <c r="N1109" t="s">
        <v>73</v>
      </c>
      <c r="O1109" t="s">
        <v>74</v>
      </c>
      <c r="P1109">
        <v>201.3</v>
      </c>
      <c r="Q1109">
        <v>190.8</v>
      </c>
      <c r="R1109">
        <v>65669</v>
      </c>
      <c r="S1109">
        <v>-109.25857499999999</v>
      </c>
      <c r="T1109">
        <v>38.175590999999997</v>
      </c>
      <c r="U1109" t="s">
        <v>75</v>
      </c>
      <c r="V1109" t="s">
        <v>801</v>
      </c>
      <c r="W1109" t="s">
        <v>1443</v>
      </c>
      <c r="X1109" t="s">
        <v>104</v>
      </c>
      <c r="Y1109">
        <v>6</v>
      </c>
      <c r="Z1109" t="s">
        <v>79</v>
      </c>
      <c r="AA1109" t="s">
        <v>2759</v>
      </c>
      <c r="AB1109" t="s">
        <v>804</v>
      </c>
      <c r="AC1109">
        <v>43</v>
      </c>
      <c r="AD1109" t="s">
        <v>2760</v>
      </c>
      <c r="AE1109" t="s">
        <v>123</v>
      </c>
      <c r="AG1109" t="s">
        <v>109</v>
      </c>
      <c r="AQ1109" t="s">
        <v>2761</v>
      </c>
      <c r="AS1109" t="s">
        <v>85</v>
      </c>
      <c r="AT1109" t="s">
        <v>2758</v>
      </c>
      <c r="BD1109" t="s">
        <v>85</v>
      </c>
      <c r="BE1109" t="s">
        <v>2758</v>
      </c>
      <c r="BN1109" t="s">
        <v>92</v>
      </c>
      <c r="BQ1109" t="s">
        <v>2839</v>
      </c>
      <c r="BR1109">
        <v>14</v>
      </c>
      <c r="BS1109">
        <v>14</v>
      </c>
      <c r="BT1109">
        <v>0</v>
      </c>
      <c r="BU1109" t="s">
        <v>94</v>
      </c>
      <c r="BV1109" t="s">
        <v>94</v>
      </c>
      <c r="BX1109" s="1">
        <v>43228.562939814801</v>
      </c>
      <c r="BY1109" s="1">
        <v>43228.562939814801</v>
      </c>
      <c r="BZ1109" t="s">
        <v>95</v>
      </c>
      <c r="CA1109">
        <v>101</v>
      </c>
      <c r="CB1109" t="s">
        <v>96</v>
      </c>
      <c r="CC1109">
        <v>-38.130000000000003</v>
      </c>
      <c r="CD1109">
        <v>15.46</v>
      </c>
    </row>
    <row r="1110" spans="1:82" x14ac:dyDescent="0.25">
      <c r="A1110">
        <v>1401751</v>
      </c>
      <c r="B1110" t="s">
        <v>69</v>
      </c>
      <c r="D1110" t="s">
        <v>242</v>
      </c>
      <c r="E1110">
        <v>193256</v>
      </c>
      <c r="F1110" t="s">
        <v>985</v>
      </c>
      <c r="G1110" t="s">
        <v>148</v>
      </c>
      <c r="H1110">
        <v>67049</v>
      </c>
      <c r="J1110" t="s">
        <v>280</v>
      </c>
      <c r="L1110" t="s">
        <v>148</v>
      </c>
      <c r="M1110">
        <v>67049</v>
      </c>
      <c r="N1110" t="s">
        <v>100</v>
      </c>
      <c r="P1110">
        <v>190.8</v>
      </c>
      <c r="Q1110">
        <v>182.7</v>
      </c>
      <c r="R1110">
        <v>65639</v>
      </c>
      <c r="S1110">
        <v>-110.72315999999999</v>
      </c>
      <c r="T1110">
        <v>37.356887999999998</v>
      </c>
      <c r="U1110" t="s">
        <v>75</v>
      </c>
      <c r="V1110" t="s">
        <v>801</v>
      </c>
      <c r="W1110" t="s">
        <v>1443</v>
      </c>
      <c r="X1110" t="s">
        <v>104</v>
      </c>
      <c r="Y1110">
        <v>6</v>
      </c>
      <c r="Z1110" t="s">
        <v>79</v>
      </c>
      <c r="AA1110" t="s">
        <v>2840</v>
      </c>
      <c r="AB1110" t="s">
        <v>2235</v>
      </c>
      <c r="AC1110">
        <v>132</v>
      </c>
      <c r="AD1110" t="s">
        <v>2802</v>
      </c>
      <c r="AE1110" t="s">
        <v>123</v>
      </c>
      <c r="AG1110" t="s">
        <v>109</v>
      </c>
      <c r="AS1110" t="s">
        <v>217</v>
      </c>
      <c r="BD1110" t="s">
        <v>217</v>
      </c>
      <c r="BN1110" t="s">
        <v>92</v>
      </c>
      <c r="BQ1110" t="s">
        <v>2841</v>
      </c>
      <c r="BR1110">
        <v>14</v>
      </c>
      <c r="BS1110">
        <v>14</v>
      </c>
      <c r="BT1110">
        <v>0</v>
      </c>
      <c r="BU1110" t="s">
        <v>94</v>
      </c>
      <c r="BV1110" t="s">
        <v>94</v>
      </c>
      <c r="BX1110" s="1">
        <v>43228.613506944399</v>
      </c>
      <c r="BY1110" s="1">
        <v>43228.613506944399</v>
      </c>
      <c r="BZ1110" t="s">
        <v>95</v>
      </c>
      <c r="CA1110">
        <v>101</v>
      </c>
      <c r="CB1110" t="s">
        <v>96</v>
      </c>
      <c r="CC1110">
        <v>-38.69</v>
      </c>
      <c r="CD1110">
        <v>18.68</v>
      </c>
    </row>
    <row r="1111" spans="1:82" x14ac:dyDescent="0.25">
      <c r="A1111">
        <v>1401752</v>
      </c>
      <c r="B1111" t="s">
        <v>69</v>
      </c>
      <c r="D1111" t="s">
        <v>242</v>
      </c>
      <c r="E1111">
        <v>193257</v>
      </c>
      <c r="F1111" t="s">
        <v>810</v>
      </c>
      <c r="G1111" t="s">
        <v>148</v>
      </c>
      <c r="H1111">
        <v>64079</v>
      </c>
      <c r="J1111" t="s">
        <v>451</v>
      </c>
      <c r="L1111" t="s">
        <v>148</v>
      </c>
      <c r="M1111">
        <v>64079</v>
      </c>
      <c r="N1111" t="s">
        <v>100</v>
      </c>
      <c r="P1111">
        <v>190.8</v>
      </c>
      <c r="Q1111">
        <v>182.7</v>
      </c>
      <c r="R1111">
        <v>65639</v>
      </c>
      <c r="S1111">
        <v>-110.72315999999999</v>
      </c>
      <c r="T1111">
        <v>37.356887999999998</v>
      </c>
      <c r="U1111" t="s">
        <v>75</v>
      </c>
      <c r="V1111" t="s">
        <v>801</v>
      </c>
      <c r="W1111" t="s">
        <v>1443</v>
      </c>
      <c r="X1111" t="s">
        <v>104</v>
      </c>
      <c r="Y1111">
        <v>6</v>
      </c>
      <c r="Z1111" t="s">
        <v>79</v>
      </c>
      <c r="AA1111" t="s">
        <v>2840</v>
      </c>
      <c r="AB1111" t="s">
        <v>2235</v>
      </c>
      <c r="AC1111">
        <v>132</v>
      </c>
      <c r="AD1111" t="s">
        <v>2802</v>
      </c>
      <c r="AE1111" t="s">
        <v>123</v>
      </c>
      <c r="AG1111" t="s">
        <v>109</v>
      </c>
      <c r="AS1111" t="s">
        <v>217</v>
      </c>
      <c r="BD1111" t="s">
        <v>217</v>
      </c>
      <c r="BN1111" t="s">
        <v>92</v>
      </c>
      <c r="BR1111">
        <v>14</v>
      </c>
      <c r="BS1111">
        <v>14</v>
      </c>
      <c r="BT1111">
        <v>0</v>
      </c>
      <c r="BU1111" t="s">
        <v>94</v>
      </c>
      <c r="BV1111" t="s">
        <v>94</v>
      </c>
      <c r="BX1111" s="1">
        <v>43228.613958333299</v>
      </c>
      <c r="BY1111" s="1">
        <v>43228.613958333299</v>
      </c>
      <c r="BZ1111" t="s">
        <v>95</v>
      </c>
      <c r="CA1111">
        <v>101</v>
      </c>
      <c r="CB1111" t="s">
        <v>96</v>
      </c>
      <c r="CC1111">
        <v>-38.69</v>
      </c>
      <c r="CD1111">
        <v>18.68</v>
      </c>
    </row>
    <row r="1112" spans="1:82" x14ac:dyDescent="0.25">
      <c r="A1112">
        <v>1401753</v>
      </c>
      <c r="B1112" t="s">
        <v>69</v>
      </c>
      <c r="D1112" t="s">
        <v>242</v>
      </c>
      <c r="E1112">
        <v>193257</v>
      </c>
      <c r="F1112" t="s">
        <v>985</v>
      </c>
      <c r="G1112" t="s">
        <v>148</v>
      </c>
      <c r="H1112">
        <v>67049</v>
      </c>
      <c r="J1112" t="s">
        <v>280</v>
      </c>
      <c r="L1112" t="s">
        <v>148</v>
      </c>
      <c r="M1112">
        <v>67049</v>
      </c>
      <c r="N1112" t="s">
        <v>100</v>
      </c>
      <c r="P1112">
        <v>190.8</v>
      </c>
      <c r="Q1112">
        <v>182.7</v>
      </c>
      <c r="R1112">
        <v>65639</v>
      </c>
      <c r="S1112">
        <v>-110.72315999999999</v>
      </c>
      <c r="T1112">
        <v>37.356887999999998</v>
      </c>
      <c r="U1112" t="s">
        <v>75</v>
      </c>
      <c r="V1112" t="s">
        <v>801</v>
      </c>
      <c r="W1112" t="s">
        <v>1443</v>
      </c>
      <c r="X1112" t="s">
        <v>104</v>
      </c>
      <c r="Y1112">
        <v>6</v>
      </c>
      <c r="Z1112" t="s">
        <v>79</v>
      </c>
      <c r="AA1112" t="s">
        <v>2840</v>
      </c>
      <c r="AB1112" t="s">
        <v>2235</v>
      </c>
      <c r="AC1112">
        <v>132</v>
      </c>
      <c r="AD1112" t="s">
        <v>2802</v>
      </c>
      <c r="AE1112" t="s">
        <v>123</v>
      </c>
      <c r="AG1112" t="s">
        <v>109</v>
      </c>
      <c r="AS1112" t="s">
        <v>217</v>
      </c>
      <c r="BD1112" t="s">
        <v>217</v>
      </c>
      <c r="BN1112" t="s">
        <v>92</v>
      </c>
      <c r="BQ1112" t="s">
        <v>2842</v>
      </c>
      <c r="BR1112">
        <v>14</v>
      </c>
      <c r="BS1112">
        <v>14</v>
      </c>
      <c r="BT1112">
        <v>0</v>
      </c>
      <c r="BU1112" t="s">
        <v>94</v>
      </c>
      <c r="BV1112" t="s">
        <v>94</v>
      </c>
      <c r="BX1112" s="1">
        <v>43228.613958333299</v>
      </c>
      <c r="BY1112" s="1">
        <v>43228.613958333299</v>
      </c>
      <c r="BZ1112" t="s">
        <v>95</v>
      </c>
      <c r="CA1112">
        <v>101</v>
      </c>
      <c r="CB1112" t="s">
        <v>96</v>
      </c>
      <c r="CC1112">
        <v>-38.69</v>
      </c>
      <c r="CD1112">
        <v>18.68</v>
      </c>
    </row>
    <row r="1113" spans="1:82" x14ac:dyDescent="0.25">
      <c r="A1113">
        <v>1401754</v>
      </c>
      <c r="B1113" t="s">
        <v>69</v>
      </c>
      <c r="D1113" t="s">
        <v>242</v>
      </c>
      <c r="E1113">
        <v>193258</v>
      </c>
      <c r="F1113" t="s">
        <v>985</v>
      </c>
      <c r="G1113" t="s">
        <v>148</v>
      </c>
      <c r="H1113">
        <v>67049</v>
      </c>
      <c r="J1113" t="s">
        <v>280</v>
      </c>
      <c r="L1113" t="s">
        <v>148</v>
      </c>
      <c r="M1113">
        <v>67049</v>
      </c>
      <c r="N1113" t="s">
        <v>100</v>
      </c>
      <c r="P1113">
        <v>190.8</v>
      </c>
      <c r="Q1113">
        <v>182.7</v>
      </c>
      <c r="R1113">
        <v>65639</v>
      </c>
      <c r="S1113">
        <v>-110.72315999999999</v>
      </c>
      <c r="T1113">
        <v>37.356887999999998</v>
      </c>
      <c r="U1113" t="s">
        <v>75</v>
      </c>
      <c r="V1113" t="s">
        <v>801</v>
      </c>
      <c r="W1113" t="s">
        <v>1443</v>
      </c>
      <c r="X1113" t="s">
        <v>104</v>
      </c>
      <c r="Y1113">
        <v>6</v>
      </c>
      <c r="Z1113" t="s">
        <v>79</v>
      </c>
      <c r="AA1113" t="s">
        <v>2840</v>
      </c>
      <c r="AB1113" t="s">
        <v>2235</v>
      </c>
      <c r="AC1113">
        <v>132</v>
      </c>
      <c r="AD1113" t="s">
        <v>2802</v>
      </c>
      <c r="AE1113" t="s">
        <v>123</v>
      </c>
      <c r="AG1113" t="s">
        <v>109</v>
      </c>
      <c r="AS1113" t="s">
        <v>217</v>
      </c>
      <c r="BD1113" t="s">
        <v>217</v>
      </c>
      <c r="BN1113" t="s">
        <v>92</v>
      </c>
      <c r="BQ1113" t="s">
        <v>2843</v>
      </c>
      <c r="BR1113">
        <v>14</v>
      </c>
      <c r="BS1113">
        <v>14</v>
      </c>
      <c r="BT1113">
        <v>0</v>
      </c>
      <c r="BU1113" t="s">
        <v>94</v>
      </c>
      <c r="BV1113" t="s">
        <v>94</v>
      </c>
      <c r="BX1113" s="1">
        <v>43228.614479166703</v>
      </c>
      <c r="BY1113" s="1">
        <v>43228.614479166703</v>
      </c>
      <c r="BZ1113" t="s">
        <v>95</v>
      </c>
      <c r="CA1113">
        <v>101</v>
      </c>
      <c r="CB1113" t="s">
        <v>96</v>
      </c>
      <c r="CC1113">
        <v>-38.69</v>
      </c>
      <c r="CD1113">
        <v>18.68</v>
      </c>
    </row>
    <row r="1114" spans="1:82" x14ac:dyDescent="0.25">
      <c r="A1114">
        <v>1401755</v>
      </c>
      <c r="B1114" t="s">
        <v>69</v>
      </c>
      <c r="D1114" t="s">
        <v>242</v>
      </c>
      <c r="E1114">
        <v>193259</v>
      </c>
      <c r="F1114" t="s">
        <v>985</v>
      </c>
      <c r="G1114" t="s">
        <v>148</v>
      </c>
      <c r="H1114">
        <v>67049</v>
      </c>
      <c r="J1114" t="s">
        <v>280</v>
      </c>
      <c r="L1114" t="s">
        <v>148</v>
      </c>
      <c r="M1114">
        <v>67049</v>
      </c>
      <c r="N1114" t="s">
        <v>100</v>
      </c>
      <c r="P1114">
        <v>190.8</v>
      </c>
      <c r="Q1114">
        <v>182.7</v>
      </c>
      <c r="R1114">
        <v>65639</v>
      </c>
      <c r="S1114">
        <v>-110.453018</v>
      </c>
      <c r="T1114">
        <v>37.716473000000001</v>
      </c>
      <c r="U1114" t="s">
        <v>75</v>
      </c>
      <c r="V1114" t="s">
        <v>801</v>
      </c>
      <c r="W1114" t="s">
        <v>1443</v>
      </c>
      <c r="X1114" t="s">
        <v>104</v>
      </c>
      <c r="Y1114">
        <v>6</v>
      </c>
      <c r="Z1114" t="s">
        <v>79</v>
      </c>
      <c r="AA1114" t="s">
        <v>2844</v>
      </c>
      <c r="AB1114" t="s">
        <v>804</v>
      </c>
      <c r="AC1114">
        <v>132</v>
      </c>
      <c r="AD1114" t="s">
        <v>2802</v>
      </c>
      <c r="AE1114" t="s">
        <v>123</v>
      </c>
      <c r="AG1114" t="s">
        <v>109</v>
      </c>
      <c r="AS1114" t="s">
        <v>217</v>
      </c>
      <c r="BD1114" t="s">
        <v>217</v>
      </c>
      <c r="BN1114" t="s">
        <v>92</v>
      </c>
      <c r="BR1114">
        <v>14</v>
      </c>
      <c r="BS1114">
        <v>14</v>
      </c>
      <c r="BT1114">
        <v>0</v>
      </c>
      <c r="BU1114" t="s">
        <v>94</v>
      </c>
      <c r="BV1114" t="s">
        <v>94</v>
      </c>
      <c r="BX1114" s="1">
        <v>43228.616550925901</v>
      </c>
      <c r="BY1114" s="1">
        <v>43228.616550925901</v>
      </c>
      <c r="BZ1114" t="s">
        <v>95</v>
      </c>
      <c r="CA1114">
        <v>101</v>
      </c>
      <c r="CB1114" t="s">
        <v>96</v>
      </c>
      <c r="CC1114">
        <v>-38.44</v>
      </c>
      <c r="CD1114">
        <v>19.03</v>
      </c>
    </row>
    <row r="1115" spans="1:82" x14ac:dyDescent="0.25">
      <c r="A1115">
        <v>1401756</v>
      </c>
      <c r="B1115" t="s">
        <v>69</v>
      </c>
      <c r="D1115" t="s">
        <v>242</v>
      </c>
      <c r="E1115">
        <v>193260</v>
      </c>
      <c r="F1115" t="s">
        <v>985</v>
      </c>
      <c r="G1115" t="s">
        <v>148</v>
      </c>
      <c r="H1115">
        <v>67049</v>
      </c>
      <c r="J1115" t="s">
        <v>280</v>
      </c>
      <c r="L1115" t="s">
        <v>148</v>
      </c>
      <c r="M1115">
        <v>67049</v>
      </c>
      <c r="N1115" t="s">
        <v>197</v>
      </c>
      <c r="P1115">
        <v>182.7</v>
      </c>
      <c r="Q1115">
        <v>174.1</v>
      </c>
      <c r="R1115">
        <v>65639</v>
      </c>
      <c r="S1115">
        <v>-110.869682</v>
      </c>
      <c r="T1115">
        <v>37.291283</v>
      </c>
      <c r="U1115" t="s">
        <v>75</v>
      </c>
      <c r="V1115" t="s">
        <v>801</v>
      </c>
      <c r="W1115" t="s">
        <v>1360</v>
      </c>
      <c r="X1115" t="s">
        <v>104</v>
      </c>
      <c r="Y1115">
        <v>6</v>
      </c>
      <c r="Z1115" t="s">
        <v>79</v>
      </c>
      <c r="AA1115" t="s">
        <v>2845</v>
      </c>
      <c r="AB1115" t="s">
        <v>804</v>
      </c>
      <c r="AC1115">
        <v>131</v>
      </c>
      <c r="AD1115" t="s">
        <v>224</v>
      </c>
      <c r="AE1115" t="s">
        <v>123</v>
      </c>
      <c r="AG1115" t="s">
        <v>109</v>
      </c>
      <c r="AS1115" t="s">
        <v>217</v>
      </c>
      <c r="BD1115" t="s">
        <v>217</v>
      </c>
      <c r="BN1115" t="s">
        <v>92</v>
      </c>
      <c r="BQ1115" t="s">
        <v>2846</v>
      </c>
      <c r="BR1115">
        <v>14</v>
      </c>
      <c r="BS1115">
        <v>14</v>
      </c>
      <c r="BT1115">
        <v>0</v>
      </c>
      <c r="BU1115" t="s">
        <v>94</v>
      </c>
      <c r="BV1115" t="s">
        <v>94</v>
      </c>
      <c r="BX1115" s="1">
        <v>43228.620520833298</v>
      </c>
      <c r="BY1115" s="1">
        <v>43228.620520833298</v>
      </c>
      <c r="BZ1115" t="s">
        <v>95</v>
      </c>
      <c r="CA1115">
        <v>101</v>
      </c>
      <c r="CB1115" t="s">
        <v>96</v>
      </c>
      <c r="CC1115">
        <v>-36.83</v>
      </c>
      <c r="CD1115">
        <v>23.01</v>
      </c>
    </row>
    <row r="1116" spans="1:82" x14ac:dyDescent="0.25">
      <c r="A1116">
        <v>1401757</v>
      </c>
      <c r="B1116" t="s">
        <v>69</v>
      </c>
      <c r="D1116" t="s">
        <v>242</v>
      </c>
      <c r="E1116">
        <v>193261</v>
      </c>
      <c r="F1116" t="s">
        <v>278</v>
      </c>
      <c r="G1116" t="s">
        <v>148</v>
      </c>
      <c r="H1116">
        <v>52872</v>
      </c>
      <c r="I1116" t="s">
        <v>279</v>
      </c>
      <c r="J1116" t="s">
        <v>280</v>
      </c>
      <c r="L1116" t="s">
        <v>148</v>
      </c>
      <c r="M1116">
        <v>67049</v>
      </c>
      <c r="N1116" t="s">
        <v>197</v>
      </c>
      <c r="P1116">
        <v>182.7</v>
      </c>
      <c r="Q1116">
        <v>174.1</v>
      </c>
      <c r="R1116">
        <v>65639</v>
      </c>
      <c r="S1116">
        <v>-110.40451</v>
      </c>
      <c r="T1116">
        <v>37.863621000000002</v>
      </c>
      <c r="U1116" t="s">
        <v>75</v>
      </c>
      <c r="V1116" t="s">
        <v>801</v>
      </c>
      <c r="W1116" t="s">
        <v>1360</v>
      </c>
      <c r="X1116" t="s">
        <v>104</v>
      </c>
      <c r="Y1116">
        <v>6</v>
      </c>
      <c r="Z1116" t="s">
        <v>79</v>
      </c>
      <c r="AA1116" t="s">
        <v>2847</v>
      </c>
      <c r="AB1116" t="s">
        <v>804</v>
      </c>
      <c r="AC1116">
        <v>131</v>
      </c>
      <c r="AD1116" t="s">
        <v>224</v>
      </c>
      <c r="AE1116" t="s">
        <v>123</v>
      </c>
      <c r="AG1116" t="s">
        <v>109</v>
      </c>
      <c r="AQ1116" t="s">
        <v>2848</v>
      </c>
      <c r="AS1116" t="s">
        <v>217</v>
      </c>
      <c r="BD1116" t="s">
        <v>217</v>
      </c>
      <c r="BN1116" t="s">
        <v>92</v>
      </c>
      <c r="BQ1116" t="s">
        <v>2849</v>
      </c>
      <c r="BR1116">
        <v>14</v>
      </c>
      <c r="BS1116">
        <v>14</v>
      </c>
      <c r="BT1116">
        <v>0</v>
      </c>
      <c r="BU1116" t="s">
        <v>94</v>
      </c>
      <c r="BV1116" t="s">
        <v>94</v>
      </c>
      <c r="BX1116" s="1">
        <v>43228.623252314799</v>
      </c>
      <c r="BY1116" s="1">
        <v>43228.623252314799</v>
      </c>
      <c r="BZ1116" t="s">
        <v>95</v>
      </c>
      <c r="CA1116">
        <v>101</v>
      </c>
      <c r="CB1116" t="s">
        <v>96</v>
      </c>
      <c r="CC1116">
        <v>-36.340000000000003</v>
      </c>
      <c r="CD1116">
        <v>23.51</v>
      </c>
    </row>
    <row r="1117" spans="1:82" x14ac:dyDescent="0.25">
      <c r="A1117">
        <v>1401758</v>
      </c>
      <c r="B1117" t="s">
        <v>69</v>
      </c>
      <c r="C1117">
        <v>38962</v>
      </c>
      <c r="D1117" t="s">
        <v>242</v>
      </c>
      <c r="E1117">
        <v>193262</v>
      </c>
      <c r="F1117" t="s">
        <v>278</v>
      </c>
      <c r="G1117" t="s">
        <v>148</v>
      </c>
      <c r="H1117">
        <v>52872</v>
      </c>
      <c r="I1117" t="s">
        <v>279</v>
      </c>
      <c r="J1117" t="s">
        <v>280</v>
      </c>
      <c r="L1117" t="s">
        <v>148</v>
      </c>
      <c r="M1117">
        <v>67049</v>
      </c>
      <c r="N1117" t="s">
        <v>100</v>
      </c>
      <c r="P1117">
        <v>190.8</v>
      </c>
      <c r="Q1117">
        <v>182.7</v>
      </c>
      <c r="R1117">
        <v>65639</v>
      </c>
      <c r="S1117">
        <v>-110.590515</v>
      </c>
      <c r="T1117">
        <v>37.601146999999997</v>
      </c>
      <c r="U1117" t="s">
        <v>75</v>
      </c>
      <c r="V1117" t="s">
        <v>801</v>
      </c>
      <c r="W1117" t="s">
        <v>1443</v>
      </c>
      <c r="X1117" t="s">
        <v>104</v>
      </c>
      <c r="Y1117">
        <v>6</v>
      </c>
      <c r="Z1117" t="s">
        <v>79</v>
      </c>
      <c r="AA1117" t="s">
        <v>2850</v>
      </c>
      <c r="AB1117" t="s">
        <v>2235</v>
      </c>
      <c r="AC1117">
        <v>132</v>
      </c>
      <c r="AD1117" t="s">
        <v>2802</v>
      </c>
      <c r="AE1117" t="s">
        <v>123</v>
      </c>
      <c r="AG1117" t="s">
        <v>109</v>
      </c>
      <c r="AS1117" t="s">
        <v>217</v>
      </c>
      <c r="BD1117" t="s">
        <v>217</v>
      </c>
      <c r="BN1117" t="s">
        <v>92</v>
      </c>
      <c r="BQ1117" t="s">
        <v>2851</v>
      </c>
      <c r="BR1117">
        <v>14</v>
      </c>
      <c r="BS1117">
        <v>14</v>
      </c>
      <c r="BT1117">
        <v>14</v>
      </c>
      <c r="BU1117" t="s">
        <v>94</v>
      </c>
      <c r="BV1117" t="s">
        <v>94</v>
      </c>
      <c r="BW1117" t="s">
        <v>94</v>
      </c>
      <c r="BX1117" s="1">
        <v>44497.619236111103</v>
      </c>
      <c r="BY1117" s="1">
        <v>44497.619398148097</v>
      </c>
      <c r="BZ1117" t="s">
        <v>95</v>
      </c>
      <c r="CA1117">
        <v>101</v>
      </c>
      <c r="CB1117" t="s">
        <v>96</v>
      </c>
      <c r="CC1117">
        <v>-38.56</v>
      </c>
      <c r="CD1117">
        <v>18.920000000000002</v>
      </c>
    </row>
    <row r="1118" spans="1:82" x14ac:dyDescent="0.25">
      <c r="A1118">
        <v>1401759</v>
      </c>
      <c r="B1118" t="s">
        <v>69</v>
      </c>
      <c r="D1118" t="s">
        <v>331</v>
      </c>
      <c r="E1118">
        <v>193263</v>
      </c>
      <c r="F1118" t="s">
        <v>2852</v>
      </c>
      <c r="G1118" t="s">
        <v>481</v>
      </c>
      <c r="H1118">
        <v>370232</v>
      </c>
      <c r="I1118" t="s">
        <v>1781</v>
      </c>
      <c r="J1118" t="s">
        <v>2853</v>
      </c>
      <c r="L1118" t="s">
        <v>481</v>
      </c>
      <c r="M1118">
        <v>52874</v>
      </c>
      <c r="N1118" t="s">
        <v>197</v>
      </c>
      <c r="P1118">
        <v>182.7</v>
      </c>
      <c r="Q1118">
        <v>174.1</v>
      </c>
      <c r="R1118">
        <v>65639</v>
      </c>
      <c r="S1118">
        <v>-109.678574</v>
      </c>
      <c r="T1118">
        <v>37.274326000000002</v>
      </c>
      <c r="U1118" t="s">
        <v>75</v>
      </c>
      <c r="V1118" t="s">
        <v>801</v>
      </c>
      <c r="W1118" t="s">
        <v>1443</v>
      </c>
      <c r="X1118" t="s">
        <v>104</v>
      </c>
      <c r="Y1118">
        <v>6</v>
      </c>
      <c r="Z1118" t="s">
        <v>79</v>
      </c>
      <c r="AA1118" t="s">
        <v>2854</v>
      </c>
      <c r="AB1118" t="s">
        <v>804</v>
      </c>
      <c r="AC1118">
        <v>131</v>
      </c>
      <c r="AD1118" t="s">
        <v>224</v>
      </c>
      <c r="AE1118" t="s">
        <v>123</v>
      </c>
      <c r="AG1118" t="s">
        <v>109</v>
      </c>
      <c r="AQ1118" t="s">
        <v>2848</v>
      </c>
      <c r="AS1118" t="s">
        <v>217</v>
      </c>
      <c r="BD1118" t="s">
        <v>217</v>
      </c>
      <c r="BN1118" t="s">
        <v>92</v>
      </c>
      <c r="BR1118">
        <v>14</v>
      </c>
      <c r="BS1118">
        <v>14</v>
      </c>
      <c r="BT1118">
        <v>0</v>
      </c>
      <c r="BU1118" t="s">
        <v>94</v>
      </c>
      <c r="BV1118" t="s">
        <v>94</v>
      </c>
      <c r="BX1118" s="1">
        <v>43228.627800925897</v>
      </c>
      <c r="BY1118" s="1">
        <v>43228.627800925897</v>
      </c>
      <c r="BZ1118" t="s">
        <v>95</v>
      </c>
      <c r="CA1118">
        <v>101</v>
      </c>
      <c r="CB1118" t="s">
        <v>96</v>
      </c>
      <c r="CC1118">
        <v>-35.82</v>
      </c>
      <c r="CD1118">
        <v>22.84</v>
      </c>
    </row>
    <row r="1119" spans="1:82" x14ac:dyDescent="0.25">
      <c r="A1119">
        <v>1401760</v>
      </c>
      <c r="B1119" t="s">
        <v>69</v>
      </c>
      <c r="D1119" t="s">
        <v>242</v>
      </c>
      <c r="E1119">
        <v>193264</v>
      </c>
      <c r="F1119" t="s">
        <v>985</v>
      </c>
      <c r="G1119" t="s">
        <v>148</v>
      </c>
      <c r="H1119">
        <v>67049</v>
      </c>
      <c r="J1119" t="s">
        <v>280</v>
      </c>
      <c r="L1119" t="s">
        <v>148</v>
      </c>
      <c r="M1119">
        <v>67049</v>
      </c>
      <c r="N1119" t="s">
        <v>197</v>
      </c>
      <c r="P1119">
        <v>182.7</v>
      </c>
      <c r="Q1119">
        <v>174.1</v>
      </c>
      <c r="R1119">
        <v>65639</v>
      </c>
      <c r="S1119">
        <v>-109.312859</v>
      </c>
      <c r="T1119">
        <v>38.180503999999999</v>
      </c>
      <c r="U1119" t="s">
        <v>75</v>
      </c>
      <c r="V1119" t="s">
        <v>801</v>
      </c>
      <c r="W1119" t="s">
        <v>1443</v>
      </c>
      <c r="X1119" t="s">
        <v>104</v>
      </c>
      <c r="Y1119">
        <v>6</v>
      </c>
      <c r="Z1119" t="s">
        <v>79</v>
      </c>
      <c r="AA1119" t="s">
        <v>2855</v>
      </c>
      <c r="AB1119" t="s">
        <v>804</v>
      </c>
      <c r="AC1119">
        <v>131</v>
      </c>
      <c r="AD1119" t="s">
        <v>224</v>
      </c>
      <c r="AE1119" t="s">
        <v>123</v>
      </c>
      <c r="AG1119" t="s">
        <v>109</v>
      </c>
      <c r="AQ1119" t="s">
        <v>2848</v>
      </c>
      <c r="AS1119" t="s">
        <v>217</v>
      </c>
      <c r="BD1119" t="s">
        <v>217</v>
      </c>
      <c r="BN1119" t="s">
        <v>92</v>
      </c>
      <c r="BR1119">
        <v>14</v>
      </c>
      <c r="BS1119">
        <v>14</v>
      </c>
      <c r="BT1119">
        <v>0</v>
      </c>
      <c r="BU1119" t="s">
        <v>94</v>
      </c>
      <c r="BV1119" t="s">
        <v>94</v>
      </c>
      <c r="BX1119" s="1">
        <v>43228.629490740699</v>
      </c>
      <c r="BY1119" s="1">
        <v>43228.629490740699</v>
      </c>
      <c r="BZ1119" t="s">
        <v>95</v>
      </c>
      <c r="CA1119">
        <v>101</v>
      </c>
      <c r="CB1119" t="s">
        <v>96</v>
      </c>
      <c r="CC1119">
        <v>-35.36</v>
      </c>
      <c r="CD1119">
        <v>23.7</v>
      </c>
    </row>
    <row r="1120" spans="1:82" x14ac:dyDescent="0.25">
      <c r="A1120">
        <v>1401761</v>
      </c>
      <c r="B1120" t="s">
        <v>69</v>
      </c>
      <c r="D1120" t="s">
        <v>242</v>
      </c>
      <c r="E1120">
        <v>193265</v>
      </c>
      <c r="F1120" t="s">
        <v>985</v>
      </c>
      <c r="G1120" t="s">
        <v>148</v>
      </c>
      <c r="H1120">
        <v>67049</v>
      </c>
      <c r="J1120" t="s">
        <v>280</v>
      </c>
      <c r="L1120" t="s">
        <v>148</v>
      </c>
      <c r="M1120">
        <v>67049</v>
      </c>
      <c r="N1120" t="s">
        <v>100</v>
      </c>
      <c r="P1120">
        <v>190.8</v>
      </c>
      <c r="Q1120">
        <v>182.7</v>
      </c>
      <c r="R1120">
        <v>65639</v>
      </c>
      <c r="S1120">
        <v>-109.59826700000001</v>
      </c>
      <c r="T1120">
        <v>38.536484000000002</v>
      </c>
      <c r="U1120" t="s">
        <v>75</v>
      </c>
      <c r="V1120" t="s">
        <v>801</v>
      </c>
      <c r="W1120" t="s">
        <v>1496</v>
      </c>
      <c r="X1120" t="s">
        <v>104</v>
      </c>
      <c r="Y1120">
        <v>6</v>
      </c>
      <c r="Z1120" t="s">
        <v>79</v>
      </c>
      <c r="AA1120" t="s">
        <v>2856</v>
      </c>
      <c r="AB1120" t="s">
        <v>804</v>
      </c>
      <c r="AC1120">
        <v>132</v>
      </c>
      <c r="AD1120" t="s">
        <v>2802</v>
      </c>
      <c r="AE1120" t="s">
        <v>123</v>
      </c>
      <c r="AG1120" t="s">
        <v>109</v>
      </c>
      <c r="AS1120" t="s">
        <v>217</v>
      </c>
      <c r="BD1120" t="s">
        <v>217</v>
      </c>
      <c r="BN1120" t="s">
        <v>92</v>
      </c>
      <c r="BR1120">
        <v>14</v>
      </c>
      <c r="BS1120">
        <v>14</v>
      </c>
      <c r="BT1120">
        <v>0</v>
      </c>
      <c r="BU1120" t="s">
        <v>94</v>
      </c>
      <c r="BV1120" t="s">
        <v>94</v>
      </c>
      <c r="BX1120" s="1">
        <v>43228.636504629598</v>
      </c>
      <c r="BY1120" s="1">
        <v>43228.636504629598</v>
      </c>
      <c r="BZ1120" t="s">
        <v>95</v>
      </c>
      <c r="CA1120">
        <v>101</v>
      </c>
      <c r="CB1120" t="s">
        <v>96</v>
      </c>
      <c r="CC1120">
        <v>-37.67</v>
      </c>
      <c r="CD1120">
        <v>19.8</v>
      </c>
    </row>
    <row r="1121" spans="1:82" x14ac:dyDescent="0.25">
      <c r="A1121">
        <v>1401762</v>
      </c>
      <c r="B1121" t="s">
        <v>69</v>
      </c>
      <c r="D1121" t="s">
        <v>242</v>
      </c>
      <c r="E1121">
        <v>193266</v>
      </c>
      <c r="F1121" t="s">
        <v>985</v>
      </c>
      <c r="G1121" t="s">
        <v>148</v>
      </c>
      <c r="H1121">
        <v>67049</v>
      </c>
      <c r="J1121" t="s">
        <v>280</v>
      </c>
      <c r="L1121" t="s">
        <v>148</v>
      </c>
      <c r="M1121">
        <v>67049</v>
      </c>
      <c r="N1121" t="s">
        <v>100</v>
      </c>
      <c r="P1121">
        <v>190.8</v>
      </c>
      <c r="Q1121">
        <v>182.7</v>
      </c>
      <c r="R1121">
        <v>65639</v>
      </c>
      <c r="S1121">
        <v>-109.519127</v>
      </c>
      <c r="T1121">
        <v>38.528785999999997</v>
      </c>
      <c r="U1121" t="s">
        <v>75</v>
      </c>
      <c r="V1121" t="s">
        <v>801</v>
      </c>
      <c r="W1121" t="s">
        <v>1496</v>
      </c>
      <c r="X1121" t="s">
        <v>104</v>
      </c>
      <c r="Y1121">
        <v>6</v>
      </c>
      <c r="Z1121" t="s">
        <v>79</v>
      </c>
      <c r="AA1121" t="s">
        <v>2857</v>
      </c>
      <c r="AB1121" t="s">
        <v>804</v>
      </c>
      <c r="AC1121">
        <v>132</v>
      </c>
      <c r="AD1121" t="s">
        <v>2802</v>
      </c>
      <c r="AE1121" t="s">
        <v>123</v>
      </c>
      <c r="AG1121" t="s">
        <v>109</v>
      </c>
      <c r="AS1121" t="s">
        <v>217</v>
      </c>
      <c r="BD1121" t="s">
        <v>217</v>
      </c>
      <c r="BN1121" t="s">
        <v>92</v>
      </c>
      <c r="BR1121">
        <v>14</v>
      </c>
      <c r="BS1121">
        <v>14</v>
      </c>
      <c r="BT1121">
        <v>0</v>
      </c>
      <c r="BU1121" t="s">
        <v>94</v>
      </c>
      <c r="BV1121" t="s">
        <v>94</v>
      </c>
      <c r="BX1121" s="1">
        <v>43228.638564814799</v>
      </c>
      <c r="BY1121" s="1">
        <v>43228.638564814799</v>
      </c>
      <c r="BZ1121" t="s">
        <v>95</v>
      </c>
      <c r="CA1121">
        <v>101</v>
      </c>
      <c r="CB1121" t="s">
        <v>96</v>
      </c>
      <c r="CC1121">
        <v>-37.61</v>
      </c>
      <c r="CD1121">
        <v>19.79</v>
      </c>
    </row>
    <row r="1122" spans="1:82" x14ac:dyDescent="0.25">
      <c r="A1122">
        <v>1401763</v>
      </c>
      <c r="B1122" t="s">
        <v>69</v>
      </c>
      <c r="D1122" t="s">
        <v>242</v>
      </c>
      <c r="E1122">
        <v>193267</v>
      </c>
      <c r="F1122" t="s">
        <v>278</v>
      </c>
      <c r="G1122" t="s">
        <v>148</v>
      </c>
      <c r="H1122">
        <v>52872</v>
      </c>
      <c r="I1122" t="s">
        <v>279</v>
      </c>
      <c r="J1122" t="s">
        <v>280</v>
      </c>
      <c r="L1122" t="s">
        <v>148</v>
      </c>
      <c r="M1122">
        <v>67049</v>
      </c>
      <c r="N1122" t="s">
        <v>100</v>
      </c>
      <c r="P1122">
        <v>190.8</v>
      </c>
      <c r="Q1122">
        <v>182.7</v>
      </c>
      <c r="R1122">
        <v>65639</v>
      </c>
      <c r="S1122">
        <v>-109.69570899999999</v>
      </c>
      <c r="T1122">
        <v>38.420444000000003</v>
      </c>
      <c r="U1122" t="s">
        <v>75</v>
      </c>
      <c r="V1122" t="s">
        <v>801</v>
      </c>
      <c r="W1122" t="s">
        <v>1496</v>
      </c>
      <c r="X1122" t="s">
        <v>104</v>
      </c>
      <c r="Y1122">
        <v>6</v>
      </c>
      <c r="Z1122" t="s">
        <v>79</v>
      </c>
      <c r="AA1122" t="s">
        <v>2858</v>
      </c>
      <c r="AB1122" t="s">
        <v>804</v>
      </c>
      <c r="AC1122">
        <v>132</v>
      </c>
      <c r="AD1122" t="s">
        <v>2802</v>
      </c>
      <c r="AE1122" t="s">
        <v>123</v>
      </c>
      <c r="AG1122" t="s">
        <v>109</v>
      </c>
      <c r="AS1122" t="s">
        <v>217</v>
      </c>
      <c r="BD1122" t="s">
        <v>217</v>
      </c>
      <c r="BN1122" t="s">
        <v>92</v>
      </c>
      <c r="BQ1122" t="s">
        <v>2859</v>
      </c>
      <c r="BR1122">
        <v>14</v>
      </c>
      <c r="BS1122">
        <v>14</v>
      </c>
      <c r="BT1122">
        <v>14</v>
      </c>
      <c r="BU1122" t="s">
        <v>94</v>
      </c>
      <c r="BV1122" t="s">
        <v>94</v>
      </c>
      <c r="BW1122" t="s">
        <v>94</v>
      </c>
      <c r="BX1122" s="1">
        <v>43228.6409837963</v>
      </c>
      <c r="BY1122" s="1">
        <v>43228.641493055598</v>
      </c>
      <c r="BZ1122" t="s">
        <v>95</v>
      </c>
      <c r="CA1122">
        <v>101</v>
      </c>
      <c r="CB1122" t="s">
        <v>96</v>
      </c>
      <c r="CC1122">
        <v>-37.76</v>
      </c>
      <c r="CD1122">
        <v>19.690000000000001</v>
      </c>
    </row>
    <row r="1123" spans="1:82" x14ac:dyDescent="0.25">
      <c r="A1123">
        <v>1401764</v>
      </c>
      <c r="B1123" t="s">
        <v>69</v>
      </c>
      <c r="D1123" t="s">
        <v>331</v>
      </c>
      <c r="E1123">
        <v>193268</v>
      </c>
      <c r="F1123" t="s">
        <v>2852</v>
      </c>
      <c r="G1123" t="s">
        <v>481</v>
      </c>
      <c r="H1123">
        <v>370232</v>
      </c>
      <c r="I1123" t="s">
        <v>1781</v>
      </c>
      <c r="J1123" t="s">
        <v>2853</v>
      </c>
      <c r="L1123" t="s">
        <v>481</v>
      </c>
      <c r="M1123">
        <v>52874</v>
      </c>
      <c r="N1123" t="s">
        <v>100</v>
      </c>
      <c r="P1123">
        <v>190.8</v>
      </c>
      <c r="Q1123">
        <v>182.7</v>
      </c>
      <c r="R1123">
        <v>65639</v>
      </c>
      <c r="S1123">
        <v>-109.69570899999999</v>
      </c>
      <c r="T1123">
        <v>38.420444000000003</v>
      </c>
      <c r="U1123" t="s">
        <v>75</v>
      </c>
      <c r="V1123" t="s">
        <v>801</v>
      </c>
      <c r="W1123" t="s">
        <v>1496</v>
      </c>
      <c r="X1123" t="s">
        <v>104</v>
      </c>
      <c r="Y1123">
        <v>6</v>
      </c>
      <c r="Z1123" t="s">
        <v>79</v>
      </c>
      <c r="AA1123" t="s">
        <v>2858</v>
      </c>
      <c r="AB1123" t="s">
        <v>804</v>
      </c>
      <c r="AC1123">
        <v>132</v>
      </c>
      <c r="AD1123" t="s">
        <v>2802</v>
      </c>
      <c r="AE1123" t="s">
        <v>123</v>
      </c>
      <c r="AG1123" t="s">
        <v>109</v>
      </c>
      <c r="AS1123" t="s">
        <v>217</v>
      </c>
      <c r="BD1123" t="s">
        <v>217</v>
      </c>
      <c r="BN1123" t="s">
        <v>92</v>
      </c>
      <c r="BQ1123" t="s">
        <v>2860</v>
      </c>
      <c r="BR1123">
        <v>14</v>
      </c>
      <c r="BS1123">
        <v>14</v>
      </c>
      <c r="BT1123">
        <v>0</v>
      </c>
      <c r="BU1123" t="s">
        <v>94</v>
      </c>
      <c r="BV1123" t="s">
        <v>94</v>
      </c>
      <c r="BX1123" s="1">
        <v>43228.6413425926</v>
      </c>
      <c r="BY1123" s="1">
        <v>43228.6413425926</v>
      </c>
      <c r="BZ1123" t="s">
        <v>95</v>
      </c>
      <c r="CA1123">
        <v>101</v>
      </c>
      <c r="CB1123" t="s">
        <v>96</v>
      </c>
      <c r="CC1123">
        <v>-37.76</v>
      </c>
      <c r="CD1123">
        <v>19.690000000000001</v>
      </c>
    </row>
    <row r="1124" spans="1:82" x14ac:dyDescent="0.25">
      <c r="A1124">
        <v>1402790</v>
      </c>
      <c r="B1124" t="s">
        <v>69</v>
      </c>
      <c r="E1124">
        <v>193500</v>
      </c>
      <c r="F1124" t="s">
        <v>2861</v>
      </c>
      <c r="G1124" t="s">
        <v>98</v>
      </c>
      <c r="H1124">
        <v>370736</v>
      </c>
      <c r="J1124" t="s">
        <v>2862</v>
      </c>
      <c r="L1124" t="s">
        <v>98</v>
      </c>
      <c r="M1124">
        <v>370736</v>
      </c>
      <c r="N1124" t="s">
        <v>73</v>
      </c>
      <c r="P1124">
        <v>201.3</v>
      </c>
      <c r="Q1124">
        <v>199.3</v>
      </c>
      <c r="R1124">
        <v>65742</v>
      </c>
      <c r="S1124">
        <v>101.63839</v>
      </c>
      <c r="T1124">
        <v>24.686271999999999</v>
      </c>
      <c r="U1124" t="s">
        <v>211</v>
      </c>
      <c r="V1124" t="s">
        <v>212</v>
      </c>
      <c r="W1124" t="s">
        <v>2863</v>
      </c>
      <c r="X1124" t="s">
        <v>104</v>
      </c>
      <c r="Y1124">
        <v>6</v>
      </c>
      <c r="Z1124" t="s">
        <v>106</v>
      </c>
      <c r="AA1124" t="s">
        <v>2864</v>
      </c>
      <c r="AC1124">
        <v>134</v>
      </c>
      <c r="AD1124" t="s">
        <v>834</v>
      </c>
      <c r="AF1124" t="s">
        <v>186</v>
      </c>
      <c r="AG1124" t="s">
        <v>109</v>
      </c>
      <c r="AQ1124" t="s">
        <v>2865</v>
      </c>
      <c r="AR1124" t="s">
        <v>2866</v>
      </c>
      <c r="AS1124" t="s">
        <v>127</v>
      </c>
      <c r="AT1124" t="s">
        <v>634</v>
      </c>
      <c r="AV1124" t="s">
        <v>146</v>
      </c>
      <c r="AW1124" t="s">
        <v>88</v>
      </c>
      <c r="BC1124" t="s">
        <v>2866</v>
      </c>
      <c r="BD1124" t="s">
        <v>127</v>
      </c>
      <c r="BE1124" t="s">
        <v>634</v>
      </c>
      <c r="BG1124" t="s">
        <v>146</v>
      </c>
      <c r="BH1124" t="s">
        <v>88</v>
      </c>
      <c r="BN1124" t="s">
        <v>92</v>
      </c>
      <c r="BQ1124" t="s">
        <v>2867</v>
      </c>
      <c r="BR1124">
        <v>327</v>
      </c>
      <c r="BS1124">
        <v>697</v>
      </c>
      <c r="BT1124">
        <v>0</v>
      </c>
      <c r="BU1124" t="s">
        <v>194</v>
      </c>
      <c r="BV1124" t="s">
        <v>1719</v>
      </c>
      <c r="BX1124" s="1">
        <v>43242.4596296296</v>
      </c>
      <c r="BY1124" s="1">
        <v>43242.4596296296</v>
      </c>
      <c r="BZ1124" t="s">
        <v>95</v>
      </c>
      <c r="CA1124">
        <v>611</v>
      </c>
      <c r="CB1124" t="s">
        <v>96</v>
      </c>
      <c r="CC1124">
        <v>119.76</v>
      </c>
      <c r="CD1124">
        <v>37.26</v>
      </c>
    </row>
    <row r="1125" spans="1:82" x14ac:dyDescent="0.25">
      <c r="A1125">
        <v>1403418</v>
      </c>
      <c r="B1125" t="s">
        <v>69</v>
      </c>
      <c r="E1125">
        <v>67434</v>
      </c>
      <c r="F1125" t="s">
        <v>2868</v>
      </c>
      <c r="G1125" t="s">
        <v>71</v>
      </c>
      <c r="H1125">
        <v>174880</v>
      </c>
      <c r="J1125" t="s">
        <v>2869</v>
      </c>
      <c r="L1125" t="s">
        <v>71</v>
      </c>
      <c r="M1125">
        <v>174880</v>
      </c>
      <c r="N1125" t="s">
        <v>295</v>
      </c>
      <c r="O1125" t="s">
        <v>369</v>
      </c>
      <c r="P1125">
        <v>182</v>
      </c>
      <c r="Q1125">
        <v>175.6</v>
      </c>
      <c r="R1125">
        <v>65778</v>
      </c>
      <c r="S1125">
        <v>-69.230553</v>
      </c>
      <c r="T1125">
        <v>-43.409168000000001</v>
      </c>
      <c r="U1125" t="s">
        <v>102</v>
      </c>
      <c r="V1125" t="s">
        <v>103</v>
      </c>
      <c r="X1125" t="s">
        <v>675</v>
      </c>
      <c r="Y1125" t="s">
        <v>105</v>
      </c>
      <c r="Z1125" t="s">
        <v>79</v>
      </c>
      <c r="AA1125" t="s">
        <v>2300</v>
      </c>
      <c r="AC1125">
        <v>131</v>
      </c>
      <c r="AD1125" t="s">
        <v>297</v>
      </c>
      <c r="AE1125" t="s">
        <v>298</v>
      </c>
      <c r="AG1125" t="s">
        <v>109</v>
      </c>
      <c r="AQ1125" t="s">
        <v>2301</v>
      </c>
      <c r="AR1125" t="s">
        <v>2302</v>
      </c>
      <c r="AS1125" t="s">
        <v>89</v>
      </c>
      <c r="AV1125" t="s">
        <v>587</v>
      </c>
      <c r="AW1125" t="s">
        <v>88</v>
      </c>
      <c r="BC1125" t="s">
        <v>2302</v>
      </c>
      <c r="BD1125" t="s">
        <v>89</v>
      </c>
      <c r="BG1125" t="s">
        <v>587</v>
      </c>
      <c r="BH1125" t="s">
        <v>88</v>
      </c>
      <c r="BN1125" t="s">
        <v>622</v>
      </c>
      <c r="BO1125" t="s">
        <v>2303</v>
      </c>
      <c r="BQ1125" t="s">
        <v>2870</v>
      </c>
      <c r="BR1125">
        <v>435</v>
      </c>
      <c r="BS1125">
        <v>435</v>
      </c>
      <c r="BT1125">
        <v>14</v>
      </c>
      <c r="BU1125" t="s">
        <v>376</v>
      </c>
      <c r="BV1125" t="s">
        <v>376</v>
      </c>
      <c r="BW1125" t="s">
        <v>94</v>
      </c>
      <c r="BX1125" s="1">
        <v>43252.190069444398</v>
      </c>
      <c r="BY1125" s="1">
        <v>44298.517083333303</v>
      </c>
      <c r="BZ1125" t="s">
        <v>95</v>
      </c>
      <c r="CA1125">
        <v>291</v>
      </c>
      <c r="CB1125" t="s">
        <v>96</v>
      </c>
      <c r="CC1125">
        <v>-14.26</v>
      </c>
      <c r="CD1125">
        <v>-43.23</v>
      </c>
    </row>
    <row r="1126" spans="1:82" x14ac:dyDescent="0.25">
      <c r="A1126">
        <v>1405109</v>
      </c>
      <c r="B1126" t="s">
        <v>69</v>
      </c>
      <c r="E1126">
        <v>194005</v>
      </c>
      <c r="F1126" t="s">
        <v>147</v>
      </c>
      <c r="G1126" t="s">
        <v>148</v>
      </c>
      <c r="H1126">
        <v>38642</v>
      </c>
      <c r="J1126" t="s">
        <v>149</v>
      </c>
      <c r="L1126" t="s">
        <v>148</v>
      </c>
      <c r="M1126">
        <v>38642</v>
      </c>
      <c r="N1126" t="s">
        <v>73</v>
      </c>
      <c r="O1126" t="s">
        <v>74</v>
      </c>
      <c r="P1126">
        <v>201.3</v>
      </c>
      <c r="Q1126">
        <v>190.8</v>
      </c>
      <c r="R1126">
        <v>63959</v>
      </c>
      <c r="S1126">
        <v>27.953430000000001</v>
      </c>
      <c r="T1126">
        <v>-28.552641000000001</v>
      </c>
      <c r="U1126" t="s">
        <v>136</v>
      </c>
      <c r="V1126" t="s">
        <v>137</v>
      </c>
      <c r="W1126" t="s">
        <v>2871</v>
      </c>
      <c r="X1126" t="s">
        <v>138</v>
      </c>
      <c r="Y1126">
        <v>5</v>
      </c>
      <c r="Z1126" t="s">
        <v>106</v>
      </c>
      <c r="AC1126">
        <v>43</v>
      </c>
      <c r="AD1126" t="s">
        <v>140</v>
      </c>
      <c r="AE1126" t="s">
        <v>141</v>
      </c>
      <c r="AF1126" t="s">
        <v>142</v>
      </c>
      <c r="AG1126" t="s">
        <v>109</v>
      </c>
      <c r="AQ1126" t="s">
        <v>2872</v>
      </c>
      <c r="AR1126" t="s">
        <v>2873</v>
      </c>
      <c r="AS1126" t="s">
        <v>85</v>
      </c>
      <c r="AT1126" t="s">
        <v>2874</v>
      </c>
      <c r="AW1126" t="s">
        <v>88</v>
      </c>
      <c r="BC1126" t="s">
        <v>2873</v>
      </c>
      <c r="BD1126" t="s">
        <v>85</v>
      </c>
      <c r="BE1126" t="s">
        <v>2874</v>
      </c>
      <c r="BH1126" t="s">
        <v>88</v>
      </c>
      <c r="BN1126" t="s">
        <v>92</v>
      </c>
      <c r="BQ1126" t="s">
        <v>2875</v>
      </c>
      <c r="BR1126">
        <v>435</v>
      </c>
      <c r="BS1126">
        <v>435</v>
      </c>
      <c r="BT1126">
        <v>0</v>
      </c>
      <c r="BU1126" t="s">
        <v>376</v>
      </c>
      <c r="BV1126" t="s">
        <v>376</v>
      </c>
      <c r="BX1126" s="1">
        <v>43262.451932870397</v>
      </c>
      <c r="BY1126" s="1">
        <v>43262.451932870397</v>
      </c>
      <c r="BZ1126" t="s">
        <v>95</v>
      </c>
      <c r="CA1126">
        <v>701</v>
      </c>
      <c r="CB1126" t="s">
        <v>96</v>
      </c>
      <c r="CC1126">
        <v>16.170000000000002</v>
      </c>
      <c r="CD1126">
        <v>-42.76</v>
      </c>
    </row>
    <row r="1127" spans="1:82" x14ac:dyDescent="0.25">
      <c r="A1127">
        <v>1405273</v>
      </c>
      <c r="B1127" t="s">
        <v>69</v>
      </c>
      <c r="E1127">
        <v>194080</v>
      </c>
      <c r="F1127" t="s">
        <v>559</v>
      </c>
      <c r="G1127" t="s">
        <v>71</v>
      </c>
      <c r="H1127">
        <v>91972</v>
      </c>
      <c r="J1127" t="s">
        <v>560</v>
      </c>
      <c r="L1127" t="s">
        <v>71</v>
      </c>
      <c r="M1127">
        <v>38633</v>
      </c>
      <c r="N1127" t="s">
        <v>73</v>
      </c>
      <c r="O1127" t="s">
        <v>245</v>
      </c>
      <c r="P1127">
        <v>201.3</v>
      </c>
      <c r="Q1127">
        <v>189.6</v>
      </c>
      <c r="R1127">
        <v>65914</v>
      </c>
      <c r="S1127">
        <v>11.152222</v>
      </c>
      <c r="T1127">
        <v>45.927776000000001</v>
      </c>
      <c r="U1127" t="s">
        <v>1516</v>
      </c>
      <c r="V1127" t="s">
        <v>1517</v>
      </c>
      <c r="W1127" t="s">
        <v>1620</v>
      </c>
      <c r="X1127" t="s">
        <v>138</v>
      </c>
      <c r="Y1127" t="s">
        <v>105</v>
      </c>
      <c r="Z1127" t="s">
        <v>79</v>
      </c>
      <c r="AA1127" t="s">
        <v>1621</v>
      </c>
      <c r="AC1127">
        <v>43</v>
      </c>
      <c r="AD1127" t="s">
        <v>1519</v>
      </c>
      <c r="AE1127" t="s">
        <v>1520</v>
      </c>
      <c r="AF1127" t="s">
        <v>1971</v>
      </c>
      <c r="AG1127" t="s">
        <v>109</v>
      </c>
      <c r="AQ1127" t="s">
        <v>2876</v>
      </c>
      <c r="AR1127" t="s">
        <v>2877</v>
      </c>
      <c r="AS1127" t="s">
        <v>1527</v>
      </c>
      <c r="AT1127" t="s">
        <v>2878</v>
      </c>
      <c r="AW1127" t="s">
        <v>88</v>
      </c>
      <c r="BB1127" t="s">
        <v>88</v>
      </c>
      <c r="BC1127" t="s">
        <v>2877</v>
      </c>
      <c r="BD1127" t="s">
        <v>1527</v>
      </c>
      <c r="BE1127" t="s">
        <v>2878</v>
      </c>
      <c r="BH1127" t="s">
        <v>88</v>
      </c>
      <c r="BM1127" t="s">
        <v>88</v>
      </c>
      <c r="BN1127" t="s">
        <v>610</v>
      </c>
      <c r="BR1127">
        <v>14</v>
      </c>
      <c r="BS1127">
        <v>14</v>
      </c>
      <c r="BT1127">
        <v>14</v>
      </c>
      <c r="BU1127" t="s">
        <v>94</v>
      </c>
      <c r="BV1127" t="s">
        <v>94</v>
      </c>
      <c r="BW1127" t="s">
        <v>94</v>
      </c>
      <c r="BX1127" s="1">
        <v>43264.461805555598</v>
      </c>
      <c r="BY1127" s="1">
        <v>43264.462581018503</v>
      </c>
      <c r="BZ1127" t="s">
        <v>95</v>
      </c>
      <c r="CA1127">
        <v>307</v>
      </c>
      <c r="CB1127" t="s">
        <v>96</v>
      </c>
      <c r="CC1127">
        <v>29.08</v>
      </c>
      <c r="CD1127">
        <v>30.4</v>
      </c>
    </row>
    <row r="1128" spans="1:82" x14ac:dyDescent="0.25">
      <c r="A1128">
        <v>1405274</v>
      </c>
      <c r="B1128" t="s">
        <v>69</v>
      </c>
      <c r="D1128" t="s">
        <v>331</v>
      </c>
      <c r="E1128">
        <v>194080</v>
      </c>
      <c r="F1128" t="s">
        <v>1345</v>
      </c>
      <c r="G1128" t="s">
        <v>148</v>
      </c>
      <c r="H1128">
        <v>68971</v>
      </c>
      <c r="J1128" t="s">
        <v>1346</v>
      </c>
      <c r="L1128" t="s">
        <v>148</v>
      </c>
      <c r="M1128">
        <v>68971</v>
      </c>
      <c r="N1128" t="s">
        <v>73</v>
      </c>
      <c r="O1128" t="s">
        <v>245</v>
      </c>
      <c r="P1128">
        <v>201.3</v>
      </c>
      <c r="Q1128">
        <v>189.6</v>
      </c>
      <c r="R1128">
        <v>65914</v>
      </c>
      <c r="S1128">
        <v>11.152222</v>
      </c>
      <c r="T1128">
        <v>45.927776000000001</v>
      </c>
      <c r="U1128" t="s">
        <v>1516</v>
      </c>
      <c r="V1128" t="s">
        <v>1517</v>
      </c>
      <c r="W1128" t="s">
        <v>1620</v>
      </c>
      <c r="X1128" t="s">
        <v>138</v>
      </c>
      <c r="Y1128" t="s">
        <v>105</v>
      </c>
      <c r="Z1128" t="s">
        <v>79</v>
      </c>
      <c r="AA1128" t="s">
        <v>1621</v>
      </c>
      <c r="AC1128">
        <v>43</v>
      </c>
      <c r="AD1128" t="s">
        <v>1519</v>
      </c>
      <c r="AE1128" t="s">
        <v>1520</v>
      </c>
      <c r="AF1128" t="s">
        <v>1971</v>
      </c>
      <c r="AG1128" t="s">
        <v>109</v>
      </c>
      <c r="AQ1128" t="s">
        <v>2876</v>
      </c>
      <c r="AR1128" t="s">
        <v>2877</v>
      </c>
      <c r="AS1128" t="s">
        <v>1527</v>
      </c>
      <c r="AT1128" t="s">
        <v>2878</v>
      </c>
      <c r="AW1128" t="s">
        <v>88</v>
      </c>
      <c r="BB1128" t="s">
        <v>88</v>
      </c>
      <c r="BC1128" t="s">
        <v>2877</v>
      </c>
      <c r="BD1128" t="s">
        <v>1527</v>
      </c>
      <c r="BE1128" t="s">
        <v>2878</v>
      </c>
      <c r="BH1128" t="s">
        <v>88</v>
      </c>
      <c r="BM1128" t="s">
        <v>88</v>
      </c>
      <c r="BN1128" t="s">
        <v>610</v>
      </c>
      <c r="BR1128">
        <v>14</v>
      </c>
      <c r="BS1128">
        <v>14</v>
      </c>
      <c r="BT1128">
        <v>0</v>
      </c>
      <c r="BU1128" t="s">
        <v>94</v>
      </c>
      <c r="BV1128" t="s">
        <v>94</v>
      </c>
      <c r="BX1128" s="1">
        <v>43264.462546296301</v>
      </c>
      <c r="BY1128" s="1">
        <v>43264.462546296301</v>
      </c>
      <c r="BZ1128" t="s">
        <v>95</v>
      </c>
      <c r="CA1128">
        <v>307</v>
      </c>
      <c r="CB1128" t="s">
        <v>96</v>
      </c>
      <c r="CC1128">
        <v>29.08</v>
      </c>
      <c r="CD1128">
        <v>30.4</v>
      </c>
    </row>
    <row r="1129" spans="1:82" x14ac:dyDescent="0.25">
      <c r="A1129">
        <v>1405275</v>
      </c>
      <c r="B1129" t="s">
        <v>69</v>
      </c>
      <c r="D1129" t="s">
        <v>242</v>
      </c>
      <c r="E1129">
        <v>194080</v>
      </c>
      <c r="F1129" t="s">
        <v>243</v>
      </c>
      <c r="G1129" t="s">
        <v>148</v>
      </c>
      <c r="H1129">
        <v>66094</v>
      </c>
      <c r="J1129" t="s">
        <v>244</v>
      </c>
      <c r="L1129" t="s">
        <v>148</v>
      </c>
      <c r="M1129">
        <v>66094</v>
      </c>
      <c r="N1129" t="s">
        <v>73</v>
      </c>
      <c r="O1129" t="s">
        <v>245</v>
      </c>
      <c r="P1129">
        <v>201.3</v>
      </c>
      <c r="Q1129">
        <v>189.6</v>
      </c>
      <c r="R1129">
        <v>65914</v>
      </c>
      <c r="S1129">
        <v>11.152222</v>
      </c>
      <c r="T1129">
        <v>45.927776000000001</v>
      </c>
      <c r="U1129" t="s">
        <v>1516</v>
      </c>
      <c r="V1129" t="s">
        <v>1517</v>
      </c>
      <c r="W1129" t="s">
        <v>1620</v>
      </c>
      <c r="X1129" t="s">
        <v>138</v>
      </c>
      <c r="Y1129" t="s">
        <v>105</v>
      </c>
      <c r="Z1129" t="s">
        <v>79</v>
      </c>
      <c r="AA1129" t="s">
        <v>1621</v>
      </c>
      <c r="AC1129">
        <v>43</v>
      </c>
      <c r="AD1129" t="s">
        <v>1519</v>
      </c>
      <c r="AE1129" t="s">
        <v>1520</v>
      </c>
      <c r="AF1129" t="s">
        <v>1971</v>
      </c>
      <c r="AG1129" t="s">
        <v>109</v>
      </c>
      <c r="AQ1129" t="s">
        <v>2876</v>
      </c>
      <c r="AR1129" t="s">
        <v>2877</v>
      </c>
      <c r="AS1129" t="s">
        <v>1527</v>
      </c>
      <c r="AT1129" t="s">
        <v>2878</v>
      </c>
      <c r="AW1129" t="s">
        <v>88</v>
      </c>
      <c r="BB1129" t="s">
        <v>88</v>
      </c>
      <c r="BC1129" t="s">
        <v>2877</v>
      </c>
      <c r="BD1129" t="s">
        <v>1527</v>
      </c>
      <c r="BE1129" t="s">
        <v>2878</v>
      </c>
      <c r="BH1129" t="s">
        <v>88</v>
      </c>
      <c r="BM1129" t="s">
        <v>88</v>
      </c>
      <c r="BN1129" t="s">
        <v>610</v>
      </c>
      <c r="BR1129">
        <v>14</v>
      </c>
      <c r="BS1129">
        <v>14</v>
      </c>
      <c r="BT1129">
        <v>0</v>
      </c>
      <c r="BU1129" t="s">
        <v>94</v>
      </c>
      <c r="BV1129" t="s">
        <v>94</v>
      </c>
      <c r="BX1129" s="1">
        <v>43264.462546296301</v>
      </c>
      <c r="BY1129" s="1">
        <v>43264.462546296301</v>
      </c>
      <c r="BZ1129" t="s">
        <v>95</v>
      </c>
      <c r="CA1129">
        <v>307</v>
      </c>
      <c r="CB1129" t="s">
        <v>96</v>
      </c>
      <c r="CC1129">
        <v>29.08</v>
      </c>
      <c r="CD1129">
        <v>30.4</v>
      </c>
    </row>
    <row r="1130" spans="1:82" x14ac:dyDescent="0.25">
      <c r="A1130">
        <v>1405277</v>
      </c>
      <c r="B1130" t="s">
        <v>69</v>
      </c>
      <c r="D1130" t="s">
        <v>331</v>
      </c>
      <c r="E1130">
        <v>68886</v>
      </c>
      <c r="F1130" t="s">
        <v>1345</v>
      </c>
      <c r="G1130" t="s">
        <v>148</v>
      </c>
      <c r="H1130">
        <v>68971</v>
      </c>
      <c r="J1130" t="s">
        <v>1346</v>
      </c>
      <c r="L1130" t="s">
        <v>148</v>
      </c>
      <c r="M1130">
        <v>68971</v>
      </c>
      <c r="N1130" t="s">
        <v>1013</v>
      </c>
      <c r="P1130">
        <v>196.5</v>
      </c>
      <c r="Q1130">
        <v>189.6</v>
      </c>
      <c r="R1130">
        <v>65914</v>
      </c>
      <c r="S1130">
        <v>11.108333</v>
      </c>
      <c r="T1130">
        <v>45.688889000000003</v>
      </c>
      <c r="U1130" t="s">
        <v>1516</v>
      </c>
      <c r="V1130" t="s">
        <v>2879</v>
      </c>
      <c r="X1130" t="s">
        <v>138</v>
      </c>
      <c r="Y1130" t="s">
        <v>105</v>
      </c>
      <c r="Z1130" t="s">
        <v>79</v>
      </c>
      <c r="AA1130" t="s">
        <v>2880</v>
      </c>
      <c r="AC1130">
        <v>43</v>
      </c>
      <c r="AD1130" t="s">
        <v>2881</v>
      </c>
      <c r="AE1130" t="s">
        <v>1520</v>
      </c>
      <c r="AG1130" t="s">
        <v>109</v>
      </c>
      <c r="AQ1130" t="s">
        <v>2882</v>
      </c>
      <c r="AR1130" t="s">
        <v>2883</v>
      </c>
      <c r="AS1130" t="s">
        <v>1406</v>
      </c>
      <c r="AT1130" t="s">
        <v>1995</v>
      </c>
      <c r="AW1130" t="s">
        <v>88</v>
      </c>
      <c r="AX1130" t="s">
        <v>1527</v>
      </c>
      <c r="AY1130" t="s">
        <v>2884</v>
      </c>
      <c r="BB1130" t="s">
        <v>88</v>
      </c>
      <c r="BC1130" t="s">
        <v>2883</v>
      </c>
      <c r="BD1130" t="s">
        <v>1406</v>
      </c>
      <c r="BE1130" t="s">
        <v>1995</v>
      </c>
      <c r="BH1130" t="s">
        <v>88</v>
      </c>
      <c r="BI1130" t="s">
        <v>1527</v>
      </c>
      <c r="BJ1130" t="s">
        <v>2884</v>
      </c>
      <c r="BM1130" t="s">
        <v>88</v>
      </c>
      <c r="BN1130" t="s">
        <v>2885</v>
      </c>
      <c r="BP1130" t="s">
        <v>2886</v>
      </c>
      <c r="BR1130">
        <v>14</v>
      </c>
      <c r="BS1130">
        <v>14</v>
      </c>
      <c r="BT1130">
        <v>0</v>
      </c>
      <c r="BU1130" t="s">
        <v>94</v>
      </c>
      <c r="BV1130" t="s">
        <v>94</v>
      </c>
      <c r="BX1130" s="1">
        <v>43264.466215277796</v>
      </c>
      <c r="BY1130" s="1">
        <v>43264.466215277796</v>
      </c>
      <c r="BZ1130" t="s">
        <v>95</v>
      </c>
      <c r="CA1130">
        <v>307</v>
      </c>
      <c r="CB1130" t="s">
        <v>96</v>
      </c>
      <c r="CC1130">
        <v>29.27</v>
      </c>
      <c r="CD1130">
        <v>30.9</v>
      </c>
    </row>
    <row r="1131" spans="1:82" x14ac:dyDescent="0.25">
      <c r="A1131">
        <v>1405278</v>
      </c>
      <c r="B1131" t="s">
        <v>69</v>
      </c>
      <c r="E1131">
        <v>68886</v>
      </c>
      <c r="F1131" t="s">
        <v>559</v>
      </c>
      <c r="G1131" t="s">
        <v>71</v>
      </c>
      <c r="H1131">
        <v>91972</v>
      </c>
      <c r="J1131" t="s">
        <v>560</v>
      </c>
      <c r="L1131" t="s">
        <v>71</v>
      </c>
      <c r="M1131">
        <v>38633</v>
      </c>
      <c r="N1131" t="s">
        <v>1013</v>
      </c>
      <c r="P1131">
        <v>196.5</v>
      </c>
      <c r="Q1131">
        <v>189.6</v>
      </c>
      <c r="R1131">
        <v>65916</v>
      </c>
      <c r="S1131">
        <v>11.108333</v>
      </c>
      <c r="T1131">
        <v>45.688889000000003</v>
      </c>
      <c r="U1131" t="s">
        <v>1516</v>
      </c>
      <c r="V1131" t="s">
        <v>2879</v>
      </c>
      <c r="X1131" t="s">
        <v>138</v>
      </c>
      <c r="Y1131" t="s">
        <v>105</v>
      </c>
      <c r="Z1131" t="s">
        <v>79</v>
      </c>
      <c r="AA1131" t="s">
        <v>2880</v>
      </c>
      <c r="AC1131">
        <v>43</v>
      </c>
      <c r="AD1131" t="s">
        <v>2881</v>
      </c>
      <c r="AE1131" t="s">
        <v>1520</v>
      </c>
      <c r="AG1131" t="s">
        <v>109</v>
      </c>
      <c r="AQ1131" t="s">
        <v>2882</v>
      </c>
      <c r="AR1131" t="s">
        <v>2883</v>
      </c>
      <c r="AS1131" t="s">
        <v>1406</v>
      </c>
      <c r="AT1131" t="s">
        <v>1995</v>
      </c>
      <c r="AW1131" t="s">
        <v>88</v>
      </c>
      <c r="AX1131" t="s">
        <v>1527</v>
      </c>
      <c r="AY1131" t="s">
        <v>2884</v>
      </c>
      <c r="BB1131" t="s">
        <v>88</v>
      </c>
      <c r="BC1131" t="s">
        <v>2883</v>
      </c>
      <c r="BD1131" t="s">
        <v>1406</v>
      </c>
      <c r="BE1131" t="s">
        <v>1995</v>
      </c>
      <c r="BH1131" t="s">
        <v>88</v>
      </c>
      <c r="BI1131" t="s">
        <v>1527</v>
      </c>
      <c r="BJ1131" t="s">
        <v>2884</v>
      </c>
      <c r="BM1131" t="s">
        <v>88</v>
      </c>
      <c r="BN1131" t="s">
        <v>2885</v>
      </c>
      <c r="BP1131" t="s">
        <v>2886</v>
      </c>
      <c r="BQ1131" t="s">
        <v>2887</v>
      </c>
      <c r="BR1131">
        <v>14</v>
      </c>
      <c r="BS1131">
        <v>14</v>
      </c>
      <c r="BT1131">
        <v>14</v>
      </c>
      <c r="BU1131" t="s">
        <v>94</v>
      </c>
      <c r="BV1131" t="s">
        <v>94</v>
      </c>
      <c r="BW1131" t="s">
        <v>94</v>
      </c>
      <c r="BX1131" s="1">
        <v>43264.533923611103</v>
      </c>
      <c r="BY1131" s="1">
        <v>43264.533969907403</v>
      </c>
      <c r="BZ1131" t="s">
        <v>95</v>
      </c>
      <c r="CA1131">
        <v>307</v>
      </c>
      <c r="CB1131" t="s">
        <v>96</v>
      </c>
      <c r="CC1131">
        <v>29.27</v>
      </c>
      <c r="CD1131">
        <v>30.9</v>
      </c>
    </row>
    <row r="1132" spans="1:82" x14ac:dyDescent="0.25">
      <c r="A1132">
        <v>1405279</v>
      </c>
      <c r="B1132" t="s">
        <v>69</v>
      </c>
      <c r="C1132">
        <v>34803</v>
      </c>
      <c r="D1132" t="s">
        <v>331</v>
      </c>
      <c r="E1132">
        <v>194081</v>
      </c>
      <c r="F1132" t="s">
        <v>1330</v>
      </c>
      <c r="G1132" t="s">
        <v>148</v>
      </c>
      <c r="H1132">
        <v>68970</v>
      </c>
      <c r="J1132" t="s">
        <v>449</v>
      </c>
      <c r="L1132" t="s">
        <v>148</v>
      </c>
      <c r="M1132">
        <v>68970</v>
      </c>
      <c r="N1132" t="s">
        <v>1013</v>
      </c>
      <c r="P1132">
        <v>196.5</v>
      </c>
      <c r="Q1132">
        <v>189.6</v>
      </c>
      <c r="R1132">
        <v>65916</v>
      </c>
      <c r="S1132">
        <v>11.108333</v>
      </c>
      <c r="T1132">
        <v>45.688889000000003</v>
      </c>
      <c r="U1132" t="s">
        <v>1516</v>
      </c>
      <c r="V1132" t="s">
        <v>2879</v>
      </c>
      <c r="X1132" t="s">
        <v>138</v>
      </c>
      <c r="Y1132" t="s">
        <v>105</v>
      </c>
      <c r="Z1132" t="s">
        <v>79</v>
      </c>
      <c r="AA1132" t="s">
        <v>2880</v>
      </c>
      <c r="AC1132">
        <v>43</v>
      </c>
      <c r="AD1132" t="s">
        <v>2881</v>
      </c>
      <c r="AE1132" t="s">
        <v>1520</v>
      </c>
      <c r="AG1132" t="s">
        <v>109</v>
      </c>
      <c r="AQ1132" t="s">
        <v>2888</v>
      </c>
      <c r="AR1132" t="s">
        <v>2883</v>
      </c>
      <c r="AS1132" t="s">
        <v>1406</v>
      </c>
      <c r="AT1132" t="s">
        <v>1995</v>
      </c>
      <c r="AW1132" t="s">
        <v>88</v>
      </c>
      <c r="AX1132" t="s">
        <v>1527</v>
      </c>
      <c r="AY1132" t="s">
        <v>2884</v>
      </c>
      <c r="BB1132" t="s">
        <v>88</v>
      </c>
      <c r="BC1132" t="s">
        <v>2883</v>
      </c>
      <c r="BD1132" t="s">
        <v>1406</v>
      </c>
      <c r="BE1132" t="s">
        <v>1995</v>
      </c>
      <c r="BH1132" t="s">
        <v>88</v>
      </c>
      <c r="BI1132" t="s">
        <v>1527</v>
      </c>
      <c r="BJ1132" t="s">
        <v>2884</v>
      </c>
      <c r="BM1132" t="s">
        <v>88</v>
      </c>
      <c r="BN1132" t="s">
        <v>2885</v>
      </c>
      <c r="BP1132" t="s">
        <v>2886</v>
      </c>
      <c r="BQ1132" t="s">
        <v>2889</v>
      </c>
      <c r="BR1132">
        <v>14</v>
      </c>
      <c r="BS1132">
        <v>14</v>
      </c>
      <c r="BT1132">
        <v>0</v>
      </c>
      <c r="BU1132" t="s">
        <v>94</v>
      </c>
      <c r="BV1132" t="s">
        <v>94</v>
      </c>
      <c r="BX1132" s="1">
        <v>43264.535821759302</v>
      </c>
      <c r="BY1132" s="1">
        <v>43264.535821759302</v>
      </c>
      <c r="BZ1132" t="s">
        <v>95</v>
      </c>
      <c r="CA1132">
        <v>307</v>
      </c>
      <c r="CB1132" t="s">
        <v>96</v>
      </c>
      <c r="CC1132">
        <v>29.27</v>
      </c>
      <c r="CD1132">
        <v>30.9</v>
      </c>
    </row>
    <row r="1133" spans="1:82" x14ac:dyDescent="0.25">
      <c r="A1133">
        <v>1405280</v>
      </c>
      <c r="B1133" t="s">
        <v>69</v>
      </c>
      <c r="C1133">
        <v>34804</v>
      </c>
      <c r="E1133">
        <v>194082</v>
      </c>
      <c r="F1133" t="s">
        <v>559</v>
      </c>
      <c r="G1133" t="s">
        <v>71</v>
      </c>
      <c r="H1133">
        <v>91972</v>
      </c>
      <c r="J1133" t="s">
        <v>560</v>
      </c>
      <c r="L1133" t="s">
        <v>71</v>
      </c>
      <c r="M1133">
        <v>38633</v>
      </c>
      <c r="N1133" t="s">
        <v>1013</v>
      </c>
      <c r="P1133">
        <v>196.5</v>
      </c>
      <c r="Q1133">
        <v>189.6</v>
      </c>
      <c r="R1133">
        <v>65914</v>
      </c>
      <c r="S1133">
        <v>11.108333</v>
      </c>
      <c r="T1133">
        <v>45.688889000000003</v>
      </c>
      <c r="U1133" t="s">
        <v>1516</v>
      </c>
      <c r="V1133" t="s">
        <v>2879</v>
      </c>
      <c r="X1133" t="s">
        <v>138</v>
      </c>
      <c r="Y1133" t="s">
        <v>105</v>
      </c>
      <c r="Z1133" t="s">
        <v>79</v>
      </c>
      <c r="AA1133" t="s">
        <v>2880</v>
      </c>
      <c r="AC1133">
        <v>43</v>
      </c>
      <c r="AD1133" t="s">
        <v>2881</v>
      </c>
      <c r="AE1133" t="s">
        <v>1520</v>
      </c>
      <c r="AG1133" t="s">
        <v>109</v>
      </c>
      <c r="AQ1133" t="s">
        <v>2888</v>
      </c>
      <c r="AR1133" t="s">
        <v>2883</v>
      </c>
      <c r="AS1133" t="s">
        <v>1406</v>
      </c>
      <c r="AT1133" t="s">
        <v>1995</v>
      </c>
      <c r="AW1133" t="s">
        <v>88</v>
      </c>
      <c r="AX1133" t="s">
        <v>1527</v>
      </c>
      <c r="AY1133" t="s">
        <v>2884</v>
      </c>
      <c r="BB1133" t="s">
        <v>88</v>
      </c>
      <c r="BC1133" t="s">
        <v>2883</v>
      </c>
      <c r="BD1133" t="s">
        <v>1406</v>
      </c>
      <c r="BE1133" t="s">
        <v>1995</v>
      </c>
      <c r="BH1133" t="s">
        <v>88</v>
      </c>
      <c r="BI1133" t="s">
        <v>1527</v>
      </c>
      <c r="BJ1133" t="s">
        <v>2884</v>
      </c>
      <c r="BM1133" t="s">
        <v>88</v>
      </c>
      <c r="BN1133" t="s">
        <v>2885</v>
      </c>
      <c r="BP1133" t="s">
        <v>2886</v>
      </c>
      <c r="BQ1133" t="s">
        <v>2890</v>
      </c>
      <c r="BR1133">
        <v>14</v>
      </c>
      <c r="BS1133">
        <v>14</v>
      </c>
      <c r="BT1133">
        <v>14</v>
      </c>
      <c r="BU1133" t="s">
        <v>94</v>
      </c>
      <c r="BV1133" t="s">
        <v>94</v>
      </c>
      <c r="BW1133" t="s">
        <v>94</v>
      </c>
      <c r="BX1133" s="1">
        <v>43264.540578703702</v>
      </c>
      <c r="BY1133" s="1">
        <v>43264.540868055599</v>
      </c>
      <c r="BZ1133" t="s">
        <v>95</v>
      </c>
      <c r="CA1133">
        <v>307</v>
      </c>
      <c r="CB1133" t="s">
        <v>96</v>
      </c>
      <c r="CC1133">
        <v>29.27</v>
      </c>
      <c r="CD1133">
        <v>30.9</v>
      </c>
    </row>
    <row r="1134" spans="1:82" x14ac:dyDescent="0.25">
      <c r="A1134">
        <v>1405282</v>
      </c>
      <c r="B1134" t="s">
        <v>69</v>
      </c>
      <c r="E1134">
        <v>194083</v>
      </c>
      <c r="F1134" t="s">
        <v>254</v>
      </c>
      <c r="G1134" t="s">
        <v>71</v>
      </c>
      <c r="H1134">
        <v>91968</v>
      </c>
      <c r="J1134" t="s">
        <v>255</v>
      </c>
      <c r="L1134" t="s">
        <v>71</v>
      </c>
      <c r="M1134">
        <v>52775</v>
      </c>
      <c r="N1134" t="s">
        <v>1013</v>
      </c>
      <c r="P1134">
        <v>196.5</v>
      </c>
      <c r="Q1134">
        <v>189.6</v>
      </c>
      <c r="R1134">
        <v>65916</v>
      </c>
      <c r="S1134">
        <v>11.108333</v>
      </c>
      <c r="T1134">
        <v>45.688889000000003</v>
      </c>
      <c r="U1134" t="s">
        <v>1516</v>
      </c>
      <c r="V1134" t="s">
        <v>2879</v>
      </c>
      <c r="X1134" t="s">
        <v>138</v>
      </c>
      <c r="Y1134" t="s">
        <v>105</v>
      </c>
      <c r="Z1134" t="s">
        <v>79</v>
      </c>
      <c r="AA1134" t="s">
        <v>2891</v>
      </c>
      <c r="AC1134">
        <v>43</v>
      </c>
      <c r="AD1134" t="s">
        <v>1977</v>
      </c>
      <c r="AE1134" t="s">
        <v>1520</v>
      </c>
      <c r="AG1134" t="s">
        <v>109</v>
      </c>
      <c r="AQ1134" t="s">
        <v>2892</v>
      </c>
      <c r="AR1134" t="s">
        <v>2883</v>
      </c>
      <c r="AS1134" t="s">
        <v>1406</v>
      </c>
      <c r="AT1134" t="s">
        <v>1995</v>
      </c>
      <c r="AW1134" t="s">
        <v>88</v>
      </c>
      <c r="AX1134" t="s">
        <v>1527</v>
      </c>
      <c r="AY1134" t="s">
        <v>2884</v>
      </c>
      <c r="BB1134" t="s">
        <v>88</v>
      </c>
      <c r="BC1134" t="s">
        <v>2883</v>
      </c>
      <c r="BD1134" t="s">
        <v>1406</v>
      </c>
      <c r="BE1134" t="s">
        <v>1995</v>
      </c>
      <c r="BH1134" t="s">
        <v>88</v>
      </c>
      <c r="BI1134" t="s">
        <v>1527</v>
      </c>
      <c r="BJ1134" t="s">
        <v>2884</v>
      </c>
      <c r="BM1134" t="s">
        <v>88</v>
      </c>
      <c r="BN1134" t="s">
        <v>2885</v>
      </c>
      <c r="BP1134" t="s">
        <v>2886</v>
      </c>
      <c r="BQ1134" t="s">
        <v>2893</v>
      </c>
      <c r="BR1134">
        <v>14</v>
      </c>
      <c r="BS1134">
        <v>14</v>
      </c>
      <c r="BT1134">
        <v>14</v>
      </c>
      <c r="BU1134" t="s">
        <v>94</v>
      </c>
      <c r="BV1134" t="s">
        <v>94</v>
      </c>
      <c r="BW1134" t="s">
        <v>94</v>
      </c>
      <c r="BX1134" s="1">
        <v>43264.543009259301</v>
      </c>
      <c r="BY1134" s="1">
        <v>43264.543206018498</v>
      </c>
      <c r="BZ1134" t="s">
        <v>95</v>
      </c>
      <c r="CA1134">
        <v>307</v>
      </c>
      <c r="CB1134" t="s">
        <v>96</v>
      </c>
      <c r="CC1134">
        <v>29.27</v>
      </c>
      <c r="CD1134">
        <v>30.9</v>
      </c>
    </row>
    <row r="1135" spans="1:82" x14ac:dyDescent="0.25">
      <c r="A1135">
        <v>1405283</v>
      </c>
      <c r="B1135" t="s">
        <v>69</v>
      </c>
      <c r="E1135">
        <v>194084</v>
      </c>
      <c r="F1135" t="s">
        <v>254</v>
      </c>
      <c r="G1135" t="s">
        <v>71</v>
      </c>
      <c r="H1135">
        <v>91968</v>
      </c>
      <c r="J1135" t="s">
        <v>255</v>
      </c>
      <c r="L1135" t="s">
        <v>71</v>
      </c>
      <c r="M1135">
        <v>52775</v>
      </c>
      <c r="N1135" t="s">
        <v>1013</v>
      </c>
      <c r="P1135">
        <v>196.5</v>
      </c>
      <c r="Q1135">
        <v>189.6</v>
      </c>
      <c r="R1135">
        <v>65916</v>
      </c>
      <c r="S1135">
        <v>11.108333</v>
      </c>
      <c r="T1135">
        <v>45.688889000000003</v>
      </c>
      <c r="U1135" t="s">
        <v>1516</v>
      </c>
      <c r="V1135" t="s">
        <v>2879</v>
      </c>
      <c r="X1135" t="s">
        <v>138</v>
      </c>
      <c r="Y1135" t="s">
        <v>105</v>
      </c>
      <c r="Z1135" t="s">
        <v>79</v>
      </c>
      <c r="AA1135" t="s">
        <v>2891</v>
      </c>
      <c r="AC1135">
        <v>43</v>
      </c>
      <c r="AD1135" t="s">
        <v>1977</v>
      </c>
      <c r="AE1135" t="s">
        <v>1520</v>
      </c>
      <c r="AG1135" t="s">
        <v>109</v>
      </c>
      <c r="AQ1135" t="s">
        <v>2892</v>
      </c>
      <c r="AR1135" t="s">
        <v>2883</v>
      </c>
      <c r="AS1135" t="s">
        <v>1406</v>
      </c>
      <c r="AT1135" t="s">
        <v>1995</v>
      </c>
      <c r="AW1135" t="s">
        <v>88</v>
      </c>
      <c r="AX1135" t="s">
        <v>1527</v>
      </c>
      <c r="AY1135" t="s">
        <v>2884</v>
      </c>
      <c r="BB1135" t="s">
        <v>88</v>
      </c>
      <c r="BC1135" t="s">
        <v>2883</v>
      </c>
      <c r="BD1135" t="s">
        <v>1406</v>
      </c>
      <c r="BE1135" t="s">
        <v>1995</v>
      </c>
      <c r="BH1135" t="s">
        <v>88</v>
      </c>
      <c r="BI1135" t="s">
        <v>1527</v>
      </c>
      <c r="BJ1135" t="s">
        <v>2884</v>
      </c>
      <c r="BM1135" t="s">
        <v>88</v>
      </c>
      <c r="BN1135" t="s">
        <v>2885</v>
      </c>
      <c r="BP1135" t="s">
        <v>2886</v>
      </c>
      <c r="BQ1135" t="s">
        <v>2894</v>
      </c>
      <c r="BR1135">
        <v>14</v>
      </c>
      <c r="BS1135">
        <v>14</v>
      </c>
      <c r="BT1135">
        <v>14</v>
      </c>
      <c r="BU1135" t="s">
        <v>94</v>
      </c>
      <c r="BV1135" t="s">
        <v>94</v>
      </c>
      <c r="BW1135" t="s">
        <v>94</v>
      </c>
      <c r="BX1135" s="1">
        <v>43264.543541666702</v>
      </c>
      <c r="BY1135" s="1">
        <v>43264.543576388904</v>
      </c>
      <c r="BZ1135" t="s">
        <v>95</v>
      </c>
      <c r="CA1135">
        <v>307</v>
      </c>
      <c r="CB1135" t="s">
        <v>96</v>
      </c>
      <c r="CC1135">
        <v>29.27</v>
      </c>
      <c r="CD1135">
        <v>30.9</v>
      </c>
    </row>
    <row r="1136" spans="1:82" x14ac:dyDescent="0.25">
      <c r="A1136">
        <v>1405284</v>
      </c>
      <c r="B1136" t="s">
        <v>69</v>
      </c>
      <c r="E1136">
        <v>194085</v>
      </c>
      <c r="F1136" t="s">
        <v>254</v>
      </c>
      <c r="G1136" t="s">
        <v>71</v>
      </c>
      <c r="H1136">
        <v>91968</v>
      </c>
      <c r="J1136" t="s">
        <v>255</v>
      </c>
      <c r="L1136" t="s">
        <v>71</v>
      </c>
      <c r="M1136">
        <v>52775</v>
      </c>
      <c r="N1136" t="s">
        <v>1013</v>
      </c>
      <c r="P1136">
        <v>196.5</v>
      </c>
      <c r="Q1136">
        <v>189.6</v>
      </c>
      <c r="R1136">
        <v>65916</v>
      </c>
      <c r="S1136">
        <v>11.108333</v>
      </c>
      <c r="T1136">
        <v>45.688889000000003</v>
      </c>
      <c r="U1136" t="s">
        <v>1516</v>
      </c>
      <c r="V1136" t="s">
        <v>2879</v>
      </c>
      <c r="X1136" t="s">
        <v>138</v>
      </c>
      <c r="Y1136" t="s">
        <v>105</v>
      </c>
      <c r="Z1136" t="s">
        <v>79</v>
      </c>
      <c r="AA1136" t="s">
        <v>2891</v>
      </c>
      <c r="AC1136">
        <v>43</v>
      </c>
      <c r="AD1136" t="s">
        <v>1977</v>
      </c>
      <c r="AE1136" t="s">
        <v>1520</v>
      </c>
      <c r="AG1136" t="s">
        <v>109</v>
      </c>
      <c r="AQ1136" t="s">
        <v>2892</v>
      </c>
      <c r="AR1136" t="s">
        <v>2883</v>
      </c>
      <c r="AS1136" t="s">
        <v>1406</v>
      </c>
      <c r="AT1136" t="s">
        <v>1995</v>
      </c>
      <c r="AW1136" t="s">
        <v>88</v>
      </c>
      <c r="AX1136" t="s">
        <v>1527</v>
      </c>
      <c r="AY1136" t="s">
        <v>2884</v>
      </c>
      <c r="BB1136" t="s">
        <v>88</v>
      </c>
      <c r="BC1136" t="s">
        <v>2883</v>
      </c>
      <c r="BD1136" t="s">
        <v>1406</v>
      </c>
      <c r="BE1136" t="s">
        <v>1995</v>
      </c>
      <c r="BH1136" t="s">
        <v>88</v>
      </c>
      <c r="BI1136" t="s">
        <v>1527</v>
      </c>
      <c r="BJ1136" t="s">
        <v>2884</v>
      </c>
      <c r="BM1136" t="s">
        <v>88</v>
      </c>
      <c r="BN1136" t="s">
        <v>2885</v>
      </c>
      <c r="BP1136" t="s">
        <v>2886</v>
      </c>
      <c r="BQ1136" t="s">
        <v>2895</v>
      </c>
      <c r="BR1136">
        <v>14</v>
      </c>
      <c r="BS1136">
        <v>14</v>
      </c>
      <c r="BT1136">
        <v>14</v>
      </c>
      <c r="BU1136" t="s">
        <v>94</v>
      </c>
      <c r="BV1136" t="s">
        <v>94</v>
      </c>
      <c r="BW1136" t="s">
        <v>94</v>
      </c>
      <c r="BX1136" s="1">
        <v>43264.544155092597</v>
      </c>
      <c r="BY1136" s="1">
        <v>43264.546597222201</v>
      </c>
      <c r="BZ1136" t="s">
        <v>95</v>
      </c>
      <c r="CA1136">
        <v>307</v>
      </c>
      <c r="CB1136" t="s">
        <v>96</v>
      </c>
      <c r="CC1136">
        <v>29.27</v>
      </c>
      <c r="CD1136">
        <v>30.9</v>
      </c>
    </row>
    <row r="1137" spans="1:82" x14ac:dyDescent="0.25">
      <c r="A1137">
        <v>1405288</v>
      </c>
      <c r="B1137" t="s">
        <v>69</v>
      </c>
      <c r="D1137" t="s">
        <v>331</v>
      </c>
      <c r="E1137">
        <v>61850</v>
      </c>
      <c r="F1137" t="s">
        <v>2896</v>
      </c>
      <c r="G1137" t="s">
        <v>98</v>
      </c>
      <c r="H1137">
        <v>353511</v>
      </c>
      <c r="J1137" t="s">
        <v>2897</v>
      </c>
      <c r="L1137" t="s">
        <v>98</v>
      </c>
      <c r="M1137">
        <v>353511</v>
      </c>
      <c r="N1137" t="s">
        <v>281</v>
      </c>
      <c r="P1137">
        <v>201.3</v>
      </c>
      <c r="Q1137">
        <v>196.5</v>
      </c>
      <c r="R1137">
        <v>65917</v>
      </c>
      <c r="S1137">
        <v>11.054233999999999</v>
      </c>
      <c r="T1137">
        <v>45.854179000000002</v>
      </c>
      <c r="U1137" t="s">
        <v>1516</v>
      </c>
      <c r="V1137" t="s">
        <v>1517</v>
      </c>
      <c r="X1137" t="s">
        <v>182</v>
      </c>
      <c r="Y1137">
        <v>6</v>
      </c>
      <c r="Z1137" t="s">
        <v>79</v>
      </c>
      <c r="AA1137" t="s">
        <v>1518</v>
      </c>
      <c r="AC1137">
        <v>43</v>
      </c>
      <c r="AD1137" t="s">
        <v>1519</v>
      </c>
      <c r="AE1137" t="s">
        <v>1520</v>
      </c>
      <c r="AF1137" t="s">
        <v>1521</v>
      </c>
      <c r="AG1137" t="s">
        <v>109</v>
      </c>
      <c r="AI1137" t="s">
        <v>1522</v>
      </c>
      <c r="AJ1137">
        <v>105</v>
      </c>
      <c r="AL1137" t="s">
        <v>337</v>
      </c>
      <c r="AQ1137" t="s">
        <v>1523</v>
      </c>
      <c r="AR1137" t="s">
        <v>1524</v>
      </c>
      <c r="AS1137" t="s">
        <v>1525</v>
      </c>
      <c r="AT1137" t="s">
        <v>1526</v>
      </c>
      <c r="AW1137" t="s">
        <v>88</v>
      </c>
      <c r="AX1137" t="s">
        <v>1527</v>
      </c>
      <c r="AY1137" t="s">
        <v>1528</v>
      </c>
      <c r="BC1137" t="s">
        <v>1524</v>
      </c>
      <c r="BD1137" t="s">
        <v>1525</v>
      </c>
      <c r="BE1137" t="s">
        <v>1526</v>
      </c>
      <c r="BH1137" t="s">
        <v>88</v>
      </c>
      <c r="BI1137" t="s">
        <v>1527</v>
      </c>
      <c r="BJ1137" t="s">
        <v>1528</v>
      </c>
      <c r="BN1137" t="s">
        <v>1529</v>
      </c>
      <c r="BQ1137" t="s">
        <v>2898</v>
      </c>
      <c r="BR1137">
        <v>14</v>
      </c>
      <c r="BS1137">
        <v>14</v>
      </c>
      <c r="BT1137">
        <v>0</v>
      </c>
      <c r="BU1137" t="s">
        <v>94</v>
      </c>
      <c r="BV1137" t="s">
        <v>94</v>
      </c>
      <c r="BX1137" s="1">
        <v>43264.588043981501</v>
      </c>
      <c r="BY1137" s="1">
        <v>43264.588043981501</v>
      </c>
      <c r="BZ1137" t="s">
        <v>95</v>
      </c>
      <c r="CA1137">
        <v>307</v>
      </c>
      <c r="CB1137" t="s">
        <v>96</v>
      </c>
      <c r="CC1137">
        <v>28.15</v>
      </c>
      <c r="CD1137">
        <v>29.12</v>
      </c>
    </row>
    <row r="1138" spans="1:82" x14ac:dyDescent="0.25">
      <c r="A1138">
        <v>1405293</v>
      </c>
      <c r="B1138" t="s">
        <v>69</v>
      </c>
      <c r="D1138" t="s">
        <v>242</v>
      </c>
      <c r="E1138">
        <v>194089</v>
      </c>
      <c r="F1138" t="s">
        <v>1838</v>
      </c>
      <c r="G1138" t="s">
        <v>98</v>
      </c>
      <c r="H1138">
        <v>131257</v>
      </c>
      <c r="J1138" t="s">
        <v>1838</v>
      </c>
      <c r="L1138" t="s">
        <v>98</v>
      </c>
      <c r="M1138">
        <v>131257</v>
      </c>
      <c r="N1138" t="s">
        <v>921</v>
      </c>
      <c r="P1138">
        <v>201.3</v>
      </c>
      <c r="Q1138">
        <v>196.5</v>
      </c>
      <c r="R1138">
        <v>65918</v>
      </c>
      <c r="S1138">
        <v>20.511182999999999</v>
      </c>
      <c r="T1138">
        <v>51.055382000000002</v>
      </c>
      <c r="U1138" t="s">
        <v>282</v>
      </c>
      <c r="V1138" t="s">
        <v>283</v>
      </c>
      <c r="W1138" t="s">
        <v>2899</v>
      </c>
      <c r="X1138" t="s">
        <v>138</v>
      </c>
      <c r="Y1138">
        <v>6</v>
      </c>
      <c r="Z1138" t="s">
        <v>106</v>
      </c>
      <c r="AA1138" t="s">
        <v>2900</v>
      </c>
      <c r="AC1138">
        <v>43</v>
      </c>
      <c r="AD1138" t="s">
        <v>1350</v>
      </c>
      <c r="AG1138" t="s">
        <v>109</v>
      </c>
      <c r="AR1138" t="s">
        <v>2901</v>
      </c>
      <c r="AS1138" t="s">
        <v>85</v>
      </c>
      <c r="AT1138" t="s">
        <v>1364</v>
      </c>
      <c r="AW1138" t="s">
        <v>88</v>
      </c>
      <c r="BC1138" t="s">
        <v>2901</v>
      </c>
      <c r="BD1138" t="s">
        <v>85</v>
      </c>
      <c r="BE1138" t="s">
        <v>1364</v>
      </c>
      <c r="BH1138" t="s">
        <v>88</v>
      </c>
      <c r="BN1138" t="s">
        <v>2902</v>
      </c>
      <c r="BP1138" t="s">
        <v>2903</v>
      </c>
      <c r="BQ1138" t="s">
        <v>2904</v>
      </c>
      <c r="BR1138">
        <v>14</v>
      </c>
      <c r="BS1138">
        <v>14</v>
      </c>
      <c r="BT1138">
        <v>0</v>
      </c>
      <c r="BU1138" t="s">
        <v>94</v>
      </c>
      <c r="BV1138" t="s">
        <v>94</v>
      </c>
      <c r="BX1138" s="1">
        <v>43264.638657407399</v>
      </c>
      <c r="BY1138" s="1">
        <v>43264.638657407399</v>
      </c>
      <c r="BZ1138" t="s">
        <v>95</v>
      </c>
      <c r="CA1138">
        <v>305</v>
      </c>
      <c r="CB1138" t="s">
        <v>96</v>
      </c>
      <c r="CC1138">
        <v>25.86</v>
      </c>
      <c r="CD1138">
        <v>43.19</v>
      </c>
    </row>
    <row r="1139" spans="1:82" x14ac:dyDescent="0.25">
      <c r="A1139">
        <v>1405531</v>
      </c>
      <c r="B1139" t="s">
        <v>69</v>
      </c>
      <c r="D1139" t="s">
        <v>242</v>
      </c>
      <c r="E1139">
        <v>194145</v>
      </c>
      <c r="F1139" t="s">
        <v>243</v>
      </c>
      <c r="G1139" t="s">
        <v>148</v>
      </c>
      <c r="H1139">
        <v>66094</v>
      </c>
      <c r="J1139" t="s">
        <v>244</v>
      </c>
      <c r="L1139" t="s">
        <v>148</v>
      </c>
      <c r="M1139">
        <v>66094</v>
      </c>
      <c r="N1139" t="s">
        <v>74</v>
      </c>
      <c r="O1139" t="s">
        <v>100</v>
      </c>
      <c r="P1139">
        <v>199.3</v>
      </c>
      <c r="Q1139">
        <v>182.7</v>
      </c>
      <c r="R1139">
        <v>65947</v>
      </c>
      <c r="S1139">
        <v>-113.3442</v>
      </c>
      <c r="T1139">
        <v>37.230072</v>
      </c>
      <c r="U1139" t="s">
        <v>75</v>
      </c>
      <c r="V1139" t="s">
        <v>801</v>
      </c>
      <c r="W1139" t="s">
        <v>979</v>
      </c>
      <c r="X1139" t="s">
        <v>182</v>
      </c>
      <c r="Y1139">
        <v>6</v>
      </c>
      <c r="Z1139" t="s">
        <v>79</v>
      </c>
      <c r="AA1139" t="s">
        <v>2905</v>
      </c>
      <c r="AB1139" t="s">
        <v>804</v>
      </c>
      <c r="AC1139">
        <v>43</v>
      </c>
      <c r="AD1139" t="s">
        <v>122</v>
      </c>
      <c r="AE1139" t="s">
        <v>123</v>
      </c>
      <c r="AF1139" t="s">
        <v>124</v>
      </c>
      <c r="AG1139" t="s">
        <v>109</v>
      </c>
      <c r="AS1139" t="s">
        <v>85</v>
      </c>
      <c r="AW1139" t="s">
        <v>88</v>
      </c>
      <c r="BD1139" t="s">
        <v>85</v>
      </c>
      <c r="BH1139" t="s">
        <v>88</v>
      </c>
      <c r="BN1139" t="s">
        <v>92</v>
      </c>
      <c r="BQ1139" t="s">
        <v>2906</v>
      </c>
      <c r="BR1139">
        <v>14</v>
      </c>
      <c r="BS1139">
        <v>14</v>
      </c>
      <c r="BT1139">
        <v>14</v>
      </c>
      <c r="BU1139" t="s">
        <v>94</v>
      </c>
      <c r="BV1139" t="s">
        <v>94</v>
      </c>
      <c r="BW1139" t="s">
        <v>94</v>
      </c>
      <c r="BX1139" s="1">
        <v>43265.658414351798</v>
      </c>
      <c r="BY1139" s="1">
        <v>44522.567418981504</v>
      </c>
      <c r="BZ1139" t="s">
        <v>95</v>
      </c>
      <c r="CA1139">
        <v>101</v>
      </c>
      <c r="CB1139" t="s">
        <v>96</v>
      </c>
      <c r="CC1139">
        <v>-41.46</v>
      </c>
      <c r="CD1139">
        <v>16.559999999999999</v>
      </c>
    </row>
    <row r="1140" spans="1:82" x14ac:dyDescent="0.25">
      <c r="A1140">
        <v>1405532</v>
      </c>
      <c r="B1140" t="s">
        <v>69</v>
      </c>
      <c r="D1140" t="s">
        <v>242</v>
      </c>
      <c r="E1140">
        <v>194145</v>
      </c>
      <c r="F1140" t="s">
        <v>810</v>
      </c>
      <c r="G1140" t="s">
        <v>148</v>
      </c>
      <c r="H1140">
        <v>64079</v>
      </c>
      <c r="J1140" t="s">
        <v>451</v>
      </c>
      <c r="L1140" t="s">
        <v>148</v>
      </c>
      <c r="M1140">
        <v>64079</v>
      </c>
      <c r="N1140" t="s">
        <v>74</v>
      </c>
      <c r="O1140" t="s">
        <v>100</v>
      </c>
      <c r="P1140">
        <v>199.3</v>
      </c>
      <c r="Q1140">
        <v>182.7</v>
      </c>
      <c r="R1140">
        <v>65947</v>
      </c>
      <c r="S1140">
        <v>-113.3442</v>
      </c>
      <c r="T1140">
        <v>37.230072</v>
      </c>
      <c r="U1140" t="s">
        <v>75</v>
      </c>
      <c r="V1140" t="s">
        <v>801</v>
      </c>
      <c r="W1140" t="s">
        <v>979</v>
      </c>
      <c r="X1140" t="s">
        <v>182</v>
      </c>
      <c r="Y1140">
        <v>6</v>
      </c>
      <c r="Z1140" t="s">
        <v>79</v>
      </c>
      <c r="AA1140" t="s">
        <v>2905</v>
      </c>
      <c r="AB1140" t="s">
        <v>804</v>
      </c>
      <c r="AC1140">
        <v>43</v>
      </c>
      <c r="AD1140" t="s">
        <v>122</v>
      </c>
      <c r="AE1140" t="s">
        <v>123</v>
      </c>
      <c r="AF1140" t="s">
        <v>124</v>
      </c>
      <c r="AG1140" t="s">
        <v>109</v>
      </c>
      <c r="AS1140" t="s">
        <v>85</v>
      </c>
      <c r="AW1140" t="s">
        <v>88</v>
      </c>
      <c r="BD1140" t="s">
        <v>85</v>
      </c>
      <c r="BH1140" t="s">
        <v>88</v>
      </c>
      <c r="BN1140" t="s">
        <v>92</v>
      </c>
      <c r="BR1140">
        <v>14</v>
      </c>
      <c r="BS1140">
        <v>14</v>
      </c>
      <c r="BT1140">
        <v>0</v>
      </c>
      <c r="BU1140" t="s">
        <v>94</v>
      </c>
      <c r="BV1140" t="s">
        <v>94</v>
      </c>
      <c r="BX1140" s="1">
        <v>43265.658414351798</v>
      </c>
      <c r="BY1140" s="1">
        <v>43265.658414351798</v>
      </c>
      <c r="BZ1140" t="s">
        <v>95</v>
      </c>
      <c r="CA1140">
        <v>101</v>
      </c>
      <c r="CB1140" t="s">
        <v>96</v>
      </c>
      <c r="CC1140">
        <v>-41.46</v>
      </c>
      <c r="CD1140">
        <v>16.559999999999999</v>
      </c>
    </row>
    <row r="1141" spans="1:82" x14ac:dyDescent="0.25">
      <c r="A1141">
        <v>1405533</v>
      </c>
      <c r="B1141" t="s">
        <v>69</v>
      </c>
      <c r="D1141" t="s">
        <v>331</v>
      </c>
      <c r="E1141">
        <v>194145</v>
      </c>
      <c r="F1141" t="s">
        <v>1330</v>
      </c>
      <c r="G1141" t="s">
        <v>148</v>
      </c>
      <c r="H1141">
        <v>68970</v>
      </c>
      <c r="J1141" t="s">
        <v>449</v>
      </c>
      <c r="L1141" t="s">
        <v>148</v>
      </c>
      <c r="M1141">
        <v>68970</v>
      </c>
      <c r="N1141" t="s">
        <v>74</v>
      </c>
      <c r="O1141" t="s">
        <v>100</v>
      </c>
      <c r="P1141">
        <v>199.3</v>
      </c>
      <c r="Q1141">
        <v>182.7</v>
      </c>
      <c r="R1141">
        <v>65947</v>
      </c>
      <c r="S1141">
        <v>-113.3442</v>
      </c>
      <c r="T1141">
        <v>37.230072</v>
      </c>
      <c r="U1141" t="s">
        <v>75</v>
      </c>
      <c r="V1141" t="s">
        <v>801</v>
      </c>
      <c r="W1141" t="s">
        <v>979</v>
      </c>
      <c r="X1141" t="s">
        <v>182</v>
      </c>
      <c r="Y1141">
        <v>6</v>
      </c>
      <c r="Z1141" t="s">
        <v>79</v>
      </c>
      <c r="AA1141" t="s">
        <v>2905</v>
      </c>
      <c r="AB1141" t="s">
        <v>804</v>
      </c>
      <c r="AC1141">
        <v>43</v>
      </c>
      <c r="AD1141" t="s">
        <v>122</v>
      </c>
      <c r="AE1141" t="s">
        <v>123</v>
      </c>
      <c r="AF1141" t="s">
        <v>124</v>
      </c>
      <c r="AG1141" t="s">
        <v>109</v>
      </c>
      <c r="AS1141" t="s">
        <v>85</v>
      </c>
      <c r="AW1141" t="s">
        <v>88</v>
      </c>
      <c r="BD1141" t="s">
        <v>85</v>
      </c>
      <c r="BH1141" t="s">
        <v>88</v>
      </c>
      <c r="BN1141" t="s">
        <v>92</v>
      </c>
      <c r="BR1141">
        <v>14</v>
      </c>
      <c r="BS1141">
        <v>14</v>
      </c>
      <c r="BT1141">
        <v>0</v>
      </c>
      <c r="BU1141" t="s">
        <v>94</v>
      </c>
      <c r="BV1141" t="s">
        <v>94</v>
      </c>
      <c r="BX1141" s="1">
        <v>43265.658414351798</v>
      </c>
      <c r="BY1141" s="1">
        <v>43265.658414351798</v>
      </c>
      <c r="BZ1141" t="s">
        <v>95</v>
      </c>
      <c r="CA1141">
        <v>101</v>
      </c>
      <c r="CB1141" t="s">
        <v>96</v>
      </c>
      <c r="CC1141">
        <v>-41.46</v>
      </c>
      <c r="CD1141">
        <v>16.559999999999999</v>
      </c>
    </row>
    <row r="1142" spans="1:82" x14ac:dyDescent="0.25">
      <c r="A1142">
        <v>1405534</v>
      </c>
      <c r="B1142" t="s">
        <v>69</v>
      </c>
      <c r="D1142" t="s">
        <v>242</v>
      </c>
      <c r="E1142">
        <v>194146</v>
      </c>
      <c r="F1142" t="s">
        <v>243</v>
      </c>
      <c r="G1142" t="s">
        <v>148</v>
      </c>
      <c r="H1142">
        <v>66094</v>
      </c>
      <c r="J1142" t="s">
        <v>244</v>
      </c>
      <c r="L1142" t="s">
        <v>148</v>
      </c>
      <c r="M1142">
        <v>66094</v>
      </c>
      <c r="N1142" t="s">
        <v>74</v>
      </c>
      <c r="O1142" t="s">
        <v>100</v>
      </c>
      <c r="P1142">
        <v>199.3</v>
      </c>
      <c r="Q1142">
        <v>182.7</v>
      </c>
      <c r="R1142">
        <v>65947</v>
      </c>
      <c r="S1142">
        <v>-113.3442</v>
      </c>
      <c r="T1142">
        <v>37.230072</v>
      </c>
      <c r="U1142" t="s">
        <v>75</v>
      </c>
      <c r="V1142" t="s">
        <v>801</v>
      </c>
      <c r="W1142" t="s">
        <v>979</v>
      </c>
      <c r="X1142" t="s">
        <v>182</v>
      </c>
      <c r="Y1142">
        <v>6</v>
      </c>
      <c r="Z1142" t="s">
        <v>79</v>
      </c>
      <c r="AA1142" t="s">
        <v>2907</v>
      </c>
      <c r="AB1142" t="s">
        <v>804</v>
      </c>
      <c r="AC1142">
        <v>43</v>
      </c>
      <c r="AD1142" t="s">
        <v>122</v>
      </c>
      <c r="AE1142" t="s">
        <v>123</v>
      </c>
      <c r="AF1142" t="s">
        <v>124</v>
      </c>
      <c r="AG1142" t="s">
        <v>109</v>
      </c>
      <c r="AS1142" t="s">
        <v>85</v>
      </c>
      <c r="AW1142" t="s">
        <v>88</v>
      </c>
      <c r="BD1142" t="s">
        <v>85</v>
      </c>
      <c r="BH1142" t="s">
        <v>88</v>
      </c>
      <c r="BN1142" t="s">
        <v>92</v>
      </c>
      <c r="BR1142">
        <v>14</v>
      </c>
      <c r="BS1142">
        <v>14</v>
      </c>
      <c r="BT1142">
        <v>0</v>
      </c>
      <c r="BU1142" t="s">
        <v>94</v>
      </c>
      <c r="BV1142" t="s">
        <v>94</v>
      </c>
      <c r="BX1142" s="1">
        <v>43265.660138888903</v>
      </c>
      <c r="BY1142" s="1">
        <v>43265.660138888903</v>
      </c>
      <c r="BZ1142" t="s">
        <v>95</v>
      </c>
      <c r="CA1142">
        <v>101</v>
      </c>
      <c r="CB1142" t="s">
        <v>96</v>
      </c>
      <c r="CC1142">
        <v>-41.46</v>
      </c>
      <c r="CD1142">
        <v>16.559999999999999</v>
      </c>
    </row>
    <row r="1143" spans="1:82" x14ac:dyDescent="0.25">
      <c r="A1143">
        <v>1405535</v>
      </c>
      <c r="B1143" t="s">
        <v>69</v>
      </c>
      <c r="D1143" t="s">
        <v>242</v>
      </c>
      <c r="E1143">
        <v>194146</v>
      </c>
      <c r="F1143" t="s">
        <v>810</v>
      </c>
      <c r="G1143" t="s">
        <v>148</v>
      </c>
      <c r="H1143">
        <v>64079</v>
      </c>
      <c r="J1143" t="s">
        <v>451</v>
      </c>
      <c r="L1143" t="s">
        <v>148</v>
      </c>
      <c r="M1143">
        <v>64079</v>
      </c>
      <c r="N1143" t="s">
        <v>74</v>
      </c>
      <c r="O1143" t="s">
        <v>100</v>
      </c>
      <c r="P1143">
        <v>199.3</v>
      </c>
      <c r="Q1143">
        <v>182.7</v>
      </c>
      <c r="R1143">
        <v>65947</v>
      </c>
      <c r="S1143">
        <v>-113.3442</v>
      </c>
      <c r="T1143">
        <v>37.230072</v>
      </c>
      <c r="U1143" t="s">
        <v>75</v>
      </c>
      <c r="V1143" t="s">
        <v>801</v>
      </c>
      <c r="W1143" t="s">
        <v>979</v>
      </c>
      <c r="X1143" t="s">
        <v>182</v>
      </c>
      <c r="Y1143">
        <v>6</v>
      </c>
      <c r="Z1143" t="s">
        <v>79</v>
      </c>
      <c r="AA1143" t="s">
        <v>2907</v>
      </c>
      <c r="AB1143" t="s">
        <v>804</v>
      </c>
      <c r="AC1143">
        <v>43</v>
      </c>
      <c r="AD1143" t="s">
        <v>122</v>
      </c>
      <c r="AE1143" t="s">
        <v>123</v>
      </c>
      <c r="AF1143" t="s">
        <v>124</v>
      </c>
      <c r="AG1143" t="s">
        <v>109</v>
      </c>
      <c r="AS1143" t="s">
        <v>85</v>
      </c>
      <c r="AW1143" t="s">
        <v>88</v>
      </c>
      <c r="BD1143" t="s">
        <v>85</v>
      </c>
      <c r="BH1143" t="s">
        <v>88</v>
      </c>
      <c r="BN1143" t="s">
        <v>92</v>
      </c>
      <c r="BR1143">
        <v>14</v>
      </c>
      <c r="BS1143">
        <v>14</v>
      </c>
      <c r="BT1143">
        <v>0</v>
      </c>
      <c r="BU1143" t="s">
        <v>94</v>
      </c>
      <c r="BV1143" t="s">
        <v>94</v>
      </c>
      <c r="BX1143" s="1">
        <v>43265.660138888903</v>
      </c>
      <c r="BY1143" s="1">
        <v>43265.660138888903</v>
      </c>
      <c r="BZ1143" t="s">
        <v>95</v>
      </c>
      <c r="CA1143">
        <v>101</v>
      </c>
      <c r="CB1143" t="s">
        <v>96</v>
      </c>
      <c r="CC1143">
        <v>-41.46</v>
      </c>
      <c r="CD1143">
        <v>16.559999999999999</v>
      </c>
    </row>
    <row r="1144" spans="1:82" x14ac:dyDescent="0.25">
      <c r="A1144">
        <v>1405536</v>
      </c>
      <c r="B1144" t="s">
        <v>69</v>
      </c>
      <c r="D1144" t="s">
        <v>242</v>
      </c>
      <c r="E1144">
        <v>194147</v>
      </c>
      <c r="F1144" t="s">
        <v>243</v>
      </c>
      <c r="G1144" t="s">
        <v>148</v>
      </c>
      <c r="H1144">
        <v>66094</v>
      </c>
      <c r="J1144" t="s">
        <v>244</v>
      </c>
      <c r="L1144" t="s">
        <v>148</v>
      </c>
      <c r="M1144">
        <v>66094</v>
      </c>
      <c r="N1144" t="s">
        <v>74</v>
      </c>
      <c r="O1144" t="s">
        <v>100</v>
      </c>
      <c r="P1144">
        <v>199.3</v>
      </c>
      <c r="Q1144">
        <v>182.7</v>
      </c>
      <c r="R1144">
        <v>65947</v>
      </c>
      <c r="S1144">
        <v>-113.3442</v>
      </c>
      <c r="T1144">
        <v>37.230072</v>
      </c>
      <c r="U1144" t="s">
        <v>75</v>
      </c>
      <c r="V1144" t="s">
        <v>801</v>
      </c>
      <c r="W1144" t="s">
        <v>979</v>
      </c>
      <c r="X1144" t="s">
        <v>182</v>
      </c>
      <c r="Y1144">
        <v>6</v>
      </c>
      <c r="Z1144" t="s">
        <v>79</v>
      </c>
      <c r="AA1144" t="s">
        <v>2907</v>
      </c>
      <c r="AB1144" t="s">
        <v>804</v>
      </c>
      <c r="AC1144">
        <v>43</v>
      </c>
      <c r="AD1144" t="s">
        <v>122</v>
      </c>
      <c r="AE1144" t="s">
        <v>123</v>
      </c>
      <c r="AF1144" t="s">
        <v>124</v>
      </c>
      <c r="AG1144" t="s">
        <v>109</v>
      </c>
      <c r="AS1144" t="s">
        <v>85</v>
      </c>
      <c r="AW1144" t="s">
        <v>88</v>
      </c>
      <c r="BD1144" t="s">
        <v>85</v>
      </c>
      <c r="BH1144" t="s">
        <v>88</v>
      </c>
      <c r="BN1144" t="s">
        <v>92</v>
      </c>
      <c r="BR1144">
        <v>14</v>
      </c>
      <c r="BS1144">
        <v>14</v>
      </c>
      <c r="BT1144">
        <v>0</v>
      </c>
      <c r="BU1144" t="s">
        <v>94</v>
      </c>
      <c r="BV1144" t="s">
        <v>94</v>
      </c>
      <c r="BX1144" s="1">
        <v>43265.660405092603</v>
      </c>
      <c r="BY1144" s="1">
        <v>43265.660405092603</v>
      </c>
      <c r="BZ1144" t="s">
        <v>95</v>
      </c>
      <c r="CA1144">
        <v>101</v>
      </c>
      <c r="CB1144" t="s">
        <v>96</v>
      </c>
      <c r="CC1144">
        <v>-41.46</v>
      </c>
      <c r="CD1144">
        <v>16.559999999999999</v>
      </c>
    </row>
    <row r="1145" spans="1:82" x14ac:dyDescent="0.25">
      <c r="A1145">
        <v>1405537</v>
      </c>
      <c r="B1145" t="s">
        <v>69</v>
      </c>
      <c r="D1145" t="s">
        <v>242</v>
      </c>
      <c r="E1145">
        <v>194148</v>
      </c>
      <c r="F1145" t="s">
        <v>243</v>
      </c>
      <c r="G1145" t="s">
        <v>148</v>
      </c>
      <c r="H1145">
        <v>66094</v>
      </c>
      <c r="J1145" t="s">
        <v>244</v>
      </c>
      <c r="L1145" t="s">
        <v>148</v>
      </c>
      <c r="M1145">
        <v>66094</v>
      </c>
      <c r="N1145" t="s">
        <v>74</v>
      </c>
      <c r="O1145" t="s">
        <v>100</v>
      </c>
      <c r="P1145">
        <v>199.3</v>
      </c>
      <c r="Q1145">
        <v>182.7</v>
      </c>
      <c r="R1145">
        <v>65947</v>
      </c>
      <c r="S1145">
        <v>-113.3442</v>
      </c>
      <c r="T1145">
        <v>37.230072</v>
      </c>
      <c r="U1145" t="s">
        <v>75</v>
      </c>
      <c r="V1145" t="s">
        <v>801</v>
      </c>
      <c r="W1145" t="s">
        <v>979</v>
      </c>
      <c r="X1145" t="s">
        <v>182</v>
      </c>
      <c r="Y1145">
        <v>6</v>
      </c>
      <c r="Z1145" t="s">
        <v>79</v>
      </c>
      <c r="AA1145" t="s">
        <v>2907</v>
      </c>
      <c r="AB1145" t="s">
        <v>804</v>
      </c>
      <c r="AC1145">
        <v>43</v>
      </c>
      <c r="AD1145" t="s">
        <v>122</v>
      </c>
      <c r="AE1145" t="s">
        <v>123</v>
      </c>
      <c r="AF1145" t="s">
        <v>124</v>
      </c>
      <c r="AG1145" t="s">
        <v>109</v>
      </c>
      <c r="AS1145" t="s">
        <v>85</v>
      </c>
      <c r="AW1145" t="s">
        <v>88</v>
      </c>
      <c r="BD1145" t="s">
        <v>85</v>
      </c>
      <c r="BH1145" t="s">
        <v>88</v>
      </c>
      <c r="BN1145" t="s">
        <v>92</v>
      </c>
      <c r="BR1145">
        <v>14</v>
      </c>
      <c r="BS1145">
        <v>14</v>
      </c>
      <c r="BT1145">
        <v>0</v>
      </c>
      <c r="BU1145" t="s">
        <v>94</v>
      </c>
      <c r="BV1145" t="s">
        <v>94</v>
      </c>
      <c r="BX1145" s="1">
        <v>43265.660891203697</v>
      </c>
      <c r="BY1145" s="1">
        <v>43265.660891203697</v>
      </c>
      <c r="BZ1145" t="s">
        <v>95</v>
      </c>
      <c r="CA1145">
        <v>101</v>
      </c>
      <c r="CB1145" t="s">
        <v>96</v>
      </c>
      <c r="CC1145">
        <v>-41.46</v>
      </c>
      <c r="CD1145">
        <v>16.559999999999999</v>
      </c>
    </row>
    <row r="1146" spans="1:82" x14ac:dyDescent="0.25">
      <c r="A1146">
        <v>1406778</v>
      </c>
      <c r="B1146" t="s">
        <v>69</v>
      </c>
      <c r="E1146">
        <v>194385</v>
      </c>
      <c r="F1146" t="s">
        <v>2908</v>
      </c>
      <c r="G1146" t="s">
        <v>98</v>
      </c>
      <c r="H1146">
        <v>371888</v>
      </c>
      <c r="J1146" t="s">
        <v>2909</v>
      </c>
      <c r="L1146" t="s">
        <v>98</v>
      </c>
      <c r="M1146">
        <v>371888</v>
      </c>
      <c r="N1146" t="s">
        <v>73</v>
      </c>
      <c r="P1146">
        <v>201.3</v>
      </c>
      <c r="Q1146">
        <v>199.3</v>
      </c>
      <c r="R1146">
        <v>66010</v>
      </c>
      <c r="S1146">
        <v>102.073402</v>
      </c>
      <c r="T1146">
        <v>25.131474000000001</v>
      </c>
      <c r="U1146" t="s">
        <v>211</v>
      </c>
      <c r="V1146" t="s">
        <v>212</v>
      </c>
      <c r="W1146" t="s">
        <v>2910</v>
      </c>
      <c r="X1146" t="s">
        <v>104</v>
      </c>
      <c r="Y1146">
        <v>6</v>
      </c>
      <c r="AA1146" t="s">
        <v>2911</v>
      </c>
      <c r="AC1146">
        <v>134</v>
      </c>
      <c r="AD1146" t="s">
        <v>215</v>
      </c>
      <c r="AF1146" t="s">
        <v>631</v>
      </c>
      <c r="AQ1146" t="s">
        <v>2912</v>
      </c>
      <c r="AR1146" t="s">
        <v>966</v>
      </c>
      <c r="AS1146" t="s">
        <v>89</v>
      </c>
      <c r="BC1146" t="s">
        <v>966</v>
      </c>
      <c r="BD1146" t="s">
        <v>89</v>
      </c>
      <c r="BN1146" t="s">
        <v>92</v>
      </c>
      <c r="BQ1146" t="s">
        <v>2913</v>
      </c>
      <c r="BR1146">
        <v>327</v>
      </c>
      <c r="BS1146">
        <v>697</v>
      </c>
      <c r="BT1146">
        <v>0</v>
      </c>
      <c r="BU1146" t="s">
        <v>194</v>
      </c>
      <c r="BV1146" t="s">
        <v>1719</v>
      </c>
      <c r="BX1146" s="1">
        <v>43270.338587963</v>
      </c>
      <c r="BY1146" s="1">
        <v>43270.338587963</v>
      </c>
      <c r="BZ1146" t="s">
        <v>95</v>
      </c>
      <c r="CA1146">
        <v>611</v>
      </c>
      <c r="CB1146" t="s">
        <v>96</v>
      </c>
      <c r="CC1146">
        <v>120.16</v>
      </c>
      <c r="CD1146">
        <v>37.76</v>
      </c>
    </row>
    <row r="1147" spans="1:82" x14ac:dyDescent="0.25">
      <c r="A1147">
        <v>1407038</v>
      </c>
      <c r="B1147" t="s">
        <v>69</v>
      </c>
      <c r="E1147">
        <v>49501</v>
      </c>
      <c r="F1147" t="s">
        <v>2914</v>
      </c>
      <c r="G1147" t="s">
        <v>98</v>
      </c>
      <c r="H1147">
        <v>371995</v>
      </c>
      <c r="J1147" t="s">
        <v>2915</v>
      </c>
      <c r="L1147" t="s">
        <v>98</v>
      </c>
      <c r="M1147">
        <v>371995</v>
      </c>
      <c r="N1147" t="s">
        <v>73</v>
      </c>
      <c r="P1147">
        <v>201.3</v>
      </c>
      <c r="Q1147">
        <v>199.3</v>
      </c>
      <c r="R1147">
        <v>66049</v>
      </c>
      <c r="S1147">
        <v>102.084496</v>
      </c>
      <c r="T1147">
        <v>25.168742999999999</v>
      </c>
      <c r="U1147" t="s">
        <v>211</v>
      </c>
      <c r="V1147" t="s">
        <v>212</v>
      </c>
      <c r="W1147" t="s">
        <v>215</v>
      </c>
      <c r="X1147" t="s">
        <v>182</v>
      </c>
      <c r="Y1147">
        <v>6</v>
      </c>
      <c r="Z1147" t="s">
        <v>79</v>
      </c>
      <c r="AA1147" t="s">
        <v>785</v>
      </c>
      <c r="AC1147">
        <v>134</v>
      </c>
      <c r="AD1147" t="s">
        <v>215</v>
      </c>
      <c r="AF1147" t="s">
        <v>631</v>
      </c>
      <c r="AG1147" t="s">
        <v>286</v>
      </c>
      <c r="AQ1147" t="s">
        <v>786</v>
      </c>
      <c r="AR1147" t="s">
        <v>787</v>
      </c>
      <c r="AS1147" t="s">
        <v>85</v>
      </c>
      <c r="AT1147" t="s">
        <v>128</v>
      </c>
      <c r="AV1147" t="s">
        <v>788</v>
      </c>
      <c r="AW1147" t="s">
        <v>88</v>
      </c>
      <c r="BC1147" t="s">
        <v>787</v>
      </c>
      <c r="BD1147" t="s">
        <v>85</v>
      </c>
      <c r="BE1147" t="s">
        <v>128</v>
      </c>
      <c r="BG1147" t="s">
        <v>788</v>
      </c>
      <c r="BH1147" t="s">
        <v>88</v>
      </c>
      <c r="BN1147" t="s">
        <v>92</v>
      </c>
      <c r="BQ1147" t="s">
        <v>2916</v>
      </c>
      <c r="BR1147">
        <v>352</v>
      </c>
      <c r="BS1147">
        <v>352</v>
      </c>
      <c r="BT1147">
        <v>0</v>
      </c>
      <c r="BU1147" t="s">
        <v>931</v>
      </c>
      <c r="BV1147" t="s">
        <v>931</v>
      </c>
      <c r="BX1147" s="1">
        <v>43271.613553240699</v>
      </c>
      <c r="BY1147" s="1">
        <v>43271.613553240699</v>
      </c>
      <c r="BZ1147" t="s">
        <v>95</v>
      </c>
      <c r="CA1147">
        <v>611</v>
      </c>
      <c r="CB1147" t="s">
        <v>96</v>
      </c>
      <c r="CC1147">
        <v>120.17</v>
      </c>
      <c r="CD1147">
        <v>37.799999999999997</v>
      </c>
    </row>
    <row r="1148" spans="1:82" x14ac:dyDescent="0.25">
      <c r="A1148">
        <v>1407311</v>
      </c>
      <c r="B1148" t="s">
        <v>69</v>
      </c>
      <c r="D1148" t="s">
        <v>242</v>
      </c>
      <c r="E1148">
        <v>194550</v>
      </c>
      <c r="F1148" t="s">
        <v>810</v>
      </c>
      <c r="G1148" t="s">
        <v>148</v>
      </c>
      <c r="H1148">
        <v>64079</v>
      </c>
      <c r="J1148" t="s">
        <v>451</v>
      </c>
      <c r="L1148" t="s">
        <v>148</v>
      </c>
      <c r="M1148">
        <v>64079</v>
      </c>
      <c r="N1148" t="s">
        <v>73</v>
      </c>
      <c r="P1148">
        <v>201.3</v>
      </c>
      <c r="Q1148">
        <v>199.3</v>
      </c>
      <c r="R1148">
        <v>66079</v>
      </c>
      <c r="S1148">
        <v>-113.48936500000001</v>
      </c>
      <c r="T1148">
        <v>37.149478999999999</v>
      </c>
      <c r="U1148" t="s">
        <v>75</v>
      </c>
      <c r="V1148" t="s">
        <v>801</v>
      </c>
      <c r="W1148" t="s">
        <v>979</v>
      </c>
      <c r="X1148" t="s">
        <v>104</v>
      </c>
      <c r="Y1148">
        <v>6</v>
      </c>
      <c r="Z1148" t="s">
        <v>79</v>
      </c>
      <c r="AA1148" t="s">
        <v>2917</v>
      </c>
      <c r="AB1148" t="s">
        <v>804</v>
      </c>
      <c r="AC1148">
        <v>134</v>
      </c>
      <c r="AD1148" t="s">
        <v>122</v>
      </c>
      <c r="AE1148" t="s">
        <v>123</v>
      </c>
      <c r="AF1148" t="s">
        <v>923</v>
      </c>
      <c r="AG1148" t="s">
        <v>109</v>
      </c>
      <c r="AQ1148" t="s">
        <v>2918</v>
      </c>
      <c r="AR1148" t="s">
        <v>2919</v>
      </c>
      <c r="AS1148" t="s">
        <v>85</v>
      </c>
      <c r="AT1148" t="s">
        <v>128</v>
      </c>
      <c r="AU1148" t="s">
        <v>87</v>
      </c>
      <c r="AW1148" t="s">
        <v>88</v>
      </c>
      <c r="BC1148" t="s">
        <v>2919</v>
      </c>
      <c r="BD1148" t="s">
        <v>85</v>
      </c>
      <c r="BE1148" t="s">
        <v>128</v>
      </c>
      <c r="BF1148" t="s">
        <v>87</v>
      </c>
      <c r="BH1148" t="s">
        <v>88</v>
      </c>
      <c r="BN1148" t="s">
        <v>92</v>
      </c>
      <c r="BR1148">
        <v>14</v>
      </c>
      <c r="BS1148">
        <v>14</v>
      </c>
      <c r="BT1148">
        <v>14</v>
      </c>
      <c r="BU1148" t="s">
        <v>94</v>
      </c>
      <c r="BV1148" t="s">
        <v>94</v>
      </c>
      <c r="BW1148" t="s">
        <v>94</v>
      </c>
      <c r="BX1148" s="1">
        <v>43272.692164351902</v>
      </c>
      <c r="BY1148" s="1">
        <v>43272.692210648202</v>
      </c>
      <c r="BZ1148" t="s">
        <v>95</v>
      </c>
      <c r="CA1148">
        <v>101</v>
      </c>
      <c r="CB1148" t="s">
        <v>96</v>
      </c>
      <c r="CC1148">
        <v>-41.74</v>
      </c>
      <c r="CD1148">
        <v>13.18</v>
      </c>
    </row>
    <row r="1149" spans="1:82" x14ac:dyDescent="0.25">
      <c r="A1149">
        <v>1407312</v>
      </c>
      <c r="B1149" t="s">
        <v>69</v>
      </c>
      <c r="D1149" t="s">
        <v>242</v>
      </c>
      <c r="E1149">
        <v>194551</v>
      </c>
      <c r="F1149" t="s">
        <v>2263</v>
      </c>
      <c r="G1149" t="s">
        <v>148</v>
      </c>
      <c r="H1149">
        <v>64079</v>
      </c>
      <c r="J1149" t="s">
        <v>451</v>
      </c>
      <c r="L1149" t="s">
        <v>148</v>
      </c>
      <c r="M1149">
        <v>64079</v>
      </c>
      <c r="N1149" t="s">
        <v>73</v>
      </c>
      <c r="P1149">
        <v>201.3</v>
      </c>
      <c r="Q1149">
        <v>199.3</v>
      </c>
      <c r="R1149">
        <v>66079</v>
      </c>
      <c r="S1149">
        <v>-113.48537399999999</v>
      </c>
      <c r="T1149">
        <v>37.145446999999997</v>
      </c>
      <c r="U1149" t="s">
        <v>75</v>
      </c>
      <c r="V1149" t="s">
        <v>801</v>
      </c>
      <c r="W1149" t="s">
        <v>979</v>
      </c>
      <c r="X1149" t="s">
        <v>104</v>
      </c>
      <c r="Y1149">
        <v>6</v>
      </c>
      <c r="Z1149" t="s">
        <v>79</v>
      </c>
      <c r="AA1149" t="s">
        <v>2920</v>
      </c>
      <c r="AB1149" t="s">
        <v>804</v>
      </c>
      <c r="AC1149">
        <v>134</v>
      </c>
      <c r="AD1149" t="s">
        <v>122</v>
      </c>
      <c r="AE1149" t="s">
        <v>123</v>
      </c>
      <c r="AF1149" t="s">
        <v>923</v>
      </c>
      <c r="AG1149" t="s">
        <v>109</v>
      </c>
      <c r="AR1149" t="s">
        <v>2921</v>
      </c>
      <c r="AS1149" t="s">
        <v>85</v>
      </c>
      <c r="AT1149" t="s">
        <v>2922</v>
      </c>
      <c r="AW1149" t="s">
        <v>88</v>
      </c>
      <c r="BC1149" t="s">
        <v>2921</v>
      </c>
      <c r="BD1149" t="s">
        <v>85</v>
      </c>
      <c r="BE1149" t="s">
        <v>2922</v>
      </c>
      <c r="BH1149" t="s">
        <v>88</v>
      </c>
      <c r="BN1149" t="s">
        <v>92</v>
      </c>
      <c r="BR1149">
        <v>14</v>
      </c>
      <c r="BS1149">
        <v>14</v>
      </c>
      <c r="BT1149">
        <v>0</v>
      </c>
      <c r="BU1149" t="s">
        <v>94</v>
      </c>
      <c r="BV1149" t="s">
        <v>94</v>
      </c>
      <c r="BX1149" s="1">
        <v>43272.6931944444</v>
      </c>
      <c r="BY1149" s="1">
        <v>43272.6931944444</v>
      </c>
      <c r="BZ1149" t="s">
        <v>95</v>
      </c>
      <c r="CA1149">
        <v>101</v>
      </c>
      <c r="CB1149" t="s">
        <v>96</v>
      </c>
      <c r="CC1149">
        <v>-41.74</v>
      </c>
      <c r="CD1149">
        <v>13.17</v>
      </c>
    </row>
    <row r="1150" spans="1:82" x14ac:dyDescent="0.25">
      <c r="A1150">
        <v>1407313</v>
      </c>
      <c r="B1150" t="s">
        <v>69</v>
      </c>
      <c r="D1150" t="s">
        <v>242</v>
      </c>
      <c r="E1150">
        <v>194553</v>
      </c>
      <c r="F1150" t="s">
        <v>243</v>
      </c>
      <c r="G1150" t="s">
        <v>148</v>
      </c>
      <c r="H1150">
        <v>66094</v>
      </c>
      <c r="J1150" t="s">
        <v>244</v>
      </c>
      <c r="L1150" t="s">
        <v>148</v>
      </c>
      <c r="M1150">
        <v>66094</v>
      </c>
      <c r="N1150" t="s">
        <v>73</v>
      </c>
      <c r="P1150">
        <v>201.3</v>
      </c>
      <c r="Q1150">
        <v>199.3</v>
      </c>
      <c r="R1150">
        <v>66079</v>
      </c>
      <c r="S1150">
        <v>-113.50121300000001</v>
      </c>
      <c r="T1150">
        <v>37.156802999999996</v>
      </c>
      <c r="U1150" t="s">
        <v>75</v>
      </c>
      <c r="V1150" t="s">
        <v>801</v>
      </c>
      <c r="W1150" t="s">
        <v>979</v>
      </c>
      <c r="X1150" t="s">
        <v>104</v>
      </c>
      <c r="Y1150">
        <v>6</v>
      </c>
      <c r="Z1150" t="s">
        <v>79</v>
      </c>
      <c r="AA1150" t="s">
        <v>2923</v>
      </c>
      <c r="AB1150" t="s">
        <v>804</v>
      </c>
      <c r="AC1150">
        <v>134</v>
      </c>
      <c r="AD1150" t="s">
        <v>122</v>
      </c>
      <c r="AE1150" t="s">
        <v>123</v>
      </c>
      <c r="AF1150" t="s">
        <v>923</v>
      </c>
      <c r="AG1150" t="s">
        <v>109</v>
      </c>
      <c r="AQ1150" t="s">
        <v>2924</v>
      </c>
      <c r="AR1150" t="s">
        <v>2925</v>
      </c>
      <c r="AS1150" t="s">
        <v>85</v>
      </c>
      <c r="AT1150" t="s">
        <v>1808</v>
      </c>
      <c r="AV1150" t="s">
        <v>228</v>
      </c>
      <c r="AW1150" t="s">
        <v>88</v>
      </c>
      <c r="BC1150" t="s">
        <v>2925</v>
      </c>
      <c r="BD1150" t="s">
        <v>85</v>
      </c>
      <c r="BE1150" t="s">
        <v>1808</v>
      </c>
      <c r="BG1150" t="s">
        <v>228</v>
      </c>
      <c r="BH1150" t="s">
        <v>88</v>
      </c>
      <c r="BN1150" t="s">
        <v>92</v>
      </c>
      <c r="BR1150">
        <v>14</v>
      </c>
      <c r="BS1150">
        <v>14</v>
      </c>
      <c r="BT1150">
        <v>0</v>
      </c>
      <c r="BU1150" t="s">
        <v>94</v>
      </c>
      <c r="BV1150" t="s">
        <v>94</v>
      </c>
      <c r="BX1150" s="1">
        <v>43272.697476851798</v>
      </c>
      <c r="BY1150" s="1">
        <v>43272.697476851798</v>
      </c>
      <c r="BZ1150" t="s">
        <v>95</v>
      </c>
      <c r="CA1150">
        <v>101</v>
      </c>
      <c r="CB1150" t="s">
        <v>96</v>
      </c>
      <c r="CC1150">
        <v>-41.75</v>
      </c>
      <c r="CD1150">
        <v>13.19</v>
      </c>
    </row>
    <row r="1151" spans="1:82" x14ac:dyDescent="0.25">
      <c r="A1151">
        <v>1407314</v>
      </c>
      <c r="B1151" t="s">
        <v>69</v>
      </c>
      <c r="D1151" t="s">
        <v>242</v>
      </c>
      <c r="E1151">
        <v>194553</v>
      </c>
      <c r="F1151" t="s">
        <v>2263</v>
      </c>
      <c r="G1151" t="s">
        <v>148</v>
      </c>
      <c r="H1151">
        <v>64079</v>
      </c>
      <c r="J1151" t="s">
        <v>451</v>
      </c>
      <c r="L1151" t="s">
        <v>148</v>
      </c>
      <c r="M1151">
        <v>64079</v>
      </c>
      <c r="N1151" t="s">
        <v>73</v>
      </c>
      <c r="P1151">
        <v>201.3</v>
      </c>
      <c r="Q1151">
        <v>199.3</v>
      </c>
      <c r="R1151">
        <v>66079</v>
      </c>
      <c r="S1151">
        <v>-113.50121300000001</v>
      </c>
      <c r="T1151">
        <v>37.156802999999996</v>
      </c>
      <c r="U1151" t="s">
        <v>75</v>
      </c>
      <c r="V1151" t="s">
        <v>801</v>
      </c>
      <c r="W1151" t="s">
        <v>979</v>
      </c>
      <c r="X1151" t="s">
        <v>104</v>
      </c>
      <c r="Y1151">
        <v>6</v>
      </c>
      <c r="Z1151" t="s">
        <v>79</v>
      </c>
      <c r="AA1151" t="s">
        <v>2923</v>
      </c>
      <c r="AB1151" t="s">
        <v>804</v>
      </c>
      <c r="AC1151">
        <v>134</v>
      </c>
      <c r="AD1151" t="s">
        <v>122</v>
      </c>
      <c r="AE1151" t="s">
        <v>123</v>
      </c>
      <c r="AF1151" t="s">
        <v>923</v>
      </c>
      <c r="AG1151" t="s">
        <v>109</v>
      </c>
      <c r="AQ1151" t="s">
        <v>2924</v>
      </c>
      <c r="AR1151" t="s">
        <v>2925</v>
      </c>
      <c r="AS1151" t="s">
        <v>85</v>
      </c>
      <c r="AT1151" t="s">
        <v>1808</v>
      </c>
      <c r="AV1151" t="s">
        <v>228</v>
      </c>
      <c r="AW1151" t="s">
        <v>88</v>
      </c>
      <c r="BC1151" t="s">
        <v>2925</v>
      </c>
      <c r="BD1151" t="s">
        <v>85</v>
      </c>
      <c r="BE1151" t="s">
        <v>1808</v>
      </c>
      <c r="BG1151" t="s">
        <v>228</v>
      </c>
      <c r="BH1151" t="s">
        <v>88</v>
      </c>
      <c r="BN1151" t="s">
        <v>92</v>
      </c>
      <c r="BR1151">
        <v>14</v>
      </c>
      <c r="BS1151">
        <v>14</v>
      </c>
      <c r="BT1151">
        <v>0</v>
      </c>
      <c r="BU1151" t="s">
        <v>94</v>
      </c>
      <c r="BV1151" t="s">
        <v>94</v>
      </c>
      <c r="BX1151" s="1">
        <v>43272.697476851798</v>
      </c>
      <c r="BY1151" s="1">
        <v>43272.697476851798</v>
      </c>
      <c r="BZ1151" t="s">
        <v>95</v>
      </c>
      <c r="CA1151">
        <v>101</v>
      </c>
      <c r="CB1151" t="s">
        <v>96</v>
      </c>
      <c r="CC1151">
        <v>-41.75</v>
      </c>
      <c r="CD1151">
        <v>13.19</v>
      </c>
    </row>
    <row r="1152" spans="1:82" x14ac:dyDescent="0.25">
      <c r="A1152">
        <v>1407315</v>
      </c>
      <c r="B1152" t="s">
        <v>69</v>
      </c>
      <c r="E1152">
        <v>194554</v>
      </c>
      <c r="F1152" t="s">
        <v>70</v>
      </c>
      <c r="G1152" t="s">
        <v>71</v>
      </c>
      <c r="H1152">
        <v>91970</v>
      </c>
      <c r="J1152" t="s">
        <v>72</v>
      </c>
      <c r="L1152" t="s">
        <v>71</v>
      </c>
      <c r="M1152">
        <v>38513</v>
      </c>
      <c r="N1152" t="s">
        <v>73</v>
      </c>
      <c r="P1152">
        <v>201.3</v>
      </c>
      <c r="Q1152">
        <v>199.3</v>
      </c>
      <c r="R1152">
        <v>66079</v>
      </c>
      <c r="S1152">
        <v>-113.50121300000001</v>
      </c>
      <c r="T1152">
        <v>37.156802999999996</v>
      </c>
      <c r="U1152" t="s">
        <v>75</v>
      </c>
      <c r="V1152" t="s">
        <v>801</v>
      </c>
      <c r="W1152" t="s">
        <v>979</v>
      </c>
      <c r="X1152" t="s">
        <v>104</v>
      </c>
      <c r="Y1152">
        <v>6</v>
      </c>
      <c r="Z1152" t="s">
        <v>106</v>
      </c>
      <c r="AA1152" t="s">
        <v>2926</v>
      </c>
      <c r="AB1152" t="s">
        <v>804</v>
      </c>
      <c r="AC1152">
        <v>134</v>
      </c>
      <c r="AD1152" t="s">
        <v>122</v>
      </c>
      <c r="AE1152" t="s">
        <v>123</v>
      </c>
      <c r="AF1152" t="s">
        <v>923</v>
      </c>
      <c r="AG1152" t="s">
        <v>109</v>
      </c>
      <c r="AR1152" t="s">
        <v>2927</v>
      </c>
      <c r="AS1152" t="s">
        <v>85</v>
      </c>
      <c r="AT1152" t="s">
        <v>1808</v>
      </c>
      <c r="AV1152" t="s">
        <v>228</v>
      </c>
      <c r="AW1152" t="s">
        <v>88</v>
      </c>
      <c r="BC1152" t="s">
        <v>2927</v>
      </c>
      <c r="BD1152" t="s">
        <v>85</v>
      </c>
      <c r="BE1152" t="s">
        <v>1808</v>
      </c>
      <c r="BG1152" t="s">
        <v>228</v>
      </c>
      <c r="BH1152" t="s">
        <v>88</v>
      </c>
      <c r="BN1152" t="s">
        <v>92</v>
      </c>
      <c r="BR1152">
        <v>14</v>
      </c>
      <c r="BS1152">
        <v>14</v>
      </c>
      <c r="BT1152">
        <v>14</v>
      </c>
      <c r="BU1152" t="s">
        <v>94</v>
      </c>
      <c r="BV1152" t="s">
        <v>94</v>
      </c>
      <c r="BW1152" t="s">
        <v>94</v>
      </c>
      <c r="BX1152" s="1">
        <v>43272.698553240698</v>
      </c>
      <c r="BY1152" s="1">
        <v>43272.698587963001</v>
      </c>
      <c r="BZ1152" t="s">
        <v>95</v>
      </c>
      <c r="CA1152">
        <v>101</v>
      </c>
      <c r="CB1152" t="s">
        <v>96</v>
      </c>
      <c r="CC1152">
        <v>-41.75</v>
      </c>
      <c r="CD1152">
        <v>13.19</v>
      </c>
    </row>
    <row r="1153" spans="1:82" x14ac:dyDescent="0.25">
      <c r="A1153">
        <v>1407547</v>
      </c>
      <c r="B1153" t="s">
        <v>69</v>
      </c>
      <c r="D1153" t="s">
        <v>242</v>
      </c>
      <c r="E1153">
        <v>121320</v>
      </c>
      <c r="F1153" t="s">
        <v>810</v>
      </c>
      <c r="G1153" t="s">
        <v>148</v>
      </c>
      <c r="H1153">
        <v>64079</v>
      </c>
      <c r="J1153" t="s">
        <v>451</v>
      </c>
      <c r="L1153" t="s">
        <v>148</v>
      </c>
      <c r="M1153">
        <v>64079</v>
      </c>
      <c r="N1153" t="s">
        <v>73</v>
      </c>
      <c r="P1153">
        <v>201.3</v>
      </c>
      <c r="Q1153">
        <v>199.3</v>
      </c>
      <c r="R1153">
        <v>66101</v>
      </c>
      <c r="S1153">
        <v>-113.53565999999999</v>
      </c>
      <c r="T1153">
        <v>37.101726999999997</v>
      </c>
      <c r="U1153" t="s">
        <v>75</v>
      </c>
      <c r="V1153" t="s">
        <v>801</v>
      </c>
      <c r="W1153" t="s">
        <v>979</v>
      </c>
      <c r="X1153" t="s">
        <v>182</v>
      </c>
      <c r="Y1153">
        <v>6</v>
      </c>
      <c r="Z1153" t="s">
        <v>79</v>
      </c>
      <c r="AA1153" t="s">
        <v>2332</v>
      </c>
      <c r="AB1153" t="s">
        <v>804</v>
      </c>
      <c r="AC1153">
        <v>134</v>
      </c>
      <c r="AD1153" t="s">
        <v>1316</v>
      </c>
      <c r="AE1153" t="s">
        <v>123</v>
      </c>
      <c r="AF1153" t="s">
        <v>1317</v>
      </c>
      <c r="AG1153" t="s">
        <v>286</v>
      </c>
      <c r="AI1153" t="s">
        <v>1318</v>
      </c>
      <c r="AJ1153">
        <v>56</v>
      </c>
      <c r="AK1153" t="s">
        <v>870</v>
      </c>
      <c r="AL1153" t="s">
        <v>337</v>
      </c>
      <c r="AQ1153" t="s">
        <v>2333</v>
      </c>
      <c r="AR1153" t="s">
        <v>2334</v>
      </c>
      <c r="AS1153" t="s">
        <v>85</v>
      </c>
      <c r="AT1153" t="s">
        <v>2335</v>
      </c>
      <c r="AW1153" t="s">
        <v>88</v>
      </c>
      <c r="BC1153" t="s">
        <v>2334</v>
      </c>
      <c r="BD1153" t="s">
        <v>85</v>
      </c>
      <c r="BE1153" t="s">
        <v>2335</v>
      </c>
      <c r="BH1153" t="s">
        <v>88</v>
      </c>
      <c r="BN1153" t="s">
        <v>622</v>
      </c>
      <c r="BP1153" t="s">
        <v>2336</v>
      </c>
      <c r="BR1153">
        <v>14</v>
      </c>
      <c r="BS1153">
        <v>14</v>
      </c>
      <c r="BT1153">
        <v>0</v>
      </c>
      <c r="BU1153" t="s">
        <v>94</v>
      </c>
      <c r="BV1153" t="s">
        <v>94</v>
      </c>
      <c r="BX1153" s="1">
        <v>43273.653032407397</v>
      </c>
      <c r="BY1153" s="1">
        <v>43273.653032407397</v>
      </c>
      <c r="BZ1153" t="s">
        <v>95</v>
      </c>
      <c r="CA1153">
        <v>101</v>
      </c>
      <c r="CB1153" t="s">
        <v>96</v>
      </c>
      <c r="CC1153">
        <v>-41.78</v>
      </c>
      <c r="CD1153">
        <v>13.13</v>
      </c>
    </row>
    <row r="1154" spans="1:82" x14ac:dyDescent="0.25">
      <c r="A1154">
        <v>1407548</v>
      </c>
      <c r="B1154" t="s">
        <v>69</v>
      </c>
      <c r="D1154" t="s">
        <v>242</v>
      </c>
      <c r="E1154">
        <v>121320</v>
      </c>
      <c r="F1154" t="s">
        <v>985</v>
      </c>
      <c r="G1154" t="s">
        <v>148</v>
      </c>
      <c r="H1154">
        <v>67049</v>
      </c>
      <c r="J1154" t="s">
        <v>280</v>
      </c>
      <c r="L1154" t="s">
        <v>148</v>
      </c>
      <c r="M1154">
        <v>67049</v>
      </c>
      <c r="N1154" t="s">
        <v>73</v>
      </c>
      <c r="P1154">
        <v>201.3</v>
      </c>
      <c r="Q1154">
        <v>199.3</v>
      </c>
      <c r="R1154">
        <v>66101</v>
      </c>
      <c r="S1154">
        <v>-113.53565999999999</v>
      </c>
      <c r="T1154">
        <v>37.101726999999997</v>
      </c>
      <c r="U1154" t="s">
        <v>75</v>
      </c>
      <c r="V1154" t="s">
        <v>801</v>
      </c>
      <c r="W1154" t="s">
        <v>979</v>
      </c>
      <c r="X1154" t="s">
        <v>182</v>
      </c>
      <c r="Y1154">
        <v>6</v>
      </c>
      <c r="Z1154" t="s">
        <v>79</v>
      </c>
      <c r="AA1154" t="s">
        <v>2332</v>
      </c>
      <c r="AB1154" t="s">
        <v>804</v>
      </c>
      <c r="AC1154">
        <v>134</v>
      </c>
      <c r="AD1154" t="s">
        <v>1316</v>
      </c>
      <c r="AE1154" t="s">
        <v>123</v>
      </c>
      <c r="AF1154" t="s">
        <v>1317</v>
      </c>
      <c r="AG1154" t="s">
        <v>286</v>
      </c>
      <c r="AI1154" t="s">
        <v>1318</v>
      </c>
      <c r="AJ1154">
        <v>56</v>
      </c>
      <c r="AK1154" t="s">
        <v>870</v>
      </c>
      <c r="AL1154" t="s">
        <v>337</v>
      </c>
      <c r="AQ1154" t="s">
        <v>2333</v>
      </c>
      <c r="AR1154" t="s">
        <v>2334</v>
      </c>
      <c r="AS1154" t="s">
        <v>85</v>
      </c>
      <c r="AT1154" t="s">
        <v>2335</v>
      </c>
      <c r="AW1154" t="s">
        <v>88</v>
      </c>
      <c r="BC1154" t="s">
        <v>2334</v>
      </c>
      <c r="BD1154" t="s">
        <v>85</v>
      </c>
      <c r="BE1154" t="s">
        <v>2335</v>
      </c>
      <c r="BH1154" t="s">
        <v>88</v>
      </c>
      <c r="BN1154" t="s">
        <v>622</v>
      </c>
      <c r="BP1154" t="s">
        <v>2336</v>
      </c>
      <c r="BR1154">
        <v>14</v>
      </c>
      <c r="BS1154">
        <v>14</v>
      </c>
      <c r="BT1154">
        <v>0</v>
      </c>
      <c r="BU1154" t="s">
        <v>94</v>
      </c>
      <c r="BV1154" t="s">
        <v>94</v>
      </c>
      <c r="BX1154" s="1">
        <v>43273.653032407397</v>
      </c>
      <c r="BY1154" s="1">
        <v>43273.653032407397</v>
      </c>
      <c r="BZ1154" t="s">
        <v>95</v>
      </c>
      <c r="CA1154">
        <v>101</v>
      </c>
      <c r="CB1154" t="s">
        <v>96</v>
      </c>
      <c r="CC1154">
        <v>-41.78</v>
      </c>
      <c r="CD1154">
        <v>13.13</v>
      </c>
    </row>
    <row r="1155" spans="1:82" x14ac:dyDescent="0.25">
      <c r="A1155">
        <v>1407587</v>
      </c>
      <c r="B1155" t="s">
        <v>69</v>
      </c>
      <c r="D1155" t="s">
        <v>242</v>
      </c>
      <c r="E1155">
        <v>121321</v>
      </c>
      <c r="F1155" t="s">
        <v>243</v>
      </c>
      <c r="G1155" t="s">
        <v>148</v>
      </c>
      <c r="H1155">
        <v>66094</v>
      </c>
      <c r="J1155" t="s">
        <v>244</v>
      </c>
      <c r="L1155" t="s">
        <v>148</v>
      </c>
      <c r="M1155">
        <v>66094</v>
      </c>
      <c r="N1155" t="s">
        <v>73</v>
      </c>
      <c r="P1155">
        <v>201.3</v>
      </c>
      <c r="Q1155">
        <v>199.3</v>
      </c>
      <c r="R1155">
        <v>66104</v>
      </c>
      <c r="S1155">
        <v>-113.538826</v>
      </c>
      <c r="T1155">
        <v>37.101635000000002</v>
      </c>
      <c r="U1155" t="s">
        <v>75</v>
      </c>
      <c r="V1155" t="s">
        <v>801</v>
      </c>
      <c r="W1155" t="s">
        <v>979</v>
      </c>
      <c r="X1155" t="s">
        <v>182</v>
      </c>
      <c r="Y1155">
        <v>6</v>
      </c>
      <c r="Z1155" t="s">
        <v>79</v>
      </c>
      <c r="AA1155" t="s">
        <v>2337</v>
      </c>
      <c r="AB1155" t="s">
        <v>804</v>
      </c>
      <c r="AC1155">
        <v>134</v>
      </c>
      <c r="AD1155" t="s">
        <v>1316</v>
      </c>
      <c r="AE1155" t="s">
        <v>123</v>
      </c>
      <c r="AF1155" t="s">
        <v>1317</v>
      </c>
      <c r="AG1155" t="s">
        <v>109</v>
      </c>
      <c r="AI1155" t="s">
        <v>1318</v>
      </c>
      <c r="AJ1155">
        <v>64</v>
      </c>
      <c r="AK1155" t="s">
        <v>870</v>
      </c>
      <c r="AL1155" t="s">
        <v>337</v>
      </c>
      <c r="AQ1155" t="s">
        <v>2338</v>
      </c>
      <c r="AS1155" t="s">
        <v>85</v>
      </c>
      <c r="AW1155" t="s">
        <v>88</v>
      </c>
      <c r="BD1155" t="s">
        <v>85</v>
      </c>
      <c r="BH1155" t="s">
        <v>88</v>
      </c>
      <c r="BN1155" t="s">
        <v>622</v>
      </c>
      <c r="BP1155" t="s">
        <v>2336</v>
      </c>
      <c r="BR1155">
        <v>14</v>
      </c>
      <c r="BS1155">
        <v>14</v>
      </c>
      <c r="BT1155">
        <v>0</v>
      </c>
      <c r="BU1155" t="s">
        <v>94</v>
      </c>
      <c r="BV1155" t="s">
        <v>94</v>
      </c>
      <c r="BX1155" s="1">
        <v>43273.676111111097</v>
      </c>
      <c r="BY1155" s="1">
        <v>43273.676111111097</v>
      </c>
      <c r="BZ1155" t="s">
        <v>95</v>
      </c>
      <c r="CA1155">
        <v>101</v>
      </c>
      <c r="CB1155" t="s">
        <v>96</v>
      </c>
      <c r="CC1155">
        <v>-41.78</v>
      </c>
      <c r="CD1155">
        <v>13.13</v>
      </c>
    </row>
    <row r="1156" spans="1:82" x14ac:dyDescent="0.25">
      <c r="A1156">
        <v>1409074</v>
      </c>
      <c r="B1156" t="s">
        <v>69</v>
      </c>
      <c r="D1156" t="s">
        <v>242</v>
      </c>
      <c r="E1156">
        <v>61850</v>
      </c>
      <c r="F1156" t="s">
        <v>810</v>
      </c>
      <c r="G1156" t="s">
        <v>148</v>
      </c>
      <c r="H1156">
        <v>64079</v>
      </c>
      <c r="J1156" t="s">
        <v>451</v>
      </c>
      <c r="L1156" t="s">
        <v>148</v>
      </c>
      <c r="M1156">
        <v>64079</v>
      </c>
      <c r="N1156" t="s">
        <v>281</v>
      </c>
      <c r="P1156">
        <v>201.3</v>
      </c>
      <c r="Q1156">
        <v>196.5</v>
      </c>
      <c r="R1156">
        <v>66157</v>
      </c>
      <c r="S1156">
        <v>11.054233999999999</v>
      </c>
      <c r="T1156">
        <v>45.854179000000002</v>
      </c>
      <c r="U1156" t="s">
        <v>1516</v>
      </c>
      <c r="V1156" t="s">
        <v>1517</v>
      </c>
      <c r="X1156" t="s">
        <v>182</v>
      </c>
      <c r="Y1156">
        <v>6</v>
      </c>
      <c r="Z1156" t="s">
        <v>79</v>
      </c>
      <c r="AA1156" t="s">
        <v>1518</v>
      </c>
      <c r="AC1156">
        <v>43</v>
      </c>
      <c r="AD1156" t="s">
        <v>1519</v>
      </c>
      <c r="AE1156" t="s">
        <v>1520</v>
      </c>
      <c r="AF1156" t="s">
        <v>1521</v>
      </c>
      <c r="AG1156" t="s">
        <v>109</v>
      </c>
      <c r="AI1156" t="s">
        <v>1522</v>
      </c>
      <c r="AJ1156">
        <v>105</v>
      </c>
      <c r="AL1156" t="s">
        <v>337</v>
      </c>
      <c r="AQ1156" t="s">
        <v>1523</v>
      </c>
      <c r="AR1156" t="s">
        <v>1524</v>
      </c>
      <c r="AS1156" t="s">
        <v>1525</v>
      </c>
      <c r="AT1156" t="s">
        <v>1526</v>
      </c>
      <c r="AW1156" t="s">
        <v>88</v>
      </c>
      <c r="AX1156" t="s">
        <v>1527</v>
      </c>
      <c r="AY1156" t="s">
        <v>1528</v>
      </c>
      <c r="BC1156" t="s">
        <v>1524</v>
      </c>
      <c r="BD1156" t="s">
        <v>1525</v>
      </c>
      <c r="BE1156" t="s">
        <v>1526</v>
      </c>
      <c r="BH1156" t="s">
        <v>88</v>
      </c>
      <c r="BI1156" t="s">
        <v>1527</v>
      </c>
      <c r="BJ1156" t="s">
        <v>1528</v>
      </c>
      <c r="BN1156" t="s">
        <v>1529</v>
      </c>
      <c r="BQ1156" t="s">
        <v>2928</v>
      </c>
      <c r="BR1156">
        <v>14</v>
      </c>
      <c r="BS1156">
        <v>14</v>
      </c>
      <c r="BT1156">
        <v>0</v>
      </c>
      <c r="BU1156" t="s">
        <v>94</v>
      </c>
      <c r="BV1156" t="s">
        <v>94</v>
      </c>
      <c r="BX1156" s="1">
        <v>43277.557615740698</v>
      </c>
      <c r="BY1156" s="1">
        <v>43277.557615740698</v>
      </c>
      <c r="BZ1156" t="s">
        <v>95</v>
      </c>
      <c r="CA1156">
        <v>307</v>
      </c>
      <c r="CB1156" t="s">
        <v>96</v>
      </c>
      <c r="CC1156">
        <v>28.15</v>
      </c>
      <c r="CD1156">
        <v>29.12</v>
      </c>
    </row>
    <row r="1157" spans="1:82" x14ac:dyDescent="0.25">
      <c r="A1157">
        <v>1409075</v>
      </c>
      <c r="B1157" t="s">
        <v>69</v>
      </c>
      <c r="D1157" t="s">
        <v>331</v>
      </c>
      <c r="E1157">
        <v>61850</v>
      </c>
      <c r="F1157" t="s">
        <v>2929</v>
      </c>
      <c r="G1157" t="s">
        <v>148</v>
      </c>
      <c r="H1157">
        <v>68970</v>
      </c>
      <c r="J1157" t="s">
        <v>449</v>
      </c>
      <c r="L1157" t="s">
        <v>148</v>
      </c>
      <c r="M1157">
        <v>68970</v>
      </c>
      <c r="N1157" t="s">
        <v>281</v>
      </c>
      <c r="P1157">
        <v>201.3</v>
      </c>
      <c r="Q1157">
        <v>196.5</v>
      </c>
      <c r="R1157">
        <v>66105</v>
      </c>
      <c r="S1157">
        <v>11.054233999999999</v>
      </c>
      <c r="T1157">
        <v>45.854179000000002</v>
      </c>
      <c r="U1157" t="s">
        <v>1516</v>
      </c>
      <c r="V1157" t="s">
        <v>1517</v>
      </c>
      <c r="X1157" t="s">
        <v>182</v>
      </c>
      <c r="Y1157">
        <v>6</v>
      </c>
      <c r="Z1157" t="s">
        <v>79</v>
      </c>
      <c r="AA1157" t="s">
        <v>1518</v>
      </c>
      <c r="AC1157">
        <v>43</v>
      </c>
      <c r="AD1157" t="s">
        <v>1519</v>
      </c>
      <c r="AE1157" t="s">
        <v>1520</v>
      </c>
      <c r="AF1157" t="s">
        <v>1521</v>
      </c>
      <c r="AG1157" t="s">
        <v>109</v>
      </c>
      <c r="AI1157" t="s">
        <v>1522</v>
      </c>
      <c r="AJ1157">
        <v>105</v>
      </c>
      <c r="AL1157" t="s">
        <v>337</v>
      </c>
      <c r="AQ1157" t="s">
        <v>1523</v>
      </c>
      <c r="AR1157" t="s">
        <v>1524</v>
      </c>
      <c r="AS1157" t="s">
        <v>1525</v>
      </c>
      <c r="AT1157" t="s">
        <v>1526</v>
      </c>
      <c r="AW1157" t="s">
        <v>88</v>
      </c>
      <c r="AX1157" t="s">
        <v>1527</v>
      </c>
      <c r="AY1157" t="s">
        <v>1528</v>
      </c>
      <c r="BC1157" t="s">
        <v>1524</v>
      </c>
      <c r="BD1157" t="s">
        <v>1525</v>
      </c>
      <c r="BE1157" t="s">
        <v>1526</v>
      </c>
      <c r="BH1157" t="s">
        <v>88</v>
      </c>
      <c r="BI1157" t="s">
        <v>1527</v>
      </c>
      <c r="BJ1157" t="s">
        <v>1528</v>
      </c>
      <c r="BN1157" t="s">
        <v>1529</v>
      </c>
      <c r="BQ1157" t="s">
        <v>2930</v>
      </c>
      <c r="BR1157">
        <v>14</v>
      </c>
      <c r="BS1157">
        <v>14</v>
      </c>
      <c r="BT1157">
        <v>14</v>
      </c>
      <c r="BU1157" t="s">
        <v>94</v>
      </c>
      <c r="BV1157" t="s">
        <v>94</v>
      </c>
      <c r="BW1157" t="s">
        <v>94</v>
      </c>
      <c r="BX1157" s="1">
        <v>43277.557615740698</v>
      </c>
      <c r="BY1157" s="1">
        <v>43277.557800925897</v>
      </c>
      <c r="BZ1157" t="s">
        <v>95</v>
      </c>
      <c r="CA1157">
        <v>307</v>
      </c>
      <c r="CB1157" t="s">
        <v>96</v>
      </c>
      <c r="CC1157">
        <v>28.15</v>
      </c>
      <c r="CD1157">
        <v>29.12</v>
      </c>
    </row>
    <row r="1158" spans="1:82" x14ac:dyDescent="0.25">
      <c r="A1158">
        <v>1409076</v>
      </c>
      <c r="B1158" t="s">
        <v>69</v>
      </c>
      <c r="D1158" t="s">
        <v>331</v>
      </c>
      <c r="E1158">
        <v>61850</v>
      </c>
      <c r="F1158" t="s">
        <v>1330</v>
      </c>
      <c r="G1158" t="s">
        <v>148</v>
      </c>
      <c r="H1158">
        <v>68970</v>
      </c>
      <c r="J1158" t="s">
        <v>449</v>
      </c>
      <c r="L1158" t="s">
        <v>148</v>
      </c>
      <c r="M1158">
        <v>68970</v>
      </c>
      <c r="N1158" t="s">
        <v>281</v>
      </c>
      <c r="P1158">
        <v>201.3</v>
      </c>
      <c r="Q1158">
        <v>196.5</v>
      </c>
      <c r="R1158">
        <v>66105</v>
      </c>
      <c r="S1158">
        <v>11.054233999999999</v>
      </c>
      <c r="T1158">
        <v>45.854179000000002</v>
      </c>
      <c r="U1158" t="s">
        <v>1516</v>
      </c>
      <c r="V1158" t="s">
        <v>1517</v>
      </c>
      <c r="X1158" t="s">
        <v>182</v>
      </c>
      <c r="Y1158">
        <v>6</v>
      </c>
      <c r="Z1158" t="s">
        <v>79</v>
      </c>
      <c r="AA1158" t="s">
        <v>1518</v>
      </c>
      <c r="AC1158">
        <v>43</v>
      </c>
      <c r="AD1158" t="s">
        <v>1519</v>
      </c>
      <c r="AE1158" t="s">
        <v>1520</v>
      </c>
      <c r="AF1158" t="s">
        <v>1521</v>
      </c>
      <c r="AG1158" t="s">
        <v>109</v>
      </c>
      <c r="AI1158" t="s">
        <v>1522</v>
      </c>
      <c r="AJ1158">
        <v>105</v>
      </c>
      <c r="AL1158" t="s">
        <v>337</v>
      </c>
      <c r="AQ1158" t="s">
        <v>1523</v>
      </c>
      <c r="AR1158" t="s">
        <v>1524</v>
      </c>
      <c r="AS1158" t="s">
        <v>1525</v>
      </c>
      <c r="AT1158" t="s">
        <v>1526</v>
      </c>
      <c r="AW1158" t="s">
        <v>88</v>
      </c>
      <c r="AX1158" t="s">
        <v>1527</v>
      </c>
      <c r="AY1158" t="s">
        <v>1528</v>
      </c>
      <c r="BC1158" t="s">
        <v>1524</v>
      </c>
      <c r="BD1158" t="s">
        <v>1525</v>
      </c>
      <c r="BE1158" t="s">
        <v>1526</v>
      </c>
      <c r="BH1158" t="s">
        <v>88</v>
      </c>
      <c r="BI1158" t="s">
        <v>1527</v>
      </c>
      <c r="BJ1158" t="s">
        <v>1528</v>
      </c>
      <c r="BN1158" t="s">
        <v>1529</v>
      </c>
      <c r="BQ1158" t="s">
        <v>2931</v>
      </c>
      <c r="BR1158">
        <v>14</v>
      </c>
      <c r="BS1158">
        <v>14</v>
      </c>
      <c r="BT1158">
        <v>14</v>
      </c>
      <c r="BU1158" t="s">
        <v>94</v>
      </c>
      <c r="BV1158" t="s">
        <v>94</v>
      </c>
      <c r="BW1158" t="s">
        <v>94</v>
      </c>
      <c r="BX1158" s="1">
        <v>43277.557615740698</v>
      </c>
      <c r="BY1158" s="1">
        <v>43277.557800925897</v>
      </c>
      <c r="BZ1158" t="s">
        <v>95</v>
      </c>
      <c r="CA1158">
        <v>307</v>
      </c>
      <c r="CB1158" t="s">
        <v>96</v>
      </c>
      <c r="CC1158">
        <v>28.15</v>
      </c>
      <c r="CD1158">
        <v>29.12</v>
      </c>
    </row>
    <row r="1159" spans="1:82" x14ac:dyDescent="0.25">
      <c r="A1159">
        <v>1410177</v>
      </c>
      <c r="B1159" t="s">
        <v>69</v>
      </c>
      <c r="E1159">
        <v>105547</v>
      </c>
      <c r="F1159" t="s">
        <v>254</v>
      </c>
      <c r="G1159" t="s">
        <v>71</v>
      </c>
      <c r="H1159">
        <v>91968</v>
      </c>
      <c r="J1159" t="s">
        <v>255</v>
      </c>
      <c r="L1159" t="s">
        <v>71</v>
      </c>
      <c r="M1159">
        <v>52775</v>
      </c>
      <c r="N1159" t="s">
        <v>100</v>
      </c>
      <c r="O1159" t="s">
        <v>197</v>
      </c>
      <c r="P1159">
        <v>190.8</v>
      </c>
      <c r="Q1159">
        <v>174.1</v>
      </c>
      <c r="R1159">
        <v>66229</v>
      </c>
      <c r="S1159">
        <v>-113.009109</v>
      </c>
      <c r="T1159">
        <v>37.162478999999998</v>
      </c>
      <c r="U1159" t="s">
        <v>75</v>
      </c>
      <c r="V1159" t="s">
        <v>801</v>
      </c>
      <c r="W1159" t="s">
        <v>979</v>
      </c>
      <c r="X1159" t="s">
        <v>182</v>
      </c>
      <c r="Y1159">
        <v>5</v>
      </c>
      <c r="Z1159" t="s">
        <v>79</v>
      </c>
      <c r="AA1159" t="s">
        <v>2932</v>
      </c>
      <c r="AB1159" t="s">
        <v>804</v>
      </c>
      <c r="AC1159">
        <v>43</v>
      </c>
      <c r="AD1159" t="s">
        <v>224</v>
      </c>
      <c r="AE1159" t="s">
        <v>123</v>
      </c>
      <c r="AG1159" t="s">
        <v>109</v>
      </c>
      <c r="AQ1159" t="s">
        <v>554</v>
      </c>
      <c r="AR1159" t="s">
        <v>2933</v>
      </c>
      <c r="AS1159" t="s">
        <v>85</v>
      </c>
      <c r="AW1159" t="s">
        <v>88</v>
      </c>
      <c r="BC1159" t="s">
        <v>2933</v>
      </c>
      <c r="BD1159" t="s">
        <v>85</v>
      </c>
      <c r="BH1159" t="s">
        <v>88</v>
      </c>
      <c r="BN1159" t="s">
        <v>92</v>
      </c>
      <c r="BQ1159" t="s">
        <v>2934</v>
      </c>
      <c r="BR1159">
        <v>14</v>
      </c>
      <c r="BS1159">
        <v>14</v>
      </c>
      <c r="BT1159">
        <v>14</v>
      </c>
      <c r="BU1159" t="s">
        <v>94</v>
      </c>
      <c r="BV1159" t="s">
        <v>94</v>
      </c>
      <c r="BW1159" t="s">
        <v>94</v>
      </c>
      <c r="BX1159" s="1">
        <v>43283.660520833299</v>
      </c>
      <c r="BY1159" s="1">
        <v>43283.660543981503</v>
      </c>
      <c r="BZ1159" t="s">
        <v>95</v>
      </c>
      <c r="CA1159">
        <v>101</v>
      </c>
      <c r="CB1159" t="s">
        <v>96</v>
      </c>
      <c r="CC1159">
        <v>-39.58</v>
      </c>
      <c r="CD1159">
        <v>21.56</v>
      </c>
    </row>
    <row r="1160" spans="1:82" x14ac:dyDescent="0.25">
      <c r="A1160">
        <v>1410178</v>
      </c>
      <c r="B1160" t="s">
        <v>69</v>
      </c>
      <c r="D1160" t="s">
        <v>242</v>
      </c>
      <c r="E1160">
        <v>194862</v>
      </c>
      <c r="F1160" t="s">
        <v>243</v>
      </c>
      <c r="G1160" t="s">
        <v>148</v>
      </c>
      <c r="H1160">
        <v>66094</v>
      </c>
      <c r="J1160" t="s">
        <v>244</v>
      </c>
      <c r="L1160" t="s">
        <v>148</v>
      </c>
      <c r="M1160">
        <v>66094</v>
      </c>
      <c r="N1160" t="s">
        <v>73</v>
      </c>
      <c r="P1160">
        <v>201.3</v>
      </c>
      <c r="Q1160">
        <v>199.3</v>
      </c>
      <c r="R1160">
        <v>66229</v>
      </c>
      <c r="S1160">
        <v>-113.028336</v>
      </c>
      <c r="T1160">
        <v>37.383057000000001</v>
      </c>
      <c r="U1160" t="s">
        <v>75</v>
      </c>
      <c r="V1160" t="s">
        <v>801</v>
      </c>
      <c r="X1160" t="s">
        <v>104</v>
      </c>
      <c r="Y1160" t="s">
        <v>105</v>
      </c>
      <c r="Z1160" t="s">
        <v>321</v>
      </c>
      <c r="AA1160" t="s">
        <v>2935</v>
      </c>
      <c r="AB1160" t="s">
        <v>2235</v>
      </c>
      <c r="AC1160">
        <v>134</v>
      </c>
      <c r="AD1160" t="s">
        <v>1316</v>
      </c>
      <c r="AE1160" t="s">
        <v>123</v>
      </c>
      <c r="AF1160" t="s">
        <v>1317</v>
      </c>
      <c r="AG1160" t="s">
        <v>109</v>
      </c>
      <c r="AS1160" t="s">
        <v>340</v>
      </c>
      <c r="AW1160" t="s">
        <v>88</v>
      </c>
      <c r="BD1160" t="s">
        <v>340</v>
      </c>
      <c r="BH1160" t="s">
        <v>88</v>
      </c>
      <c r="BN1160" t="s">
        <v>92</v>
      </c>
      <c r="BR1160">
        <v>14</v>
      </c>
      <c r="BS1160">
        <v>14</v>
      </c>
      <c r="BT1160">
        <v>0</v>
      </c>
      <c r="BU1160" t="s">
        <v>94</v>
      </c>
      <c r="BV1160" t="s">
        <v>94</v>
      </c>
      <c r="BX1160" s="1">
        <v>43283.663124999999</v>
      </c>
      <c r="BY1160" s="1">
        <v>43283.663124999999</v>
      </c>
      <c r="BZ1160" t="s">
        <v>95</v>
      </c>
      <c r="CA1160">
        <v>101</v>
      </c>
      <c r="CB1160" t="s">
        <v>96</v>
      </c>
      <c r="CC1160">
        <v>-41.34</v>
      </c>
      <c r="CD1160">
        <v>13.38</v>
      </c>
    </row>
    <row r="1161" spans="1:82" x14ac:dyDescent="0.25">
      <c r="A1161">
        <v>1412509</v>
      </c>
      <c r="B1161" t="s">
        <v>69</v>
      </c>
      <c r="D1161" t="s">
        <v>242</v>
      </c>
      <c r="E1161">
        <v>195166</v>
      </c>
      <c r="F1161" t="s">
        <v>810</v>
      </c>
      <c r="G1161" t="s">
        <v>148</v>
      </c>
      <c r="H1161">
        <v>64079</v>
      </c>
      <c r="J1161" t="s">
        <v>451</v>
      </c>
      <c r="L1161" t="s">
        <v>148</v>
      </c>
      <c r="M1161">
        <v>64079</v>
      </c>
      <c r="N1161" t="s">
        <v>100</v>
      </c>
      <c r="O1161" t="s">
        <v>197</v>
      </c>
      <c r="P1161">
        <v>190.8</v>
      </c>
      <c r="Q1161">
        <v>174.1</v>
      </c>
      <c r="R1161">
        <v>66382</v>
      </c>
      <c r="S1161">
        <v>-109.518654</v>
      </c>
      <c r="T1161">
        <v>38.576461999999999</v>
      </c>
      <c r="U1161" t="s">
        <v>75</v>
      </c>
      <c r="V1161" t="s">
        <v>801</v>
      </c>
      <c r="W1161" t="s">
        <v>1496</v>
      </c>
      <c r="X1161" t="s">
        <v>104</v>
      </c>
      <c r="Y1161">
        <v>6</v>
      </c>
      <c r="Z1161" t="s">
        <v>321</v>
      </c>
      <c r="AA1161" t="s">
        <v>2936</v>
      </c>
      <c r="AB1161" t="s">
        <v>804</v>
      </c>
      <c r="AC1161">
        <v>43</v>
      </c>
      <c r="AD1161" t="s">
        <v>224</v>
      </c>
      <c r="AE1161" t="s">
        <v>123</v>
      </c>
      <c r="AG1161" t="s">
        <v>109</v>
      </c>
      <c r="AS1161" t="s">
        <v>85</v>
      </c>
      <c r="AW1161" t="s">
        <v>88</v>
      </c>
      <c r="BD1161" t="s">
        <v>85</v>
      </c>
      <c r="BH1161" t="s">
        <v>88</v>
      </c>
      <c r="BN1161" t="s">
        <v>92</v>
      </c>
      <c r="BR1161">
        <v>14</v>
      </c>
      <c r="BS1161">
        <v>14</v>
      </c>
      <c r="BT1161">
        <v>0</v>
      </c>
      <c r="BU1161" t="s">
        <v>94</v>
      </c>
      <c r="BV1161" t="s">
        <v>94</v>
      </c>
      <c r="BX1161" s="1">
        <v>43304.620671296303</v>
      </c>
      <c r="BY1161" s="1">
        <v>43304.620671296303</v>
      </c>
      <c r="BZ1161" t="s">
        <v>95</v>
      </c>
      <c r="CA1161">
        <v>101</v>
      </c>
      <c r="CB1161" t="s">
        <v>96</v>
      </c>
      <c r="CC1161">
        <v>-36.450000000000003</v>
      </c>
      <c r="CD1161">
        <v>22.64</v>
      </c>
    </row>
    <row r="1162" spans="1:82" x14ac:dyDescent="0.25">
      <c r="A1162">
        <v>1412529</v>
      </c>
      <c r="B1162" t="s">
        <v>69</v>
      </c>
      <c r="E1162">
        <v>195171</v>
      </c>
      <c r="F1162" t="s">
        <v>2937</v>
      </c>
      <c r="G1162" t="s">
        <v>98</v>
      </c>
      <c r="H1162">
        <v>374084</v>
      </c>
      <c r="J1162" t="s">
        <v>2938</v>
      </c>
      <c r="L1162" t="s">
        <v>98</v>
      </c>
      <c r="M1162">
        <v>374084</v>
      </c>
      <c r="N1162" t="s">
        <v>369</v>
      </c>
      <c r="O1162" t="s">
        <v>1467</v>
      </c>
      <c r="P1162">
        <v>180.1</v>
      </c>
      <c r="Q1162">
        <v>168.3</v>
      </c>
      <c r="R1162">
        <v>66404</v>
      </c>
      <c r="S1162">
        <v>106.683334</v>
      </c>
      <c r="T1162">
        <v>38.049999</v>
      </c>
      <c r="U1162" t="s">
        <v>211</v>
      </c>
      <c r="V1162" t="s">
        <v>2939</v>
      </c>
      <c r="X1162" t="s">
        <v>104</v>
      </c>
      <c r="Y1162" t="s">
        <v>78</v>
      </c>
      <c r="Z1162" t="s">
        <v>106</v>
      </c>
      <c r="AA1162" t="s">
        <v>2940</v>
      </c>
      <c r="AC1162">
        <v>15</v>
      </c>
      <c r="AD1162" t="s">
        <v>2349</v>
      </c>
      <c r="AG1162" t="s">
        <v>109</v>
      </c>
      <c r="AQ1162" t="s">
        <v>2941</v>
      </c>
      <c r="AR1162" t="s">
        <v>2942</v>
      </c>
      <c r="AS1162" t="s">
        <v>89</v>
      </c>
      <c r="AT1162" t="s">
        <v>2943</v>
      </c>
      <c r="AW1162" t="s">
        <v>88</v>
      </c>
      <c r="BC1162" t="s">
        <v>2942</v>
      </c>
      <c r="BD1162" t="s">
        <v>89</v>
      </c>
      <c r="BE1162" t="s">
        <v>2943</v>
      </c>
      <c r="BH1162" t="s">
        <v>88</v>
      </c>
      <c r="BN1162" t="s">
        <v>301</v>
      </c>
      <c r="BQ1162" t="s">
        <v>2944</v>
      </c>
      <c r="BR1162">
        <v>435</v>
      </c>
      <c r="BS1162">
        <v>435</v>
      </c>
      <c r="BT1162">
        <v>0</v>
      </c>
      <c r="BU1162" t="s">
        <v>376</v>
      </c>
      <c r="BV1162" t="s">
        <v>376</v>
      </c>
      <c r="BX1162" s="1">
        <v>43305.368900463</v>
      </c>
      <c r="BY1162" s="1">
        <v>43305.368900463</v>
      </c>
      <c r="BZ1162" t="s">
        <v>95</v>
      </c>
      <c r="CA1162">
        <v>604</v>
      </c>
      <c r="CB1162" t="s">
        <v>96</v>
      </c>
      <c r="CC1162">
        <v>125.33</v>
      </c>
      <c r="CD1162">
        <v>43.71</v>
      </c>
    </row>
    <row r="1163" spans="1:82" x14ac:dyDescent="0.25">
      <c r="A1163">
        <v>1412532</v>
      </c>
      <c r="B1163" t="s">
        <v>69</v>
      </c>
      <c r="D1163" t="s">
        <v>242</v>
      </c>
      <c r="E1163">
        <v>195174</v>
      </c>
      <c r="F1163" t="s">
        <v>810</v>
      </c>
      <c r="G1163" t="s">
        <v>148</v>
      </c>
      <c r="H1163">
        <v>64079</v>
      </c>
      <c r="J1163" t="s">
        <v>451</v>
      </c>
      <c r="L1163" t="s">
        <v>148</v>
      </c>
      <c r="M1163">
        <v>64079</v>
      </c>
      <c r="N1163" t="s">
        <v>100</v>
      </c>
      <c r="O1163" t="s">
        <v>197</v>
      </c>
      <c r="P1163">
        <v>190.8</v>
      </c>
      <c r="Q1163">
        <v>174.1</v>
      </c>
      <c r="R1163">
        <v>66384</v>
      </c>
      <c r="S1163">
        <v>-109.286041</v>
      </c>
      <c r="T1163">
        <v>40.442962999999999</v>
      </c>
      <c r="U1163" t="s">
        <v>75</v>
      </c>
      <c r="V1163" t="s">
        <v>801</v>
      </c>
      <c r="W1163" t="s">
        <v>802</v>
      </c>
      <c r="X1163" t="s">
        <v>104</v>
      </c>
      <c r="Y1163">
        <v>6</v>
      </c>
      <c r="Z1163" t="s">
        <v>79</v>
      </c>
      <c r="AA1163" t="s">
        <v>2945</v>
      </c>
      <c r="AB1163" t="s">
        <v>2235</v>
      </c>
      <c r="AC1163">
        <v>43</v>
      </c>
      <c r="AD1163" t="s">
        <v>2946</v>
      </c>
      <c r="AE1163" t="s">
        <v>123</v>
      </c>
      <c r="AG1163" t="s">
        <v>286</v>
      </c>
      <c r="AQ1163" t="s">
        <v>2947</v>
      </c>
      <c r="AS1163" t="s">
        <v>85</v>
      </c>
      <c r="AW1163" t="s">
        <v>88</v>
      </c>
      <c r="BD1163" t="s">
        <v>85</v>
      </c>
      <c r="BH1163" t="s">
        <v>88</v>
      </c>
      <c r="BN1163" t="s">
        <v>565</v>
      </c>
      <c r="BQ1163" t="s">
        <v>2948</v>
      </c>
      <c r="BR1163">
        <v>14</v>
      </c>
      <c r="BS1163">
        <v>14</v>
      </c>
      <c r="BT1163">
        <v>0</v>
      </c>
      <c r="BU1163" t="s">
        <v>94</v>
      </c>
      <c r="BV1163" t="s">
        <v>94</v>
      </c>
      <c r="BX1163" s="1">
        <v>43305.687152777798</v>
      </c>
      <c r="BY1163" s="1">
        <v>43305.687152777798</v>
      </c>
      <c r="BZ1163" t="s">
        <v>95</v>
      </c>
      <c r="CA1163">
        <v>101</v>
      </c>
      <c r="CB1163" t="s">
        <v>96</v>
      </c>
      <c r="CC1163">
        <v>-36.04</v>
      </c>
      <c r="CD1163">
        <v>24.48</v>
      </c>
    </row>
    <row r="1164" spans="1:82" x14ac:dyDescent="0.25">
      <c r="A1164">
        <v>1412533</v>
      </c>
      <c r="B1164" t="s">
        <v>69</v>
      </c>
      <c r="D1164" t="s">
        <v>242</v>
      </c>
      <c r="E1164">
        <v>195175</v>
      </c>
      <c r="F1164" t="s">
        <v>810</v>
      </c>
      <c r="G1164" t="s">
        <v>148</v>
      </c>
      <c r="H1164">
        <v>64079</v>
      </c>
      <c r="J1164" t="s">
        <v>451</v>
      </c>
      <c r="L1164" t="s">
        <v>148</v>
      </c>
      <c r="M1164">
        <v>64079</v>
      </c>
      <c r="N1164" t="s">
        <v>100</v>
      </c>
      <c r="O1164" t="s">
        <v>197</v>
      </c>
      <c r="P1164">
        <v>190.8</v>
      </c>
      <c r="Q1164">
        <v>174.1</v>
      </c>
      <c r="R1164">
        <v>66384</v>
      </c>
      <c r="S1164">
        <v>-109.286041</v>
      </c>
      <c r="T1164">
        <v>40.442962999999999</v>
      </c>
      <c r="U1164" t="s">
        <v>75</v>
      </c>
      <c r="V1164" t="s">
        <v>801</v>
      </c>
      <c r="W1164" t="s">
        <v>802</v>
      </c>
      <c r="X1164" t="s">
        <v>104</v>
      </c>
      <c r="Y1164">
        <v>6</v>
      </c>
      <c r="Z1164" t="s">
        <v>79</v>
      </c>
      <c r="AA1164" t="s">
        <v>2949</v>
      </c>
      <c r="AB1164" t="s">
        <v>2235</v>
      </c>
      <c r="AC1164">
        <v>43</v>
      </c>
      <c r="AD1164" t="s">
        <v>2946</v>
      </c>
      <c r="AE1164" t="s">
        <v>123</v>
      </c>
      <c r="AG1164" t="s">
        <v>109</v>
      </c>
      <c r="AQ1164" t="s">
        <v>2950</v>
      </c>
      <c r="AS1164" t="s">
        <v>85</v>
      </c>
      <c r="AW1164" t="s">
        <v>88</v>
      </c>
      <c r="BD1164" t="s">
        <v>85</v>
      </c>
      <c r="BH1164" t="s">
        <v>88</v>
      </c>
      <c r="BN1164" t="s">
        <v>565</v>
      </c>
      <c r="BR1164">
        <v>14</v>
      </c>
      <c r="BS1164">
        <v>14</v>
      </c>
      <c r="BT1164">
        <v>0</v>
      </c>
      <c r="BU1164" t="s">
        <v>94</v>
      </c>
      <c r="BV1164" t="s">
        <v>94</v>
      </c>
      <c r="BX1164" s="1">
        <v>43305.6875462963</v>
      </c>
      <c r="BY1164" s="1">
        <v>43305.6875462963</v>
      </c>
      <c r="BZ1164" t="s">
        <v>95</v>
      </c>
      <c r="CA1164">
        <v>101</v>
      </c>
      <c r="CB1164" t="s">
        <v>96</v>
      </c>
      <c r="CC1164">
        <v>-36.04</v>
      </c>
      <c r="CD1164">
        <v>24.48</v>
      </c>
    </row>
    <row r="1165" spans="1:82" x14ac:dyDescent="0.25">
      <c r="A1165">
        <v>1412534</v>
      </c>
      <c r="B1165" t="s">
        <v>69</v>
      </c>
      <c r="D1165" t="s">
        <v>242</v>
      </c>
      <c r="E1165">
        <v>195176</v>
      </c>
      <c r="F1165" t="s">
        <v>810</v>
      </c>
      <c r="G1165" t="s">
        <v>148</v>
      </c>
      <c r="H1165">
        <v>64079</v>
      </c>
      <c r="J1165" t="s">
        <v>451</v>
      </c>
      <c r="L1165" t="s">
        <v>148</v>
      </c>
      <c r="M1165">
        <v>64079</v>
      </c>
      <c r="N1165" t="s">
        <v>100</v>
      </c>
      <c r="O1165" t="s">
        <v>197</v>
      </c>
      <c r="P1165">
        <v>190.8</v>
      </c>
      <c r="Q1165">
        <v>174.1</v>
      </c>
      <c r="R1165">
        <v>66384</v>
      </c>
      <c r="S1165">
        <v>-109.286041</v>
      </c>
      <c r="T1165">
        <v>40.442962999999999</v>
      </c>
      <c r="U1165" t="s">
        <v>75</v>
      </c>
      <c r="V1165" t="s">
        <v>801</v>
      </c>
      <c r="W1165" t="s">
        <v>802</v>
      </c>
      <c r="X1165" t="s">
        <v>104</v>
      </c>
      <c r="Y1165">
        <v>6</v>
      </c>
      <c r="Z1165" t="s">
        <v>79</v>
      </c>
      <c r="AA1165" t="s">
        <v>2949</v>
      </c>
      <c r="AB1165" t="s">
        <v>2235</v>
      </c>
      <c r="AC1165">
        <v>43</v>
      </c>
      <c r="AD1165" t="s">
        <v>2946</v>
      </c>
      <c r="AE1165" t="s">
        <v>123</v>
      </c>
      <c r="AG1165" t="s">
        <v>109</v>
      </c>
      <c r="AQ1165" t="s">
        <v>2951</v>
      </c>
      <c r="AS1165" t="s">
        <v>85</v>
      </c>
      <c r="AW1165" t="s">
        <v>88</v>
      </c>
      <c r="BD1165" t="s">
        <v>85</v>
      </c>
      <c r="BH1165" t="s">
        <v>88</v>
      </c>
      <c r="BN1165" t="s">
        <v>565</v>
      </c>
      <c r="BR1165">
        <v>14</v>
      </c>
      <c r="BS1165">
        <v>14</v>
      </c>
      <c r="BT1165">
        <v>0</v>
      </c>
      <c r="BU1165" t="s">
        <v>94</v>
      </c>
      <c r="BV1165" t="s">
        <v>94</v>
      </c>
      <c r="BX1165" s="1">
        <v>43305.6879976852</v>
      </c>
      <c r="BY1165" s="1">
        <v>43305.6879976852</v>
      </c>
      <c r="BZ1165" t="s">
        <v>95</v>
      </c>
      <c r="CA1165">
        <v>101</v>
      </c>
      <c r="CB1165" t="s">
        <v>96</v>
      </c>
      <c r="CC1165">
        <v>-36.04</v>
      </c>
      <c r="CD1165">
        <v>24.48</v>
      </c>
    </row>
    <row r="1166" spans="1:82" x14ac:dyDescent="0.25">
      <c r="A1166">
        <v>1412535</v>
      </c>
      <c r="B1166" t="s">
        <v>69</v>
      </c>
      <c r="D1166" t="s">
        <v>331</v>
      </c>
      <c r="E1166">
        <v>195176</v>
      </c>
      <c r="F1166" t="s">
        <v>1461</v>
      </c>
      <c r="G1166" t="s">
        <v>148</v>
      </c>
      <c r="H1166">
        <v>64089</v>
      </c>
      <c r="J1166" t="s">
        <v>1462</v>
      </c>
      <c r="L1166" t="s">
        <v>148</v>
      </c>
      <c r="M1166">
        <v>64089</v>
      </c>
      <c r="N1166" t="s">
        <v>100</v>
      </c>
      <c r="O1166" t="s">
        <v>197</v>
      </c>
      <c r="P1166">
        <v>190.8</v>
      </c>
      <c r="Q1166">
        <v>174.1</v>
      </c>
      <c r="R1166">
        <v>66384</v>
      </c>
      <c r="S1166">
        <v>-109.286041</v>
      </c>
      <c r="T1166">
        <v>40.442962999999999</v>
      </c>
      <c r="U1166" t="s">
        <v>75</v>
      </c>
      <c r="V1166" t="s">
        <v>801</v>
      </c>
      <c r="W1166" t="s">
        <v>802</v>
      </c>
      <c r="X1166" t="s">
        <v>104</v>
      </c>
      <c r="Y1166">
        <v>6</v>
      </c>
      <c r="Z1166" t="s">
        <v>79</v>
      </c>
      <c r="AA1166" t="s">
        <v>2949</v>
      </c>
      <c r="AB1166" t="s">
        <v>2235</v>
      </c>
      <c r="AC1166">
        <v>43</v>
      </c>
      <c r="AD1166" t="s">
        <v>2946</v>
      </c>
      <c r="AE1166" t="s">
        <v>123</v>
      </c>
      <c r="AG1166" t="s">
        <v>109</v>
      </c>
      <c r="AQ1166" t="s">
        <v>2951</v>
      </c>
      <c r="AS1166" t="s">
        <v>85</v>
      </c>
      <c r="AW1166" t="s">
        <v>88</v>
      </c>
      <c r="BD1166" t="s">
        <v>85</v>
      </c>
      <c r="BH1166" t="s">
        <v>88</v>
      </c>
      <c r="BN1166" t="s">
        <v>565</v>
      </c>
      <c r="BR1166">
        <v>14</v>
      </c>
      <c r="BS1166">
        <v>14</v>
      </c>
      <c r="BT1166">
        <v>0</v>
      </c>
      <c r="BU1166" t="s">
        <v>94</v>
      </c>
      <c r="BV1166" t="s">
        <v>94</v>
      </c>
      <c r="BX1166" s="1">
        <v>43305.6879976852</v>
      </c>
      <c r="BY1166" s="1">
        <v>43305.6879976852</v>
      </c>
      <c r="BZ1166" t="s">
        <v>95</v>
      </c>
      <c r="CA1166">
        <v>101</v>
      </c>
      <c r="CB1166" t="s">
        <v>96</v>
      </c>
      <c r="CC1166">
        <v>-36.04</v>
      </c>
      <c r="CD1166">
        <v>24.48</v>
      </c>
    </row>
    <row r="1167" spans="1:82" x14ac:dyDescent="0.25">
      <c r="A1167">
        <v>1412536</v>
      </c>
      <c r="B1167" t="s">
        <v>69</v>
      </c>
      <c r="D1167" t="s">
        <v>242</v>
      </c>
      <c r="E1167">
        <v>195177</v>
      </c>
      <c r="F1167" t="s">
        <v>810</v>
      </c>
      <c r="G1167" t="s">
        <v>148</v>
      </c>
      <c r="H1167">
        <v>64079</v>
      </c>
      <c r="J1167" t="s">
        <v>451</v>
      </c>
      <c r="L1167" t="s">
        <v>148</v>
      </c>
      <c r="M1167">
        <v>64079</v>
      </c>
      <c r="N1167" t="s">
        <v>100</v>
      </c>
      <c r="O1167" t="s">
        <v>197</v>
      </c>
      <c r="P1167">
        <v>190.8</v>
      </c>
      <c r="Q1167">
        <v>174.1</v>
      </c>
      <c r="R1167">
        <v>66384</v>
      </c>
      <c r="S1167">
        <v>-109.286041</v>
      </c>
      <c r="T1167">
        <v>40.442962999999999</v>
      </c>
      <c r="U1167" t="s">
        <v>75</v>
      </c>
      <c r="V1167" t="s">
        <v>801</v>
      </c>
      <c r="W1167" t="s">
        <v>802</v>
      </c>
      <c r="X1167" t="s">
        <v>104</v>
      </c>
      <c r="Y1167">
        <v>6</v>
      </c>
      <c r="Z1167" t="s">
        <v>79</v>
      </c>
      <c r="AA1167" t="s">
        <v>2949</v>
      </c>
      <c r="AB1167" t="s">
        <v>2235</v>
      </c>
      <c r="AC1167">
        <v>43</v>
      </c>
      <c r="AD1167" t="s">
        <v>2946</v>
      </c>
      <c r="AE1167" t="s">
        <v>123</v>
      </c>
      <c r="AG1167" t="s">
        <v>286</v>
      </c>
      <c r="AQ1167" t="s">
        <v>2952</v>
      </c>
      <c r="AS1167" t="s">
        <v>85</v>
      </c>
      <c r="AW1167" t="s">
        <v>88</v>
      </c>
      <c r="BD1167" t="s">
        <v>85</v>
      </c>
      <c r="BH1167" t="s">
        <v>88</v>
      </c>
      <c r="BN1167" t="s">
        <v>565</v>
      </c>
      <c r="BR1167">
        <v>14</v>
      </c>
      <c r="BS1167">
        <v>14</v>
      </c>
      <c r="BT1167">
        <v>0</v>
      </c>
      <c r="BU1167" t="s">
        <v>94</v>
      </c>
      <c r="BV1167" t="s">
        <v>94</v>
      </c>
      <c r="BX1167" s="1">
        <v>43305.689398148097</v>
      </c>
      <c r="BY1167" s="1">
        <v>43305.689398148097</v>
      </c>
      <c r="BZ1167" t="s">
        <v>95</v>
      </c>
      <c r="CA1167">
        <v>101</v>
      </c>
      <c r="CB1167" t="s">
        <v>96</v>
      </c>
      <c r="CC1167">
        <v>-36.04</v>
      </c>
      <c r="CD1167">
        <v>24.48</v>
      </c>
    </row>
    <row r="1168" spans="1:82" x14ac:dyDescent="0.25">
      <c r="A1168">
        <v>1412537</v>
      </c>
      <c r="B1168" t="s">
        <v>69</v>
      </c>
      <c r="D1168" t="s">
        <v>331</v>
      </c>
      <c r="E1168">
        <v>195177</v>
      </c>
      <c r="F1168" t="s">
        <v>1461</v>
      </c>
      <c r="G1168" t="s">
        <v>148</v>
      </c>
      <c r="H1168">
        <v>64089</v>
      </c>
      <c r="J1168" t="s">
        <v>1462</v>
      </c>
      <c r="L1168" t="s">
        <v>148</v>
      </c>
      <c r="M1168">
        <v>64089</v>
      </c>
      <c r="N1168" t="s">
        <v>100</v>
      </c>
      <c r="O1168" t="s">
        <v>197</v>
      </c>
      <c r="P1168">
        <v>190.8</v>
      </c>
      <c r="Q1168">
        <v>174.1</v>
      </c>
      <c r="R1168">
        <v>66384</v>
      </c>
      <c r="S1168">
        <v>-109.286041</v>
      </c>
      <c r="T1168">
        <v>40.442962999999999</v>
      </c>
      <c r="U1168" t="s">
        <v>75</v>
      </c>
      <c r="V1168" t="s">
        <v>801</v>
      </c>
      <c r="W1168" t="s">
        <v>802</v>
      </c>
      <c r="X1168" t="s">
        <v>104</v>
      </c>
      <c r="Y1168">
        <v>6</v>
      </c>
      <c r="Z1168" t="s">
        <v>79</v>
      </c>
      <c r="AA1168" t="s">
        <v>2949</v>
      </c>
      <c r="AB1168" t="s">
        <v>2235</v>
      </c>
      <c r="AC1168">
        <v>43</v>
      </c>
      <c r="AD1168" t="s">
        <v>2946</v>
      </c>
      <c r="AE1168" t="s">
        <v>123</v>
      </c>
      <c r="AG1168" t="s">
        <v>286</v>
      </c>
      <c r="AQ1168" t="s">
        <v>2952</v>
      </c>
      <c r="AS1168" t="s">
        <v>85</v>
      </c>
      <c r="AW1168" t="s">
        <v>88</v>
      </c>
      <c r="BD1168" t="s">
        <v>85</v>
      </c>
      <c r="BH1168" t="s">
        <v>88</v>
      </c>
      <c r="BN1168" t="s">
        <v>565</v>
      </c>
      <c r="BR1168">
        <v>14</v>
      </c>
      <c r="BS1168">
        <v>14</v>
      </c>
      <c r="BT1168">
        <v>0</v>
      </c>
      <c r="BU1168" t="s">
        <v>94</v>
      </c>
      <c r="BV1168" t="s">
        <v>94</v>
      </c>
      <c r="BX1168" s="1">
        <v>43305.689398148097</v>
      </c>
      <c r="BY1168" s="1">
        <v>43305.689398148097</v>
      </c>
      <c r="BZ1168" t="s">
        <v>95</v>
      </c>
      <c r="CA1168">
        <v>101</v>
      </c>
      <c r="CB1168" t="s">
        <v>96</v>
      </c>
      <c r="CC1168">
        <v>-36.04</v>
      </c>
      <c r="CD1168">
        <v>24.48</v>
      </c>
    </row>
    <row r="1169" spans="1:82" x14ac:dyDescent="0.25">
      <c r="A1169">
        <v>1412538</v>
      </c>
      <c r="B1169" t="s">
        <v>69</v>
      </c>
      <c r="D1169" t="s">
        <v>331</v>
      </c>
      <c r="E1169">
        <v>195178</v>
      </c>
      <c r="F1169" t="s">
        <v>1461</v>
      </c>
      <c r="G1169" t="s">
        <v>148</v>
      </c>
      <c r="H1169">
        <v>64089</v>
      </c>
      <c r="J1169" t="s">
        <v>1462</v>
      </c>
      <c r="L1169" t="s">
        <v>148</v>
      </c>
      <c r="M1169">
        <v>64089</v>
      </c>
      <c r="N1169" t="s">
        <v>100</v>
      </c>
      <c r="O1169" t="s">
        <v>197</v>
      </c>
      <c r="P1169">
        <v>190.8</v>
      </c>
      <c r="Q1169">
        <v>174.1</v>
      </c>
      <c r="R1169">
        <v>66384</v>
      </c>
      <c r="S1169">
        <v>-109.286041</v>
      </c>
      <c r="T1169">
        <v>40.442962999999999</v>
      </c>
      <c r="U1169" t="s">
        <v>75</v>
      </c>
      <c r="V1169" t="s">
        <v>801</v>
      </c>
      <c r="W1169" t="s">
        <v>802</v>
      </c>
      <c r="X1169" t="s">
        <v>104</v>
      </c>
      <c r="Y1169">
        <v>6</v>
      </c>
      <c r="Z1169" t="s">
        <v>79</v>
      </c>
      <c r="AA1169" t="s">
        <v>2953</v>
      </c>
      <c r="AB1169" t="s">
        <v>2235</v>
      </c>
      <c r="AC1169">
        <v>43</v>
      </c>
      <c r="AD1169" t="s">
        <v>2946</v>
      </c>
      <c r="AE1169" t="s">
        <v>123</v>
      </c>
      <c r="AG1169" t="s">
        <v>286</v>
      </c>
      <c r="AQ1169" t="s">
        <v>2954</v>
      </c>
      <c r="AS1169" t="s">
        <v>85</v>
      </c>
      <c r="AW1169" t="s">
        <v>88</v>
      </c>
      <c r="BD1169" t="s">
        <v>85</v>
      </c>
      <c r="BH1169" t="s">
        <v>88</v>
      </c>
      <c r="BN1169" t="s">
        <v>565</v>
      </c>
      <c r="BR1169">
        <v>14</v>
      </c>
      <c r="BS1169">
        <v>14</v>
      </c>
      <c r="BT1169">
        <v>0</v>
      </c>
      <c r="BU1169" t="s">
        <v>94</v>
      </c>
      <c r="BV1169" t="s">
        <v>94</v>
      </c>
      <c r="BX1169" s="1">
        <v>43305.690266203703</v>
      </c>
      <c r="BY1169" s="1">
        <v>43305.690266203703</v>
      </c>
      <c r="BZ1169" t="s">
        <v>95</v>
      </c>
      <c r="CA1169">
        <v>101</v>
      </c>
      <c r="CB1169" t="s">
        <v>96</v>
      </c>
      <c r="CC1169">
        <v>-36.04</v>
      </c>
      <c r="CD1169">
        <v>24.48</v>
      </c>
    </row>
    <row r="1170" spans="1:82" x14ac:dyDescent="0.25">
      <c r="A1170">
        <v>1412539</v>
      </c>
      <c r="B1170" t="s">
        <v>69</v>
      </c>
      <c r="D1170" t="s">
        <v>242</v>
      </c>
      <c r="E1170">
        <v>195178</v>
      </c>
      <c r="F1170" t="s">
        <v>810</v>
      </c>
      <c r="G1170" t="s">
        <v>148</v>
      </c>
      <c r="H1170">
        <v>64079</v>
      </c>
      <c r="J1170" t="s">
        <v>451</v>
      </c>
      <c r="L1170" t="s">
        <v>148</v>
      </c>
      <c r="M1170">
        <v>64079</v>
      </c>
      <c r="N1170" t="s">
        <v>100</v>
      </c>
      <c r="O1170" t="s">
        <v>197</v>
      </c>
      <c r="P1170">
        <v>190.8</v>
      </c>
      <c r="Q1170">
        <v>174.1</v>
      </c>
      <c r="R1170">
        <v>66384</v>
      </c>
      <c r="S1170">
        <v>-109.286041</v>
      </c>
      <c r="T1170">
        <v>40.442962999999999</v>
      </c>
      <c r="U1170" t="s">
        <v>75</v>
      </c>
      <c r="V1170" t="s">
        <v>801</v>
      </c>
      <c r="W1170" t="s">
        <v>802</v>
      </c>
      <c r="X1170" t="s">
        <v>104</v>
      </c>
      <c r="Y1170">
        <v>6</v>
      </c>
      <c r="Z1170" t="s">
        <v>79</v>
      </c>
      <c r="AA1170" t="s">
        <v>2953</v>
      </c>
      <c r="AB1170" t="s">
        <v>2235</v>
      </c>
      <c r="AC1170">
        <v>43</v>
      </c>
      <c r="AD1170" t="s">
        <v>2946</v>
      </c>
      <c r="AE1170" t="s">
        <v>123</v>
      </c>
      <c r="AG1170" t="s">
        <v>286</v>
      </c>
      <c r="AQ1170" t="s">
        <v>2954</v>
      </c>
      <c r="AS1170" t="s">
        <v>85</v>
      </c>
      <c r="AW1170" t="s">
        <v>88</v>
      </c>
      <c r="BD1170" t="s">
        <v>85</v>
      </c>
      <c r="BH1170" t="s">
        <v>88</v>
      </c>
      <c r="BN1170" t="s">
        <v>565</v>
      </c>
      <c r="BR1170">
        <v>14</v>
      </c>
      <c r="BS1170">
        <v>14</v>
      </c>
      <c r="BT1170">
        <v>0</v>
      </c>
      <c r="BU1170" t="s">
        <v>94</v>
      </c>
      <c r="BV1170" t="s">
        <v>94</v>
      </c>
      <c r="BX1170" s="1">
        <v>43305.690266203703</v>
      </c>
      <c r="BY1170" s="1">
        <v>43305.690266203703</v>
      </c>
      <c r="BZ1170" t="s">
        <v>95</v>
      </c>
      <c r="CA1170">
        <v>101</v>
      </c>
      <c r="CB1170" t="s">
        <v>96</v>
      </c>
      <c r="CC1170">
        <v>-36.04</v>
      </c>
      <c r="CD1170">
        <v>24.48</v>
      </c>
    </row>
    <row r="1171" spans="1:82" x14ac:dyDescent="0.25">
      <c r="A1171">
        <v>1412572</v>
      </c>
      <c r="B1171" t="s">
        <v>69</v>
      </c>
      <c r="D1171" t="s">
        <v>242</v>
      </c>
      <c r="E1171">
        <v>195189</v>
      </c>
      <c r="F1171" t="s">
        <v>810</v>
      </c>
      <c r="G1171" t="s">
        <v>148</v>
      </c>
      <c r="H1171">
        <v>64079</v>
      </c>
      <c r="J1171" t="s">
        <v>451</v>
      </c>
      <c r="L1171" t="s">
        <v>148</v>
      </c>
      <c r="M1171">
        <v>64079</v>
      </c>
      <c r="N1171" t="s">
        <v>100</v>
      </c>
      <c r="O1171" t="s">
        <v>197</v>
      </c>
      <c r="P1171">
        <v>190.8</v>
      </c>
      <c r="Q1171">
        <v>174.1</v>
      </c>
      <c r="R1171">
        <v>66424</v>
      </c>
      <c r="S1171">
        <v>-111.26222199999999</v>
      </c>
      <c r="T1171">
        <v>42.094444000000003</v>
      </c>
      <c r="U1171" t="s">
        <v>75</v>
      </c>
      <c r="V1171" t="s">
        <v>2955</v>
      </c>
      <c r="W1171" t="s">
        <v>2956</v>
      </c>
      <c r="X1171" t="s">
        <v>104</v>
      </c>
      <c r="Y1171" t="s">
        <v>105</v>
      </c>
      <c r="Z1171" t="s">
        <v>79</v>
      </c>
      <c r="AA1171" t="s">
        <v>2957</v>
      </c>
      <c r="AB1171" t="s">
        <v>804</v>
      </c>
      <c r="AC1171">
        <v>43</v>
      </c>
      <c r="AD1171" t="s">
        <v>2946</v>
      </c>
      <c r="AE1171" t="s">
        <v>123</v>
      </c>
      <c r="AG1171" t="s">
        <v>286</v>
      </c>
      <c r="AS1171" t="s">
        <v>85</v>
      </c>
      <c r="AW1171" t="s">
        <v>88</v>
      </c>
      <c r="BD1171" t="s">
        <v>85</v>
      </c>
      <c r="BH1171" t="s">
        <v>88</v>
      </c>
      <c r="BN1171" t="s">
        <v>565</v>
      </c>
      <c r="BR1171">
        <v>14</v>
      </c>
      <c r="BS1171">
        <v>14</v>
      </c>
      <c r="BT1171">
        <v>0</v>
      </c>
      <c r="BU1171" t="s">
        <v>94</v>
      </c>
      <c r="BV1171" t="s">
        <v>94</v>
      </c>
      <c r="BX1171" s="1">
        <v>43306.574386574102</v>
      </c>
      <c r="BY1171" s="1">
        <v>43306.574386574102</v>
      </c>
      <c r="BZ1171" t="s">
        <v>95</v>
      </c>
      <c r="CA1171">
        <v>101</v>
      </c>
      <c r="CB1171" t="s">
        <v>96</v>
      </c>
      <c r="CC1171">
        <v>-37.46</v>
      </c>
      <c r="CD1171">
        <v>26.29</v>
      </c>
    </row>
    <row r="1172" spans="1:82" x14ac:dyDescent="0.25">
      <c r="A1172">
        <v>1412573</v>
      </c>
      <c r="B1172" t="s">
        <v>69</v>
      </c>
      <c r="D1172" t="s">
        <v>331</v>
      </c>
      <c r="E1172">
        <v>195189</v>
      </c>
      <c r="F1172" t="s">
        <v>1461</v>
      </c>
      <c r="G1172" t="s">
        <v>148</v>
      </c>
      <c r="H1172">
        <v>64089</v>
      </c>
      <c r="J1172" t="s">
        <v>1462</v>
      </c>
      <c r="L1172" t="s">
        <v>148</v>
      </c>
      <c r="M1172">
        <v>64089</v>
      </c>
      <c r="N1172" t="s">
        <v>100</v>
      </c>
      <c r="O1172" t="s">
        <v>197</v>
      </c>
      <c r="P1172">
        <v>190.8</v>
      </c>
      <c r="Q1172">
        <v>174.1</v>
      </c>
      <c r="R1172">
        <v>66424</v>
      </c>
      <c r="S1172">
        <v>-111.26222199999999</v>
      </c>
      <c r="T1172">
        <v>42.094444000000003</v>
      </c>
      <c r="U1172" t="s">
        <v>75</v>
      </c>
      <c r="V1172" t="s">
        <v>2955</v>
      </c>
      <c r="W1172" t="s">
        <v>2956</v>
      </c>
      <c r="X1172" t="s">
        <v>104</v>
      </c>
      <c r="Y1172" t="s">
        <v>105</v>
      </c>
      <c r="Z1172" t="s">
        <v>79</v>
      </c>
      <c r="AA1172" t="s">
        <v>2957</v>
      </c>
      <c r="AB1172" t="s">
        <v>804</v>
      </c>
      <c r="AC1172">
        <v>43</v>
      </c>
      <c r="AD1172" t="s">
        <v>2946</v>
      </c>
      <c r="AE1172" t="s">
        <v>123</v>
      </c>
      <c r="AG1172" t="s">
        <v>286</v>
      </c>
      <c r="AS1172" t="s">
        <v>85</v>
      </c>
      <c r="AW1172" t="s">
        <v>88</v>
      </c>
      <c r="BD1172" t="s">
        <v>85</v>
      </c>
      <c r="BH1172" t="s">
        <v>88</v>
      </c>
      <c r="BN1172" t="s">
        <v>565</v>
      </c>
      <c r="BR1172">
        <v>14</v>
      </c>
      <c r="BS1172">
        <v>14</v>
      </c>
      <c r="BT1172">
        <v>0</v>
      </c>
      <c r="BU1172" t="s">
        <v>94</v>
      </c>
      <c r="BV1172" t="s">
        <v>94</v>
      </c>
      <c r="BX1172" s="1">
        <v>43306.574386574102</v>
      </c>
      <c r="BY1172" s="1">
        <v>43306.574386574102</v>
      </c>
      <c r="BZ1172" t="s">
        <v>95</v>
      </c>
      <c r="CA1172">
        <v>101</v>
      </c>
      <c r="CB1172" t="s">
        <v>96</v>
      </c>
      <c r="CC1172">
        <v>-37.46</v>
      </c>
      <c r="CD1172">
        <v>26.29</v>
      </c>
    </row>
    <row r="1173" spans="1:82" x14ac:dyDescent="0.25">
      <c r="A1173">
        <v>1419237</v>
      </c>
      <c r="B1173" t="s">
        <v>69</v>
      </c>
      <c r="C1173">
        <v>40219</v>
      </c>
      <c r="E1173">
        <v>196716</v>
      </c>
      <c r="F1173" t="s">
        <v>2958</v>
      </c>
      <c r="G1173" t="s">
        <v>98</v>
      </c>
      <c r="H1173">
        <v>377355</v>
      </c>
      <c r="J1173" t="s">
        <v>2959</v>
      </c>
      <c r="L1173" t="s">
        <v>98</v>
      </c>
      <c r="M1173">
        <v>377355</v>
      </c>
      <c r="N1173" t="s">
        <v>73</v>
      </c>
      <c r="O1173" t="s">
        <v>74</v>
      </c>
      <c r="P1173">
        <v>201.3</v>
      </c>
      <c r="Q1173">
        <v>190.8</v>
      </c>
      <c r="R1173">
        <v>66955</v>
      </c>
      <c r="S1173">
        <v>28.411387999999999</v>
      </c>
      <c r="T1173">
        <v>-28.621943999999999</v>
      </c>
      <c r="U1173" t="s">
        <v>136</v>
      </c>
      <c r="V1173" t="s">
        <v>137</v>
      </c>
      <c r="X1173" t="s">
        <v>182</v>
      </c>
      <c r="Y1173" t="s">
        <v>105</v>
      </c>
      <c r="Z1173" t="s">
        <v>106</v>
      </c>
      <c r="AA1173" t="s">
        <v>2960</v>
      </c>
      <c r="AC1173">
        <v>43</v>
      </c>
      <c r="AD1173" t="s">
        <v>140</v>
      </c>
      <c r="AF1173" t="s">
        <v>142</v>
      </c>
      <c r="AG1173" t="s">
        <v>109</v>
      </c>
      <c r="AQ1173" t="s">
        <v>2961</v>
      </c>
      <c r="AS1173" t="s">
        <v>89</v>
      </c>
      <c r="AW1173" t="s">
        <v>88</v>
      </c>
      <c r="BD1173" t="s">
        <v>89</v>
      </c>
      <c r="BH1173" t="s">
        <v>88</v>
      </c>
      <c r="BN1173" t="s">
        <v>262</v>
      </c>
      <c r="BQ1173" t="s">
        <v>2962</v>
      </c>
      <c r="BR1173">
        <v>14</v>
      </c>
      <c r="BS1173">
        <v>14</v>
      </c>
      <c r="BT1173">
        <v>14</v>
      </c>
      <c r="BU1173" t="s">
        <v>94</v>
      </c>
      <c r="BV1173" t="s">
        <v>94</v>
      </c>
      <c r="BW1173" t="s">
        <v>94</v>
      </c>
      <c r="BX1173" s="1">
        <v>44865.674548611103</v>
      </c>
      <c r="BY1173" s="1">
        <v>44865.674710648098</v>
      </c>
      <c r="BZ1173" t="s">
        <v>95</v>
      </c>
      <c r="CA1173">
        <v>701</v>
      </c>
      <c r="CB1173" t="s">
        <v>96</v>
      </c>
      <c r="CC1173">
        <v>16.66</v>
      </c>
      <c r="CD1173">
        <v>-42.96</v>
      </c>
    </row>
    <row r="1174" spans="1:82" x14ac:dyDescent="0.25">
      <c r="A1174">
        <v>1434407</v>
      </c>
      <c r="B1174" t="s">
        <v>69</v>
      </c>
      <c r="D1174" t="s">
        <v>331</v>
      </c>
      <c r="E1174">
        <v>200112</v>
      </c>
      <c r="F1174" t="s">
        <v>347</v>
      </c>
      <c r="G1174" t="s">
        <v>98</v>
      </c>
      <c r="H1174">
        <v>96249</v>
      </c>
      <c r="J1174" t="s">
        <v>347</v>
      </c>
      <c r="L1174" t="s">
        <v>98</v>
      </c>
      <c r="M1174">
        <v>96249</v>
      </c>
      <c r="N1174" t="s">
        <v>74</v>
      </c>
      <c r="P1174">
        <v>199.3</v>
      </c>
      <c r="Q1174">
        <v>190.8</v>
      </c>
      <c r="R1174">
        <v>68164</v>
      </c>
      <c r="S1174">
        <v>-1.6480939999999999</v>
      </c>
      <c r="T1174">
        <v>46.431624999999997</v>
      </c>
      <c r="U1174" t="s">
        <v>246</v>
      </c>
      <c r="V1174" t="s">
        <v>2963</v>
      </c>
      <c r="W1174" t="s">
        <v>2964</v>
      </c>
      <c r="X1174" t="s">
        <v>104</v>
      </c>
      <c r="Y1174">
        <v>6</v>
      </c>
      <c r="Z1174" t="s">
        <v>79</v>
      </c>
      <c r="AA1174" t="s">
        <v>2965</v>
      </c>
      <c r="AC1174">
        <v>133</v>
      </c>
      <c r="AD1174" t="s">
        <v>2966</v>
      </c>
      <c r="AG1174" t="s">
        <v>109</v>
      </c>
      <c r="AI1174" t="s">
        <v>2967</v>
      </c>
      <c r="AJ1174">
        <v>4.2</v>
      </c>
      <c r="AK1174" t="s">
        <v>870</v>
      </c>
      <c r="AL1174" t="s">
        <v>337</v>
      </c>
      <c r="AR1174" t="s">
        <v>2968</v>
      </c>
      <c r="AS1174" t="s">
        <v>2004</v>
      </c>
      <c r="AT1174" t="s">
        <v>2969</v>
      </c>
      <c r="AW1174" t="s">
        <v>88</v>
      </c>
      <c r="BC1174" t="s">
        <v>2968</v>
      </c>
      <c r="BD1174" t="s">
        <v>2004</v>
      </c>
      <c r="BE1174" t="s">
        <v>2969</v>
      </c>
      <c r="BH1174" t="s">
        <v>88</v>
      </c>
      <c r="BN1174" t="s">
        <v>1529</v>
      </c>
      <c r="BR1174">
        <v>14</v>
      </c>
      <c r="BS1174">
        <v>14</v>
      </c>
      <c r="BT1174">
        <v>0</v>
      </c>
      <c r="BU1174" t="s">
        <v>94</v>
      </c>
      <c r="BV1174" t="s">
        <v>94</v>
      </c>
      <c r="BX1174" s="1">
        <v>43538.555671296301</v>
      </c>
      <c r="BY1174" s="1">
        <v>43538.555671296301</v>
      </c>
      <c r="BZ1174" t="s">
        <v>95</v>
      </c>
      <c r="CA1174">
        <v>305</v>
      </c>
      <c r="CB1174" t="s">
        <v>96</v>
      </c>
      <c r="CC1174">
        <v>13.42</v>
      </c>
      <c r="CD1174">
        <v>33.590000000000003</v>
      </c>
    </row>
    <row r="1175" spans="1:82" x14ac:dyDescent="0.25">
      <c r="A1175">
        <v>1439378</v>
      </c>
      <c r="B1175" t="s">
        <v>69</v>
      </c>
      <c r="E1175">
        <v>200934</v>
      </c>
      <c r="F1175" t="s">
        <v>2970</v>
      </c>
      <c r="G1175" t="s">
        <v>98</v>
      </c>
      <c r="H1175">
        <v>385704</v>
      </c>
      <c r="J1175" t="s">
        <v>2971</v>
      </c>
      <c r="L1175" t="s">
        <v>98</v>
      </c>
      <c r="M1175">
        <v>385704</v>
      </c>
      <c r="N1175" t="s">
        <v>74</v>
      </c>
      <c r="P1175">
        <v>199.3</v>
      </c>
      <c r="Q1175">
        <v>190.8</v>
      </c>
      <c r="R1175">
        <v>68805</v>
      </c>
      <c r="S1175">
        <v>102.033333</v>
      </c>
      <c r="T1175">
        <v>25</v>
      </c>
      <c r="U1175" t="s">
        <v>211</v>
      </c>
      <c r="V1175" t="s">
        <v>212</v>
      </c>
      <c r="W1175" t="s">
        <v>215</v>
      </c>
      <c r="X1175" t="s">
        <v>182</v>
      </c>
      <c r="Y1175" t="s">
        <v>573</v>
      </c>
      <c r="Z1175" t="s">
        <v>106</v>
      </c>
      <c r="AA1175" t="s">
        <v>2972</v>
      </c>
      <c r="AC1175">
        <v>133</v>
      </c>
      <c r="AD1175" t="s">
        <v>215</v>
      </c>
      <c r="AF1175" t="s">
        <v>656</v>
      </c>
      <c r="AG1175" t="s">
        <v>109</v>
      </c>
      <c r="AQ1175" t="s">
        <v>2973</v>
      </c>
      <c r="AS1175" t="s">
        <v>217</v>
      </c>
      <c r="BD1175" t="s">
        <v>217</v>
      </c>
      <c r="BN1175" t="s">
        <v>92</v>
      </c>
      <c r="BO1175" t="s">
        <v>2974</v>
      </c>
      <c r="BQ1175" t="s">
        <v>2975</v>
      </c>
      <c r="BR1175">
        <v>435</v>
      </c>
      <c r="BS1175">
        <v>435</v>
      </c>
      <c r="BT1175">
        <v>0</v>
      </c>
      <c r="BU1175" t="s">
        <v>376</v>
      </c>
      <c r="BV1175" t="s">
        <v>376</v>
      </c>
      <c r="BX1175" s="1">
        <v>43579.419120370403</v>
      </c>
      <c r="BY1175" s="1">
        <v>43579.419120370403</v>
      </c>
      <c r="BZ1175" t="s">
        <v>95</v>
      </c>
      <c r="CA1175">
        <v>611</v>
      </c>
      <c r="CB1175" t="s">
        <v>96</v>
      </c>
      <c r="CC1175">
        <v>122.16</v>
      </c>
      <c r="CD1175">
        <v>37.200000000000003</v>
      </c>
    </row>
    <row r="1176" spans="1:82" x14ac:dyDescent="0.25">
      <c r="A1176">
        <v>1444206</v>
      </c>
      <c r="B1176" t="s">
        <v>69</v>
      </c>
      <c r="D1176" t="s">
        <v>331</v>
      </c>
      <c r="E1176">
        <v>201625</v>
      </c>
      <c r="F1176" t="s">
        <v>1461</v>
      </c>
      <c r="G1176" t="s">
        <v>148</v>
      </c>
      <c r="H1176">
        <v>64089</v>
      </c>
      <c r="J1176" t="s">
        <v>1462</v>
      </c>
      <c r="L1176" t="s">
        <v>148</v>
      </c>
      <c r="M1176">
        <v>64089</v>
      </c>
      <c r="N1176" t="s">
        <v>100</v>
      </c>
      <c r="O1176" t="s">
        <v>197</v>
      </c>
      <c r="P1176">
        <v>190.8</v>
      </c>
      <c r="Q1176">
        <v>174.1</v>
      </c>
      <c r="R1176">
        <v>78695</v>
      </c>
      <c r="S1176">
        <v>-112.813721</v>
      </c>
      <c r="T1176">
        <v>37.002499</v>
      </c>
      <c r="U1176" t="s">
        <v>75</v>
      </c>
      <c r="V1176" t="s">
        <v>801</v>
      </c>
      <c r="W1176" t="s">
        <v>1360</v>
      </c>
      <c r="X1176" t="s">
        <v>138</v>
      </c>
      <c r="Y1176">
        <v>5</v>
      </c>
      <c r="Z1176" t="s">
        <v>79</v>
      </c>
      <c r="AA1176" t="s">
        <v>2976</v>
      </c>
      <c r="AB1176" t="s">
        <v>804</v>
      </c>
      <c r="AC1176">
        <v>43</v>
      </c>
      <c r="AD1176" t="s">
        <v>224</v>
      </c>
      <c r="AE1176" t="s">
        <v>123</v>
      </c>
      <c r="AG1176" t="s">
        <v>286</v>
      </c>
      <c r="AS1176" t="s">
        <v>85</v>
      </c>
      <c r="AT1176" t="s">
        <v>128</v>
      </c>
      <c r="AU1176" t="s">
        <v>87</v>
      </c>
      <c r="AW1176" t="s">
        <v>88</v>
      </c>
      <c r="BD1176" t="s">
        <v>85</v>
      </c>
      <c r="BE1176" t="s">
        <v>128</v>
      </c>
      <c r="BF1176" t="s">
        <v>87</v>
      </c>
      <c r="BH1176" t="s">
        <v>88</v>
      </c>
      <c r="BN1176" t="s">
        <v>565</v>
      </c>
      <c r="BR1176">
        <v>14</v>
      </c>
      <c r="BS1176">
        <v>14</v>
      </c>
      <c r="BT1176">
        <v>14</v>
      </c>
      <c r="BU1176" t="s">
        <v>94</v>
      </c>
      <c r="BV1176" t="s">
        <v>94</v>
      </c>
      <c r="BW1176" t="s">
        <v>94</v>
      </c>
      <c r="BX1176" s="1">
        <v>43602.623981481498</v>
      </c>
      <c r="BY1176" s="1">
        <v>44522.575960648202</v>
      </c>
      <c r="BZ1176" t="s">
        <v>95</v>
      </c>
      <c r="CA1176">
        <v>101</v>
      </c>
      <c r="CB1176" t="s">
        <v>96</v>
      </c>
      <c r="CC1176">
        <v>-39.43</v>
      </c>
      <c r="CD1176">
        <v>21.38</v>
      </c>
    </row>
    <row r="1177" spans="1:82" x14ac:dyDescent="0.25">
      <c r="A1177">
        <v>1444207</v>
      </c>
      <c r="B1177" t="s">
        <v>69</v>
      </c>
      <c r="D1177" t="s">
        <v>331</v>
      </c>
      <c r="E1177">
        <v>201625</v>
      </c>
      <c r="F1177" t="s">
        <v>2929</v>
      </c>
      <c r="G1177" t="s">
        <v>148</v>
      </c>
      <c r="H1177">
        <v>68970</v>
      </c>
      <c r="J1177" t="s">
        <v>449</v>
      </c>
      <c r="L1177" t="s">
        <v>148</v>
      </c>
      <c r="M1177">
        <v>68970</v>
      </c>
      <c r="N1177" t="s">
        <v>100</v>
      </c>
      <c r="O1177" t="s">
        <v>197</v>
      </c>
      <c r="P1177">
        <v>190.8</v>
      </c>
      <c r="Q1177">
        <v>174.1</v>
      </c>
      <c r="R1177">
        <v>78695</v>
      </c>
      <c r="S1177">
        <v>-112.813721</v>
      </c>
      <c r="T1177">
        <v>37.002499</v>
      </c>
      <c r="U1177" t="s">
        <v>75</v>
      </c>
      <c r="V1177" t="s">
        <v>801</v>
      </c>
      <c r="W1177" t="s">
        <v>1360</v>
      </c>
      <c r="X1177" t="s">
        <v>138</v>
      </c>
      <c r="Y1177">
        <v>5</v>
      </c>
      <c r="Z1177" t="s">
        <v>79</v>
      </c>
      <c r="AA1177" t="s">
        <v>2976</v>
      </c>
      <c r="AB1177" t="s">
        <v>804</v>
      </c>
      <c r="AC1177">
        <v>43</v>
      </c>
      <c r="AD1177" t="s">
        <v>224</v>
      </c>
      <c r="AE1177" t="s">
        <v>123</v>
      </c>
      <c r="AG1177" t="s">
        <v>286</v>
      </c>
      <c r="AS1177" t="s">
        <v>85</v>
      </c>
      <c r="AT1177" t="s">
        <v>128</v>
      </c>
      <c r="AU1177" t="s">
        <v>87</v>
      </c>
      <c r="AW1177" t="s">
        <v>88</v>
      </c>
      <c r="BD1177" t="s">
        <v>85</v>
      </c>
      <c r="BE1177" t="s">
        <v>128</v>
      </c>
      <c r="BF1177" t="s">
        <v>87</v>
      </c>
      <c r="BH1177" t="s">
        <v>88</v>
      </c>
      <c r="BN1177" t="s">
        <v>565</v>
      </c>
      <c r="BR1177">
        <v>14</v>
      </c>
      <c r="BS1177">
        <v>14</v>
      </c>
      <c r="BT1177">
        <v>14</v>
      </c>
      <c r="BU1177" t="s">
        <v>94</v>
      </c>
      <c r="BV1177" t="s">
        <v>94</v>
      </c>
      <c r="BW1177" t="s">
        <v>94</v>
      </c>
      <c r="BX1177" s="1">
        <v>43602.623981481498</v>
      </c>
      <c r="BY1177" s="1">
        <v>44522.576018518499</v>
      </c>
      <c r="BZ1177" t="s">
        <v>95</v>
      </c>
      <c r="CA1177">
        <v>101</v>
      </c>
      <c r="CB1177" t="s">
        <v>96</v>
      </c>
      <c r="CC1177">
        <v>-39.43</v>
      </c>
      <c r="CD1177">
        <v>21.38</v>
      </c>
    </row>
    <row r="1178" spans="1:82" x14ac:dyDescent="0.25">
      <c r="A1178">
        <v>1452756</v>
      </c>
      <c r="B1178" t="s">
        <v>69</v>
      </c>
      <c r="D1178" t="s">
        <v>331</v>
      </c>
      <c r="E1178">
        <v>53028</v>
      </c>
      <c r="F1178" t="s">
        <v>2977</v>
      </c>
      <c r="G1178" t="s">
        <v>98</v>
      </c>
      <c r="H1178">
        <v>67434</v>
      </c>
      <c r="I1178" t="s">
        <v>152</v>
      </c>
      <c r="J1178" t="s">
        <v>1078</v>
      </c>
      <c r="L1178" t="s">
        <v>98</v>
      </c>
      <c r="M1178">
        <v>67434</v>
      </c>
      <c r="N1178" t="s">
        <v>73</v>
      </c>
      <c r="O1178" t="s">
        <v>74</v>
      </c>
      <c r="P1178">
        <v>201.3</v>
      </c>
      <c r="Q1178">
        <v>190.8</v>
      </c>
      <c r="R1178">
        <v>69420</v>
      </c>
      <c r="S1178">
        <v>-72.577133000000003</v>
      </c>
      <c r="T1178">
        <v>42.158909000000001</v>
      </c>
      <c r="U1178" t="s">
        <v>75</v>
      </c>
      <c r="V1178" t="s">
        <v>362</v>
      </c>
      <c r="W1178" t="s">
        <v>707</v>
      </c>
      <c r="X1178" t="s">
        <v>138</v>
      </c>
      <c r="Y1178">
        <v>6</v>
      </c>
      <c r="Z1178" t="s">
        <v>79</v>
      </c>
      <c r="AA1178" t="s">
        <v>1177</v>
      </c>
      <c r="AC1178">
        <v>43</v>
      </c>
      <c r="AD1178" t="s">
        <v>81</v>
      </c>
      <c r="AE1178" t="s">
        <v>82</v>
      </c>
      <c r="AG1178" t="s">
        <v>286</v>
      </c>
      <c r="AQ1178" t="s">
        <v>1178</v>
      </c>
      <c r="AR1178" t="s">
        <v>1179</v>
      </c>
      <c r="AS1178" t="s">
        <v>157</v>
      </c>
      <c r="AT1178" t="s">
        <v>703</v>
      </c>
      <c r="AU1178" t="s">
        <v>87</v>
      </c>
      <c r="AV1178" t="s">
        <v>228</v>
      </c>
      <c r="AW1178" t="s">
        <v>88</v>
      </c>
      <c r="AX1178" t="s">
        <v>85</v>
      </c>
      <c r="AY1178" t="s">
        <v>330</v>
      </c>
      <c r="AZ1178" t="s">
        <v>87</v>
      </c>
      <c r="BB1178" t="s">
        <v>88</v>
      </c>
      <c r="BC1178" t="s">
        <v>1179</v>
      </c>
      <c r="BD1178" t="s">
        <v>157</v>
      </c>
      <c r="BE1178" t="s">
        <v>703</v>
      </c>
      <c r="BF1178" t="s">
        <v>87</v>
      </c>
      <c r="BG1178" t="s">
        <v>228</v>
      </c>
      <c r="BH1178" t="s">
        <v>88</v>
      </c>
      <c r="BI1178" t="s">
        <v>85</v>
      </c>
      <c r="BJ1178" t="s">
        <v>330</v>
      </c>
      <c r="BK1178" t="s">
        <v>87</v>
      </c>
      <c r="BM1178" t="s">
        <v>88</v>
      </c>
      <c r="BN1178" t="s">
        <v>1169</v>
      </c>
      <c r="BP1178" t="s">
        <v>1180</v>
      </c>
      <c r="BR1178">
        <v>14</v>
      </c>
      <c r="BS1178">
        <v>14</v>
      </c>
      <c r="BT1178">
        <v>0</v>
      </c>
      <c r="BU1178" t="s">
        <v>94</v>
      </c>
      <c r="BV1178" t="s">
        <v>94</v>
      </c>
      <c r="BX1178" s="1">
        <v>43661.685821759304</v>
      </c>
      <c r="BY1178" s="1">
        <v>43661.685821759304</v>
      </c>
      <c r="BZ1178" t="s">
        <v>95</v>
      </c>
      <c r="CA1178">
        <v>101</v>
      </c>
      <c r="CB1178" t="s">
        <v>96</v>
      </c>
      <c r="CC1178">
        <v>-9.17</v>
      </c>
      <c r="CD1178">
        <v>21.67</v>
      </c>
    </row>
    <row r="1179" spans="1:82" x14ac:dyDescent="0.25">
      <c r="A1179">
        <v>1452757</v>
      </c>
      <c r="B1179" t="s">
        <v>69</v>
      </c>
      <c r="D1179" t="s">
        <v>331</v>
      </c>
      <c r="E1179">
        <v>52994</v>
      </c>
      <c r="F1179" t="s">
        <v>2977</v>
      </c>
      <c r="G1179" t="s">
        <v>98</v>
      </c>
      <c r="H1179">
        <v>67434</v>
      </c>
      <c r="I1179" t="s">
        <v>152</v>
      </c>
      <c r="J1179" t="s">
        <v>1078</v>
      </c>
      <c r="L1179" t="s">
        <v>98</v>
      </c>
      <c r="M1179">
        <v>67434</v>
      </c>
      <c r="N1179" t="s">
        <v>73</v>
      </c>
      <c r="O1179" t="s">
        <v>74</v>
      </c>
      <c r="P1179">
        <v>201.3</v>
      </c>
      <c r="Q1179">
        <v>190.8</v>
      </c>
      <c r="R1179">
        <v>69420</v>
      </c>
      <c r="S1179">
        <v>-72.559173999999999</v>
      </c>
      <c r="T1179">
        <v>42.280560000000001</v>
      </c>
      <c r="U1179" t="s">
        <v>75</v>
      </c>
      <c r="V1179" t="s">
        <v>362</v>
      </c>
      <c r="W1179" t="s">
        <v>363</v>
      </c>
      <c r="X1179" t="s">
        <v>138</v>
      </c>
      <c r="Y1179">
        <v>6</v>
      </c>
      <c r="Z1179" t="s">
        <v>79</v>
      </c>
      <c r="AA1179" t="s">
        <v>1098</v>
      </c>
      <c r="AC1179">
        <v>43</v>
      </c>
      <c r="AD1179" t="s">
        <v>81</v>
      </c>
      <c r="AE1179" t="s">
        <v>82</v>
      </c>
      <c r="AG1179" t="s">
        <v>286</v>
      </c>
      <c r="AQ1179" t="s">
        <v>1099</v>
      </c>
      <c r="AR1179" t="s">
        <v>1100</v>
      </c>
      <c r="AS1179" t="s">
        <v>89</v>
      </c>
      <c r="AT1179" t="s">
        <v>128</v>
      </c>
      <c r="AW1179" t="s">
        <v>88</v>
      </c>
      <c r="AX1179" t="s">
        <v>85</v>
      </c>
      <c r="AY1179" t="s">
        <v>1101</v>
      </c>
      <c r="BB1179" t="s">
        <v>88</v>
      </c>
      <c r="BC1179" t="s">
        <v>1100</v>
      </c>
      <c r="BD1179" t="s">
        <v>89</v>
      </c>
      <c r="BE1179" t="s">
        <v>128</v>
      </c>
      <c r="BH1179" t="s">
        <v>88</v>
      </c>
      <c r="BI1179" t="s">
        <v>85</v>
      </c>
      <c r="BJ1179" t="s">
        <v>1101</v>
      </c>
      <c r="BM1179" t="s">
        <v>88</v>
      </c>
      <c r="BN1179" t="s">
        <v>301</v>
      </c>
      <c r="BP1179" t="s">
        <v>1102</v>
      </c>
      <c r="BR1179">
        <v>14</v>
      </c>
      <c r="BS1179">
        <v>14</v>
      </c>
      <c r="BT1179">
        <v>0</v>
      </c>
      <c r="BU1179" t="s">
        <v>94</v>
      </c>
      <c r="BV1179" t="s">
        <v>94</v>
      </c>
      <c r="BX1179" s="1">
        <v>43661.687037037002</v>
      </c>
      <c r="BY1179" s="1">
        <v>43661.687037037002</v>
      </c>
      <c r="BZ1179" t="s">
        <v>95</v>
      </c>
      <c r="CA1179">
        <v>101</v>
      </c>
      <c r="CB1179" t="s">
        <v>96</v>
      </c>
      <c r="CC1179">
        <v>-9.19</v>
      </c>
      <c r="CD1179">
        <v>21.79</v>
      </c>
    </row>
    <row r="1180" spans="1:82" x14ac:dyDescent="0.25">
      <c r="A1180">
        <v>1452759</v>
      </c>
      <c r="B1180" t="s">
        <v>69</v>
      </c>
      <c r="D1180" t="s">
        <v>331</v>
      </c>
      <c r="E1180">
        <v>53000</v>
      </c>
      <c r="F1180" t="s">
        <v>2978</v>
      </c>
      <c r="G1180" t="s">
        <v>98</v>
      </c>
      <c r="H1180">
        <v>96938</v>
      </c>
      <c r="I1180" t="s">
        <v>152</v>
      </c>
      <c r="J1180" t="s">
        <v>1128</v>
      </c>
      <c r="L1180" t="s">
        <v>98</v>
      </c>
      <c r="M1180">
        <v>96938</v>
      </c>
      <c r="N1180" t="s">
        <v>73</v>
      </c>
      <c r="O1180" t="s">
        <v>74</v>
      </c>
      <c r="P1180">
        <v>201.3</v>
      </c>
      <c r="Q1180">
        <v>190.8</v>
      </c>
      <c r="R1180">
        <v>69420</v>
      </c>
      <c r="S1180">
        <v>-72.657866999999996</v>
      </c>
      <c r="T1180">
        <v>41.725101000000002</v>
      </c>
      <c r="U1180" t="s">
        <v>75</v>
      </c>
      <c r="V1180" t="s">
        <v>76</v>
      </c>
      <c r="W1180" t="s">
        <v>1144</v>
      </c>
      <c r="X1180" t="s">
        <v>104</v>
      </c>
      <c r="Y1180">
        <v>7</v>
      </c>
      <c r="Z1180" t="s">
        <v>79</v>
      </c>
      <c r="AA1180" t="s">
        <v>1145</v>
      </c>
      <c r="AC1180">
        <v>43</v>
      </c>
      <c r="AD1180" t="s">
        <v>81</v>
      </c>
      <c r="AE1180" t="s">
        <v>82</v>
      </c>
      <c r="AG1180" t="s">
        <v>286</v>
      </c>
      <c r="AS1180" t="s">
        <v>157</v>
      </c>
      <c r="AT1180" t="s">
        <v>1146</v>
      </c>
      <c r="AW1180" t="s">
        <v>88</v>
      </c>
      <c r="BD1180" t="s">
        <v>157</v>
      </c>
      <c r="BE1180" t="s">
        <v>1146</v>
      </c>
      <c r="BH1180" t="s">
        <v>88</v>
      </c>
      <c r="BN1180" t="s">
        <v>301</v>
      </c>
      <c r="BR1180">
        <v>14</v>
      </c>
      <c r="BS1180">
        <v>14</v>
      </c>
      <c r="BT1180">
        <v>0</v>
      </c>
      <c r="BU1180" t="s">
        <v>94</v>
      </c>
      <c r="BV1180" t="s">
        <v>94</v>
      </c>
      <c r="BX1180" s="1">
        <v>43661.691157407397</v>
      </c>
      <c r="BY1180" s="1">
        <v>43661.691157407397</v>
      </c>
      <c r="BZ1180" t="s">
        <v>95</v>
      </c>
      <c r="CA1180">
        <v>101</v>
      </c>
      <c r="CB1180" t="s">
        <v>96</v>
      </c>
      <c r="CC1180">
        <v>-9.14</v>
      </c>
      <c r="CD1180">
        <v>21.23</v>
      </c>
    </row>
    <row r="1181" spans="1:82" x14ac:dyDescent="0.25">
      <c r="A1181">
        <v>1452760</v>
      </c>
      <c r="B1181" t="s">
        <v>69</v>
      </c>
      <c r="D1181" t="s">
        <v>331</v>
      </c>
      <c r="E1181">
        <v>53028</v>
      </c>
      <c r="F1181" t="s">
        <v>2979</v>
      </c>
      <c r="G1181" t="s">
        <v>98</v>
      </c>
      <c r="H1181">
        <v>225708</v>
      </c>
      <c r="I1181" t="s">
        <v>152</v>
      </c>
      <c r="J1181" t="s">
        <v>2134</v>
      </c>
      <c r="L1181" t="s">
        <v>98</v>
      </c>
      <c r="M1181">
        <v>225708</v>
      </c>
      <c r="N1181" t="s">
        <v>73</v>
      </c>
      <c r="O1181" t="s">
        <v>74</v>
      </c>
      <c r="P1181">
        <v>201.3</v>
      </c>
      <c r="Q1181">
        <v>190.8</v>
      </c>
      <c r="R1181">
        <v>69420</v>
      </c>
      <c r="S1181">
        <v>-72.577133000000003</v>
      </c>
      <c r="T1181">
        <v>42.158909000000001</v>
      </c>
      <c r="U1181" t="s">
        <v>75</v>
      </c>
      <c r="V1181" t="s">
        <v>362</v>
      </c>
      <c r="W1181" t="s">
        <v>707</v>
      </c>
      <c r="X1181" t="s">
        <v>138</v>
      </c>
      <c r="Y1181">
        <v>6</v>
      </c>
      <c r="Z1181" t="s">
        <v>79</v>
      </c>
      <c r="AA1181" t="s">
        <v>1177</v>
      </c>
      <c r="AC1181">
        <v>43</v>
      </c>
      <c r="AD1181" t="s">
        <v>81</v>
      </c>
      <c r="AE1181" t="s">
        <v>82</v>
      </c>
      <c r="AG1181" t="s">
        <v>286</v>
      </c>
      <c r="AQ1181" t="s">
        <v>1178</v>
      </c>
      <c r="AR1181" t="s">
        <v>1179</v>
      </c>
      <c r="AS1181" t="s">
        <v>157</v>
      </c>
      <c r="AT1181" t="s">
        <v>703</v>
      </c>
      <c r="AU1181" t="s">
        <v>87</v>
      </c>
      <c r="AV1181" t="s">
        <v>228</v>
      </c>
      <c r="AW1181" t="s">
        <v>88</v>
      </c>
      <c r="AX1181" t="s">
        <v>85</v>
      </c>
      <c r="AY1181" t="s">
        <v>330</v>
      </c>
      <c r="AZ1181" t="s">
        <v>87</v>
      </c>
      <c r="BB1181" t="s">
        <v>88</v>
      </c>
      <c r="BC1181" t="s">
        <v>1179</v>
      </c>
      <c r="BD1181" t="s">
        <v>157</v>
      </c>
      <c r="BE1181" t="s">
        <v>703</v>
      </c>
      <c r="BF1181" t="s">
        <v>87</v>
      </c>
      <c r="BG1181" t="s">
        <v>228</v>
      </c>
      <c r="BH1181" t="s">
        <v>88</v>
      </c>
      <c r="BI1181" t="s">
        <v>85</v>
      </c>
      <c r="BJ1181" t="s">
        <v>330</v>
      </c>
      <c r="BK1181" t="s">
        <v>87</v>
      </c>
      <c r="BM1181" t="s">
        <v>88</v>
      </c>
      <c r="BN1181" t="s">
        <v>1169</v>
      </c>
      <c r="BP1181" t="s">
        <v>1180</v>
      </c>
      <c r="BR1181">
        <v>14</v>
      </c>
      <c r="BS1181">
        <v>14</v>
      </c>
      <c r="BT1181">
        <v>0</v>
      </c>
      <c r="BU1181" t="s">
        <v>94</v>
      </c>
      <c r="BV1181" t="s">
        <v>94</v>
      </c>
      <c r="BX1181" s="1">
        <v>43661.692418981504</v>
      </c>
      <c r="BY1181" s="1">
        <v>43661.692418981504</v>
      </c>
      <c r="BZ1181" t="s">
        <v>95</v>
      </c>
      <c r="CA1181">
        <v>101</v>
      </c>
      <c r="CB1181" t="s">
        <v>96</v>
      </c>
      <c r="CC1181">
        <v>-9.17</v>
      </c>
      <c r="CD1181">
        <v>21.67</v>
      </c>
    </row>
    <row r="1182" spans="1:82" x14ac:dyDescent="0.25">
      <c r="A1182">
        <v>1452761</v>
      </c>
      <c r="B1182" t="s">
        <v>69</v>
      </c>
      <c r="D1182" t="s">
        <v>331</v>
      </c>
      <c r="E1182">
        <v>52985</v>
      </c>
      <c r="F1182" t="s">
        <v>2980</v>
      </c>
      <c r="G1182" t="s">
        <v>98</v>
      </c>
      <c r="H1182">
        <v>96933</v>
      </c>
      <c r="I1182" t="s">
        <v>152</v>
      </c>
      <c r="J1182" t="s">
        <v>1130</v>
      </c>
      <c r="L1182" t="s">
        <v>98</v>
      </c>
      <c r="M1182">
        <v>96933</v>
      </c>
      <c r="N1182" t="s">
        <v>73</v>
      </c>
      <c r="O1182" t="s">
        <v>74</v>
      </c>
      <c r="P1182">
        <v>201.3</v>
      </c>
      <c r="Q1182">
        <v>190.8</v>
      </c>
      <c r="R1182">
        <v>69420</v>
      </c>
      <c r="S1182">
        <v>-72.514663999999996</v>
      </c>
      <c r="T1182">
        <v>42.606197000000002</v>
      </c>
      <c r="U1182" t="s">
        <v>75</v>
      </c>
      <c r="V1182" t="s">
        <v>362</v>
      </c>
      <c r="W1182" t="s">
        <v>1038</v>
      </c>
      <c r="X1182" t="s">
        <v>104</v>
      </c>
      <c r="Y1182">
        <v>6</v>
      </c>
      <c r="Z1182" t="s">
        <v>79</v>
      </c>
      <c r="AA1182" t="s">
        <v>1043</v>
      </c>
      <c r="AC1182">
        <v>43</v>
      </c>
      <c r="AD1182" t="s">
        <v>81</v>
      </c>
      <c r="AE1182" t="s">
        <v>82</v>
      </c>
      <c r="AG1182" t="s">
        <v>286</v>
      </c>
      <c r="AR1182" s="3" t="s">
        <v>1044</v>
      </c>
      <c r="AS1182" t="s">
        <v>85</v>
      </c>
      <c r="AT1182" t="s">
        <v>1045</v>
      </c>
      <c r="AW1182" t="s">
        <v>88</v>
      </c>
      <c r="AX1182" t="s">
        <v>157</v>
      </c>
      <c r="BB1182" t="s">
        <v>88</v>
      </c>
      <c r="BC1182" s="3" t="s">
        <v>1044</v>
      </c>
      <c r="BD1182" t="s">
        <v>85</v>
      </c>
      <c r="BE1182" t="s">
        <v>1045</v>
      </c>
      <c r="BH1182" t="s">
        <v>88</v>
      </c>
      <c r="BI1182" t="s">
        <v>157</v>
      </c>
      <c r="BM1182" t="s">
        <v>88</v>
      </c>
      <c r="BN1182" t="s">
        <v>92</v>
      </c>
      <c r="BR1182">
        <v>14</v>
      </c>
      <c r="BS1182">
        <v>14</v>
      </c>
      <c r="BT1182">
        <v>0</v>
      </c>
      <c r="BU1182" t="s">
        <v>94</v>
      </c>
      <c r="BV1182" t="s">
        <v>94</v>
      </c>
      <c r="BX1182" s="1">
        <v>43661.693657407399</v>
      </c>
      <c r="BY1182" s="1">
        <v>43661.693657407399</v>
      </c>
      <c r="BZ1182" t="s">
        <v>95</v>
      </c>
      <c r="CA1182">
        <v>101</v>
      </c>
      <c r="CB1182" t="s">
        <v>96</v>
      </c>
      <c r="CC1182">
        <v>-9.2200000000000006</v>
      </c>
      <c r="CD1182">
        <v>22.11</v>
      </c>
    </row>
    <row r="1183" spans="1:82" x14ac:dyDescent="0.25">
      <c r="A1183">
        <v>1452763</v>
      </c>
      <c r="B1183" t="s">
        <v>69</v>
      </c>
      <c r="D1183" t="s">
        <v>331</v>
      </c>
      <c r="E1183">
        <v>91398</v>
      </c>
      <c r="F1183" t="s">
        <v>1147</v>
      </c>
      <c r="G1183" t="s">
        <v>98</v>
      </c>
      <c r="H1183">
        <v>67403</v>
      </c>
      <c r="I1183" t="s">
        <v>152</v>
      </c>
      <c r="J1183" t="s">
        <v>873</v>
      </c>
      <c r="L1183" t="s">
        <v>98</v>
      </c>
      <c r="M1183">
        <v>67402</v>
      </c>
      <c r="N1183" t="s">
        <v>73</v>
      </c>
      <c r="O1183" t="s">
        <v>74</v>
      </c>
      <c r="P1183">
        <v>201.3</v>
      </c>
      <c r="Q1183">
        <v>190.8</v>
      </c>
      <c r="R1183">
        <v>69420</v>
      </c>
      <c r="S1183">
        <v>-72.610412999999994</v>
      </c>
      <c r="T1183">
        <v>42.127979000000003</v>
      </c>
      <c r="U1183" t="s">
        <v>75</v>
      </c>
      <c r="V1183" t="s">
        <v>362</v>
      </c>
      <c r="W1183" t="s">
        <v>707</v>
      </c>
      <c r="X1183" t="s">
        <v>182</v>
      </c>
      <c r="Y1183">
        <v>6</v>
      </c>
      <c r="Z1183" t="s">
        <v>79</v>
      </c>
      <c r="AA1183" t="s">
        <v>2122</v>
      </c>
      <c r="AC1183">
        <v>43</v>
      </c>
      <c r="AD1183" t="s">
        <v>81</v>
      </c>
      <c r="AE1183" t="s">
        <v>82</v>
      </c>
      <c r="AG1183" t="s">
        <v>286</v>
      </c>
      <c r="AR1183" t="s">
        <v>2123</v>
      </c>
      <c r="AS1183" t="s">
        <v>157</v>
      </c>
      <c r="AT1183" t="s">
        <v>128</v>
      </c>
      <c r="AV1183" t="s">
        <v>228</v>
      </c>
      <c r="AW1183" t="s">
        <v>88</v>
      </c>
      <c r="BC1183" t="s">
        <v>2123</v>
      </c>
      <c r="BD1183" t="s">
        <v>157</v>
      </c>
      <c r="BE1183" t="s">
        <v>128</v>
      </c>
      <c r="BG1183" t="s">
        <v>228</v>
      </c>
      <c r="BH1183" t="s">
        <v>88</v>
      </c>
      <c r="BN1183" t="s">
        <v>92</v>
      </c>
      <c r="BR1183">
        <v>14</v>
      </c>
      <c r="BS1183">
        <v>14</v>
      </c>
      <c r="BT1183">
        <v>0</v>
      </c>
      <c r="BU1183" t="s">
        <v>94</v>
      </c>
      <c r="BV1183" t="s">
        <v>94</v>
      </c>
      <c r="BX1183" s="1">
        <v>43661.695659722202</v>
      </c>
      <c r="BY1183" s="1">
        <v>43661.695659722202</v>
      </c>
      <c r="BZ1183" t="s">
        <v>95</v>
      </c>
      <c r="CA1183">
        <v>101</v>
      </c>
      <c r="CB1183" t="s">
        <v>96</v>
      </c>
      <c r="CC1183">
        <v>-9.19</v>
      </c>
      <c r="CD1183">
        <v>21.63</v>
      </c>
    </row>
    <row r="1184" spans="1:82" x14ac:dyDescent="0.25">
      <c r="A1184">
        <v>1452764</v>
      </c>
      <c r="B1184" t="s">
        <v>69</v>
      </c>
      <c r="D1184" t="s">
        <v>331</v>
      </c>
      <c r="E1184">
        <v>53033</v>
      </c>
      <c r="F1184" t="s">
        <v>1147</v>
      </c>
      <c r="G1184" t="s">
        <v>98</v>
      </c>
      <c r="H1184">
        <v>67403</v>
      </c>
      <c r="I1184" t="s">
        <v>152</v>
      </c>
      <c r="J1184" t="s">
        <v>873</v>
      </c>
      <c r="L1184" t="s">
        <v>98</v>
      </c>
      <c r="M1184">
        <v>67402</v>
      </c>
      <c r="N1184" t="s">
        <v>73</v>
      </c>
      <c r="O1184" t="s">
        <v>74</v>
      </c>
      <c r="P1184">
        <v>201.3</v>
      </c>
      <c r="Q1184">
        <v>190.8</v>
      </c>
      <c r="R1184">
        <v>69420</v>
      </c>
      <c r="S1184">
        <v>-72.691360000000003</v>
      </c>
      <c r="T1184">
        <v>41.548431000000001</v>
      </c>
      <c r="U1184" t="s">
        <v>75</v>
      </c>
      <c r="V1184" t="s">
        <v>76</v>
      </c>
      <c r="W1184" t="s">
        <v>1144</v>
      </c>
      <c r="X1184" t="s">
        <v>104</v>
      </c>
      <c r="Y1184">
        <v>7</v>
      </c>
      <c r="Z1184" t="s">
        <v>79</v>
      </c>
      <c r="AA1184" t="s">
        <v>1190</v>
      </c>
      <c r="AC1184">
        <v>43</v>
      </c>
      <c r="AD1184" t="s">
        <v>81</v>
      </c>
      <c r="AE1184" t="s">
        <v>82</v>
      </c>
      <c r="AG1184" t="s">
        <v>286</v>
      </c>
      <c r="AR1184" t="s">
        <v>1191</v>
      </c>
      <c r="AS1184" t="s">
        <v>85</v>
      </c>
      <c r="AT1184" t="s">
        <v>330</v>
      </c>
      <c r="AU1184" t="s">
        <v>87</v>
      </c>
      <c r="AW1184" t="s">
        <v>88</v>
      </c>
      <c r="AX1184" t="s">
        <v>157</v>
      </c>
      <c r="AY1184" t="s">
        <v>128</v>
      </c>
      <c r="BC1184" t="s">
        <v>1191</v>
      </c>
      <c r="BD1184" t="s">
        <v>85</v>
      </c>
      <c r="BE1184" t="s">
        <v>330</v>
      </c>
      <c r="BF1184" t="s">
        <v>87</v>
      </c>
      <c r="BH1184" t="s">
        <v>88</v>
      </c>
      <c r="BI1184" t="s">
        <v>157</v>
      </c>
      <c r="BJ1184" t="s">
        <v>128</v>
      </c>
      <c r="BN1184" t="s">
        <v>301</v>
      </c>
      <c r="BR1184">
        <v>14</v>
      </c>
      <c r="BS1184">
        <v>14</v>
      </c>
      <c r="BT1184">
        <v>0</v>
      </c>
      <c r="BU1184" t="s">
        <v>94</v>
      </c>
      <c r="BV1184" t="s">
        <v>94</v>
      </c>
      <c r="BX1184" s="1">
        <v>43661.6961689815</v>
      </c>
      <c r="BY1184" s="1">
        <v>43661.6961689815</v>
      </c>
      <c r="BZ1184" t="s">
        <v>95</v>
      </c>
      <c r="CA1184">
        <v>101</v>
      </c>
      <c r="CB1184" t="s">
        <v>96</v>
      </c>
      <c r="CC1184">
        <v>-9.1300000000000008</v>
      </c>
      <c r="CD1184">
        <v>21.05</v>
      </c>
    </row>
    <row r="1185" spans="1:82" x14ac:dyDescent="0.25">
      <c r="A1185">
        <v>1452766</v>
      </c>
      <c r="B1185" t="s">
        <v>69</v>
      </c>
      <c r="D1185" t="s">
        <v>242</v>
      </c>
      <c r="E1185">
        <v>91398</v>
      </c>
      <c r="F1185" t="s">
        <v>1651</v>
      </c>
      <c r="G1185" t="s">
        <v>98</v>
      </c>
      <c r="H1185">
        <v>96919</v>
      </c>
      <c r="I1185" t="s">
        <v>152</v>
      </c>
      <c r="J1185" t="s">
        <v>875</v>
      </c>
      <c r="L1185" t="s">
        <v>98</v>
      </c>
      <c r="M1185">
        <v>67394</v>
      </c>
      <c r="N1185" t="s">
        <v>73</v>
      </c>
      <c r="O1185" t="s">
        <v>74</v>
      </c>
      <c r="P1185">
        <v>201.3</v>
      </c>
      <c r="Q1185">
        <v>190.8</v>
      </c>
      <c r="R1185">
        <v>69420</v>
      </c>
      <c r="S1185">
        <v>-72.610412999999994</v>
      </c>
      <c r="T1185">
        <v>42.127979000000003</v>
      </c>
      <c r="U1185" t="s">
        <v>75</v>
      </c>
      <c r="V1185" t="s">
        <v>362</v>
      </c>
      <c r="W1185" t="s">
        <v>707</v>
      </c>
      <c r="X1185" t="s">
        <v>182</v>
      </c>
      <c r="Y1185">
        <v>6</v>
      </c>
      <c r="Z1185" t="s">
        <v>79</v>
      </c>
      <c r="AA1185" t="s">
        <v>2122</v>
      </c>
      <c r="AC1185">
        <v>43</v>
      </c>
      <c r="AD1185" t="s">
        <v>81</v>
      </c>
      <c r="AE1185" t="s">
        <v>82</v>
      </c>
      <c r="AG1185" t="s">
        <v>286</v>
      </c>
      <c r="AR1185" t="s">
        <v>2123</v>
      </c>
      <c r="AS1185" t="s">
        <v>157</v>
      </c>
      <c r="AT1185" t="s">
        <v>128</v>
      </c>
      <c r="AV1185" t="s">
        <v>228</v>
      </c>
      <c r="AW1185" t="s">
        <v>88</v>
      </c>
      <c r="BC1185" t="s">
        <v>2123</v>
      </c>
      <c r="BD1185" t="s">
        <v>157</v>
      </c>
      <c r="BE1185" t="s">
        <v>128</v>
      </c>
      <c r="BG1185" t="s">
        <v>228</v>
      </c>
      <c r="BH1185" t="s">
        <v>88</v>
      </c>
      <c r="BN1185" t="s">
        <v>92</v>
      </c>
      <c r="BR1185">
        <v>14</v>
      </c>
      <c r="BS1185">
        <v>14</v>
      </c>
      <c r="BT1185">
        <v>0</v>
      </c>
      <c r="BU1185" t="s">
        <v>94</v>
      </c>
      <c r="BV1185" t="s">
        <v>94</v>
      </c>
      <c r="BX1185" s="1">
        <v>43661.698356481502</v>
      </c>
      <c r="BY1185" s="1">
        <v>43661.698356481502</v>
      </c>
      <c r="BZ1185" t="s">
        <v>95</v>
      </c>
      <c r="CA1185">
        <v>101</v>
      </c>
      <c r="CB1185" t="s">
        <v>96</v>
      </c>
      <c r="CC1185">
        <v>-9.19</v>
      </c>
      <c r="CD1185">
        <v>21.63</v>
      </c>
    </row>
    <row r="1186" spans="1:82" x14ac:dyDescent="0.25">
      <c r="A1186">
        <v>1452767</v>
      </c>
      <c r="B1186" t="s">
        <v>69</v>
      </c>
      <c r="D1186" t="s">
        <v>242</v>
      </c>
      <c r="E1186">
        <v>53028</v>
      </c>
      <c r="F1186" t="s">
        <v>1651</v>
      </c>
      <c r="G1186" t="s">
        <v>98</v>
      </c>
      <c r="H1186">
        <v>96919</v>
      </c>
      <c r="I1186" t="s">
        <v>152</v>
      </c>
      <c r="J1186" t="s">
        <v>875</v>
      </c>
      <c r="L1186" t="s">
        <v>98</v>
      </c>
      <c r="M1186">
        <v>67394</v>
      </c>
      <c r="N1186" t="s">
        <v>73</v>
      </c>
      <c r="O1186" t="s">
        <v>74</v>
      </c>
      <c r="P1186">
        <v>201.3</v>
      </c>
      <c r="Q1186">
        <v>190.8</v>
      </c>
      <c r="R1186">
        <v>69420</v>
      </c>
      <c r="S1186">
        <v>-72.577133000000003</v>
      </c>
      <c r="T1186">
        <v>42.158909000000001</v>
      </c>
      <c r="U1186" t="s">
        <v>75</v>
      </c>
      <c r="V1186" t="s">
        <v>362</v>
      </c>
      <c r="W1186" t="s">
        <v>707</v>
      </c>
      <c r="X1186" t="s">
        <v>138</v>
      </c>
      <c r="Y1186">
        <v>6</v>
      </c>
      <c r="Z1186" t="s">
        <v>79</v>
      </c>
      <c r="AA1186" t="s">
        <v>1177</v>
      </c>
      <c r="AC1186">
        <v>43</v>
      </c>
      <c r="AD1186" t="s">
        <v>81</v>
      </c>
      <c r="AE1186" t="s">
        <v>82</v>
      </c>
      <c r="AG1186" t="s">
        <v>286</v>
      </c>
      <c r="AQ1186" t="s">
        <v>1178</v>
      </c>
      <c r="AR1186" t="s">
        <v>1179</v>
      </c>
      <c r="AS1186" t="s">
        <v>157</v>
      </c>
      <c r="AT1186" t="s">
        <v>703</v>
      </c>
      <c r="AU1186" t="s">
        <v>87</v>
      </c>
      <c r="AV1186" t="s">
        <v>228</v>
      </c>
      <c r="AW1186" t="s">
        <v>88</v>
      </c>
      <c r="AX1186" t="s">
        <v>85</v>
      </c>
      <c r="AY1186" t="s">
        <v>330</v>
      </c>
      <c r="AZ1186" t="s">
        <v>87</v>
      </c>
      <c r="BB1186" t="s">
        <v>88</v>
      </c>
      <c r="BC1186" t="s">
        <v>1179</v>
      </c>
      <c r="BD1186" t="s">
        <v>157</v>
      </c>
      <c r="BE1186" t="s">
        <v>703</v>
      </c>
      <c r="BF1186" t="s">
        <v>87</v>
      </c>
      <c r="BG1186" t="s">
        <v>228</v>
      </c>
      <c r="BH1186" t="s">
        <v>88</v>
      </c>
      <c r="BI1186" t="s">
        <v>85</v>
      </c>
      <c r="BJ1186" t="s">
        <v>330</v>
      </c>
      <c r="BK1186" t="s">
        <v>87</v>
      </c>
      <c r="BM1186" t="s">
        <v>88</v>
      </c>
      <c r="BN1186" t="s">
        <v>1169</v>
      </c>
      <c r="BP1186" t="s">
        <v>1180</v>
      </c>
      <c r="BR1186">
        <v>14</v>
      </c>
      <c r="BS1186">
        <v>14</v>
      </c>
      <c r="BT1186">
        <v>0</v>
      </c>
      <c r="BU1186" t="s">
        <v>94</v>
      </c>
      <c r="BV1186" t="s">
        <v>94</v>
      </c>
      <c r="BX1186" s="1">
        <v>43661.698460648098</v>
      </c>
      <c r="BY1186" s="1">
        <v>43661.698460648098</v>
      </c>
      <c r="BZ1186" t="s">
        <v>95</v>
      </c>
      <c r="CA1186">
        <v>101</v>
      </c>
      <c r="CB1186" t="s">
        <v>96</v>
      </c>
      <c r="CC1186">
        <v>-9.17</v>
      </c>
      <c r="CD1186">
        <v>21.67</v>
      </c>
    </row>
    <row r="1187" spans="1:82" x14ac:dyDescent="0.25">
      <c r="A1187">
        <v>1452768</v>
      </c>
      <c r="B1187" t="s">
        <v>69</v>
      </c>
      <c r="D1187" t="s">
        <v>242</v>
      </c>
      <c r="E1187">
        <v>53033</v>
      </c>
      <c r="F1187" t="s">
        <v>1651</v>
      </c>
      <c r="G1187" t="s">
        <v>98</v>
      </c>
      <c r="H1187">
        <v>96919</v>
      </c>
      <c r="I1187" t="s">
        <v>152</v>
      </c>
      <c r="J1187" t="s">
        <v>875</v>
      </c>
      <c r="L1187" t="s">
        <v>98</v>
      </c>
      <c r="M1187">
        <v>67394</v>
      </c>
      <c r="N1187" t="s">
        <v>73</v>
      </c>
      <c r="O1187" t="s">
        <v>74</v>
      </c>
      <c r="P1187">
        <v>201.3</v>
      </c>
      <c r="Q1187">
        <v>190.8</v>
      </c>
      <c r="R1187">
        <v>69420</v>
      </c>
      <c r="S1187">
        <v>-72.691360000000003</v>
      </c>
      <c r="T1187">
        <v>41.548431000000001</v>
      </c>
      <c r="U1187" t="s">
        <v>75</v>
      </c>
      <c r="V1187" t="s">
        <v>76</v>
      </c>
      <c r="W1187" t="s">
        <v>1144</v>
      </c>
      <c r="X1187" t="s">
        <v>104</v>
      </c>
      <c r="Y1187">
        <v>7</v>
      </c>
      <c r="Z1187" t="s">
        <v>79</v>
      </c>
      <c r="AA1187" t="s">
        <v>1190</v>
      </c>
      <c r="AC1187">
        <v>43</v>
      </c>
      <c r="AD1187" t="s">
        <v>81</v>
      </c>
      <c r="AE1187" t="s">
        <v>82</v>
      </c>
      <c r="AG1187" t="s">
        <v>286</v>
      </c>
      <c r="AR1187" t="s">
        <v>1191</v>
      </c>
      <c r="AS1187" t="s">
        <v>85</v>
      </c>
      <c r="AT1187" t="s">
        <v>330</v>
      </c>
      <c r="AU1187" t="s">
        <v>87</v>
      </c>
      <c r="AW1187" t="s">
        <v>88</v>
      </c>
      <c r="AX1187" t="s">
        <v>157</v>
      </c>
      <c r="AY1187" t="s">
        <v>128</v>
      </c>
      <c r="BC1187" t="s">
        <v>1191</v>
      </c>
      <c r="BD1187" t="s">
        <v>85</v>
      </c>
      <c r="BE1187" t="s">
        <v>330</v>
      </c>
      <c r="BF1187" t="s">
        <v>87</v>
      </c>
      <c r="BH1187" t="s">
        <v>88</v>
      </c>
      <c r="BI1187" t="s">
        <v>157</v>
      </c>
      <c r="BJ1187" t="s">
        <v>128</v>
      </c>
      <c r="BN1187" t="s">
        <v>301</v>
      </c>
      <c r="BR1187">
        <v>14</v>
      </c>
      <c r="BS1187">
        <v>14</v>
      </c>
      <c r="BT1187">
        <v>0</v>
      </c>
      <c r="BU1187" t="s">
        <v>94</v>
      </c>
      <c r="BV1187" t="s">
        <v>94</v>
      </c>
      <c r="BX1187" s="1">
        <v>43661.698761574102</v>
      </c>
      <c r="BY1187" s="1">
        <v>43661.698761574102</v>
      </c>
      <c r="BZ1187" t="s">
        <v>95</v>
      </c>
      <c r="CA1187">
        <v>101</v>
      </c>
      <c r="CB1187" t="s">
        <v>96</v>
      </c>
      <c r="CC1187">
        <v>-9.1300000000000008</v>
      </c>
      <c r="CD1187">
        <v>21.05</v>
      </c>
    </row>
    <row r="1188" spans="1:82" x14ac:dyDescent="0.25">
      <c r="A1188">
        <v>1452769</v>
      </c>
      <c r="B1188" t="s">
        <v>69</v>
      </c>
      <c r="D1188" t="s">
        <v>331</v>
      </c>
      <c r="E1188">
        <v>53025</v>
      </c>
      <c r="F1188" t="s">
        <v>2981</v>
      </c>
      <c r="G1188" t="s">
        <v>98</v>
      </c>
      <c r="H1188">
        <v>156063</v>
      </c>
      <c r="I1188" t="s">
        <v>152</v>
      </c>
      <c r="J1188" t="s">
        <v>2982</v>
      </c>
      <c r="L1188" t="s">
        <v>98</v>
      </c>
      <c r="M1188">
        <v>156063</v>
      </c>
      <c r="N1188" t="s">
        <v>73</v>
      </c>
      <c r="O1188" t="s">
        <v>74</v>
      </c>
      <c r="P1188">
        <v>201.3</v>
      </c>
      <c r="Q1188">
        <v>190.8</v>
      </c>
      <c r="R1188">
        <v>69420</v>
      </c>
      <c r="S1188">
        <v>-72.615279999999998</v>
      </c>
      <c r="T1188">
        <v>42.256667999999998</v>
      </c>
      <c r="U1188" t="s">
        <v>75</v>
      </c>
      <c r="V1188" t="s">
        <v>362</v>
      </c>
      <c r="W1188" t="s">
        <v>707</v>
      </c>
      <c r="X1188" t="s">
        <v>138</v>
      </c>
      <c r="Y1188" t="s">
        <v>105</v>
      </c>
      <c r="Z1188" t="s">
        <v>79</v>
      </c>
      <c r="AA1188" t="s">
        <v>1166</v>
      </c>
      <c r="AC1188">
        <v>43</v>
      </c>
      <c r="AD1188" t="s">
        <v>81</v>
      </c>
      <c r="AE1188" t="s">
        <v>82</v>
      </c>
      <c r="AG1188" t="s">
        <v>286</v>
      </c>
      <c r="AQ1188" t="s">
        <v>1167</v>
      </c>
      <c r="AR1188" t="s">
        <v>1168</v>
      </c>
      <c r="AS1188" t="s">
        <v>85</v>
      </c>
      <c r="AT1188" t="s">
        <v>837</v>
      </c>
      <c r="AW1188" t="s">
        <v>88</v>
      </c>
      <c r="AX1188" t="s">
        <v>89</v>
      </c>
      <c r="BC1188" t="s">
        <v>1168</v>
      </c>
      <c r="BD1188" t="s">
        <v>85</v>
      </c>
      <c r="BE1188" t="s">
        <v>837</v>
      </c>
      <c r="BH1188" t="s">
        <v>88</v>
      </c>
      <c r="BI1188" t="s">
        <v>89</v>
      </c>
      <c r="BN1188" t="s">
        <v>1169</v>
      </c>
      <c r="BP1188" t="s">
        <v>1170</v>
      </c>
      <c r="BR1188">
        <v>14</v>
      </c>
      <c r="BS1188">
        <v>14</v>
      </c>
      <c r="BT1188">
        <v>0</v>
      </c>
      <c r="BU1188" t="s">
        <v>94</v>
      </c>
      <c r="BV1188" t="s">
        <v>94</v>
      </c>
      <c r="BX1188" s="1">
        <v>43661.699386574102</v>
      </c>
      <c r="BY1188" s="1">
        <v>43661.699386574102</v>
      </c>
      <c r="BZ1188" t="s">
        <v>95</v>
      </c>
      <c r="CA1188">
        <v>101</v>
      </c>
      <c r="CB1188" t="s">
        <v>96</v>
      </c>
      <c r="CC1188">
        <v>-9.2200000000000006</v>
      </c>
      <c r="CD1188">
        <v>21.76</v>
      </c>
    </row>
    <row r="1189" spans="1:82" x14ac:dyDescent="0.25">
      <c r="A1189">
        <v>1452770</v>
      </c>
      <c r="B1189" t="s">
        <v>69</v>
      </c>
      <c r="D1189" t="s">
        <v>331</v>
      </c>
      <c r="E1189">
        <v>53000</v>
      </c>
      <c r="F1189" t="s">
        <v>2981</v>
      </c>
      <c r="G1189" t="s">
        <v>98</v>
      </c>
      <c r="H1189">
        <v>156063</v>
      </c>
      <c r="I1189" t="s">
        <v>152</v>
      </c>
      <c r="J1189" t="s">
        <v>2982</v>
      </c>
      <c r="L1189" t="s">
        <v>98</v>
      </c>
      <c r="M1189">
        <v>156063</v>
      </c>
      <c r="N1189" t="s">
        <v>73</v>
      </c>
      <c r="O1189" t="s">
        <v>74</v>
      </c>
      <c r="P1189">
        <v>201.3</v>
      </c>
      <c r="Q1189">
        <v>190.8</v>
      </c>
      <c r="R1189">
        <v>69420</v>
      </c>
      <c r="S1189">
        <v>-72.657866999999996</v>
      </c>
      <c r="T1189">
        <v>41.725101000000002</v>
      </c>
      <c r="U1189" t="s">
        <v>75</v>
      </c>
      <c r="V1189" t="s">
        <v>76</v>
      </c>
      <c r="W1189" t="s">
        <v>1144</v>
      </c>
      <c r="X1189" t="s">
        <v>104</v>
      </c>
      <c r="Y1189">
        <v>7</v>
      </c>
      <c r="Z1189" t="s">
        <v>79</v>
      </c>
      <c r="AA1189" t="s">
        <v>1145</v>
      </c>
      <c r="AC1189">
        <v>43</v>
      </c>
      <c r="AD1189" t="s">
        <v>81</v>
      </c>
      <c r="AE1189" t="s">
        <v>82</v>
      </c>
      <c r="AG1189" t="s">
        <v>286</v>
      </c>
      <c r="AS1189" t="s">
        <v>157</v>
      </c>
      <c r="AT1189" t="s">
        <v>1146</v>
      </c>
      <c r="AW1189" t="s">
        <v>88</v>
      </c>
      <c r="BD1189" t="s">
        <v>157</v>
      </c>
      <c r="BE1189" t="s">
        <v>1146</v>
      </c>
      <c r="BH1189" t="s">
        <v>88</v>
      </c>
      <c r="BN1189" t="s">
        <v>301</v>
      </c>
      <c r="BR1189">
        <v>14</v>
      </c>
      <c r="BS1189">
        <v>14</v>
      </c>
      <c r="BT1189">
        <v>0</v>
      </c>
      <c r="BU1189" t="s">
        <v>94</v>
      </c>
      <c r="BV1189" t="s">
        <v>94</v>
      </c>
      <c r="BX1189" s="1">
        <v>43661.700150463003</v>
      </c>
      <c r="BY1189" s="1">
        <v>43661.700150463003</v>
      </c>
      <c r="BZ1189" t="s">
        <v>95</v>
      </c>
      <c r="CA1189">
        <v>101</v>
      </c>
      <c r="CB1189" t="s">
        <v>96</v>
      </c>
      <c r="CC1189">
        <v>-9.14</v>
      </c>
      <c r="CD1189">
        <v>21.23</v>
      </c>
    </row>
    <row r="1190" spans="1:82" x14ac:dyDescent="0.25">
      <c r="A1190">
        <v>1452771</v>
      </c>
      <c r="B1190" t="s">
        <v>69</v>
      </c>
      <c r="D1190" t="s">
        <v>331</v>
      </c>
      <c r="E1190">
        <v>53033</v>
      </c>
      <c r="F1190" t="s">
        <v>1117</v>
      </c>
      <c r="G1190" t="s">
        <v>98</v>
      </c>
      <c r="H1190">
        <v>296492</v>
      </c>
      <c r="I1190" t="s">
        <v>279</v>
      </c>
      <c r="J1190" t="s">
        <v>880</v>
      </c>
      <c r="L1190" t="s">
        <v>98</v>
      </c>
      <c r="M1190">
        <v>67392</v>
      </c>
      <c r="N1190" t="s">
        <v>73</v>
      </c>
      <c r="O1190" t="s">
        <v>74</v>
      </c>
      <c r="P1190">
        <v>201.3</v>
      </c>
      <c r="Q1190">
        <v>190.8</v>
      </c>
      <c r="R1190">
        <v>69420</v>
      </c>
      <c r="S1190">
        <v>-72.691360000000003</v>
      </c>
      <c r="T1190">
        <v>41.548431000000001</v>
      </c>
      <c r="U1190" t="s">
        <v>75</v>
      </c>
      <c r="V1190" t="s">
        <v>76</v>
      </c>
      <c r="W1190" t="s">
        <v>1144</v>
      </c>
      <c r="X1190" t="s">
        <v>104</v>
      </c>
      <c r="Y1190">
        <v>7</v>
      </c>
      <c r="Z1190" t="s">
        <v>79</v>
      </c>
      <c r="AA1190" t="s">
        <v>1190</v>
      </c>
      <c r="AC1190">
        <v>43</v>
      </c>
      <c r="AD1190" t="s">
        <v>81</v>
      </c>
      <c r="AE1190" t="s">
        <v>82</v>
      </c>
      <c r="AG1190" t="s">
        <v>286</v>
      </c>
      <c r="AR1190" t="s">
        <v>1191</v>
      </c>
      <c r="AS1190" t="s">
        <v>85</v>
      </c>
      <c r="AT1190" t="s">
        <v>330</v>
      </c>
      <c r="AU1190" t="s">
        <v>87</v>
      </c>
      <c r="AW1190" t="s">
        <v>88</v>
      </c>
      <c r="AX1190" t="s">
        <v>157</v>
      </c>
      <c r="AY1190" t="s">
        <v>128</v>
      </c>
      <c r="BC1190" t="s">
        <v>1191</v>
      </c>
      <c r="BD1190" t="s">
        <v>85</v>
      </c>
      <c r="BE1190" t="s">
        <v>330</v>
      </c>
      <c r="BF1190" t="s">
        <v>87</v>
      </c>
      <c r="BH1190" t="s">
        <v>88</v>
      </c>
      <c r="BI1190" t="s">
        <v>157</v>
      </c>
      <c r="BJ1190" t="s">
        <v>128</v>
      </c>
      <c r="BN1190" t="s">
        <v>301</v>
      </c>
      <c r="BR1190">
        <v>14</v>
      </c>
      <c r="BS1190">
        <v>14</v>
      </c>
      <c r="BT1190">
        <v>0</v>
      </c>
      <c r="BU1190" t="s">
        <v>94</v>
      </c>
      <c r="BV1190" t="s">
        <v>94</v>
      </c>
      <c r="BX1190" s="1">
        <v>43661.7006944444</v>
      </c>
      <c r="BY1190" s="1">
        <v>43661.7006944444</v>
      </c>
      <c r="BZ1190" t="s">
        <v>95</v>
      </c>
      <c r="CA1190">
        <v>101</v>
      </c>
      <c r="CB1190" t="s">
        <v>96</v>
      </c>
      <c r="CC1190">
        <v>-9.1300000000000008</v>
      </c>
      <c r="CD1190">
        <v>21.05</v>
      </c>
    </row>
    <row r="1191" spans="1:82" x14ac:dyDescent="0.25">
      <c r="A1191">
        <v>1452772</v>
      </c>
      <c r="B1191" t="s">
        <v>69</v>
      </c>
      <c r="D1191" t="s">
        <v>331</v>
      </c>
      <c r="E1191">
        <v>52994</v>
      </c>
      <c r="F1191" t="s">
        <v>1117</v>
      </c>
      <c r="G1191" t="s">
        <v>98</v>
      </c>
      <c r="H1191">
        <v>296492</v>
      </c>
      <c r="I1191" t="s">
        <v>279</v>
      </c>
      <c r="J1191" t="s">
        <v>880</v>
      </c>
      <c r="L1191" t="s">
        <v>98</v>
      </c>
      <c r="M1191">
        <v>67392</v>
      </c>
      <c r="N1191" t="s">
        <v>73</v>
      </c>
      <c r="O1191" t="s">
        <v>74</v>
      </c>
      <c r="P1191">
        <v>201.3</v>
      </c>
      <c r="Q1191">
        <v>190.8</v>
      </c>
      <c r="R1191">
        <v>69420</v>
      </c>
      <c r="S1191">
        <v>-72.559173999999999</v>
      </c>
      <c r="T1191">
        <v>42.280560000000001</v>
      </c>
      <c r="U1191" t="s">
        <v>75</v>
      </c>
      <c r="V1191" t="s">
        <v>362</v>
      </c>
      <c r="W1191" t="s">
        <v>363</v>
      </c>
      <c r="X1191" t="s">
        <v>138</v>
      </c>
      <c r="Y1191">
        <v>6</v>
      </c>
      <c r="Z1191" t="s">
        <v>79</v>
      </c>
      <c r="AA1191" t="s">
        <v>1098</v>
      </c>
      <c r="AC1191">
        <v>43</v>
      </c>
      <c r="AD1191" t="s">
        <v>81</v>
      </c>
      <c r="AE1191" t="s">
        <v>82</v>
      </c>
      <c r="AG1191" t="s">
        <v>286</v>
      </c>
      <c r="AQ1191" t="s">
        <v>1099</v>
      </c>
      <c r="AR1191" t="s">
        <v>1100</v>
      </c>
      <c r="AS1191" t="s">
        <v>89</v>
      </c>
      <c r="AT1191" t="s">
        <v>128</v>
      </c>
      <c r="AW1191" t="s">
        <v>88</v>
      </c>
      <c r="AX1191" t="s">
        <v>85</v>
      </c>
      <c r="AY1191" t="s">
        <v>1101</v>
      </c>
      <c r="BB1191" t="s">
        <v>88</v>
      </c>
      <c r="BC1191" t="s">
        <v>1100</v>
      </c>
      <c r="BD1191" t="s">
        <v>89</v>
      </c>
      <c r="BE1191" t="s">
        <v>128</v>
      </c>
      <c r="BH1191" t="s">
        <v>88</v>
      </c>
      <c r="BI1191" t="s">
        <v>85</v>
      </c>
      <c r="BJ1191" t="s">
        <v>1101</v>
      </c>
      <c r="BM1191" t="s">
        <v>88</v>
      </c>
      <c r="BN1191" t="s">
        <v>301</v>
      </c>
      <c r="BP1191" t="s">
        <v>1102</v>
      </c>
      <c r="BR1191">
        <v>14</v>
      </c>
      <c r="BS1191">
        <v>14</v>
      </c>
      <c r="BT1191">
        <v>0</v>
      </c>
      <c r="BU1191" t="s">
        <v>94</v>
      </c>
      <c r="BV1191" t="s">
        <v>94</v>
      </c>
      <c r="BX1191" s="1">
        <v>43661.701585648101</v>
      </c>
      <c r="BY1191" s="1">
        <v>43661.701585648101</v>
      </c>
      <c r="BZ1191" t="s">
        <v>95</v>
      </c>
      <c r="CA1191">
        <v>101</v>
      </c>
      <c r="CB1191" t="s">
        <v>96</v>
      </c>
      <c r="CC1191">
        <v>-9.19</v>
      </c>
      <c r="CD1191">
        <v>21.79</v>
      </c>
    </row>
    <row r="1192" spans="1:82" x14ac:dyDescent="0.25">
      <c r="A1192">
        <v>1452776</v>
      </c>
      <c r="B1192" t="s">
        <v>69</v>
      </c>
      <c r="D1192" t="s">
        <v>331</v>
      </c>
      <c r="E1192">
        <v>53028</v>
      </c>
      <c r="F1192" t="s">
        <v>2983</v>
      </c>
      <c r="G1192" t="s">
        <v>98</v>
      </c>
      <c r="H1192">
        <v>141937</v>
      </c>
      <c r="I1192" t="s">
        <v>152</v>
      </c>
      <c r="J1192" t="s">
        <v>1158</v>
      </c>
      <c r="L1192" t="s">
        <v>98</v>
      </c>
      <c r="M1192">
        <v>141937</v>
      </c>
      <c r="N1192" t="s">
        <v>73</v>
      </c>
      <c r="O1192" t="s">
        <v>74</v>
      </c>
      <c r="P1192">
        <v>201.3</v>
      </c>
      <c r="Q1192">
        <v>190.8</v>
      </c>
      <c r="R1192">
        <v>69420</v>
      </c>
      <c r="S1192">
        <v>-72.577133000000003</v>
      </c>
      <c r="T1192">
        <v>42.158909000000001</v>
      </c>
      <c r="U1192" t="s">
        <v>75</v>
      </c>
      <c r="V1192" t="s">
        <v>362</v>
      </c>
      <c r="W1192" t="s">
        <v>707</v>
      </c>
      <c r="X1192" t="s">
        <v>138</v>
      </c>
      <c r="Y1192">
        <v>6</v>
      </c>
      <c r="Z1192" t="s">
        <v>79</v>
      </c>
      <c r="AA1192" t="s">
        <v>1177</v>
      </c>
      <c r="AC1192">
        <v>43</v>
      </c>
      <c r="AD1192" t="s">
        <v>81</v>
      </c>
      <c r="AE1192" t="s">
        <v>82</v>
      </c>
      <c r="AG1192" t="s">
        <v>286</v>
      </c>
      <c r="AQ1192" t="s">
        <v>1178</v>
      </c>
      <c r="AR1192" t="s">
        <v>1179</v>
      </c>
      <c r="AS1192" t="s">
        <v>157</v>
      </c>
      <c r="AT1192" t="s">
        <v>703</v>
      </c>
      <c r="AU1192" t="s">
        <v>87</v>
      </c>
      <c r="AV1192" t="s">
        <v>228</v>
      </c>
      <c r="AW1192" t="s">
        <v>88</v>
      </c>
      <c r="AX1192" t="s">
        <v>85</v>
      </c>
      <c r="AY1192" t="s">
        <v>330</v>
      </c>
      <c r="AZ1192" t="s">
        <v>87</v>
      </c>
      <c r="BB1192" t="s">
        <v>88</v>
      </c>
      <c r="BC1192" t="s">
        <v>1179</v>
      </c>
      <c r="BD1192" t="s">
        <v>157</v>
      </c>
      <c r="BE1192" t="s">
        <v>703</v>
      </c>
      <c r="BF1192" t="s">
        <v>87</v>
      </c>
      <c r="BG1192" t="s">
        <v>228</v>
      </c>
      <c r="BH1192" t="s">
        <v>88</v>
      </c>
      <c r="BI1192" t="s">
        <v>85</v>
      </c>
      <c r="BJ1192" t="s">
        <v>330</v>
      </c>
      <c r="BK1192" t="s">
        <v>87</v>
      </c>
      <c r="BM1192" t="s">
        <v>88</v>
      </c>
      <c r="BN1192" t="s">
        <v>1169</v>
      </c>
      <c r="BP1192" t="s">
        <v>1180</v>
      </c>
      <c r="BR1192">
        <v>14</v>
      </c>
      <c r="BS1192">
        <v>14</v>
      </c>
      <c r="BT1192">
        <v>0</v>
      </c>
      <c r="BU1192" t="s">
        <v>94</v>
      </c>
      <c r="BV1192" t="s">
        <v>94</v>
      </c>
      <c r="BX1192" s="1">
        <v>43661.708171296297</v>
      </c>
      <c r="BY1192" s="1">
        <v>43661.708171296297</v>
      </c>
      <c r="BZ1192" t="s">
        <v>95</v>
      </c>
      <c r="CA1192">
        <v>101</v>
      </c>
      <c r="CB1192" t="s">
        <v>96</v>
      </c>
      <c r="CC1192">
        <v>-9.17</v>
      </c>
      <c r="CD1192">
        <v>21.67</v>
      </c>
    </row>
    <row r="1193" spans="1:82" x14ac:dyDescent="0.25">
      <c r="A1193">
        <v>1452777</v>
      </c>
      <c r="B1193" t="s">
        <v>69</v>
      </c>
      <c r="D1193" t="s">
        <v>331</v>
      </c>
      <c r="E1193">
        <v>91398</v>
      </c>
      <c r="F1193" t="s">
        <v>2984</v>
      </c>
      <c r="G1193" t="s">
        <v>98</v>
      </c>
      <c r="H1193">
        <v>141794</v>
      </c>
      <c r="I1193" t="s">
        <v>152</v>
      </c>
      <c r="J1193" t="s">
        <v>1157</v>
      </c>
      <c r="L1193" t="s">
        <v>98</v>
      </c>
      <c r="M1193">
        <v>141794</v>
      </c>
      <c r="N1193" t="s">
        <v>73</v>
      </c>
      <c r="O1193" t="s">
        <v>74</v>
      </c>
      <c r="P1193">
        <v>201.3</v>
      </c>
      <c r="Q1193">
        <v>190.8</v>
      </c>
      <c r="R1193">
        <v>69420</v>
      </c>
      <c r="S1193">
        <v>-72.610412999999994</v>
      </c>
      <c r="T1193">
        <v>42.127979000000003</v>
      </c>
      <c r="U1193" t="s">
        <v>75</v>
      </c>
      <c r="V1193" t="s">
        <v>362</v>
      </c>
      <c r="W1193" t="s">
        <v>707</v>
      </c>
      <c r="X1193" t="s">
        <v>182</v>
      </c>
      <c r="Y1193">
        <v>6</v>
      </c>
      <c r="Z1193" t="s">
        <v>79</v>
      </c>
      <c r="AA1193" t="s">
        <v>2122</v>
      </c>
      <c r="AC1193">
        <v>43</v>
      </c>
      <c r="AD1193" t="s">
        <v>81</v>
      </c>
      <c r="AE1193" t="s">
        <v>82</v>
      </c>
      <c r="AG1193" t="s">
        <v>286</v>
      </c>
      <c r="AR1193" t="s">
        <v>2123</v>
      </c>
      <c r="AS1193" t="s">
        <v>157</v>
      </c>
      <c r="AT1193" t="s">
        <v>128</v>
      </c>
      <c r="AV1193" t="s">
        <v>228</v>
      </c>
      <c r="AW1193" t="s">
        <v>88</v>
      </c>
      <c r="BC1193" t="s">
        <v>2123</v>
      </c>
      <c r="BD1193" t="s">
        <v>157</v>
      </c>
      <c r="BE1193" t="s">
        <v>128</v>
      </c>
      <c r="BG1193" t="s">
        <v>228</v>
      </c>
      <c r="BH1193" t="s">
        <v>88</v>
      </c>
      <c r="BN1193" t="s">
        <v>92</v>
      </c>
      <c r="BR1193">
        <v>14</v>
      </c>
      <c r="BS1193">
        <v>14</v>
      </c>
      <c r="BT1193">
        <v>0</v>
      </c>
      <c r="BU1193" t="s">
        <v>94</v>
      </c>
      <c r="BV1193" t="s">
        <v>94</v>
      </c>
      <c r="BX1193" s="1">
        <v>43661.708981481497</v>
      </c>
      <c r="BY1193" s="1">
        <v>43661.708981481497</v>
      </c>
      <c r="BZ1193" t="s">
        <v>95</v>
      </c>
      <c r="CA1193">
        <v>101</v>
      </c>
      <c r="CB1193" t="s">
        <v>96</v>
      </c>
      <c r="CC1193">
        <v>-9.19</v>
      </c>
      <c r="CD1193">
        <v>21.63</v>
      </c>
    </row>
    <row r="1194" spans="1:82" x14ac:dyDescent="0.25">
      <c r="A1194">
        <v>1452779</v>
      </c>
      <c r="B1194" t="s">
        <v>69</v>
      </c>
      <c r="D1194" t="s">
        <v>331</v>
      </c>
      <c r="E1194">
        <v>52994</v>
      </c>
      <c r="F1194" t="s">
        <v>2985</v>
      </c>
      <c r="G1194" t="s">
        <v>98</v>
      </c>
      <c r="H1194">
        <v>141931</v>
      </c>
      <c r="I1194" t="s">
        <v>152</v>
      </c>
      <c r="J1194" t="s">
        <v>2078</v>
      </c>
      <c r="L1194" t="s">
        <v>98</v>
      </c>
      <c r="M1194">
        <v>141931</v>
      </c>
      <c r="N1194" t="s">
        <v>73</v>
      </c>
      <c r="O1194" t="s">
        <v>74</v>
      </c>
      <c r="P1194">
        <v>201.3</v>
      </c>
      <c r="Q1194">
        <v>190.8</v>
      </c>
      <c r="R1194">
        <v>69420</v>
      </c>
      <c r="S1194">
        <v>-72.559173999999999</v>
      </c>
      <c r="T1194">
        <v>42.280560000000001</v>
      </c>
      <c r="U1194" t="s">
        <v>75</v>
      </c>
      <c r="V1194" t="s">
        <v>362</v>
      </c>
      <c r="W1194" t="s">
        <v>363</v>
      </c>
      <c r="X1194" t="s">
        <v>138</v>
      </c>
      <c r="Y1194">
        <v>6</v>
      </c>
      <c r="Z1194" t="s">
        <v>79</v>
      </c>
      <c r="AA1194" t="s">
        <v>1098</v>
      </c>
      <c r="AC1194">
        <v>43</v>
      </c>
      <c r="AD1194" t="s">
        <v>81</v>
      </c>
      <c r="AE1194" t="s">
        <v>82</v>
      </c>
      <c r="AG1194" t="s">
        <v>286</v>
      </c>
      <c r="AQ1194" t="s">
        <v>1099</v>
      </c>
      <c r="AR1194" t="s">
        <v>1100</v>
      </c>
      <c r="AS1194" t="s">
        <v>89</v>
      </c>
      <c r="AT1194" t="s">
        <v>128</v>
      </c>
      <c r="AW1194" t="s">
        <v>88</v>
      </c>
      <c r="AX1194" t="s">
        <v>85</v>
      </c>
      <c r="AY1194" t="s">
        <v>1101</v>
      </c>
      <c r="BB1194" t="s">
        <v>88</v>
      </c>
      <c r="BC1194" t="s">
        <v>1100</v>
      </c>
      <c r="BD1194" t="s">
        <v>89</v>
      </c>
      <c r="BE1194" t="s">
        <v>128</v>
      </c>
      <c r="BH1194" t="s">
        <v>88</v>
      </c>
      <c r="BI1194" t="s">
        <v>85</v>
      </c>
      <c r="BJ1194" t="s">
        <v>1101</v>
      </c>
      <c r="BM1194" t="s">
        <v>88</v>
      </c>
      <c r="BN1194" t="s">
        <v>301</v>
      </c>
      <c r="BP1194" t="s">
        <v>1102</v>
      </c>
      <c r="BR1194">
        <v>14</v>
      </c>
      <c r="BS1194">
        <v>14</v>
      </c>
      <c r="BT1194">
        <v>0</v>
      </c>
      <c r="BU1194" t="s">
        <v>94</v>
      </c>
      <c r="BV1194" t="s">
        <v>94</v>
      </c>
      <c r="BX1194" s="1">
        <v>43661.7116550926</v>
      </c>
      <c r="BY1194" s="1">
        <v>43661.7116550926</v>
      </c>
      <c r="BZ1194" t="s">
        <v>95</v>
      </c>
      <c r="CA1194">
        <v>101</v>
      </c>
      <c r="CB1194" t="s">
        <v>96</v>
      </c>
      <c r="CC1194">
        <v>-9.19</v>
      </c>
      <c r="CD1194">
        <v>21.79</v>
      </c>
    </row>
    <row r="1195" spans="1:82" x14ac:dyDescent="0.25">
      <c r="A1195">
        <v>1454101</v>
      </c>
      <c r="B1195" t="s">
        <v>69</v>
      </c>
      <c r="D1195" t="s">
        <v>242</v>
      </c>
      <c r="E1195">
        <v>103971</v>
      </c>
      <c r="F1195" t="s">
        <v>450</v>
      </c>
      <c r="G1195" t="s">
        <v>148</v>
      </c>
      <c r="H1195">
        <v>64079</v>
      </c>
      <c r="J1195" t="s">
        <v>451</v>
      </c>
      <c r="L1195" t="s">
        <v>148</v>
      </c>
      <c r="M1195">
        <v>64079</v>
      </c>
      <c r="N1195" t="s">
        <v>197</v>
      </c>
      <c r="O1195" t="s">
        <v>1467</v>
      </c>
      <c r="P1195">
        <v>182.7</v>
      </c>
      <c r="Q1195">
        <v>168.3</v>
      </c>
      <c r="R1195">
        <v>69506</v>
      </c>
      <c r="S1195">
        <v>105.81471999999999</v>
      </c>
      <c r="T1195">
        <v>24.0425</v>
      </c>
      <c r="U1195" t="s">
        <v>211</v>
      </c>
      <c r="V1195" t="s">
        <v>844</v>
      </c>
      <c r="W1195" t="s">
        <v>2240</v>
      </c>
      <c r="X1195" t="s">
        <v>138</v>
      </c>
      <c r="Y1195" t="s">
        <v>105</v>
      </c>
      <c r="Z1195" t="s">
        <v>79</v>
      </c>
      <c r="AA1195" t="s">
        <v>2241</v>
      </c>
      <c r="AC1195">
        <v>15</v>
      </c>
      <c r="AD1195" t="s">
        <v>850</v>
      </c>
      <c r="AF1195" t="s">
        <v>2242</v>
      </c>
      <c r="AG1195" t="s">
        <v>286</v>
      </c>
      <c r="AQ1195" t="s">
        <v>2243</v>
      </c>
      <c r="AR1195" t="s">
        <v>2244</v>
      </c>
      <c r="AS1195" t="s">
        <v>127</v>
      </c>
      <c r="AT1195" t="s">
        <v>2245</v>
      </c>
      <c r="AU1195" t="s">
        <v>91</v>
      </c>
      <c r="AW1195" t="s">
        <v>88</v>
      </c>
      <c r="AX1195" t="s">
        <v>85</v>
      </c>
      <c r="AZ1195" t="s">
        <v>87</v>
      </c>
      <c r="BB1195" t="s">
        <v>88</v>
      </c>
      <c r="BC1195" t="s">
        <v>2244</v>
      </c>
      <c r="BD1195" t="s">
        <v>127</v>
      </c>
      <c r="BE1195" t="s">
        <v>2245</v>
      </c>
      <c r="BF1195" t="s">
        <v>91</v>
      </c>
      <c r="BH1195" t="s">
        <v>88</v>
      </c>
      <c r="BI1195" t="s">
        <v>85</v>
      </c>
      <c r="BK1195" t="s">
        <v>87</v>
      </c>
      <c r="BM1195" t="s">
        <v>88</v>
      </c>
      <c r="BN1195" t="s">
        <v>622</v>
      </c>
      <c r="BP1195" t="s">
        <v>2246</v>
      </c>
      <c r="BQ1195" t="s">
        <v>2986</v>
      </c>
      <c r="BR1195">
        <v>14</v>
      </c>
      <c r="BS1195">
        <v>14</v>
      </c>
      <c r="BT1195">
        <v>0</v>
      </c>
      <c r="BU1195" t="s">
        <v>94</v>
      </c>
      <c r="BV1195" t="s">
        <v>94</v>
      </c>
      <c r="BX1195" s="1">
        <v>43668.412858796299</v>
      </c>
      <c r="BY1195" s="1">
        <v>43668.412858796299</v>
      </c>
      <c r="BZ1195" t="s">
        <v>95</v>
      </c>
      <c r="CA1195">
        <v>611</v>
      </c>
      <c r="CB1195" t="s">
        <v>96</v>
      </c>
      <c r="CC1195">
        <v>128.63999999999999</v>
      </c>
      <c r="CD1195">
        <v>28.2</v>
      </c>
    </row>
    <row r="1196" spans="1:82" x14ac:dyDescent="0.25">
      <c r="A1196">
        <v>1466175</v>
      </c>
      <c r="B1196" t="s">
        <v>69</v>
      </c>
      <c r="E1196">
        <v>22665</v>
      </c>
      <c r="F1196" t="s">
        <v>2987</v>
      </c>
      <c r="G1196" t="s">
        <v>98</v>
      </c>
      <c r="H1196">
        <v>68144</v>
      </c>
      <c r="I1196" t="s">
        <v>455</v>
      </c>
      <c r="J1196" t="s">
        <v>997</v>
      </c>
      <c r="L1196" t="s">
        <v>71</v>
      </c>
      <c r="M1196">
        <v>53374</v>
      </c>
      <c r="N1196" t="s">
        <v>74</v>
      </c>
      <c r="O1196" t="s">
        <v>100</v>
      </c>
      <c r="P1196">
        <v>199.3</v>
      </c>
      <c r="Q1196">
        <v>182.7</v>
      </c>
      <c r="R1196">
        <v>14795</v>
      </c>
      <c r="S1196">
        <v>79.845580999999996</v>
      </c>
      <c r="T1196">
        <v>19.106923999999999</v>
      </c>
      <c r="U1196" t="s">
        <v>180</v>
      </c>
      <c r="V1196" t="s">
        <v>181</v>
      </c>
      <c r="X1196" t="s">
        <v>182</v>
      </c>
      <c r="Y1196">
        <v>6</v>
      </c>
      <c r="Z1196" t="s">
        <v>79</v>
      </c>
      <c r="AA1196" t="s">
        <v>183</v>
      </c>
      <c r="AC1196">
        <v>43</v>
      </c>
      <c r="AD1196" t="s">
        <v>184</v>
      </c>
      <c r="AE1196" t="s">
        <v>185</v>
      </c>
      <c r="AF1196" t="s">
        <v>186</v>
      </c>
      <c r="AG1196" t="s">
        <v>109</v>
      </c>
      <c r="AQ1196" t="s">
        <v>187</v>
      </c>
      <c r="AR1196" t="s">
        <v>188</v>
      </c>
      <c r="AS1196" t="s">
        <v>114</v>
      </c>
      <c r="AT1196" t="s">
        <v>189</v>
      </c>
      <c r="AX1196" t="s">
        <v>85</v>
      </c>
      <c r="AY1196" t="s">
        <v>190</v>
      </c>
      <c r="BB1196" t="s">
        <v>88</v>
      </c>
      <c r="BC1196" t="s">
        <v>188</v>
      </c>
      <c r="BD1196" t="s">
        <v>114</v>
      </c>
      <c r="BE1196" t="s">
        <v>189</v>
      </c>
      <c r="BI1196" t="s">
        <v>85</v>
      </c>
      <c r="BJ1196" t="s">
        <v>190</v>
      </c>
      <c r="BM1196" t="s">
        <v>88</v>
      </c>
      <c r="BN1196" t="s">
        <v>191</v>
      </c>
      <c r="BP1196" t="s">
        <v>192</v>
      </c>
      <c r="BQ1196" t="s">
        <v>2988</v>
      </c>
      <c r="BR1196">
        <v>14</v>
      </c>
      <c r="BS1196">
        <v>14</v>
      </c>
      <c r="BT1196">
        <v>0</v>
      </c>
      <c r="BU1196" t="s">
        <v>94</v>
      </c>
      <c r="BV1196" t="s">
        <v>94</v>
      </c>
      <c r="BX1196" s="1">
        <v>43731.629386574103</v>
      </c>
      <c r="BY1196" s="1">
        <v>43731.629386574103</v>
      </c>
      <c r="BZ1196" t="s">
        <v>95</v>
      </c>
      <c r="CA1196">
        <v>501</v>
      </c>
      <c r="CB1196" t="s">
        <v>96</v>
      </c>
      <c r="CC1196">
        <v>47.05</v>
      </c>
      <c r="CD1196">
        <v>-25.43</v>
      </c>
    </row>
    <row r="1197" spans="1:82" x14ac:dyDescent="0.25">
      <c r="A1197">
        <v>1472803</v>
      </c>
      <c r="B1197" t="s">
        <v>69</v>
      </c>
      <c r="E1197">
        <v>205723</v>
      </c>
      <c r="F1197" t="s">
        <v>254</v>
      </c>
      <c r="G1197" t="s">
        <v>71</v>
      </c>
      <c r="H1197">
        <v>91968</v>
      </c>
      <c r="J1197" t="s">
        <v>255</v>
      </c>
      <c r="L1197" t="s">
        <v>71</v>
      </c>
      <c r="M1197">
        <v>52775</v>
      </c>
      <c r="N1197" t="s">
        <v>73</v>
      </c>
      <c r="O1197" t="s">
        <v>74</v>
      </c>
      <c r="P1197">
        <v>201.3</v>
      </c>
      <c r="Q1197">
        <v>190.8</v>
      </c>
      <c r="R1197">
        <v>70519</v>
      </c>
      <c r="S1197">
        <v>14.837300000000001</v>
      </c>
      <c r="T1197">
        <v>55.042870000000001</v>
      </c>
      <c r="U1197" t="s">
        <v>2989</v>
      </c>
      <c r="V1197" t="s">
        <v>2990</v>
      </c>
      <c r="X1197" t="s">
        <v>182</v>
      </c>
      <c r="Y1197">
        <v>5</v>
      </c>
      <c r="Z1197" t="s">
        <v>79</v>
      </c>
      <c r="AA1197" t="s">
        <v>2991</v>
      </c>
      <c r="AC1197">
        <v>43</v>
      </c>
      <c r="AD1197" t="s">
        <v>2992</v>
      </c>
      <c r="AF1197" t="s">
        <v>2993</v>
      </c>
      <c r="AG1197" t="s">
        <v>286</v>
      </c>
      <c r="AQ1197" t="s">
        <v>2994</v>
      </c>
      <c r="AS1197" t="s">
        <v>89</v>
      </c>
      <c r="AV1197" t="s">
        <v>129</v>
      </c>
      <c r="AW1197" t="s">
        <v>88</v>
      </c>
      <c r="AX1197" t="s">
        <v>85</v>
      </c>
      <c r="BD1197" t="s">
        <v>89</v>
      </c>
      <c r="BG1197" t="s">
        <v>129</v>
      </c>
      <c r="BH1197" t="s">
        <v>88</v>
      </c>
      <c r="BI1197" t="s">
        <v>85</v>
      </c>
      <c r="BN1197" t="s">
        <v>860</v>
      </c>
      <c r="BR1197">
        <v>14</v>
      </c>
      <c r="BS1197">
        <v>14</v>
      </c>
      <c r="BT1197">
        <v>14</v>
      </c>
      <c r="BU1197" t="s">
        <v>94</v>
      </c>
      <c r="BV1197" t="s">
        <v>94</v>
      </c>
      <c r="BW1197" t="s">
        <v>94</v>
      </c>
      <c r="BX1197" s="1">
        <v>43756.662465277797</v>
      </c>
      <c r="BY1197" s="1">
        <v>43756.662499999999</v>
      </c>
      <c r="BZ1197" t="s">
        <v>95</v>
      </c>
      <c r="CA1197">
        <v>302</v>
      </c>
      <c r="CB1197" t="s">
        <v>96</v>
      </c>
      <c r="CC1197">
        <v>19.86</v>
      </c>
      <c r="CD1197">
        <v>45.69</v>
      </c>
    </row>
    <row r="1198" spans="1:82" x14ac:dyDescent="0.25">
      <c r="A1198">
        <v>1475076</v>
      </c>
      <c r="B1198" t="s">
        <v>69</v>
      </c>
      <c r="E1198">
        <v>90920</v>
      </c>
      <c r="F1198" t="s">
        <v>70</v>
      </c>
      <c r="G1198" t="s">
        <v>71</v>
      </c>
      <c r="H1198">
        <v>91970</v>
      </c>
      <c r="J1198" t="s">
        <v>72</v>
      </c>
      <c r="L1198" t="s">
        <v>71</v>
      </c>
      <c r="M1198">
        <v>38513</v>
      </c>
      <c r="N1198" t="s">
        <v>100</v>
      </c>
      <c r="P1198">
        <v>190.8</v>
      </c>
      <c r="Q1198">
        <v>182.7</v>
      </c>
      <c r="R1198">
        <v>70614</v>
      </c>
      <c r="S1198">
        <v>-6.4211</v>
      </c>
      <c r="T1198">
        <v>31.659599</v>
      </c>
      <c r="U1198" t="s">
        <v>534</v>
      </c>
      <c r="V1198" t="s">
        <v>535</v>
      </c>
      <c r="X1198" t="s">
        <v>182</v>
      </c>
      <c r="Y1198">
        <v>4</v>
      </c>
      <c r="Z1198" t="s">
        <v>79</v>
      </c>
      <c r="AA1198" t="s">
        <v>2031</v>
      </c>
      <c r="AC1198">
        <v>132</v>
      </c>
      <c r="AD1198" t="s">
        <v>2016</v>
      </c>
      <c r="AG1198" t="s">
        <v>109</v>
      </c>
      <c r="AS1198" t="s">
        <v>217</v>
      </c>
      <c r="BD1198" t="s">
        <v>217</v>
      </c>
      <c r="BN1198" t="s">
        <v>207</v>
      </c>
      <c r="BR1198">
        <v>14</v>
      </c>
      <c r="BS1198">
        <v>14</v>
      </c>
      <c r="BT1198">
        <v>14</v>
      </c>
      <c r="BU1198" t="s">
        <v>94</v>
      </c>
      <c r="BV1198" t="s">
        <v>94</v>
      </c>
      <c r="BW1198" t="s">
        <v>94</v>
      </c>
      <c r="BX1198" s="1">
        <v>43763.538668981499</v>
      </c>
      <c r="BY1198" s="1">
        <v>43763.5387037037</v>
      </c>
      <c r="BZ1198" t="s">
        <v>95</v>
      </c>
      <c r="CA1198">
        <v>707</v>
      </c>
      <c r="CB1198" t="s">
        <v>96</v>
      </c>
      <c r="CC1198">
        <v>2.16</v>
      </c>
      <c r="CD1198">
        <v>25.93</v>
      </c>
    </row>
    <row r="1199" spans="1:82" x14ac:dyDescent="0.25">
      <c r="A1199">
        <v>1475093</v>
      </c>
      <c r="B1199" t="s">
        <v>69</v>
      </c>
      <c r="E1199">
        <v>205845</v>
      </c>
      <c r="F1199" t="s">
        <v>726</v>
      </c>
      <c r="G1199" t="s">
        <v>71</v>
      </c>
      <c r="H1199">
        <v>95571</v>
      </c>
      <c r="J1199" t="s">
        <v>727</v>
      </c>
      <c r="L1199" t="s">
        <v>71</v>
      </c>
      <c r="M1199">
        <v>38653</v>
      </c>
      <c r="N1199" t="s">
        <v>100</v>
      </c>
      <c r="P1199">
        <v>190.8</v>
      </c>
      <c r="Q1199">
        <v>182.7</v>
      </c>
      <c r="R1199">
        <v>70614</v>
      </c>
      <c r="S1199">
        <v>-6.3869999999999996</v>
      </c>
      <c r="T1199">
        <v>31.662600000000001</v>
      </c>
      <c r="U1199" t="s">
        <v>534</v>
      </c>
      <c r="V1199" t="s">
        <v>535</v>
      </c>
      <c r="X1199" t="s">
        <v>182</v>
      </c>
      <c r="Y1199">
        <v>4</v>
      </c>
      <c r="Z1199" t="s">
        <v>79</v>
      </c>
      <c r="AA1199" t="s">
        <v>2995</v>
      </c>
      <c r="AC1199">
        <v>132</v>
      </c>
      <c r="AD1199" t="s">
        <v>2016</v>
      </c>
      <c r="AG1199" t="s">
        <v>286</v>
      </c>
      <c r="AS1199" t="s">
        <v>217</v>
      </c>
      <c r="BD1199" t="s">
        <v>217</v>
      </c>
      <c r="BN1199" t="s">
        <v>207</v>
      </c>
      <c r="BR1199">
        <v>14</v>
      </c>
      <c r="BS1199">
        <v>14</v>
      </c>
      <c r="BT1199">
        <v>14</v>
      </c>
      <c r="BU1199" t="s">
        <v>94</v>
      </c>
      <c r="BV1199" t="s">
        <v>94</v>
      </c>
      <c r="BW1199" t="s">
        <v>94</v>
      </c>
      <c r="BX1199" s="1">
        <v>43763.546643518501</v>
      </c>
      <c r="BY1199" s="1">
        <v>43763.546666666698</v>
      </c>
      <c r="BZ1199" t="s">
        <v>95</v>
      </c>
      <c r="CA1199">
        <v>714</v>
      </c>
      <c r="CB1199" t="s">
        <v>96</v>
      </c>
      <c r="CC1199">
        <v>4.9800000000000004</v>
      </c>
      <c r="CD1199">
        <v>26.24</v>
      </c>
    </row>
    <row r="1200" spans="1:82" x14ac:dyDescent="0.25">
      <c r="A1200">
        <v>1475094</v>
      </c>
      <c r="B1200" t="s">
        <v>69</v>
      </c>
      <c r="E1200">
        <v>205846</v>
      </c>
      <c r="F1200" t="s">
        <v>726</v>
      </c>
      <c r="G1200" t="s">
        <v>71</v>
      </c>
      <c r="H1200">
        <v>95571</v>
      </c>
      <c r="J1200" t="s">
        <v>727</v>
      </c>
      <c r="L1200" t="s">
        <v>71</v>
      </c>
      <c r="M1200">
        <v>38653</v>
      </c>
      <c r="N1200" t="s">
        <v>100</v>
      </c>
      <c r="P1200">
        <v>190.8</v>
      </c>
      <c r="Q1200">
        <v>182.7</v>
      </c>
      <c r="R1200">
        <v>70614</v>
      </c>
      <c r="S1200">
        <v>-6.3910999999999998</v>
      </c>
      <c r="T1200">
        <v>31.666401</v>
      </c>
      <c r="U1200" t="s">
        <v>534</v>
      </c>
      <c r="V1200" t="s">
        <v>535</v>
      </c>
      <c r="X1200" t="s">
        <v>182</v>
      </c>
      <c r="Y1200">
        <v>4</v>
      </c>
      <c r="Z1200" t="s">
        <v>79</v>
      </c>
      <c r="AA1200" t="s">
        <v>2995</v>
      </c>
      <c r="AC1200">
        <v>132</v>
      </c>
      <c r="AD1200" t="s">
        <v>2016</v>
      </c>
      <c r="AG1200" t="s">
        <v>286</v>
      </c>
      <c r="AS1200" t="s">
        <v>217</v>
      </c>
      <c r="BD1200" t="s">
        <v>217</v>
      </c>
      <c r="BN1200" t="s">
        <v>207</v>
      </c>
      <c r="BR1200">
        <v>14</v>
      </c>
      <c r="BS1200">
        <v>14</v>
      </c>
      <c r="BT1200">
        <v>14</v>
      </c>
      <c r="BU1200" t="s">
        <v>94</v>
      </c>
      <c r="BV1200" t="s">
        <v>94</v>
      </c>
      <c r="BW1200" t="s">
        <v>94</v>
      </c>
      <c r="BX1200" s="1">
        <v>43763.5479513889</v>
      </c>
      <c r="BY1200" s="1">
        <v>43763.547986111102</v>
      </c>
      <c r="BZ1200" t="s">
        <v>95</v>
      </c>
      <c r="CA1200">
        <v>714</v>
      </c>
      <c r="CB1200" t="s">
        <v>96</v>
      </c>
      <c r="CC1200">
        <v>4.9800000000000004</v>
      </c>
      <c r="CD1200">
        <v>26.24</v>
      </c>
    </row>
    <row r="1201" spans="1:82" x14ac:dyDescent="0.25">
      <c r="A1201">
        <v>1475095</v>
      </c>
      <c r="B1201" t="s">
        <v>69</v>
      </c>
      <c r="E1201">
        <v>205847</v>
      </c>
      <c r="F1201" t="s">
        <v>726</v>
      </c>
      <c r="G1201" t="s">
        <v>71</v>
      </c>
      <c r="H1201">
        <v>95571</v>
      </c>
      <c r="J1201" t="s">
        <v>727</v>
      </c>
      <c r="L1201" t="s">
        <v>71</v>
      </c>
      <c r="M1201">
        <v>38653</v>
      </c>
      <c r="N1201" t="s">
        <v>100</v>
      </c>
      <c r="P1201">
        <v>190.8</v>
      </c>
      <c r="Q1201">
        <v>182.7</v>
      </c>
      <c r="R1201">
        <v>70614</v>
      </c>
      <c r="S1201">
        <v>-6.3872999999999998</v>
      </c>
      <c r="T1201">
        <v>31.668301</v>
      </c>
      <c r="U1201" t="s">
        <v>534</v>
      </c>
      <c r="V1201" t="s">
        <v>535</v>
      </c>
      <c r="X1201" t="s">
        <v>182</v>
      </c>
      <c r="Y1201">
        <v>4</v>
      </c>
      <c r="Z1201" t="s">
        <v>79</v>
      </c>
      <c r="AA1201" t="s">
        <v>2995</v>
      </c>
      <c r="AC1201">
        <v>132</v>
      </c>
      <c r="AD1201" t="s">
        <v>2016</v>
      </c>
      <c r="AG1201" t="s">
        <v>286</v>
      </c>
      <c r="AS1201" t="s">
        <v>217</v>
      </c>
      <c r="BD1201" t="s">
        <v>217</v>
      </c>
      <c r="BN1201" t="s">
        <v>207</v>
      </c>
      <c r="BR1201">
        <v>14</v>
      </c>
      <c r="BS1201">
        <v>14</v>
      </c>
      <c r="BT1201">
        <v>14</v>
      </c>
      <c r="BU1201" t="s">
        <v>94</v>
      </c>
      <c r="BV1201" t="s">
        <v>94</v>
      </c>
      <c r="BW1201" t="s">
        <v>94</v>
      </c>
      <c r="BX1201" s="1">
        <v>43763.548692129603</v>
      </c>
      <c r="BY1201" s="1">
        <v>43763.548726851899</v>
      </c>
      <c r="BZ1201" t="s">
        <v>95</v>
      </c>
      <c r="CA1201">
        <v>714</v>
      </c>
      <c r="CB1201" t="s">
        <v>96</v>
      </c>
      <c r="CC1201">
        <v>4.9800000000000004</v>
      </c>
      <c r="CD1201">
        <v>26.24</v>
      </c>
    </row>
    <row r="1202" spans="1:82" x14ac:dyDescent="0.25">
      <c r="A1202">
        <v>1475096</v>
      </c>
      <c r="B1202" t="s">
        <v>69</v>
      </c>
      <c r="E1202">
        <v>205848</v>
      </c>
      <c r="F1202" t="s">
        <v>726</v>
      </c>
      <c r="G1202" t="s">
        <v>71</v>
      </c>
      <c r="H1202">
        <v>95571</v>
      </c>
      <c r="J1202" t="s">
        <v>727</v>
      </c>
      <c r="L1202" t="s">
        <v>71</v>
      </c>
      <c r="M1202">
        <v>38653</v>
      </c>
      <c r="N1202" t="s">
        <v>100</v>
      </c>
      <c r="P1202">
        <v>190.8</v>
      </c>
      <c r="Q1202">
        <v>182.7</v>
      </c>
      <c r="R1202">
        <v>70614</v>
      </c>
      <c r="S1202">
        <v>-6.4398999999999997</v>
      </c>
      <c r="T1202">
        <v>31.654699000000001</v>
      </c>
      <c r="U1202" t="s">
        <v>534</v>
      </c>
      <c r="V1202" t="s">
        <v>535</v>
      </c>
      <c r="X1202" t="s">
        <v>182</v>
      </c>
      <c r="Y1202">
        <v>4</v>
      </c>
      <c r="Z1202" t="s">
        <v>106</v>
      </c>
      <c r="AA1202" t="s">
        <v>2996</v>
      </c>
      <c r="AC1202">
        <v>132</v>
      </c>
      <c r="AD1202" t="s">
        <v>2016</v>
      </c>
      <c r="AG1202" t="s">
        <v>286</v>
      </c>
      <c r="AS1202" t="s">
        <v>217</v>
      </c>
      <c r="BD1202" t="s">
        <v>217</v>
      </c>
      <c r="BN1202" t="s">
        <v>92</v>
      </c>
      <c r="BR1202">
        <v>14</v>
      </c>
      <c r="BS1202">
        <v>14</v>
      </c>
      <c r="BT1202">
        <v>14</v>
      </c>
      <c r="BU1202" t="s">
        <v>94</v>
      </c>
      <c r="BV1202" t="s">
        <v>94</v>
      </c>
      <c r="BW1202" t="s">
        <v>94</v>
      </c>
      <c r="BX1202" s="1">
        <v>43763.551377314798</v>
      </c>
      <c r="BY1202" s="1">
        <v>44490.3723032407</v>
      </c>
      <c r="BZ1202" t="s">
        <v>95</v>
      </c>
      <c r="CA1202">
        <v>707</v>
      </c>
      <c r="CB1202" t="s">
        <v>96</v>
      </c>
      <c r="CC1202">
        <v>2.14</v>
      </c>
      <c r="CD1202">
        <v>25.93</v>
      </c>
    </row>
    <row r="1203" spans="1:82" x14ac:dyDescent="0.25">
      <c r="A1203">
        <v>1475100</v>
      </c>
      <c r="B1203" t="s">
        <v>69</v>
      </c>
      <c r="E1203">
        <v>205850</v>
      </c>
      <c r="F1203" t="s">
        <v>254</v>
      </c>
      <c r="G1203" t="s">
        <v>71</v>
      </c>
      <c r="H1203">
        <v>91968</v>
      </c>
      <c r="J1203" t="s">
        <v>255</v>
      </c>
      <c r="L1203" t="s">
        <v>71</v>
      </c>
      <c r="M1203">
        <v>52775</v>
      </c>
      <c r="N1203" t="s">
        <v>100</v>
      </c>
      <c r="P1203">
        <v>190.8</v>
      </c>
      <c r="Q1203">
        <v>182.7</v>
      </c>
      <c r="R1203">
        <v>70614</v>
      </c>
      <c r="S1203">
        <v>-6.3872999999999998</v>
      </c>
      <c r="T1203">
        <v>31.668301</v>
      </c>
      <c r="U1203" t="s">
        <v>534</v>
      </c>
      <c r="V1203" t="s">
        <v>535</v>
      </c>
      <c r="X1203" t="s">
        <v>182</v>
      </c>
      <c r="Y1203">
        <v>4</v>
      </c>
      <c r="Z1203" t="s">
        <v>79</v>
      </c>
      <c r="AA1203" t="s">
        <v>2995</v>
      </c>
      <c r="AC1203">
        <v>132</v>
      </c>
      <c r="AD1203" t="s">
        <v>2016</v>
      </c>
      <c r="AG1203" t="s">
        <v>109</v>
      </c>
      <c r="AQ1203" t="s">
        <v>2997</v>
      </c>
      <c r="AS1203" t="s">
        <v>251</v>
      </c>
      <c r="AW1203" t="s">
        <v>88</v>
      </c>
      <c r="BD1203" t="s">
        <v>251</v>
      </c>
      <c r="BH1203" t="s">
        <v>88</v>
      </c>
      <c r="BN1203" t="s">
        <v>1529</v>
      </c>
      <c r="BR1203">
        <v>14</v>
      </c>
      <c r="BS1203">
        <v>14</v>
      </c>
      <c r="BT1203">
        <v>14</v>
      </c>
      <c r="BU1203" t="s">
        <v>94</v>
      </c>
      <c r="BV1203" t="s">
        <v>94</v>
      </c>
      <c r="BW1203" t="s">
        <v>94</v>
      </c>
      <c r="BX1203" s="1">
        <v>43763.570034722201</v>
      </c>
      <c r="BY1203" s="1">
        <v>43763.570069444402</v>
      </c>
      <c r="BZ1203" t="s">
        <v>95</v>
      </c>
      <c r="CA1203">
        <v>714</v>
      </c>
      <c r="CB1203" t="s">
        <v>96</v>
      </c>
      <c r="CC1203">
        <v>4.9800000000000004</v>
      </c>
      <c r="CD1203">
        <v>26.24</v>
      </c>
    </row>
    <row r="1204" spans="1:82" x14ac:dyDescent="0.25">
      <c r="A1204">
        <v>1475103</v>
      </c>
      <c r="B1204" t="s">
        <v>69</v>
      </c>
      <c r="E1204">
        <v>205851</v>
      </c>
      <c r="F1204" t="s">
        <v>726</v>
      </c>
      <c r="G1204" t="s">
        <v>71</v>
      </c>
      <c r="H1204">
        <v>95571</v>
      </c>
      <c r="J1204" t="s">
        <v>727</v>
      </c>
      <c r="L1204" t="s">
        <v>71</v>
      </c>
      <c r="M1204">
        <v>38653</v>
      </c>
      <c r="N1204" t="s">
        <v>100</v>
      </c>
      <c r="P1204">
        <v>190.8</v>
      </c>
      <c r="Q1204">
        <v>182.7</v>
      </c>
      <c r="R1204">
        <v>70614</v>
      </c>
      <c r="S1204">
        <v>-6.3872999999999998</v>
      </c>
      <c r="T1204">
        <v>31.668301</v>
      </c>
      <c r="U1204" t="s">
        <v>534</v>
      </c>
      <c r="V1204" t="s">
        <v>535</v>
      </c>
      <c r="X1204" t="s">
        <v>182</v>
      </c>
      <c r="Y1204">
        <v>4</v>
      </c>
      <c r="Z1204" t="s">
        <v>79</v>
      </c>
      <c r="AA1204" t="s">
        <v>2998</v>
      </c>
      <c r="AC1204">
        <v>132</v>
      </c>
      <c r="AD1204" t="s">
        <v>2016</v>
      </c>
      <c r="AG1204" t="s">
        <v>109</v>
      </c>
      <c r="AS1204" t="s">
        <v>251</v>
      </c>
      <c r="AV1204" t="s">
        <v>146</v>
      </c>
      <c r="AW1204" t="s">
        <v>88</v>
      </c>
      <c r="BD1204" t="s">
        <v>251</v>
      </c>
      <c r="BG1204" t="s">
        <v>146</v>
      </c>
      <c r="BH1204" t="s">
        <v>88</v>
      </c>
      <c r="BN1204" t="s">
        <v>1529</v>
      </c>
      <c r="BQ1204" t="s">
        <v>2999</v>
      </c>
      <c r="BR1204">
        <v>14</v>
      </c>
      <c r="BS1204">
        <v>14</v>
      </c>
      <c r="BT1204">
        <v>14</v>
      </c>
      <c r="BU1204" t="s">
        <v>94</v>
      </c>
      <c r="BV1204" t="s">
        <v>94</v>
      </c>
      <c r="BW1204" t="s">
        <v>94</v>
      </c>
      <c r="BX1204" s="1">
        <v>43763.571180555598</v>
      </c>
      <c r="BY1204" s="1">
        <v>43763.571261574099</v>
      </c>
      <c r="BZ1204" t="s">
        <v>95</v>
      </c>
      <c r="CA1204">
        <v>714</v>
      </c>
      <c r="CB1204" t="s">
        <v>96</v>
      </c>
      <c r="CC1204">
        <v>4.9800000000000004</v>
      </c>
      <c r="CD1204">
        <v>26.24</v>
      </c>
    </row>
    <row r="1205" spans="1:82" x14ac:dyDescent="0.25">
      <c r="A1205">
        <v>1475104</v>
      </c>
      <c r="B1205" t="s">
        <v>69</v>
      </c>
      <c r="E1205">
        <v>205853</v>
      </c>
      <c r="F1205" t="s">
        <v>726</v>
      </c>
      <c r="G1205" t="s">
        <v>71</v>
      </c>
      <c r="H1205">
        <v>95571</v>
      </c>
      <c r="J1205" t="s">
        <v>727</v>
      </c>
      <c r="L1205" t="s">
        <v>71</v>
      </c>
      <c r="M1205">
        <v>38653</v>
      </c>
      <c r="N1205" t="s">
        <v>100</v>
      </c>
      <c r="P1205">
        <v>190.8</v>
      </c>
      <c r="Q1205">
        <v>182.7</v>
      </c>
      <c r="R1205">
        <v>70614</v>
      </c>
      <c r="S1205">
        <v>-6.3872999999999998</v>
      </c>
      <c r="T1205">
        <v>31.668301</v>
      </c>
      <c r="U1205" t="s">
        <v>534</v>
      </c>
      <c r="V1205" t="s">
        <v>535</v>
      </c>
      <c r="X1205" t="s">
        <v>182</v>
      </c>
      <c r="Y1205">
        <v>4</v>
      </c>
      <c r="Z1205" t="s">
        <v>79</v>
      </c>
      <c r="AA1205" t="s">
        <v>2998</v>
      </c>
      <c r="AC1205">
        <v>132</v>
      </c>
      <c r="AD1205" t="s">
        <v>2016</v>
      </c>
      <c r="AG1205" t="s">
        <v>109</v>
      </c>
      <c r="AS1205" t="s">
        <v>251</v>
      </c>
      <c r="AW1205" t="s">
        <v>88</v>
      </c>
      <c r="BD1205" t="s">
        <v>251</v>
      </c>
      <c r="BH1205" t="s">
        <v>88</v>
      </c>
      <c r="BN1205" t="s">
        <v>1529</v>
      </c>
      <c r="BR1205">
        <v>14</v>
      </c>
      <c r="BS1205">
        <v>14</v>
      </c>
      <c r="BT1205">
        <v>14</v>
      </c>
      <c r="BU1205" t="s">
        <v>94</v>
      </c>
      <c r="BV1205" t="s">
        <v>94</v>
      </c>
      <c r="BW1205" t="s">
        <v>94</v>
      </c>
      <c r="BX1205" s="1">
        <v>43763.571898148097</v>
      </c>
      <c r="BY1205" s="1">
        <v>43763.5719328704</v>
      </c>
      <c r="BZ1205" t="s">
        <v>95</v>
      </c>
      <c r="CA1205">
        <v>714</v>
      </c>
      <c r="CB1205" t="s">
        <v>96</v>
      </c>
      <c r="CC1205">
        <v>4.9800000000000004</v>
      </c>
      <c r="CD1205">
        <v>26.24</v>
      </c>
    </row>
    <row r="1206" spans="1:82" x14ac:dyDescent="0.25">
      <c r="A1206">
        <v>1475106</v>
      </c>
      <c r="B1206" t="s">
        <v>69</v>
      </c>
      <c r="E1206">
        <v>205855</v>
      </c>
      <c r="F1206" t="s">
        <v>726</v>
      </c>
      <c r="G1206" t="s">
        <v>71</v>
      </c>
      <c r="H1206">
        <v>95571</v>
      </c>
      <c r="J1206" t="s">
        <v>727</v>
      </c>
      <c r="L1206" t="s">
        <v>71</v>
      </c>
      <c r="M1206">
        <v>38653</v>
      </c>
      <c r="N1206" t="s">
        <v>100</v>
      </c>
      <c r="P1206">
        <v>190.8</v>
      </c>
      <c r="Q1206">
        <v>182.7</v>
      </c>
      <c r="R1206">
        <v>70614</v>
      </c>
      <c r="S1206">
        <v>-6.3872999999999998</v>
      </c>
      <c r="T1206">
        <v>31.668301</v>
      </c>
      <c r="U1206" t="s">
        <v>534</v>
      </c>
      <c r="V1206" t="s">
        <v>535</v>
      </c>
      <c r="X1206" t="s">
        <v>182</v>
      </c>
      <c r="Y1206">
        <v>4</v>
      </c>
      <c r="Z1206" t="s">
        <v>79</v>
      </c>
      <c r="AA1206" t="s">
        <v>2998</v>
      </c>
      <c r="AC1206">
        <v>132</v>
      </c>
      <c r="AD1206" t="s">
        <v>2016</v>
      </c>
      <c r="AG1206" t="s">
        <v>109</v>
      </c>
      <c r="AS1206" t="s">
        <v>251</v>
      </c>
      <c r="AW1206" t="s">
        <v>88</v>
      </c>
      <c r="BD1206" t="s">
        <v>251</v>
      </c>
      <c r="BH1206" t="s">
        <v>88</v>
      </c>
      <c r="BN1206" t="s">
        <v>1529</v>
      </c>
      <c r="BR1206">
        <v>14</v>
      </c>
      <c r="BS1206">
        <v>14</v>
      </c>
      <c r="BT1206">
        <v>14</v>
      </c>
      <c r="BU1206" t="s">
        <v>94</v>
      </c>
      <c r="BV1206" t="s">
        <v>94</v>
      </c>
      <c r="BW1206" t="s">
        <v>94</v>
      </c>
      <c r="BX1206" s="1">
        <v>43763.572233796302</v>
      </c>
      <c r="BY1206" s="1">
        <v>43763.572256944397</v>
      </c>
      <c r="BZ1206" t="s">
        <v>95</v>
      </c>
      <c r="CA1206">
        <v>714</v>
      </c>
      <c r="CB1206" t="s">
        <v>96</v>
      </c>
      <c r="CC1206">
        <v>4.9800000000000004</v>
      </c>
      <c r="CD1206">
        <v>26.24</v>
      </c>
    </row>
    <row r="1207" spans="1:82" x14ac:dyDescent="0.25">
      <c r="A1207">
        <v>1475107</v>
      </c>
      <c r="B1207" t="s">
        <v>69</v>
      </c>
      <c r="E1207">
        <v>205856</v>
      </c>
      <c r="F1207" t="s">
        <v>726</v>
      </c>
      <c r="G1207" t="s">
        <v>71</v>
      </c>
      <c r="H1207">
        <v>95571</v>
      </c>
      <c r="J1207" t="s">
        <v>727</v>
      </c>
      <c r="L1207" t="s">
        <v>71</v>
      </c>
      <c r="M1207">
        <v>38653</v>
      </c>
      <c r="N1207" t="s">
        <v>100</v>
      </c>
      <c r="P1207">
        <v>190.8</v>
      </c>
      <c r="Q1207">
        <v>182.7</v>
      </c>
      <c r="R1207">
        <v>70614</v>
      </c>
      <c r="S1207">
        <v>-6.3872999999999998</v>
      </c>
      <c r="T1207">
        <v>31.668301</v>
      </c>
      <c r="U1207" t="s">
        <v>534</v>
      </c>
      <c r="V1207" t="s">
        <v>535</v>
      </c>
      <c r="X1207" t="s">
        <v>182</v>
      </c>
      <c r="Y1207">
        <v>4</v>
      </c>
      <c r="Z1207" t="s">
        <v>79</v>
      </c>
      <c r="AA1207" t="s">
        <v>2998</v>
      </c>
      <c r="AC1207">
        <v>132</v>
      </c>
      <c r="AD1207" t="s">
        <v>2016</v>
      </c>
      <c r="AG1207" t="s">
        <v>109</v>
      </c>
      <c r="AS1207" t="s">
        <v>251</v>
      </c>
      <c r="AW1207" t="s">
        <v>88</v>
      </c>
      <c r="BD1207" t="s">
        <v>251</v>
      </c>
      <c r="BH1207" t="s">
        <v>88</v>
      </c>
      <c r="BN1207" t="s">
        <v>1529</v>
      </c>
      <c r="BR1207">
        <v>14</v>
      </c>
      <c r="BS1207">
        <v>14</v>
      </c>
      <c r="BT1207">
        <v>14</v>
      </c>
      <c r="BU1207" t="s">
        <v>94</v>
      </c>
      <c r="BV1207" t="s">
        <v>94</v>
      </c>
      <c r="BW1207" t="s">
        <v>94</v>
      </c>
      <c r="BX1207" s="1">
        <v>43763.572476851798</v>
      </c>
      <c r="BY1207" s="1">
        <v>43763.572511574101</v>
      </c>
      <c r="BZ1207" t="s">
        <v>95</v>
      </c>
      <c r="CA1207">
        <v>714</v>
      </c>
      <c r="CB1207" t="s">
        <v>96</v>
      </c>
      <c r="CC1207">
        <v>4.9800000000000004</v>
      </c>
      <c r="CD1207">
        <v>26.24</v>
      </c>
    </row>
    <row r="1208" spans="1:82" x14ac:dyDescent="0.25">
      <c r="A1208">
        <v>1475109</v>
      </c>
      <c r="B1208" t="s">
        <v>69</v>
      </c>
      <c r="E1208">
        <v>205858</v>
      </c>
      <c r="F1208" t="s">
        <v>70</v>
      </c>
      <c r="G1208" t="s">
        <v>71</v>
      </c>
      <c r="H1208">
        <v>91970</v>
      </c>
      <c r="J1208" t="s">
        <v>72</v>
      </c>
      <c r="L1208" t="s">
        <v>71</v>
      </c>
      <c r="M1208">
        <v>38513</v>
      </c>
      <c r="N1208" t="s">
        <v>100</v>
      </c>
      <c r="P1208">
        <v>190.8</v>
      </c>
      <c r="Q1208">
        <v>182.7</v>
      </c>
      <c r="R1208">
        <v>70614</v>
      </c>
      <c r="S1208">
        <v>-6.3768000000000002</v>
      </c>
      <c r="T1208">
        <v>31.659901000000001</v>
      </c>
      <c r="U1208" t="s">
        <v>534</v>
      </c>
      <c r="V1208" t="s">
        <v>535</v>
      </c>
      <c r="X1208" t="s">
        <v>182</v>
      </c>
      <c r="Y1208">
        <v>4</v>
      </c>
      <c r="Z1208" t="s">
        <v>79</v>
      </c>
      <c r="AA1208" t="s">
        <v>3000</v>
      </c>
      <c r="AC1208">
        <v>132</v>
      </c>
      <c r="AD1208" t="s">
        <v>2016</v>
      </c>
      <c r="AG1208" t="s">
        <v>109</v>
      </c>
      <c r="AS1208" t="s">
        <v>251</v>
      </c>
      <c r="AW1208" t="s">
        <v>88</v>
      </c>
      <c r="BD1208" t="s">
        <v>251</v>
      </c>
      <c r="BH1208" t="s">
        <v>88</v>
      </c>
      <c r="BN1208" t="s">
        <v>1529</v>
      </c>
      <c r="BR1208">
        <v>14</v>
      </c>
      <c r="BS1208">
        <v>14</v>
      </c>
      <c r="BT1208">
        <v>14</v>
      </c>
      <c r="BU1208" t="s">
        <v>94</v>
      </c>
      <c r="BV1208" t="s">
        <v>94</v>
      </c>
      <c r="BW1208" t="s">
        <v>94</v>
      </c>
      <c r="BX1208" s="1">
        <v>43763.573831018497</v>
      </c>
      <c r="BY1208" s="1">
        <v>43763.573865740698</v>
      </c>
      <c r="BZ1208" t="s">
        <v>95</v>
      </c>
      <c r="CA1208">
        <v>714</v>
      </c>
      <c r="CB1208" t="s">
        <v>96</v>
      </c>
      <c r="CC1208">
        <v>4.99</v>
      </c>
      <c r="CD1208">
        <v>26.23</v>
      </c>
    </row>
    <row r="1209" spans="1:82" x14ac:dyDescent="0.25">
      <c r="A1209">
        <v>1475557</v>
      </c>
      <c r="B1209" t="s">
        <v>69</v>
      </c>
      <c r="E1209">
        <v>205921</v>
      </c>
      <c r="F1209" t="s">
        <v>70</v>
      </c>
      <c r="G1209" t="s">
        <v>71</v>
      </c>
      <c r="H1209">
        <v>91970</v>
      </c>
      <c r="J1209" t="s">
        <v>72</v>
      </c>
      <c r="L1209" t="s">
        <v>71</v>
      </c>
      <c r="M1209">
        <v>38513</v>
      </c>
      <c r="N1209" t="s">
        <v>100</v>
      </c>
      <c r="P1209">
        <v>190.8</v>
      </c>
      <c r="Q1209">
        <v>182.7</v>
      </c>
      <c r="R1209">
        <v>70617</v>
      </c>
      <c r="S1209">
        <v>-6.4192</v>
      </c>
      <c r="T1209">
        <v>31.700299999999999</v>
      </c>
      <c r="U1209" t="s">
        <v>534</v>
      </c>
      <c r="V1209" t="s">
        <v>535</v>
      </c>
      <c r="X1209" t="s">
        <v>138</v>
      </c>
      <c r="Y1209">
        <v>4</v>
      </c>
      <c r="Z1209" t="s">
        <v>79</v>
      </c>
      <c r="AA1209" t="s">
        <v>3001</v>
      </c>
      <c r="AC1209">
        <v>132</v>
      </c>
      <c r="AD1209" t="s">
        <v>2016</v>
      </c>
      <c r="AG1209" t="s">
        <v>109</v>
      </c>
      <c r="AS1209" t="s">
        <v>1539</v>
      </c>
      <c r="AT1209" t="s">
        <v>2592</v>
      </c>
      <c r="BD1209" t="s">
        <v>1539</v>
      </c>
      <c r="BE1209" t="s">
        <v>2592</v>
      </c>
      <c r="BN1209" t="s">
        <v>1529</v>
      </c>
      <c r="BR1209">
        <v>14</v>
      </c>
      <c r="BS1209">
        <v>14</v>
      </c>
      <c r="BT1209">
        <v>14</v>
      </c>
      <c r="BU1209" t="s">
        <v>94</v>
      </c>
      <c r="BV1209" t="s">
        <v>94</v>
      </c>
      <c r="BW1209" t="s">
        <v>94</v>
      </c>
      <c r="BX1209" s="1">
        <v>43763.643877314797</v>
      </c>
      <c r="BY1209" s="1">
        <v>43763.643923611096</v>
      </c>
      <c r="BZ1209" t="s">
        <v>95</v>
      </c>
      <c r="CA1209">
        <v>707</v>
      </c>
      <c r="CB1209" t="s">
        <v>96</v>
      </c>
      <c r="CC1209">
        <v>2.17</v>
      </c>
      <c r="CD1209">
        <v>25.97</v>
      </c>
    </row>
    <row r="1210" spans="1:82" x14ac:dyDescent="0.25">
      <c r="A1210">
        <v>1475588</v>
      </c>
      <c r="B1210" t="s">
        <v>69</v>
      </c>
      <c r="E1210">
        <v>205922</v>
      </c>
      <c r="F1210" t="s">
        <v>755</v>
      </c>
      <c r="G1210" t="s">
        <v>71</v>
      </c>
      <c r="H1210">
        <v>148170</v>
      </c>
      <c r="J1210" t="s">
        <v>756</v>
      </c>
      <c r="L1210" t="s">
        <v>71</v>
      </c>
      <c r="M1210">
        <v>52777</v>
      </c>
      <c r="N1210" t="s">
        <v>100</v>
      </c>
      <c r="P1210">
        <v>190.8</v>
      </c>
      <c r="Q1210">
        <v>182.7</v>
      </c>
      <c r="R1210">
        <v>70617</v>
      </c>
      <c r="S1210">
        <v>-6.4192</v>
      </c>
      <c r="T1210">
        <v>31.700299999999999</v>
      </c>
      <c r="U1210" t="s">
        <v>534</v>
      </c>
      <c r="V1210" t="s">
        <v>535</v>
      </c>
      <c r="X1210" t="s">
        <v>138</v>
      </c>
      <c r="Y1210">
        <v>4</v>
      </c>
      <c r="Z1210" t="s">
        <v>79</v>
      </c>
      <c r="AA1210" t="s">
        <v>3002</v>
      </c>
      <c r="AC1210">
        <v>132</v>
      </c>
      <c r="AD1210" t="s">
        <v>2016</v>
      </c>
      <c r="AG1210" t="s">
        <v>109</v>
      </c>
      <c r="AS1210" t="s">
        <v>1539</v>
      </c>
      <c r="AT1210" t="s">
        <v>3003</v>
      </c>
      <c r="BD1210" t="s">
        <v>1539</v>
      </c>
      <c r="BE1210" t="s">
        <v>3003</v>
      </c>
      <c r="BN1210" t="s">
        <v>1529</v>
      </c>
      <c r="BR1210">
        <v>14</v>
      </c>
      <c r="BS1210">
        <v>14</v>
      </c>
      <c r="BT1210">
        <v>14</v>
      </c>
      <c r="BU1210" t="s">
        <v>94</v>
      </c>
      <c r="BV1210" t="s">
        <v>94</v>
      </c>
      <c r="BW1210" t="s">
        <v>94</v>
      </c>
      <c r="BX1210" s="1">
        <v>43763.647280092599</v>
      </c>
      <c r="BY1210" s="1">
        <v>43763.647303240701</v>
      </c>
      <c r="BZ1210" t="s">
        <v>95</v>
      </c>
      <c r="CA1210">
        <v>707</v>
      </c>
      <c r="CB1210" t="s">
        <v>96</v>
      </c>
      <c r="CC1210">
        <v>2.17</v>
      </c>
      <c r="CD1210">
        <v>25.97</v>
      </c>
    </row>
    <row r="1211" spans="1:82" x14ac:dyDescent="0.25">
      <c r="A1211">
        <v>1475589</v>
      </c>
      <c r="B1211" t="s">
        <v>69</v>
      </c>
      <c r="E1211">
        <v>205923</v>
      </c>
      <c r="F1211" t="s">
        <v>70</v>
      </c>
      <c r="G1211" t="s">
        <v>71</v>
      </c>
      <c r="H1211">
        <v>91970</v>
      </c>
      <c r="J1211" t="s">
        <v>72</v>
      </c>
      <c r="L1211" t="s">
        <v>71</v>
      </c>
      <c r="M1211">
        <v>38513</v>
      </c>
      <c r="N1211" t="s">
        <v>100</v>
      </c>
      <c r="P1211">
        <v>190.8</v>
      </c>
      <c r="Q1211">
        <v>182.7</v>
      </c>
      <c r="R1211">
        <v>70617</v>
      </c>
      <c r="S1211">
        <v>-6.4192</v>
      </c>
      <c r="T1211">
        <v>31.700299999999999</v>
      </c>
      <c r="U1211" t="s">
        <v>534</v>
      </c>
      <c r="V1211" t="s">
        <v>535</v>
      </c>
      <c r="X1211" t="s">
        <v>138</v>
      </c>
      <c r="Y1211">
        <v>4</v>
      </c>
      <c r="Z1211" t="s">
        <v>79</v>
      </c>
      <c r="AA1211" t="s">
        <v>3004</v>
      </c>
      <c r="AC1211">
        <v>132</v>
      </c>
      <c r="AD1211" t="s">
        <v>2016</v>
      </c>
      <c r="AG1211" t="s">
        <v>109</v>
      </c>
      <c r="AS1211" t="s">
        <v>1539</v>
      </c>
      <c r="AT1211" t="s">
        <v>3003</v>
      </c>
      <c r="BD1211" t="s">
        <v>1539</v>
      </c>
      <c r="BE1211" t="s">
        <v>3003</v>
      </c>
      <c r="BN1211" t="s">
        <v>1529</v>
      </c>
      <c r="BR1211">
        <v>14</v>
      </c>
      <c r="BS1211">
        <v>14</v>
      </c>
      <c r="BT1211">
        <v>14</v>
      </c>
      <c r="BU1211" t="s">
        <v>94</v>
      </c>
      <c r="BV1211" t="s">
        <v>94</v>
      </c>
      <c r="BW1211" t="s">
        <v>94</v>
      </c>
      <c r="BX1211" s="1">
        <v>43763.647870370398</v>
      </c>
      <c r="BY1211" s="1">
        <v>43763.647905092599</v>
      </c>
      <c r="BZ1211" t="s">
        <v>95</v>
      </c>
      <c r="CA1211">
        <v>707</v>
      </c>
      <c r="CB1211" t="s">
        <v>96</v>
      </c>
      <c r="CC1211">
        <v>2.17</v>
      </c>
      <c r="CD1211">
        <v>25.97</v>
      </c>
    </row>
    <row r="1212" spans="1:82" x14ac:dyDescent="0.25">
      <c r="A1212">
        <v>1475601</v>
      </c>
      <c r="B1212" t="s">
        <v>69</v>
      </c>
      <c r="E1212">
        <v>205924</v>
      </c>
      <c r="F1212" t="s">
        <v>726</v>
      </c>
      <c r="G1212" t="s">
        <v>71</v>
      </c>
      <c r="H1212">
        <v>95571</v>
      </c>
      <c r="J1212" t="s">
        <v>727</v>
      </c>
      <c r="L1212" t="s">
        <v>71</v>
      </c>
      <c r="M1212">
        <v>38653</v>
      </c>
      <c r="N1212" t="s">
        <v>100</v>
      </c>
      <c r="P1212">
        <v>190.8</v>
      </c>
      <c r="Q1212">
        <v>182.7</v>
      </c>
      <c r="R1212">
        <v>70617</v>
      </c>
      <c r="S1212">
        <v>-6.4192</v>
      </c>
      <c r="T1212">
        <v>31.700299999999999</v>
      </c>
      <c r="U1212" t="s">
        <v>534</v>
      </c>
      <c r="V1212" t="s">
        <v>535</v>
      </c>
      <c r="X1212" t="s">
        <v>138</v>
      </c>
      <c r="Y1212">
        <v>4</v>
      </c>
      <c r="Z1212" t="s">
        <v>79</v>
      </c>
      <c r="AA1212" t="s">
        <v>3005</v>
      </c>
      <c r="AC1212">
        <v>132</v>
      </c>
      <c r="AD1212" t="s">
        <v>2016</v>
      </c>
      <c r="AG1212" t="s">
        <v>109</v>
      </c>
      <c r="AS1212" t="s">
        <v>1539</v>
      </c>
      <c r="AT1212" t="s">
        <v>3003</v>
      </c>
      <c r="BD1212" t="s">
        <v>1539</v>
      </c>
      <c r="BE1212" t="s">
        <v>3003</v>
      </c>
      <c r="BN1212" t="s">
        <v>1529</v>
      </c>
      <c r="BR1212">
        <v>14</v>
      </c>
      <c r="BS1212">
        <v>14</v>
      </c>
      <c r="BT1212">
        <v>14</v>
      </c>
      <c r="BU1212" t="s">
        <v>94</v>
      </c>
      <c r="BV1212" t="s">
        <v>94</v>
      </c>
      <c r="BW1212" t="s">
        <v>94</v>
      </c>
      <c r="BX1212" s="1">
        <v>43763.648287037002</v>
      </c>
      <c r="BY1212" s="1">
        <v>43763.6483449074</v>
      </c>
      <c r="BZ1212" t="s">
        <v>95</v>
      </c>
      <c r="CA1212">
        <v>707</v>
      </c>
      <c r="CB1212" t="s">
        <v>96</v>
      </c>
      <c r="CC1212">
        <v>2.17</v>
      </c>
      <c r="CD1212">
        <v>25.97</v>
      </c>
    </row>
    <row r="1213" spans="1:82" x14ac:dyDescent="0.25">
      <c r="A1213">
        <v>1475602</v>
      </c>
      <c r="B1213" t="s">
        <v>69</v>
      </c>
      <c r="E1213">
        <v>205924</v>
      </c>
      <c r="F1213" t="s">
        <v>70</v>
      </c>
      <c r="G1213" t="s">
        <v>71</v>
      </c>
      <c r="H1213">
        <v>91970</v>
      </c>
      <c r="J1213" t="s">
        <v>72</v>
      </c>
      <c r="L1213" t="s">
        <v>71</v>
      </c>
      <c r="M1213">
        <v>38513</v>
      </c>
      <c r="N1213" t="s">
        <v>100</v>
      </c>
      <c r="P1213">
        <v>190.8</v>
      </c>
      <c r="Q1213">
        <v>182.7</v>
      </c>
      <c r="R1213">
        <v>70617</v>
      </c>
      <c r="S1213">
        <v>-6.4192</v>
      </c>
      <c r="T1213">
        <v>31.700299999999999</v>
      </c>
      <c r="U1213" t="s">
        <v>534</v>
      </c>
      <c r="V1213" t="s">
        <v>535</v>
      </c>
      <c r="X1213" t="s">
        <v>138</v>
      </c>
      <c r="Y1213">
        <v>4</v>
      </c>
      <c r="Z1213" t="s">
        <v>79</v>
      </c>
      <c r="AA1213" t="s">
        <v>3005</v>
      </c>
      <c r="AC1213">
        <v>132</v>
      </c>
      <c r="AD1213" t="s">
        <v>2016</v>
      </c>
      <c r="AG1213" t="s">
        <v>109</v>
      </c>
      <c r="AS1213" t="s">
        <v>1539</v>
      </c>
      <c r="AT1213" t="s">
        <v>3003</v>
      </c>
      <c r="BD1213" t="s">
        <v>1539</v>
      </c>
      <c r="BE1213" t="s">
        <v>3003</v>
      </c>
      <c r="BN1213" t="s">
        <v>1529</v>
      </c>
      <c r="BR1213">
        <v>14</v>
      </c>
      <c r="BS1213">
        <v>14</v>
      </c>
      <c r="BT1213">
        <v>14</v>
      </c>
      <c r="BU1213" t="s">
        <v>94</v>
      </c>
      <c r="BV1213" t="s">
        <v>94</v>
      </c>
      <c r="BW1213" t="s">
        <v>94</v>
      </c>
      <c r="BX1213" s="1">
        <v>43763.648287037002</v>
      </c>
      <c r="BY1213" s="1">
        <v>43763.6483449074</v>
      </c>
      <c r="BZ1213" t="s">
        <v>95</v>
      </c>
      <c r="CA1213">
        <v>707</v>
      </c>
      <c r="CB1213" t="s">
        <v>96</v>
      </c>
      <c r="CC1213">
        <v>2.17</v>
      </c>
      <c r="CD1213">
        <v>25.97</v>
      </c>
    </row>
    <row r="1214" spans="1:82" x14ac:dyDescent="0.25">
      <c r="A1214">
        <v>1476508</v>
      </c>
      <c r="B1214" t="s">
        <v>69</v>
      </c>
      <c r="E1214">
        <v>206023</v>
      </c>
      <c r="F1214" t="s">
        <v>3006</v>
      </c>
      <c r="G1214" t="s">
        <v>148</v>
      </c>
      <c r="H1214">
        <v>38641</v>
      </c>
      <c r="J1214" t="s">
        <v>1785</v>
      </c>
      <c r="L1214" t="s">
        <v>148</v>
      </c>
      <c r="M1214">
        <v>38641</v>
      </c>
      <c r="N1214" t="s">
        <v>74</v>
      </c>
      <c r="P1214">
        <v>199.3</v>
      </c>
      <c r="Q1214">
        <v>190.8</v>
      </c>
      <c r="R1214">
        <v>70670</v>
      </c>
      <c r="S1214">
        <v>102.13649700000001</v>
      </c>
      <c r="T1214">
        <v>25.214701000000002</v>
      </c>
      <c r="U1214" t="s">
        <v>211</v>
      </c>
      <c r="V1214" t="s">
        <v>212</v>
      </c>
      <c r="W1214" t="s">
        <v>3007</v>
      </c>
      <c r="X1214" t="s">
        <v>182</v>
      </c>
      <c r="Y1214">
        <v>4</v>
      </c>
      <c r="Z1214" t="s">
        <v>106</v>
      </c>
      <c r="AA1214" t="s">
        <v>3008</v>
      </c>
      <c r="AC1214">
        <v>133</v>
      </c>
      <c r="AD1214" t="s">
        <v>215</v>
      </c>
      <c r="AF1214" t="s">
        <v>656</v>
      </c>
      <c r="AG1214" t="s">
        <v>109</v>
      </c>
      <c r="AQ1214" t="s">
        <v>3009</v>
      </c>
      <c r="AR1214" t="s">
        <v>3010</v>
      </c>
      <c r="AS1214" t="s">
        <v>127</v>
      </c>
      <c r="AT1214" t="s">
        <v>3011</v>
      </c>
      <c r="AV1214" t="s">
        <v>228</v>
      </c>
      <c r="AW1214" t="s">
        <v>88</v>
      </c>
      <c r="BC1214" t="s">
        <v>3010</v>
      </c>
      <c r="BD1214" t="s">
        <v>127</v>
      </c>
      <c r="BE1214" t="s">
        <v>3011</v>
      </c>
      <c r="BG1214" t="s">
        <v>228</v>
      </c>
      <c r="BH1214" t="s">
        <v>88</v>
      </c>
      <c r="BN1214" t="s">
        <v>262</v>
      </c>
      <c r="BQ1214" t="s">
        <v>3012</v>
      </c>
      <c r="BR1214">
        <v>14</v>
      </c>
      <c r="BS1214">
        <v>14</v>
      </c>
      <c r="BT1214">
        <v>14</v>
      </c>
      <c r="BU1214" t="s">
        <v>94</v>
      </c>
      <c r="BV1214" t="s">
        <v>94</v>
      </c>
      <c r="BW1214" t="s">
        <v>94</v>
      </c>
      <c r="BX1214" s="1">
        <v>43766.544479166703</v>
      </c>
      <c r="BY1214" s="1">
        <v>43766.545138888898</v>
      </c>
      <c r="BZ1214" t="s">
        <v>95</v>
      </c>
      <c r="CA1214">
        <v>611</v>
      </c>
      <c r="CB1214" t="s">
        <v>96</v>
      </c>
      <c r="CC1214">
        <v>122.24</v>
      </c>
      <c r="CD1214">
        <v>37.42</v>
      </c>
    </row>
    <row r="1215" spans="1:82" x14ac:dyDescent="0.25">
      <c r="A1215">
        <v>1476887</v>
      </c>
      <c r="B1215" t="s">
        <v>69</v>
      </c>
      <c r="C1215">
        <v>36146</v>
      </c>
      <c r="E1215">
        <v>206024</v>
      </c>
      <c r="F1215" t="s">
        <v>70</v>
      </c>
      <c r="G1215" t="s">
        <v>71</v>
      </c>
      <c r="H1215">
        <v>91970</v>
      </c>
      <c r="J1215" t="s">
        <v>72</v>
      </c>
      <c r="L1215" t="s">
        <v>71</v>
      </c>
      <c r="M1215">
        <v>38513</v>
      </c>
      <c r="N1215" t="s">
        <v>387</v>
      </c>
      <c r="P1215">
        <v>201.3</v>
      </c>
      <c r="Q1215">
        <v>174.1</v>
      </c>
      <c r="R1215">
        <v>70678</v>
      </c>
      <c r="S1215">
        <v>49.431198000000002</v>
      </c>
      <c r="T1215">
        <v>36.745499000000002</v>
      </c>
      <c r="U1215" t="s">
        <v>418</v>
      </c>
      <c r="V1215" t="s">
        <v>3013</v>
      </c>
      <c r="X1215" t="s">
        <v>104</v>
      </c>
      <c r="Y1215">
        <v>4</v>
      </c>
      <c r="Z1215" t="s">
        <v>79</v>
      </c>
      <c r="AA1215" t="s">
        <v>3014</v>
      </c>
      <c r="AC1215">
        <v>43</v>
      </c>
      <c r="AE1215" t="s">
        <v>422</v>
      </c>
      <c r="AG1215" t="s">
        <v>109</v>
      </c>
      <c r="AR1215" t="s">
        <v>3015</v>
      </c>
      <c r="AS1215" t="s">
        <v>85</v>
      </c>
      <c r="AT1215" t="s">
        <v>3016</v>
      </c>
      <c r="AW1215" t="s">
        <v>88</v>
      </c>
      <c r="BC1215" t="s">
        <v>3015</v>
      </c>
      <c r="BD1215" t="s">
        <v>85</v>
      </c>
      <c r="BE1215" t="s">
        <v>3016</v>
      </c>
      <c r="BH1215" t="s">
        <v>88</v>
      </c>
      <c r="BN1215" t="s">
        <v>92</v>
      </c>
      <c r="BQ1215" t="s">
        <v>3017</v>
      </c>
      <c r="BR1215">
        <v>14</v>
      </c>
      <c r="BS1215">
        <v>14</v>
      </c>
      <c r="BT1215">
        <v>14</v>
      </c>
      <c r="BU1215" t="s">
        <v>94</v>
      </c>
      <c r="BV1215" t="s">
        <v>94</v>
      </c>
      <c r="BW1215" t="s">
        <v>94</v>
      </c>
      <c r="BX1215" s="1">
        <v>43766.710787037002</v>
      </c>
      <c r="BY1215" s="1">
        <v>43766.710879629602</v>
      </c>
      <c r="BZ1215" t="s">
        <v>95</v>
      </c>
      <c r="CA1215">
        <v>512</v>
      </c>
      <c r="CB1215" t="s">
        <v>96</v>
      </c>
      <c r="CC1215">
        <v>65.45</v>
      </c>
      <c r="CD1215">
        <v>36.46</v>
      </c>
    </row>
    <row r="1216" spans="1:82" x14ac:dyDescent="0.25">
      <c r="A1216">
        <v>1477151</v>
      </c>
      <c r="B1216" t="s">
        <v>69</v>
      </c>
      <c r="E1216">
        <v>206025</v>
      </c>
      <c r="F1216" t="s">
        <v>254</v>
      </c>
      <c r="G1216" t="s">
        <v>71</v>
      </c>
      <c r="H1216">
        <v>91968</v>
      </c>
      <c r="J1216" t="s">
        <v>255</v>
      </c>
      <c r="L1216" t="s">
        <v>71</v>
      </c>
      <c r="M1216">
        <v>52775</v>
      </c>
      <c r="N1216" t="s">
        <v>197</v>
      </c>
      <c r="O1216" t="s">
        <v>1192</v>
      </c>
      <c r="P1216">
        <v>182.7</v>
      </c>
      <c r="Q1216">
        <v>170.3</v>
      </c>
      <c r="R1216">
        <v>70678</v>
      </c>
      <c r="S1216">
        <v>51.845402</v>
      </c>
      <c r="T1216">
        <v>36.255501000000002</v>
      </c>
      <c r="U1216" t="s">
        <v>418</v>
      </c>
      <c r="V1216" t="s">
        <v>1450</v>
      </c>
      <c r="X1216" t="s">
        <v>182</v>
      </c>
      <c r="Y1216">
        <v>4</v>
      </c>
      <c r="Z1216" t="s">
        <v>79</v>
      </c>
      <c r="AA1216" t="s">
        <v>3018</v>
      </c>
      <c r="AC1216">
        <v>15</v>
      </c>
      <c r="AD1216" t="s">
        <v>3019</v>
      </c>
      <c r="AE1216" t="s">
        <v>422</v>
      </c>
      <c r="AG1216" t="s">
        <v>109</v>
      </c>
      <c r="AI1216" t="s">
        <v>3020</v>
      </c>
      <c r="AJ1216">
        <v>715</v>
      </c>
      <c r="AK1216" t="s">
        <v>870</v>
      </c>
      <c r="AL1216" t="s">
        <v>337</v>
      </c>
      <c r="AR1216" t="s">
        <v>3021</v>
      </c>
      <c r="AS1216" t="s">
        <v>157</v>
      </c>
      <c r="AT1216" t="s">
        <v>601</v>
      </c>
      <c r="AV1216" t="s">
        <v>129</v>
      </c>
      <c r="AW1216" t="s">
        <v>88</v>
      </c>
      <c r="BC1216" t="s">
        <v>3021</v>
      </c>
      <c r="BD1216" t="s">
        <v>157</v>
      </c>
      <c r="BE1216" t="s">
        <v>601</v>
      </c>
      <c r="BG1216" t="s">
        <v>129</v>
      </c>
      <c r="BH1216" t="s">
        <v>88</v>
      </c>
      <c r="BN1216" t="s">
        <v>92</v>
      </c>
      <c r="BQ1216" t="s">
        <v>1592</v>
      </c>
      <c r="BR1216">
        <v>14</v>
      </c>
      <c r="BS1216">
        <v>14</v>
      </c>
      <c r="BT1216">
        <v>14</v>
      </c>
      <c r="BU1216" t="s">
        <v>94</v>
      </c>
      <c r="BV1216" t="s">
        <v>94</v>
      </c>
      <c r="BW1216" t="s">
        <v>94</v>
      </c>
      <c r="BX1216" s="1">
        <v>43767.392951388902</v>
      </c>
      <c r="BY1216" s="1">
        <v>43767.393020833297</v>
      </c>
      <c r="BZ1216" t="s">
        <v>95</v>
      </c>
      <c r="CA1216">
        <v>512</v>
      </c>
      <c r="CB1216" t="s">
        <v>96</v>
      </c>
      <c r="CC1216">
        <v>70.73</v>
      </c>
      <c r="CD1216">
        <v>30.42</v>
      </c>
    </row>
    <row r="1217" spans="1:82" x14ac:dyDescent="0.25">
      <c r="A1217">
        <v>1477155</v>
      </c>
      <c r="B1217" t="s">
        <v>69</v>
      </c>
      <c r="E1217">
        <v>206048</v>
      </c>
      <c r="F1217" t="s">
        <v>254</v>
      </c>
      <c r="G1217" t="s">
        <v>71</v>
      </c>
      <c r="H1217">
        <v>91968</v>
      </c>
      <c r="J1217" t="s">
        <v>255</v>
      </c>
      <c r="L1217" t="s">
        <v>71</v>
      </c>
      <c r="M1217">
        <v>52775</v>
      </c>
      <c r="N1217" t="s">
        <v>197</v>
      </c>
      <c r="O1217" t="s">
        <v>1192</v>
      </c>
      <c r="P1217">
        <v>182.7</v>
      </c>
      <c r="Q1217">
        <v>170.3</v>
      </c>
      <c r="R1217">
        <v>70678</v>
      </c>
      <c r="S1217">
        <v>51.845402</v>
      </c>
      <c r="T1217">
        <v>36.255501000000002</v>
      </c>
      <c r="U1217" t="s">
        <v>418</v>
      </c>
      <c r="V1217" t="s">
        <v>1450</v>
      </c>
      <c r="X1217" t="s">
        <v>182</v>
      </c>
      <c r="Y1217">
        <v>4</v>
      </c>
      <c r="Z1217" t="s">
        <v>79</v>
      </c>
      <c r="AA1217" t="s">
        <v>3018</v>
      </c>
      <c r="AC1217">
        <v>15</v>
      </c>
      <c r="AD1217" t="s">
        <v>3019</v>
      </c>
      <c r="AE1217" t="s">
        <v>422</v>
      </c>
      <c r="AG1217" t="s">
        <v>109</v>
      </c>
      <c r="AI1217" t="s">
        <v>3020</v>
      </c>
      <c r="AJ1217">
        <v>845</v>
      </c>
      <c r="AK1217" t="s">
        <v>870</v>
      </c>
      <c r="AL1217" t="s">
        <v>337</v>
      </c>
      <c r="AR1217" t="s">
        <v>3021</v>
      </c>
      <c r="AS1217" t="s">
        <v>157</v>
      </c>
      <c r="AT1217" t="s">
        <v>601</v>
      </c>
      <c r="AV1217" t="s">
        <v>129</v>
      </c>
      <c r="AW1217" t="s">
        <v>88</v>
      </c>
      <c r="BC1217" t="s">
        <v>3021</v>
      </c>
      <c r="BD1217" t="s">
        <v>157</v>
      </c>
      <c r="BE1217" t="s">
        <v>601</v>
      </c>
      <c r="BG1217" t="s">
        <v>129</v>
      </c>
      <c r="BH1217" t="s">
        <v>88</v>
      </c>
      <c r="BN1217" t="s">
        <v>92</v>
      </c>
      <c r="BR1217">
        <v>14</v>
      </c>
      <c r="BS1217">
        <v>14</v>
      </c>
      <c r="BT1217">
        <v>14</v>
      </c>
      <c r="BU1217" t="s">
        <v>94</v>
      </c>
      <c r="BV1217" t="s">
        <v>94</v>
      </c>
      <c r="BW1217" t="s">
        <v>94</v>
      </c>
      <c r="BX1217" s="1">
        <v>43767.393969907404</v>
      </c>
      <c r="BY1217" s="1">
        <v>43767.393993055601</v>
      </c>
      <c r="BZ1217" t="s">
        <v>95</v>
      </c>
      <c r="CA1217">
        <v>512</v>
      </c>
      <c r="CB1217" t="s">
        <v>96</v>
      </c>
      <c r="CC1217">
        <v>70.73</v>
      </c>
      <c r="CD1217">
        <v>30.42</v>
      </c>
    </row>
    <row r="1218" spans="1:82" x14ac:dyDescent="0.25">
      <c r="A1218">
        <v>1479913</v>
      </c>
      <c r="B1218" t="s">
        <v>69</v>
      </c>
      <c r="D1218" t="s">
        <v>331</v>
      </c>
      <c r="E1218">
        <v>206252</v>
      </c>
      <c r="F1218" t="s">
        <v>1461</v>
      </c>
      <c r="G1218" t="s">
        <v>148</v>
      </c>
      <c r="H1218">
        <v>64089</v>
      </c>
      <c r="J1218" t="s">
        <v>1462</v>
      </c>
      <c r="L1218" t="s">
        <v>148</v>
      </c>
      <c r="M1218">
        <v>64089</v>
      </c>
      <c r="N1218" t="s">
        <v>387</v>
      </c>
      <c r="P1218">
        <v>201.3</v>
      </c>
      <c r="Q1218">
        <v>174.1</v>
      </c>
      <c r="R1218">
        <v>70791</v>
      </c>
      <c r="S1218">
        <v>-5.9344999999999999</v>
      </c>
      <c r="T1218">
        <v>31.465699999999998</v>
      </c>
      <c r="U1218" t="s">
        <v>534</v>
      </c>
      <c r="V1218" t="s">
        <v>605</v>
      </c>
      <c r="X1218" t="s">
        <v>138</v>
      </c>
      <c r="Y1218">
        <v>4</v>
      </c>
      <c r="Z1218" t="s">
        <v>79</v>
      </c>
      <c r="AA1218" t="s">
        <v>3022</v>
      </c>
      <c r="AC1218">
        <v>43</v>
      </c>
      <c r="AG1218" t="s">
        <v>286</v>
      </c>
      <c r="AS1218" t="s">
        <v>1539</v>
      </c>
      <c r="AT1218" t="s">
        <v>3023</v>
      </c>
      <c r="AU1218" t="s">
        <v>87</v>
      </c>
      <c r="AW1218" t="s">
        <v>88</v>
      </c>
      <c r="AX1218" t="s">
        <v>114</v>
      </c>
      <c r="AY1218" t="s">
        <v>3024</v>
      </c>
      <c r="BD1218" t="s">
        <v>1539</v>
      </c>
      <c r="BE1218" t="s">
        <v>3023</v>
      </c>
      <c r="BF1218" t="s">
        <v>87</v>
      </c>
      <c r="BH1218" t="s">
        <v>88</v>
      </c>
      <c r="BI1218" t="s">
        <v>114</v>
      </c>
      <c r="BJ1218" t="s">
        <v>3024</v>
      </c>
      <c r="BN1218" t="s">
        <v>1529</v>
      </c>
      <c r="BQ1218" t="s">
        <v>3025</v>
      </c>
      <c r="BR1218">
        <v>14</v>
      </c>
      <c r="BS1218">
        <v>14</v>
      </c>
      <c r="BT1218">
        <v>0</v>
      </c>
      <c r="BU1218" t="s">
        <v>94</v>
      </c>
      <c r="BV1218" t="s">
        <v>94</v>
      </c>
      <c r="BX1218" s="1">
        <v>43774.526909722197</v>
      </c>
      <c r="BY1218" s="1">
        <v>43774.526909722197</v>
      </c>
      <c r="BZ1218" t="s">
        <v>95</v>
      </c>
      <c r="CA1218">
        <v>714</v>
      </c>
      <c r="CB1218" t="s">
        <v>96</v>
      </c>
      <c r="CC1218">
        <v>4.93</v>
      </c>
      <c r="CD1218">
        <v>25.83</v>
      </c>
    </row>
    <row r="1219" spans="1:82" x14ac:dyDescent="0.25">
      <c r="A1219">
        <v>1479914</v>
      </c>
      <c r="B1219" t="s">
        <v>69</v>
      </c>
      <c r="E1219">
        <v>206252</v>
      </c>
      <c r="F1219" t="s">
        <v>558</v>
      </c>
      <c r="G1219" t="s">
        <v>71</v>
      </c>
      <c r="H1219">
        <v>162292</v>
      </c>
      <c r="J1219" t="s">
        <v>456</v>
      </c>
      <c r="L1219" t="s">
        <v>71</v>
      </c>
      <c r="M1219">
        <v>38634</v>
      </c>
      <c r="N1219" t="s">
        <v>387</v>
      </c>
      <c r="P1219">
        <v>201.3</v>
      </c>
      <c r="Q1219">
        <v>174.1</v>
      </c>
      <c r="R1219">
        <v>70791</v>
      </c>
      <c r="S1219">
        <v>-5.9344999999999999</v>
      </c>
      <c r="T1219">
        <v>31.465699999999998</v>
      </c>
      <c r="U1219" t="s">
        <v>534</v>
      </c>
      <c r="V1219" t="s">
        <v>605</v>
      </c>
      <c r="X1219" t="s">
        <v>138</v>
      </c>
      <c r="Y1219">
        <v>4</v>
      </c>
      <c r="Z1219" t="s">
        <v>79</v>
      </c>
      <c r="AA1219" t="s">
        <v>3022</v>
      </c>
      <c r="AC1219">
        <v>43</v>
      </c>
      <c r="AG1219" t="s">
        <v>286</v>
      </c>
      <c r="AS1219" t="s">
        <v>1539</v>
      </c>
      <c r="AT1219" t="s">
        <v>3023</v>
      </c>
      <c r="AU1219" t="s">
        <v>87</v>
      </c>
      <c r="AW1219" t="s">
        <v>88</v>
      </c>
      <c r="AX1219" t="s">
        <v>114</v>
      </c>
      <c r="AY1219" t="s">
        <v>3024</v>
      </c>
      <c r="BD1219" t="s">
        <v>1539</v>
      </c>
      <c r="BE1219" t="s">
        <v>3023</v>
      </c>
      <c r="BF1219" t="s">
        <v>87</v>
      </c>
      <c r="BH1219" t="s">
        <v>88</v>
      </c>
      <c r="BI1219" t="s">
        <v>114</v>
      </c>
      <c r="BJ1219" t="s">
        <v>3024</v>
      </c>
      <c r="BN1219" t="s">
        <v>1529</v>
      </c>
      <c r="BQ1219" t="s">
        <v>3026</v>
      </c>
      <c r="BR1219">
        <v>14</v>
      </c>
      <c r="BS1219">
        <v>14</v>
      </c>
      <c r="BT1219">
        <v>14</v>
      </c>
      <c r="BU1219" t="s">
        <v>94</v>
      </c>
      <c r="BV1219" t="s">
        <v>94</v>
      </c>
      <c r="BW1219" t="s">
        <v>94</v>
      </c>
      <c r="BX1219" s="1">
        <v>43774.526909722197</v>
      </c>
      <c r="BY1219" s="1">
        <v>43774.527002314797</v>
      </c>
      <c r="BZ1219" t="s">
        <v>95</v>
      </c>
      <c r="CA1219">
        <v>714</v>
      </c>
      <c r="CB1219" t="s">
        <v>96</v>
      </c>
      <c r="CC1219">
        <v>4.93</v>
      </c>
      <c r="CD1219">
        <v>25.83</v>
      </c>
    </row>
    <row r="1220" spans="1:82" x14ac:dyDescent="0.25">
      <c r="A1220">
        <v>1479915</v>
      </c>
      <c r="B1220" t="s">
        <v>69</v>
      </c>
      <c r="E1220">
        <v>206252</v>
      </c>
      <c r="F1220" t="s">
        <v>1367</v>
      </c>
      <c r="G1220" t="s">
        <v>71</v>
      </c>
      <c r="H1220">
        <v>91970</v>
      </c>
      <c r="J1220" t="s">
        <v>72</v>
      </c>
      <c r="L1220" t="s">
        <v>71</v>
      </c>
      <c r="M1220">
        <v>38513</v>
      </c>
      <c r="N1220" t="s">
        <v>387</v>
      </c>
      <c r="P1220">
        <v>201.3</v>
      </c>
      <c r="Q1220">
        <v>174.1</v>
      </c>
      <c r="R1220">
        <v>70791</v>
      </c>
      <c r="S1220">
        <v>-5.9344999999999999</v>
      </c>
      <c r="T1220">
        <v>31.465699999999998</v>
      </c>
      <c r="U1220" t="s">
        <v>534</v>
      </c>
      <c r="V1220" t="s">
        <v>605</v>
      </c>
      <c r="X1220" t="s">
        <v>138</v>
      </c>
      <c r="Y1220">
        <v>4</v>
      </c>
      <c r="Z1220" t="s">
        <v>79</v>
      </c>
      <c r="AA1220" t="s">
        <v>3022</v>
      </c>
      <c r="AC1220">
        <v>43</v>
      </c>
      <c r="AG1220" t="s">
        <v>286</v>
      </c>
      <c r="AS1220" t="s">
        <v>1539</v>
      </c>
      <c r="AT1220" t="s">
        <v>3023</v>
      </c>
      <c r="AU1220" t="s">
        <v>87</v>
      </c>
      <c r="AW1220" t="s">
        <v>88</v>
      </c>
      <c r="AX1220" t="s">
        <v>114</v>
      </c>
      <c r="AY1220" t="s">
        <v>3024</v>
      </c>
      <c r="BD1220" t="s">
        <v>1539</v>
      </c>
      <c r="BE1220" t="s">
        <v>3023</v>
      </c>
      <c r="BF1220" t="s">
        <v>87</v>
      </c>
      <c r="BH1220" t="s">
        <v>88</v>
      </c>
      <c r="BI1220" t="s">
        <v>114</v>
      </c>
      <c r="BJ1220" t="s">
        <v>3024</v>
      </c>
      <c r="BN1220" t="s">
        <v>1529</v>
      </c>
      <c r="BQ1220" t="s">
        <v>3027</v>
      </c>
      <c r="BR1220">
        <v>14</v>
      </c>
      <c r="BS1220">
        <v>14</v>
      </c>
      <c r="BT1220">
        <v>14</v>
      </c>
      <c r="BU1220" t="s">
        <v>94</v>
      </c>
      <c r="BV1220" t="s">
        <v>94</v>
      </c>
      <c r="BW1220" t="s">
        <v>94</v>
      </c>
      <c r="BX1220" s="1">
        <v>43774.526909722197</v>
      </c>
      <c r="BY1220" s="1">
        <v>43774.527002314797</v>
      </c>
      <c r="BZ1220" t="s">
        <v>95</v>
      </c>
      <c r="CA1220">
        <v>714</v>
      </c>
      <c r="CB1220" t="s">
        <v>96</v>
      </c>
      <c r="CC1220">
        <v>4.93</v>
      </c>
      <c r="CD1220">
        <v>25.83</v>
      </c>
    </row>
    <row r="1221" spans="1:82" x14ac:dyDescent="0.25">
      <c r="A1221">
        <v>1479916</v>
      </c>
      <c r="B1221" t="s">
        <v>69</v>
      </c>
      <c r="E1221">
        <v>206252</v>
      </c>
      <c r="F1221" t="s">
        <v>70</v>
      </c>
      <c r="G1221" t="s">
        <v>71</v>
      </c>
      <c r="H1221">
        <v>91970</v>
      </c>
      <c r="J1221" t="s">
        <v>72</v>
      </c>
      <c r="L1221" t="s">
        <v>71</v>
      </c>
      <c r="M1221">
        <v>38513</v>
      </c>
      <c r="N1221" t="s">
        <v>387</v>
      </c>
      <c r="P1221">
        <v>201.3</v>
      </c>
      <c r="Q1221">
        <v>174.1</v>
      </c>
      <c r="R1221">
        <v>70791</v>
      </c>
      <c r="S1221">
        <v>-5.9344999999999999</v>
      </c>
      <c r="T1221">
        <v>31.465699999999998</v>
      </c>
      <c r="U1221" t="s">
        <v>534</v>
      </c>
      <c r="V1221" t="s">
        <v>605</v>
      </c>
      <c r="X1221" t="s">
        <v>138</v>
      </c>
      <c r="Y1221">
        <v>4</v>
      </c>
      <c r="Z1221" t="s">
        <v>79</v>
      </c>
      <c r="AA1221" t="s">
        <v>3022</v>
      </c>
      <c r="AC1221">
        <v>43</v>
      </c>
      <c r="AG1221" t="s">
        <v>286</v>
      </c>
      <c r="AS1221" t="s">
        <v>1539</v>
      </c>
      <c r="AT1221" t="s">
        <v>3023</v>
      </c>
      <c r="AU1221" t="s">
        <v>87</v>
      </c>
      <c r="AW1221" t="s">
        <v>88</v>
      </c>
      <c r="AX1221" t="s">
        <v>114</v>
      </c>
      <c r="AY1221" t="s">
        <v>3024</v>
      </c>
      <c r="BD1221" t="s">
        <v>1539</v>
      </c>
      <c r="BE1221" t="s">
        <v>3023</v>
      </c>
      <c r="BF1221" t="s">
        <v>87</v>
      </c>
      <c r="BH1221" t="s">
        <v>88</v>
      </c>
      <c r="BI1221" t="s">
        <v>114</v>
      </c>
      <c r="BJ1221" t="s">
        <v>3024</v>
      </c>
      <c r="BN1221" t="s">
        <v>1529</v>
      </c>
      <c r="BQ1221" t="s">
        <v>3028</v>
      </c>
      <c r="BR1221">
        <v>14</v>
      </c>
      <c r="BS1221">
        <v>14</v>
      </c>
      <c r="BT1221">
        <v>14</v>
      </c>
      <c r="BU1221" t="s">
        <v>94</v>
      </c>
      <c r="BV1221" t="s">
        <v>94</v>
      </c>
      <c r="BW1221" t="s">
        <v>94</v>
      </c>
      <c r="BX1221" s="1">
        <v>43774.526909722197</v>
      </c>
      <c r="BY1221" s="1">
        <v>43774.527002314797</v>
      </c>
      <c r="BZ1221" t="s">
        <v>95</v>
      </c>
      <c r="CA1221">
        <v>714</v>
      </c>
      <c r="CB1221" t="s">
        <v>96</v>
      </c>
      <c r="CC1221">
        <v>4.93</v>
      </c>
      <c r="CD1221">
        <v>25.83</v>
      </c>
    </row>
    <row r="1222" spans="1:82" x14ac:dyDescent="0.25">
      <c r="A1222">
        <v>1484165</v>
      </c>
      <c r="B1222" t="s">
        <v>69</v>
      </c>
      <c r="D1222" t="s">
        <v>331</v>
      </c>
      <c r="E1222">
        <v>58622</v>
      </c>
      <c r="F1222" t="s">
        <v>3029</v>
      </c>
      <c r="G1222" t="s">
        <v>98</v>
      </c>
      <c r="H1222">
        <v>133337</v>
      </c>
      <c r="I1222" t="s">
        <v>1415</v>
      </c>
      <c r="J1222" t="s">
        <v>3030</v>
      </c>
      <c r="L1222" t="s">
        <v>148</v>
      </c>
      <c r="M1222">
        <v>133337</v>
      </c>
      <c r="N1222" t="s">
        <v>73</v>
      </c>
      <c r="P1222">
        <v>201.3</v>
      </c>
      <c r="Q1222">
        <v>199.3</v>
      </c>
      <c r="R1222">
        <v>70951</v>
      </c>
      <c r="S1222">
        <v>3.95</v>
      </c>
      <c r="T1222">
        <v>44.083302000000003</v>
      </c>
      <c r="U1222" t="s">
        <v>246</v>
      </c>
      <c r="V1222" t="s">
        <v>1417</v>
      </c>
      <c r="W1222" t="s">
        <v>1418</v>
      </c>
      <c r="X1222" t="s">
        <v>104</v>
      </c>
      <c r="Y1222">
        <v>4</v>
      </c>
      <c r="Z1222" t="s">
        <v>106</v>
      </c>
      <c r="AA1222" t="s">
        <v>1419</v>
      </c>
      <c r="AC1222">
        <v>134</v>
      </c>
      <c r="AG1222" t="s">
        <v>109</v>
      </c>
      <c r="AS1222" t="s">
        <v>340</v>
      </c>
      <c r="AW1222" t="s">
        <v>88</v>
      </c>
      <c r="BD1222" t="s">
        <v>340</v>
      </c>
      <c r="BH1222" t="s">
        <v>88</v>
      </c>
      <c r="BN1222" t="s">
        <v>92</v>
      </c>
      <c r="BR1222">
        <v>14</v>
      </c>
      <c r="BS1222">
        <v>14</v>
      </c>
      <c r="BT1222">
        <v>0</v>
      </c>
      <c r="BU1222" t="s">
        <v>94</v>
      </c>
      <c r="BV1222" t="s">
        <v>94</v>
      </c>
      <c r="BX1222" s="1">
        <v>43787.543043981503</v>
      </c>
      <c r="BY1222" s="1">
        <v>43787.543043981503</v>
      </c>
      <c r="BZ1222" t="s">
        <v>95</v>
      </c>
      <c r="CA1222">
        <v>305</v>
      </c>
      <c r="CB1222" t="s">
        <v>96</v>
      </c>
      <c r="CC1222">
        <v>17.62</v>
      </c>
      <c r="CD1222">
        <v>31.34</v>
      </c>
    </row>
    <row r="1223" spans="1:82" x14ac:dyDescent="0.25">
      <c r="A1223">
        <v>1484790</v>
      </c>
      <c r="B1223" t="s">
        <v>69</v>
      </c>
      <c r="D1223" t="s">
        <v>331</v>
      </c>
      <c r="E1223">
        <v>143491</v>
      </c>
      <c r="F1223" t="s">
        <v>3031</v>
      </c>
      <c r="G1223" t="s">
        <v>98</v>
      </c>
      <c r="H1223">
        <v>399467</v>
      </c>
      <c r="I1223" t="s">
        <v>3032</v>
      </c>
      <c r="J1223" t="s">
        <v>2684</v>
      </c>
      <c r="L1223" t="s">
        <v>98</v>
      </c>
      <c r="M1223">
        <v>141940</v>
      </c>
      <c r="N1223" t="s">
        <v>387</v>
      </c>
      <c r="P1223">
        <v>201.3</v>
      </c>
      <c r="Q1223">
        <v>174.1</v>
      </c>
      <c r="R1223">
        <v>70980</v>
      </c>
      <c r="S1223">
        <v>16.653521000000001</v>
      </c>
      <c r="T1223">
        <v>-21.420189000000001</v>
      </c>
      <c r="U1223" t="s">
        <v>2501</v>
      </c>
      <c r="V1223" t="s">
        <v>2502</v>
      </c>
      <c r="X1223" t="s">
        <v>104</v>
      </c>
      <c r="Y1223">
        <v>6</v>
      </c>
      <c r="Z1223" t="s">
        <v>79</v>
      </c>
      <c r="AA1223" t="s">
        <v>2503</v>
      </c>
      <c r="AC1223">
        <v>43</v>
      </c>
      <c r="AD1223" t="s">
        <v>2504</v>
      </c>
      <c r="AE1223" t="s">
        <v>2505</v>
      </c>
      <c r="AG1223" t="s">
        <v>109</v>
      </c>
      <c r="AQ1223" t="s">
        <v>2506</v>
      </c>
      <c r="AS1223" t="s">
        <v>85</v>
      </c>
      <c r="AW1223" t="s">
        <v>88</v>
      </c>
      <c r="BD1223" t="s">
        <v>85</v>
      </c>
      <c r="BH1223" t="s">
        <v>88</v>
      </c>
      <c r="BN1223" t="s">
        <v>565</v>
      </c>
      <c r="BQ1223" t="s">
        <v>3033</v>
      </c>
      <c r="BR1223">
        <v>14</v>
      </c>
      <c r="BS1223">
        <v>14</v>
      </c>
      <c r="BT1223">
        <v>14</v>
      </c>
      <c r="BU1223" t="s">
        <v>94</v>
      </c>
      <c r="BV1223" t="s">
        <v>94</v>
      </c>
      <c r="BW1223" t="s">
        <v>94</v>
      </c>
      <c r="BX1223" s="1">
        <v>43788.401261574101</v>
      </c>
      <c r="BY1223" s="1">
        <v>44103.895856481497</v>
      </c>
      <c r="BZ1223" t="s">
        <v>95</v>
      </c>
      <c r="CA1223">
        <v>701</v>
      </c>
      <c r="CB1223" t="s">
        <v>96</v>
      </c>
      <c r="CC1223">
        <v>6.57</v>
      </c>
      <c r="CD1223">
        <v>-30.08</v>
      </c>
    </row>
    <row r="1224" spans="1:82" x14ac:dyDescent="0.25">
      <c r="A1224">
        <v>1484831</v>
      </c>
      <c r="B1224" t="s">
        <v>69</v>
      </c>
      <c r="D1224" t="s">
        <v>331</v>
      </c>
      <c r="E1224">
        <v>56014</v>
      </c>
      <c r="F1224" t="s">
        <v>3034</v>
      </c>
      <c r="G1224" t="s">
        <v>98</v>
      </c>
      <c r="H1224">
        <v>133342</v>
      </c>
      <c r="J1224" t="s">
        <v>3035</v>
      </c>
      <c r="L1224" t="s">
        <v>98</v>
      </c>
      <c r="M1224">
        <v>133342</v>
      </c>
      <c r="N1224" t="s">
        <v>74</v>
      </c>
      <c r="P1224">
        <v>199.3</v>
      </c>
      <c r="Q1224">
        <v>190.8</v>
      </c>
      <c r="R1224">
        <v>28154</v>
      </c>
      <c r="S1224">
        <v>28.049999</v>
      </c>
      <c r="T1224">
        <v>-28.883300999999999</v>
      </c>
      <c r="U1224" t="s">
        <v>319</v>
      </c>
      <c r="V1224" t="s">
        <v>1261</v>
      </c>
      <c r="X1224" t="s">
        <v>104</v>
      </c>
      <c r="Y1224">
        <v>4</v>
      </c>
      <c r="Z1224" t="s">
        <v>79</v>
      </c>
      <c r="AA1224" t="s">
        <v>1940</v>
      </c>
      <c r="AC1224">
        <v>133</v>
      </c>
      <c r="AD1224" t="s">
        <v>477</v>
      </c>
      <c r="AE1224" t="s">
        <v>141</v>
      </c>
      <c r="AG1224" t="s">
        <v>109</v>
      </c>
      <c r="AQ1224" t="s">
        <v>1941</v>
      </c>
      <c r="AS1224" t="s">
        <v>85</v>
      </c>
      <c r="AT1224" t="s">
        <v>174</v>
      </c>
      <c r="AW1224" t="s">
        <v>88</v>
      </c>
      <c r="BD1224" t="s">
        <v>85</v>
      </c>
      <c r="BE1224" t="s">
        <v>174</v>
      </c>
      <c r="BH1224" t="s">
        <v>88</v>
      </c>
      <c r="BN1224" t="s">
        <v>92</v>
      </c>
      <c r="BR1224">
        <v>14</v>
      </c>
      <c r="BS1224">
        <v>14</v>
      </c>
      <c r="BT1224">
        <v>14</v>
      </c>
      <c r="BU1224" t="s">
        <v>94</v>
      </c>
      <c r="BV1224" t="s">
        <v>94</v>
      </c>
      <c r="BW1224" t="s">
        <v>94</v>
      </c>
      <c r="BX1224" s="1">
        <v>43788.566030092603</v>
      </c>
      <c r="BY1224" s="1">
        <v>43788.566087963001</v>
      </c>
      <c r="BZ1224" t="s">
        <v>95</v>
      </c>
      <c r="CA1224">
        <v>701</v>
      </c>
      <c r="CB1224" t="s">
        <v>96</v>
      </c>
      <c r="CC1224">
        <v>16.059999999999999</v>
      </c>
      <c r="CD1224">
        <v>-42.73</v>
      </c>
    </row>
    <row r="1225" spans="1:82" x14ac:dyDescent="0.25">
      <c r="A1225">
        <v>1484834</v>
      </c>
      <c r="B1225" t="s">
        <v>69</v>
      </c>
      <c r="D1225" t="s">
        <v>331</v>
      </c>
      <c r="E1225">
        <v>206557</v>
      </c>
      <c r="F1225" t="s">
        <v>3036</v>
      </c>
      <c r="G1225" t="s">
        <v>98</v>
      </c>
      <c r="H1225">
        <v>133355</v>
      </c>
      <c r="J1225" t="s">
        <v>3037</v>
      </c>
      <c r="L1225" t="s">
        <v>98</v>
      </c>
      <c r="M1225">
        <v>133355</v>
      </c>
      <c r="N1225" t="s">
        <v>73</v>
      </c>
      <c r="O1225" t="s">
        <v>74</v>
      </c>
      <c r="P1225">
        <v>201.3</v>
      </c>
      <c r="Q1225">
        <v>190.8</v>
      </c>
      <c r="R1225">
        <v>21854</v>
      </c>
      <c r="S1225">
        <v>27.483329999999999</v>
      </c>
      <c r="T1225">
        <v>-30.216669</v>
      </c>
      <c r="U1225" t="s">
        <v>319</v>
      </c>
      <c r="V1225" t="s">
        <v>1287</v>
      </c>
      <c r="X1225" t="s">
        <v>104</v>
      </c>
      <c r="Y1225">
        <v>5</v>
      </c>
      <c r="Z1225" t="s">
        <v>79</v>
      </c>
      <c r="AA1225" t="s">
        <v>3038</v>
      </c>
      <c r="AC1225">
        <v>43</v>
      </c>
      <c r="AD1225" t="s">
        <v>140</v>
      </c>
      <c r="AE1225" t="s">
        <v>141</v>
      </c>
      <c r="AF1225" t="s">
        <v>142</v>
      </c>
      <c r="AG1225" t="s">
        <v>109</v>
      </c>
      <c r="AQ1225" t="s">
        <v>3039</v>
      </c>
      <c r="AS1225" t="s">
        <v>85</v>
      </c>
      <c r="AT1225" t="s">
        <v>1364</v>
      </c>
      <c r="AW1225" t="s">
        <v>88</v>
      </c>
      <c r="BD1225" t="s">
        <v>85</v>
      </c>
      <c r="BE1225" t="s">
        <v>1364</v>
      </c>
      <c r="BH1225" t="s">
        <v>88</v>
      </c>
      <c r="BN1225" t="s">
        <v>92</v>
      </c>
      <c r="BR1225">
        <v>14</v>
      </c>
      <c r="BS1225">
        <v>14</v>
      </c>
      <c r="BT1225">
        <v>14</v>
      </c>
      <c r="BU1225" t="s">
        <v>94</v>
      </c>
      <c r="BV1225" t="s">
        <v>94</v>
      </c>
      <c r="BW1225" t="s">
        <v>94</v>
      </c>
      <c r="BX1225" s="1">
        <v>43788.612083333297</v>
      </c>
      <c r="BY1225" s="1">
        <v>43788.612141203703</v>
      </c>
      <c r="BZ1225" t="s">
        <v>95</v>
      </c>
      <c r="CA1225">
        <v>701</v>
      </c>
      <c r="CB1225" t="s">
        <v>96</v>
      </c>
      <c r="CC1225">
        <v>14.85</v>
      </c>
      <c r="CD1225">
        <v>-44.17</v>
      </c>
    </row>
    <row r="1226" spans="1:82" x14ac:dyDescent="0.25">
      <c r="A1226">
        <v>1484835</v>
      </c>
      <c r="B1226" t="s">
        <v>69</v>
      </c>
      <c r="D1226" t="s">
        <v>331</v>
      </c>
      <c r="E1226">
        <v>56010</v>
      </c>
      <c r="F1226" t="s">
        <v>3040</v>
      </c>
      <c r="G1226" t="s">
        <v>98</v>
      </c>
      <c r="H1226">
        <v>133357</v>
      </c>
      <c r="J1226" t="s">
        <v>3041</v>
      </c>
      <c r="L1226" t="s">
        <v>98</v>
      </c>
      <c r="M1226">
        <v>133357</v>
      </c>
      <c r="N1226" t="s">
        <v>73</v>
      </c>
      <c r="O1226" t="s">
        <v>74</v>
      </c>
      <c r="P1226">
        <v>201.3</v>
      </c>
      <c r="Q1226">
        <v>190.8</v>
      </c>
      <c r="R1226">
        <v>28154</v>
      </c>
      <c r="S1226">
        <v>27.483329999999999</v>
      </c>
      <c r="T1226">
        <v>-30.216669</v>
      </c>
      <c r="U1226" t="s">
        <v>319</v>
      </c>
      <c r="V1226" t="s">
        <v>1287</v>
      </c>
      <c r="X1226" t="s">
        <v>104</v>
      </c>
      <c r="Y1226">
        <v>5</v>
      </c>
      <c r="Z1226" t="s">
        <v>106</v>
      </c>
      <c r="AA1226" t="s">
        <v>1288</v>
      </c>
      <c r="AC1226">
        <v>43</v>
      </c>
      <c r="AD1226" t="s">
        <v>140</v>
      </c>
      <c r="AE1226" t="s">
        <v>141</v>
      </c>
      <c r="AF1226" t="s">
        <v>142</v>
      </c>
      <c r="AG1226" t="s">
        <v>109</v>
      </c>
      <c r="AQ1226" t="s">
        <v>1289</v>
      </c>
      <c r="AS1226" t="s">
        <v>217</v>
      </c>
      <c r="BD1226" t="s">
        <v>217</v>
      </c>
      <c r="BN1226" t="s">
        <v>92</v>
      </c>
      <c r="BR1226">
        <v>14</v>
      </c>
      <c r="BS1226">
        <v>14</v>
      </c>
      <c r="BT1226">
        <v>14</v>
      </c>
      <c r="BU1226" t="s">
        <v>94</v>
      </c>
      <c r="BV1226" t="s">
        <v>94</v>
      </c>
      <c r="BW1226" t="s">
        <v>94</v>
      </c>
      <c r="BX1226" s="1">
        <v>43788.614675925899</v>
      </c>
      <c r="BY1226" s="1">
        <v>43788.614791666703</v>
      </c>
      <c r="BZ1226" t="s">
        <v>95</v>
      </c>
      <c r="CA1226">
        <v>701</v>
      </c>
      <c r="CB1226" t="s">
        <v>96</v>
      </c>
      <c r="CC1226">
        <v>14.85</v>
      </c>
      <c r="CD1226">
        <v>-44.17</v>
      </c>
    </row>
    <row r="1227" spans="1:82" x14ac:dyDescent="0.25">
      <c r="A1227">
        <v>1484836</v>
      </c>
      <c r="B1227" t="s">
        <v>69</v>
      </c>
      <c r="D1227" t="s">
        <v>331</v>
      </c>
      <c r="E1227">
        <v>56010</v>
      </c>
      <c r="F1227" t="s">
        <v>3042</v>
      </c>
      <c r="G1227" t="s">
        <v>98</v>
      </c>
      <c r="H1227">
        <v>133493</v>
      </c>
      <c r="J1227" t="s">
        <v>3043</v>
      </c>
      <c r="L1227" t="s">
        <v>98</v>
      </c>
      <c r="M1227">
        <v>133493</v>
      </c>
      <c r="N1227" t="s">
        <v>73</v>
      </c>
      <c r="O1227" t="s">
        <v>74</v>
      </c>
      <c r="P1227">
        <v>201.3</v>
      </c>
      <c r="Q1227">
        <v>190.8</v>
      </c>
      <c r="R1227">
        <v>28154</v>
      </c>
      <c r="S1227">
        <v>27.483329999999999</v>
      </c>
      <c r="T1227">
        <v>-30.216669</v>
      </c>
      <c r="U1227" t="s">
        <v>319</v>
      </c>
      <c r="V1227" t="s">
        <v>1287</v>
      </c>
      <c r="X1227" t="s">
        <v>104</v>
      </c>
      <c r="Y1227">
        <v>5</v>
      </c>
      <c r="Z1227" t="s">
        <v>106</v>
      </c>
      <c r="AA1227" t="s">
        <v>1288</v>
      </c>
      <c r="AC1227">
        <v>43</v>
      </c>
      <c r="AD1227" t="s">
        <v>140</v>
      </c>
      <c r="AE1227" t="s">
        <v>141</v>
      </c>
      <c r="AF1227" t="s">
        <v>142</v>
      </c>
      <c r="AG1227" t="s">
        <v>109</v>
      </c>
      <c r="AQ1227" t="s">
        <v>1289</v>
      </c>
      <c r="AS1227" t="s">
        <v>217</v>
      </c>
      <c r="BD1227" t="s">
        <v>217</v>
      </c>
      <c r="BN1227" t="s">
        <v>92</v>
      </c>
      <c r="BR1227">
        <v>14</v>
      </c>
      <c r="BS1227">
        <v>14</v>
      </c>
      <c r="BT1227">
        <v>14</v>
      </c>
      <c r="BU1227" t="s">
        <v>94</v>
      </c>
      <c r="BV1227" t="s">
        <v>94</v>
      </c>
      <c r="BW1227" t="s">
        <v>94</v>
      </c>
      <c r="BX1227" s="1">
        <v>43788.614675925899</v>
      </c>
      <c r="BY1227" s="1">
        <v>43788.614791666703</v>
      </c>
      <c r="BZ1227" t="s">
        <v>95</v>
      </c>
      <c r="CA1227">
        <v>701</v>
      </c>
      <c r="CB1227" t="s">
        <v>96</v>
      </c>
      <c r="CC1227">
        <v>14.85</v>
      </c>
      <c r="CD1227">
        <v>-44.17</v>
      </c>
    </row>
    <row r="1228" spans="1:82" x14ac:dyDescent="0.25">
      <c r="A1228">
        <v>1484837</v>
      </c>
      <c r="B1228" t="s">
        <v>69</v>
      </c>
      <c r="D1228" t="s">
        <v>331</v>
      </c>
      <c r="E1228">
        <v>56010</v>
      </c>
      <c r="F1228" t="s">
        <v>3044</v>
      </c>
      <c r="G1228" t="s">
        <v>98</v>
      </c>
      <c r="H1228">
        <v>276359</v>
      </c>
      <c r="I1228" t="s">
        <v>1781</v>
      </c>
      <c r="J1228" t="s">
        <v>3045</v>
      </c>
      <c r="L1228" t="s">
        <v>98</v>
      </c>
      <c r="M1228">
        <v>133358</v>
      </c>
      <c r="N1228" t="s">
        <v>73</v>
      </c>
      <c r="O1228" t="s">
        <v>74</v>
      </c>
      <c r="P1228">
        <v>201.3</v>
      </c>
      <c r="Q1228">
        <v>190.8</v>
      </c>
      <c r="R1228">
        <v>28154</v>
      </c>
      <c r="S1228">
        <v>27.483329999999999</v>
      </c>
      <c r="T1228">
        <v>-30.216669</v>
      </c>
      <c r="U1228" t="s">
        <v>319</v>
      </c>
      <c r="V1228" t="s">
        <v>1287</v>
      </c>
      <c r="X1228" t="s">
        <v>104</v>
      </c>
      <c r="Y1228">
        <v>5</v>
      </c>
      <c r="Z1228" t="s">
        <v>106</v>
      </c>
      <c r="AA1228" t="s">
        <v>1288</v>
      </c>
      <c r="AC1228">
        <v>43</v>
      </c>
      <c r="AD1228" t="s">
        <v>140</v>
      </c>
      <c r="AE1228" t="s">
        <v>141</v>
      </c>
      <c r="AF1228" t="s">
        <v>142</v>
      </c>
      <c r="AG1228" t="s">
        <v>109</v>
      </c>
      <c r="AQ1228" t="s">
        <v>1289</v>
      </c>
      <c r="AS1228" t="s">
        <v>217</v>
      </c>
      <c r="BD1228" t="s">
        <v>217</v>
      </c>
      <c r="BN1228" t="s">
        <v>92</v>
      </c>
      <c r="BR1228">
        <v>14</v>
      </c>
      <c r="BS1228">
        <v>14</v>
      </c>
      <c r="BT1228">
        <v>14</v>
      </c>
      <c r="BU1228" t="s">
        <v>94</v>
      </c>
      <c r="BV1228" t="s">
        <v>94</v>
      </c>
      <c r="BW1228" t="s">
        <v>94</v>
      </c>
      <c r="BX1228" s="1">
        <v>43788.614675925899</v>
      </c>
      <c r="BY1228" s="1">
        <v>43788.614791666703</v>
      </c>
      <c r="BZ1228" t="s">
        <v>95</v>
      </c>
      <c r="CA1228">
        <v>701</v>
      </c>
      <c r="CB1228" t="s">
        <v>96</v>
      </c>
      <c r="CC1228">
        <v>14.85</v>
      </c>
      <c r="CD1228">
        <v>-44.17</v>
      </c>
    </row>
    <row r="1229" spans="1:82" x14ac:dyDescent="0.25">
      <c r="A1229">
        <v>1485927</v>
      </c>
      <c r="B1229" t="s">
        <v>69</v>
      </c>
      <c r="D1229" t="s">
        <v>242</v>
      </c>
      <c r="E1229">
        <v>70802</v>
      </c>
      <c r="F1229" t="s">
        <v>3046</v>
      </c>
      <c r="G1229" t="s">
        <v>98</v>
      </c>
      <c r="H1229">
        <v>96248</v>
      </c>
      <c r="J1229" t="s">
        <v>3046</v>
      </c>
      <c r="L1229" t="s">
        <v>98</v>
      </c>
      <c r="M1229">
        <v>96248</v>
      </c>
      <c r="N1229" t="s">
        <v>73</v>
      </c>
      <c r="P1229">
        <v>201.3</v>
      </c>
      <c r="Q1229">
        <v>199.3</v>
      </c>
      <c r="R1229">
        <v>23532</v>
      </c>
      <c r="S1229">
        <v>-1.6632</v>
      </c>
      <c r="T1229">
        <v>46.435001</v>
      </c>
      <c r="U1229" t="s">
        <v>246</v>
      </c>
      <c r="V1229" t="s">
        <v>2963</v>
      </c>
      <c r="W1229" t="s">
        <v>2964</v>
      </c>
      <c r="X1229" t="s">
        <v>182</v>
      </c>
      <c r="Y1229">
        <v>4</v>
      </c>
      <c r="Z1229" t="s">
        <v>79</v>
      </c>
      <c r="AA1229" t="s">
        <v>3047</v>
      </c>
      <c r="AC1229">
        <v>134</v>
      </c>
      <c r="AG1229" t="s">
        <v>109</v>
      </c>
      <c r="AI1229" t="s">
        <v>3048</v>
      </c>
      <c r="AJ1229">
        <v>12</v>
      </c>
      <c r="AL1229" t="s">
        <v>337</v>
      </c>
      <c r="AR1229" t="s">
        <v>3049</v>
      </c>
      <c r="AS1229" t="s">
        <v>251</v>
      </c>
      <c r="AT1229" t="s">
        <v>115</v>
      </c>
      <c r="AW1229" t="s">
        <v>88</v>
      </c>
      <c r="AX1229" t="s">
        <v>658</v>
      </c>
      <c r="BC1229" t="s">
        <v>3049</v>
      </c>
      <c r="BD1229" t="s">
        <v>251</v>
      </c>
      <c r="BE1229" t="s">
        <v>115</v>
      </c>
      <c r="BH1229" t="s">
        <v>88</v>
      </c>
      <c r="BI1229" t="s">
        <v>658</v>
      </c>
      <c r="BN1229" t="s">
        <v>3050</v>
      </c>
      <c r="BQ1229" t="s">
        <v>3051</v>
      </c>
      <c r="BR1229">
        <v>14</v>
      </c>
      <c r="BS1229">
        <v>14</v>
      </c>
      <c r="BT1229">
        <v>14</v>
      </c>
      <c r="BU1229" t="s">
        <v>94</v>
      </c>
      <c r="BV1229" t="s">
        <v>94</v>
      </c>
      <c r="BW1229" t="s">
        <v>94</v>
      </c>
      <c r="BX1229" s="1">
        <v>43794.634490740696</v>
      </c>
      <c r="BY1229" s="1">
        <v>43794.638043981497</v>
      </c>
      <c r="BZ1229" t="s">
        <v>95</v>
      </c>
      <c r="CA1229">
        <v>305</v>
      </c>
      <c r="CB1229" t="s">
        <v>96</v>
      </c>
      <c r="CC1229">
        <v>12.25</v>
      </c>
      <c r="CD1229">
        <v>31.78</v>
      </c>
    </row>
    <row r="1230" spans="1:82" x14ac:dyDescent="0.25">
      <c r="A1230">
        <v>1486023</v>
      </c>
      <c r="B1230" t="s">
        <v>69</v>
      </c>
      <c r="D1230" t="s">
        <v>242</v>
      </c>
      <c r="E1230">
        <v>190122</v>
      </c>
      <c r="F1230" t="s">
        <v>810</v>
      </c>
      <c r="G1230" t="s">
        <v>148</v>
      </c>
      <c r="H1230">
        <v>64079</v>
      </c>
      <c r="J1230" t="s">
        <v>451</v>
      </c>
      <c r="L1230" t="s">
        <v>148</v>
      </c>
      <c r="M1230">
        <v>64079</v>
      </c>
      <c r="N1230" t="s">
        <v>1338</v>
      </c>
      <c r="P1230">
        <v>201.3</v>
      </c>
      <c r="Q1230">
        <v>196.5</v>
      </c>
      <c r="R1230">
        <v>63940</v>
      </c>
      <c r="S1230">
        <v>3.3443000000000001</v>
      </c>
      <c r="T1230">
        <v>44.508899999999997</v>
      </c>
      <c r="U1230" t="s">
        <v>246</v>
      </c>
      <c r="V1230" t="s">
        <v>1417</v>
      </c>
      <c r="W1230" t="s">
        <v>2485</v>
      </c>
      <c r="X1230" t="s">
        <v>104</v>
      </c>
      <c r="Y1230">
        <v>4</v>
      </c>
      <c r="Z1230" t="s">
        <v>79</v>
      </c>
      <c r="AA1230" t="s">
        <v>2788</v>
      </c>
      <c r="AC1230">
        <v>43</v>
      </c>
      <c r="AD1230" t="s">
        <v>2789</v>
      </c>
      <c r="AG1230" t="s">
        <v>286</v>
      </c>
      <c r="AQ1230" t="s">
        <v>2790</v>
      </c>
      <c r="AR1230" t="s">
        <v>2791</v>
      </c>
      <c r="AS1230" t="s">
        <v>251</v>
      </c>
      <c r="AT1230" t="s">
        <v>2792</v>
      </c>
      <c r="AV1230" t="s">
        <v>788</v>
      </c>
      <c r="AW1230" t="s">
        <v>88</v>
      </c>
      <c r="AX1230" t="s">
        <v>340</v>
      </c>
      <c r="AY1230" t="s">
        <v>1412</v>
      </c>
      <c r="BC1230" t="s">
        <v>2791</v>
      </c>
      <c r="BD1230" t="s">
        <v>251</v>
      </c>
      <c r="BE1230" t="s">
        <v>2792</v>
      </c>
      <c r="BG1230" t="s">
        <v>788</v>
      </c>
      <c r="BH1230" t="s">
        <v>88</v>
      </c>
      <c r="BI1230" t="s">
        <v>340</v>
      </c>
      <c r="BJ1230" t="s">
        <v>1412</v>
      </c>
      <c r="BN1230" t="s">
        <v>1529</v>
      </c>
      <c r="BR1230">
        <v>14</v>
      </c>
      <c r="BS1230">
        <v>14</v>
      </c>
      <c r="BT1230">
        <v>0</v>
      </c>
      <c r="BU1230" t="s">
        <v>94</v>
      </c>
      <c r="BV1230" t="s">
        <v>94</v>
      </c>
      <c r="BX1230" s="1">
        <v>43795.406018518501</v>
      </c>
      <c r="BY1230" s="1">
        <v>43795.406018518501</v>
      </c>
      <c r="BZ1230" t="s">
        <v>95</v>
      </c>
      <c r="CA1230">
        <v>305</v>
      </c>
      <c r="CB1230" t="s">
        <v>96</v>
      </c>
      <c r="CC1230">
        <v>17.190000000000001</v>
      </c>
      <c r="CD1230">
        <v>31.88</v>
      </c>
    </row>
    <row r="1231" spans="1:82" x14ac:dyDescent="0.25">
      <c r="A1231">
        <v>1488143</v>
      </c>
      <c r="B1231" t="s">
        <v>69</v>
      </c>
      <c r="E1231">
        <v>207101</v>
      </c>
      <c r="F1231" t="s">
        <v>3052</v>
      </c>
      <c r="G1231" t="s">
        <v>98</v>
      </c>
      <c r="H1231">
        <v>402054</v>
      </c>
      <c r="J1231" t="s">
        <v>3053</v>
      </c>
      <c r="L1231" t="s">
        <v>98</v>
      </c>
      <c r="M1231">
        <v>402054</v>
      </c>
      <c r="N1231" t="s">
        <v>369</v>
      </c>
      <c r="O1231" t="s">
        <v>618</v>
      </c>
      <c r="P1231">
        <v>180.1</v>
      </c>
      <c r="Q1231">
        <v>168.4</v>
      </c>
      <c r="R1231">
        <v>71295</v>
      </c>
      <c r="S1231">
        <v>-69.15361</v>
      </c>
      <c r="T1231">
        <v>-43.409443000000003</v>
      </c>
      <c r="U1231" t="s">
        <v>102</v>
      </c>
      <c r="V1231" t="s">
        <v>103</v>
      </c>
      <c r="W1231" t="s">
        <v>3054</v>
      </c>
      <c r="X1231" t="s">
        <v>182</v>
      </c>
      <c r="Y1231" t="s">
        <v>105</v>
      </c>
      <c r="Z1231" t="s">
        <v>79</v>
      </c>
      <c r="AA1231" t="s">
        <v>3055</v>
      </c>
      <c r="AC1231">
        <v>15</v>
      </c>
      <c r="AD1231" t="s">
        <v>297</v>
      </c>
      <c r="AE1231" t="s">
        <v>298</v>
      </c>
      <c r="AG1231" t="s">
        <v>109</v>
      </c>
      <c r="AS1231" t="s">
        <v>251</v>
      </c>
      <c r="AT1231" t="s">
        <v>3056</v>
      </c>
      <c r="AU1231" t="s">
        <v>87</v>
      </c>
      <c r="AV1231" t="s">
        <v>228</v>
      </c>
      <c r="AW1231" t="s">
        <v>88</v>
      </c>
      <c r="BD1231" t="s">
        <v>251</v>
      </c>
      <c r="BE1231" t="s">
        <v>3056</v>
      </c>
      <c r="BF1231" t="s">
        <v>87</v>
      </c>
      <c r="BG1231" t="s">
        <v>228</v>
      </c>
      <c r="BH1231" t="s">
        <v>88</v>
      </c>
      <c r="BN1231" t="s">
        <v>622</v>
      </c>
      <c r="BQ1231" t="s">
        <v>3057</v>
      </c>
      <c r="BR1231">
        <v>265</v>
      </c>
      <c r="BS1231">
        <v>265</v>
      </c>
      <c r="BT1231">
        <v>14</v>
      </c>
      <c r="BU1231" t="s">
        <v>208</v>
      </c>
      <c r="BV1231" t="s">
        <v>208</v>
      </c>
      <c r="BW1231" t="s">
        <v>94</v>
      </c>
      <c r="BX1231" s="1">
        <v>43821.558009259301</v>
      </c>
      <c r="BY1231" s="1">
        <v>44291.609571759298</v>
      </c>
      <c r="BZ1231" t="s">
        <v>95</v>
      </c>
      <c r="CA1231">
        <v>291</v>
      </c>
      <c r="CB1231" t="s">
        <v>96</v>
      </c>
      <c r="CC1231">
        <v>-17.350000000000001</v>
      </c>
      <c r="CD1231">
        <v>-43.61</v>
      </c>
    </row>
    <row r="1232" spans="1:82" x14ac:dyDescent="0.25">
      <c r="A1232">
        <v>1489699</v>
      </c>
      <c r="B1232" t="s">
        <v>69</v>
      </c>
      <c r="E1232">
        <v>51897</v>
      </c>
      <c r="F1232" t="s">
        <v>70</v>
      </c>
      <c r="G1232" t="s">
        <v>71</v>
      </c>
      <c r="H1232">
        <v>94209</v>
      </c>
      <c r="J1232" t="s">
        <v>72</v>
      </c>
      <c r="L1232" t="s">
        <v>71</v>
      </c>
      <c r="M1232">
        <v>38513</v>
      </c>
      <c r="N1232" t="s">
        <v>921</v>
      </c>
      <c r="P1232">
        <v>201.3</v>
      </c>
      <c r="Q1232">
        <v>196.5</v>
      </c>
      <c r="R1232">
        <v>71349</v>
      </c>
      <c r="S1232">
        <v>-111.316704</v>
      </c>
      <c r="T1232">
        <v>36.099997999999999</v>
      </c>
      <c r="U1232" t="s">
        <v>75</v>
      </c>
      <c r="V1232" t="s">
        <v>119</v>
      </c>
      <c r="W1232" t="s">
        <v>120</v>
      </c>
      <c r="X1232" t="s">
        <v>675</v>
      </c>
      <c r="Y1232">
        <v>4</v>
      </c>
      <c r="Z1232" t="s">
        <v>79</v>
      </c>
      <c r="AA1232" t="s">
        <v>922</v>
      </c>
      <c r="AC1232">
        <v>43</v>
      </c>
      <c r="AD1232" t="s">
        <v>122</v>
      </c>
      <c r="AE1232" t="s">
        <v>123</v>
      </c>
      <c r="AF1232" t="s">
        <v>923</v>
      </c>
      <c r="AG1232" t="s">
        <v>109</v>
      </c>
      <c r="AQ1232" t="s">
        <v>924</v>
      </c>
      <c r="AR1232" t="s">
        <v>925</v>
      </c>
      <c r="AS1232" t="s">
        <v>157</v>
      </c>
      <c r="AW1232" t="s">
        <v>88</v>
      </c>
      <c r="AX1232" t="s">
        <v>85</v>
      </c>
      <c r="BC1232" t="s">
        <v>925</v>
      </c>
      <c r="BD1232" t="s">
        <v>157</v>
      </c>
      <c r="BH1232" t="s">
        <v>88</v>
      </c>
      <c r="BI1232" t="s">
        <v>85</v>
      </c>
      <c r="BN1232" t="s">
        <v>92</v>
      </c>
      <c r="BR1232">
        <v>14</v>
      </c>
      <c r="BS1232">
        <v>14</v>
      </c>
      <c r="BT1232">
        <v>14</v>
      </c>
      <c r="BU1232" t="s">
        <v>94</v>
      </c>
      <c r="BV1232" t="s">
        <v>94</v>
      </c>
      <c r="BW1232" t="s">
        <v>94</v>
      </c>
      <c r="BX1232" s="1">
        <v>43832.648148148102</v>
      </c>
      <c r="BY1232" s="1">
        <v>43832.648229166698</v>
      </c>
      <c r="BZ1232" t="s">
        <v>95</v>
      </c>
      <c r="CA1232">
        <v>101</v>
      </c>
      <c r="CB1232" t="s">
        <v>96</v>
      </c>
      <c r="CC1232">
        <v>-40.020000000000003</v>
      </c>
      <c r="CD1232">
        <v>12.36</v>
      </c>
    </row>
    <row r="1233" spans="1:82" x14ac:dyDescent="0.25">
      <c r="A1233">
        <v>1489700</v>
      </c>
      <c r="B1233" t="s">
        <v>69</v>
      </c>
      <c r="E1233">
        <v>51897</v>
      </c>
      <c r="F1233" t="s">
        <v>1230</v>
      </c>
      <c r="G1233" t="s">
        <v>71</v>
      </c>
      <c r="H1233">
        <v>38712</v>
      </c>
      <c r="J1233" t="s">
        <v>1221</v>
      </c>
      <c r="L1233" t="s">
        <v>71</v>
      </c>
      <c r="M1233">
        <v>38712</v>
      </c>
      <c r="N1233" t="s">
        <v>921</v>
      </c>
      <c r="P1233">
        <v>201.3</v>
      </c>
      <c r="Q1233">
        <v>196.5</v>
      </c>
      <c r="R1233">
        <v>71349</v>
      </c>
      <c r="S1233">
        <v>-111.316704</v>
      </c>
      <c r="T1233">
        <v>36.099997999999999</v>
      </c>
      <c r="U1233" t="s">
        <v>75</v>
      </c>
      <c r="V1233" t="s">
        <v>119</v>
      </c>
      <c r="W1233" t="s">
        <v>120</v>
      </c>
      <c r="X1233" t="s">
        <v>675</v>
      </c>
      <c r="Y1233">
        <v>4</v>
      </c>
      <c r="Z1233" t="s">
        <v>79</v>
      </c>
      <c r="AA1233" t="s">
        <v>922</v>
      </c>
      <c r="AC1233">
        <v>43</v>
      </c>
      <c r="AD1233" t="s">
        <v>122</v>
      </c>
      <c r="AE1233" t="s">
        <v>123</v>
      </c>
      <c r="AF1233" t="s">
        <v>923</v>
      </c>
      <c r="AG1233" t="s">
        <v>109</v>
      </c>
      <c r="AQ1233" t="s">
        <v>924</v>
      </c>
      <c r="AR1233" t="s">
        <v>925</v>
      </c>
      <c r="AS1233" t="s">
        <v>157</v>
      </c>
      <c r="AW1233" t="s">
        <v>88</v>
      </c>
      <c r="AX1233" t="s">
        <v>85</v>
      </c>
      <c r="BC1233" t="s">
        <v>925</v>
      </c>
      <c r="BD1233" t="s">
        <v>157</v>
      </c>
      <c r="BH1233" t="s">
        <v>88</v>
      </c>
      <c r="BI1233" t="s">
        <v>85</v>
      </c>
      <c r="BN1233" t="s">
        <v>92</v>
      </c>
      <c r="BR1233">
        <v>14</v>
      </c>
      <c r="BS1233">
        <v>14</v>
      </c>
      <c r="BT1233">
        <v>14</v>
      </c>
      <c r="BU1233" t="s">
        <v>94</v>
      </c>
      <c r="BV1233" t="s">
        <v>94</v>
      </c>
      <c r="BW1233" t="s">
        <v>94</v>
      </c>
      <c r="BX1233" s="1">
        <v>43832.648148148102</v>
      </c>
      <c r="BY1233" s="1">
        <v>43832.648229166698</v>
      </c>
      <c r="BZ1233" t="s">
        <v>95</v>
      </c>
      <c r="CA1233">
        <v>101</v>
      </c>
      <c r="CB1233" t="s">
        <v>96</v>
      </c>
      <c r="CC1233">
        <v>-40.020000000000003</v>
      </c>
      <c r="CD1233">
        <v>12.36</v>
      </c>
    </row>
    <row r="1234" spans="1:82" x14ac:dyDescent="0.25">
      <c r="A1234">
        <v>1494818</v>
      </c>
      <c r="B1234" t="s">
        <v>69</v>
      </c>
      <c r="D1234" t="s">
        <v>242</v>
      </c>
      <c r="E1234">
        <v>52995</v>
      </c>
      <c r="F1234" t="s">
        <v>1084</v>
      </c>
      <c r="G1234" t="s">
        <v>98</v>
      </c>
      <c r="H1234">
        <v>296495</v>
      </c>
      <c r="I1234" t="s">
        <v>279</v>
      </c>
      <c r="J1234" t="s">
        <v>875</v>
      </c>
      <c r="L1234" t="s">
        <v>98</v>
      </c>
      <c r="M1234">
        <v>67394</v>
      </c>
      <c r="N1234" t="s">
        <v>73</v>
      </c>
      <c r="O1234" t="s">
        <v>74</v>
      </c>
      <c r="P1234">
        <v>201.3</v>
      </c>
      <c r="Q1234">
        <v>190.8</v>
      </c>
      <c r="R1234">
        <v>71713</v>
      </c>
      <c r="S1234">
        <v>-72.566665999999998</v>
      </c>
      <c r="T1234">
        <v>42.273609</v>
      </c>
      <c r="U1234" t="s">
        <v>75</v>
      </c>
      <c r="V1234" t="s">
        <v>362</v>
      </c>
      <c r="W1234" t="s">
        <v>363</v>
      </c>
      <c r="X1234" t="s">
        <v>138</v>
      </c>
      <c r="Y1234" t="s">
        <v>105</v>
      </c>
      <c r="Z1234" t="s">
        <v>79</v>
      </c>
      <c r="AA1234" t="s">
        <v>1110</v>
      </c>
      <c r="AC1234">
        <v>43</v>
      </c>
      <c r="AD1234" t="s">
        <v>81</v>
      </c>
      <c r="AE1234" t="s">
        <v>82</v>
      </c>
      <c r="AG1234" t="s">
        <v>286</v>
      </c>
      <c r="AR1234" t="s">
        <v>1111</v>
      </c>
      <c r="AS1234" t="s">
        <v>85</v>
      </c>
      <c r="AU1234" t="s">
        <v>87</v>
      </c>
      <c r="AW1234" t="s">
        <v>88</v>
      </c>
      <c r="BB1234" t="s">
        <v>88</v>
      </c>
      <c r="BC1234" t="s">
        <v>1111</v>
      </c>
      <c r="BD1234" t="s">
        <v>85</v>
      </c>
      <c r="BF1234" t="s">
        <v>87</v>
      </c>
      <c r="BH1234" t="s">
        <v>88</v>
      </c>
      <c r="BM1234" t="s">
        <v>88</v>
      </c>
      <c r="BN1234" t="s">
        <v>301</v>
      </c>
      <c r="BR1234">
        <v>14</v>
      </c>
      <c r="BS1234">
        <v>14</v>
      </c>
      <c r="BT1234">
        <v>0</v>
      </c>
      <c r="BU1234" t="s">
        <v>94</v>
      </c>
      <c r="BV1234" t="s">
        <v>94</v>
      </c>
      <c r="BX1234" s="1">
        <v>43875.677407407398</v>
      </c>
      <c r="BY1234" s="1">
        <v>43875.677407407398</v>
      </c>
      <c r="BZ1234" t="s">
        <v>95</v>
      </c>
      <c r="CA1234">
        <v>101</v>
      </c>
      <c r="CB1234" t="s">
        <v>96</v>
      </c>
      <c r="CC1234">
        <v>-9.19</v>
      </c>
      <c r="CD1234">
        <v>21.78</v>
      </c>
    </row>
    <row r="1235" spans="1:82" x14ac:dyDescent="0.25">
      <c r="A1235">
        <v>1494819</v>
      </c>
      <c r="B1235" t="s">
        <v>69</v>
      </c>
      <c r="D1235" t="s">
        <v>331</v>
      </c>
      <c r="E1235">
        <v>52995</v>
      </c>
      <c r="F1235" t="s">
        <v>3058</v>
      </c>
      <c r="G1235" t="s">
        <v>98</v>
      </c>
      <c r="H1235">
        <v>66091</v>
      </c>
      <c r="I1235" t="s">
        <v>279</v>
      </c>
      <c r="J1235" t="s">
        <v>866</v>
      </c>
      <c r="L1235" t="s">
        <v>98</v>
      </c>
      <c r="M1235">
        <v>67368</v>
      </c>
      <c r="N1235" t="s">
        <v>73</v>
      </c>
      <c r="O1235" t="s">
        <v>74</v>
      </c>
      <c r="P1235">
        <v>201.3</v>
      </c>
      <c r="Q1235">
        <v>190.8</v>
      </c>
      <c r="R1235">
        <v>71713</v>
      </c>
      <c r="S1235">
        <v>-72.566665999999998</v>
      </c>
      <c r="T1235">
        <v>42.273609</v>
      </c>
      <c r="U1235" t="s">
        <v>75</v>
      </c>
      <c r="V1235" t="s">
        <v>362</v>
      </c>
      <c r="W1235" t="s">
        <v>363</v>
      </c>
      <c r="X1235" t="s">
        <v>138</v>
      </c>
      <c r="Y1235" t="s">
        <v>105</v>
      </c>
      <c r="Z1235" t="s">
        <v>79</v>
      </c>
      <c r="AA1235" t="s">
        <v>1110</v>
      </c>
      <c r="AC1235">
        <v>43</v>
      </c>
      <c r="AD1235" t="s">
        <v>81</v>
      </c>
      <c r="AE1235" t="s">
        <v>82</v>
      </c>
      <c r="AG1235" t="s">
        <v>286</v>
      </c>
      <c r="AR1235" t="s">
        <v>1111</v>
      </c>
      <c r="AS1235" t="s">
        <v>85</v>
      </c>
      <c r="AU1235" t="s">
        <v>87</v>
      </c>
      <c r="AW1235" t="s">
        <v>88</v>
      </c>
      <c r="BB1235" t="s">
        <v>88</v>
      </c>
      <c r="BC1235" t="s">
        <v>1111</v>
      </c>
      <c r="BD1235" t="s">
        <v>85</v>
      </c>
      <c r="BF1235" t="s">
        <v>87</v>
      </c>
      <c r="BH1235" t="s">
        <v>88</v>
      </c>
      <c r="BM1235" t="s">
        <v>88</v>
      </c>
      <c r="BN1235" t="s">
        <v>301</v>
      </c>
      <c r="BR1235">
        <v>14</v>
      </c>
      <c r="BS1235">
        <v>14</v>
      </c>
      <c r="BT1235">
        <v>14</v>
      </c>
      <c r="BU1235" t="s">
        <v>94</v>
      </c>
      <c r="BV1235" t="s">
        <v>94</v>
      </c>
      <c r="BW1235" t="s">
        <v>94</v>
      </c>
      <c r="BX1235" s="1">
        <v>43875.677407407398</v>
      </c>
      <c r="BY1235" s="1">
        <v>43875.677534722199</v>
      </c>
      <c r="BZ1235" t="s">
        <v>95</v>
      </c>
      <c r="CA1235">
        <v>101</v>
      </c>
      <c r="CB1235" t="s">
        <v>96</v>
      </c>
      <c r="CC1235">
        <v>-9.19</v>
      </c>
      <c r="CD1235">
        <v>21.78</v>
      </c>
    </row>
    <row r="1236" spans="1:82" x14ac:dyDescent="0.25">
      <c r="A1236">
        <v>1514312</v>
      </c>
      <c r="B1236" t="s">
        <v>69</v>
      </c>
      <c r="E1236">
        <v>211303</v>
      </c>
      <c r="F1236" t="s">
        <v>3059</v>
      </c>
      <c r="G1236" t="s">
        <v>98</v>
      </c>
      <c r="H1236">
        <v>423008</v>
      </c>
      <c r="J1236" t="s">
        <v>3060</v>
      </c>
      <c r="L1236" t="s">
        <v>98</v>
      </c>
      <c r="M1236">
        <v>423008</v>
      </c>
      <c r="N1236" t="s">
        <v>100</v>
      </c>
      <c r="P1236">
        <v>190.8</v>
      </c>
      <c r="Q1236">
        <v>182.7</v>
      </c>
      <c r="R1236">
        <v>72972</v>
      </c>
      <c r="S1236">
        <v>102.23738899999999</v>
      </c>
      <c r="T1236">
        <v>24.648997999999999</v>
      </c>
      <c r="U1236" t="s">
        <v>211</v>
      </c>
      <c r="V1236" t="s">
        <v>212</v>
      </c>
      <c r="W1236" t="s">
        <v>3061</v>
      </c>
      <c r="X1236" t="s">
        <v>104</v>
      </c>
      <c r="Y1236">
        <v>6</v>
      </c>
      <c r="Z1236" t="s">
        <v>106</v>
      </c>
      <c r="AA1236" t="s">
        <v>3062</v>
      </c>
      <c r="AC1236">
        <v>132</v>
      </c>
      <c r="AD1236" t="s">
        <v>834</v>
      </c>
      <c r="AF1236" t="s">
        <v>142</v>
      </c>
      <c r="AG1236" t="s">
        <v>109</v>
      </c>
      <c r="AQ1236" t="s">
        <v>3063</v>
      </c>
      <c r="AR1236" t="s">
        <v>3064</v>
      </c>
      <c r="AS1236" t="s">
        <v>127</v>
      </c>
      <c r="AT1236" t="s">
        <v>128</v>
      </c>
      <c r="AV1236" t="s">
        <v>788</v>
      </c>
      <c r="AW1236" t="s">
        <v>88</v>
      </c>
      <c r="BC1236" t="s">
        <v>3064</v>
      </c>
      <c r="BD1236" t="s">
        <v>127</v>
      </c>
      <c r="BE1236" t="s">
        <v>128</v>
      </c>
      <c r="BG1236" t="s">
        <v>788</v>
      </c>
      <c r="BH1236" t="s">
        <v>88</v>
      </c>
      <c r="BN1236" t="s">
        <v>92</v>
      </c>
      <c r="BQ1236" t="s">
        <v>3065</v>
      </c>
      <c r="BR1236">
        <v>697</v>
      </c>
      <c r="BS1236">
        <v>697</v>
      </c>
      <c r="BT1236">
        <v>0</v>
      </c>
      <c r="BU1236" t="s">
        <v>1719</v>
      </c>
      <c r="BV1236" t="s">
        <v>1719</v>
      </c>
      <c r="BX1236" s="1">
        <v>44025.478645833296</v>
      </c>
      <c r="BY1236" s="1">
        <v>44025.270312499997</v>
      </c>
      <c r="BZ1236" t="s">
        <v>95</v>
      </c>
      <c r="CA1236">
        <v>611</v>
      </c>
      <c r="CB1236" t="s">
        <v>96</v>
      </c>
      <c r="CC1236">
        <v>124.64</v>
      </c>
      <c r="CD1236">
        <v>33.32</v>
      </c>
    </row>
    <row r="1237" spans="1:82" x14ac:dyDescent="0.25">
      <c r="A1237">
        <v>1519617</v>
      </c>
      <c r="B1237" t="s">
        <v>69</v>
      </c>
      <c r="E1237">
        <v>212359</v>
      </c>
      <c r="F1237" t="s">
        <v>3066</v>
      </c>
      <c r="G1237" t="s">
        <v>98</v>
      </c>
      <c r="H1237">
        <v>424323</v>
      </c>
      <c r="J1237" t="s">
        <v>3067</v>
      </c>
      <c r="L1237" t="s">
        <v>98</v>
      </c>
      <c r="M1237">
        <v>424323</v>
      </c>
      <c r="N1237" t="s">
        <v>197</v>
      </c>
      <c r="O1237" t="s">
        <v>1192</v>
      </c>
      <c r="P1237">
        <v>182.7</v>
      </c>
      <c r="Q1237">
        <v>170.3</v>
      </c>
      <c r="R1237">
        <v>73369</v>
      </c>
      <c r="S1237">
        <v>108.730553</v>
      </c>
      <c r="T1237">
        <v>30.931388999999999</v>
      </c>
      <c r="U1237" t="s">
        <v>211</v>
      </c>
      <c r="V1237" t="s">
        <v>848</v>
      </c>
      <c r="W1237" t="s">
        <v>3068</v>
      </c>
      <c r="X1237" t="s">
        <v>104</v>
      </c>
      <c r="Y1237" t="s">
        <v>105</v>
      </c>
      <c r="Z1237" t="s">
        <v>106</v>
      </c>
      <c r="AA1237" t="s">
        <v>3069</v>
      </c>
      <c r="AC1237">
        <v>15</v>
      </c>
      <c r="AD1237" t="s">
        <v>3070</v>
      </c>
      <c r="AF1237" t="s">
        <v>142</v>
      </c>
      <c r="AM1237" t="s">
        <v>844</v>
      </c>
      <c r="AN1237" t="s">
        <v>844</v>
      </c>
      <c r="AQ1237" t="s">
        <v>3071</v>
      </c>
      <c r="AR1237" t="s">
        <v>3072</v>
      </c>
      <c r="AS1237" t="s">
        <v>127</v>
      </c>
      <c r="AT1237" t="s">
        <v>330</v>
      </c>
      <c r="AW1237" t="s">
        <v>88</v>
      </c>
      <c r="BB1237" t="s">
        <v>88</v>
      </c>
      <c r="BC1237" t="s">
        <v>3072</v>
      </c>
      <c r="BD1237" t="s">
        <v>127</v>
      </c>
      <c r="BE1237" t="s">
        <v>330</v>
      </c>
      <c r="BH1237" t="s">
        <v>88</v>
      </c>
      <c r="BM1237" t="s">
        <v>88</v>
      </c>
      <c r="BN1237" t="s">
        <v>622</v>
      </c>
      <c r="BQ1237" t="s">
        <v>3073</v>
      </c>
      <c r="BR1237">
        <v>697</v>
      </c>
      <c r="BS1237">
        <v>697</v>
      </c>
      <c r="BT1237">
        <v>0</v>
      </c>
      <c r="BU1237" t="s">
        <v>1719</v>
      </c>
      <c r="BV1237" t="s">
        <v>1719</v>
      </c>
      <c r="BX1237" s="1">
        <v>44055.560543981497</v>
      </c>
      <c r="BY1237" s="1">
        <v>44055.352210648103</v>
      </c>
      <c r="BZ1237" t="s">
        <v>95</v>
      </c>
      <c r="CA1237">
        <v>611</v>
      </c>
      <c r="CB1237" t="s">
        <v>96</v>
      </c>
      <c r="CC1237">
        <v>129.47</v>
      </c>
      <c r="CD1237">
        <v>35.630000000000003</v>
      </c>
    </row>
    <row r="1238" spans="1:82" x14ac:dyDescent="0.25">
      <c r="A1238">
        <v>1524760</v>
      </c>
      <c r="B1238" t="s">
        <v>69</v>
      </c>
      <c r="E1238">
        <v>213455</v>
      </c>
      <c r="F1238" t="s">
        <v>3074</v>
      </c>
      <c r="G1238" t="s">
        <v>98</v>
      </c>
      <c r="H1238">
        <v>425463</v>
      </c>
      <c r="J1238" t="s">
        <v>3075</v>
      </c>
      <c r="L1238" t="s">
        <v>98</v>
      </c>
      <c r="M1238">
        <v>425463</v>
      </c>
      <c r="N1238" t="s">
        <v>197</v>
      </c>
      <c r="O1238" t="s">
        <v>1192</v>
      </c>
      <c r="P1238">
        <v>182.7</v>
      </c>
      <c r="Q1238">
        <v>170.3</v>
      </c>
      <c r="R1238">
        <v>73693</v>
      </c>
      <c r="S1238">
        <v>108.917221</v>
      </c>
      <c r="T1238">
        <v>30.861668000000002</v>
      </c>
      <c r="U1238" t="s">
        <v>211</v>
      </c>
      <c r="V1238" t="s">
        <v>848</v>
      </c>
      <c r="X1238" t="s">
        <v>182</v>
      </c>
      <c r="Y1238" t="s">
        <v>105</v>
      </c>
      <c r="AC1238">
        <v>15</v>
      </c>
      <c r="AD1238" t="s">
        <v>3070</v>
      </c>
      <c r="AG1238" t="s">
        <v>109</v>
      </c>
      <c r="AS1238" t="s">
        <v>127</v>
      </c>
      <c r="AW1238" t="s">
        <v>88</v>
      </c>
      <c r="AX1238" t="s">
        <v>89</v>
      </c>
      <c r="BA1238" t="s">
        <v>129</v>
      </c>
      <c r="BD1238" t="s">
        <v>127</v>
      </c>
      <c r="BH1238" t="s">
        <v>88</v>
      </c>
      <c r="BI1238" t="s">
        <v>89</v>
      </c>
      <c r="BL1238" t="s">
        <v>129</v>
      </c>
      <c r="BN1238" t="s">
        <v>92</v>
      </c>
      <c r="BR1238">
        <v>265</v>
      </c>
      <c r="BS1238">
        <v>265</v>
      </c>
      <c r="BT1238">
        <v>0</v>
      </c>
      <c r="BU1238" t="s">
        <v>208</v>
      </c>
      <c r="BV1238" t="s">
        <v>208</v>
      </c>
      <c r="BX1238" s="1">
        <v>44075.344953703701</v>
      </c>
      <c r="BY1238" s="1">
        <v>44075.344953703701</v>
      </c>
      <c r="BZ1238" t="s">
        <v>95</v>
      </c>
      <c r="CA1238">
        <v>611</v>
      </c>
      <c r="CB1238" t="s">
        <v>96</v>
      </c>
      <c r="CC1238">
        <v>129.68</v>
      </c>
      <c r="CD1238">
        <v>35.61</v>
      </c>
    </row>
    <row r="1239" spans="1:82" x14ac:dyDescent="0.25">
      <c r="A1239">
        <v>1528635</v>
      </c>
      <c r="B1239" t="s">
        <v>69</v>
      </c>
      <c r="E1239">
        <v>35250</v>
      </c>
      <c r="F1239" t="s">
        <v>1230</v>
      </c>
      <c r="G1239" t="s">
        <v>71</v>
      </c>
      <c r="H1239">
        <v>91973</v>
      </c>
      <c r="J1239" t="s">
        <v>1221</v>
      </c>
      <c r="L1239" t="s">
        <v>71</v>
      </c>
      <c r="M1239">
        <v>38712</v>
      </c>
      <c r="N1239" t="s">
        <v>74</v>
      </c>
      <c r="O1239" t="s">
        <v>100</v>
      </c>
      <c r="P1239">
        <v>199.3</v>
      </c>
      <c r="Q1239">
        <v>182.7</v>
      </c>
      <c r="R1239">
        <v>73901</v>
      </c>
      <c r="S1239">
        <v>-111.027779</v>
      </c>
      <c r="T1239">
        <v>35.679169000000002</v>
      </c>
      <c r="U1239" t="s">
        <v>75</v>
      </c>
      <c r="V1239" t="s">
        <v>119</v>
      </c>
      <c r="W1239" t="s">
        <v>120</v>
      </c>
      <c r="X1239" t="s">
        <v>104</v>
      </c>
      <c r="Y1239" t="s">
        <v>105</v>
      </c>
      <c r="Z1239" t="s">
        <v>106</v>
      </c>
      <c r="AA1239" t="s">
        <v>408</v>
      </c>
      <c r="AC1239">
        <v>43</v>
      </c>
      <c r="AD1239" t="s">
        <v>122</v>
      </c>
      <c r="AE1239" t="s">
        <v>123</v>
      </c>
      <c r="AG1239" t="s">
        <v>109</v>
      </c>
      <c r="AS1239" t="s">
        <v>217</v>
      </c>
      <c r="BD1239" t="s">
        <v>217</v>
      </c>
      <c r="BN1239" t="s">
        <v>92</v>
      </c>
      <c r="BQ1239" t="s">
        <v>3076</v>
      </c>
      <c r="BR1239">
        <v>14</v>
      </c>
      <c r="BS1239">
        <v>14</v>
      </c>
      <c r="BT1239">
        <v>14</v>
      </c>
      <c r="BU1239" t="s">
        <v>94</v>
      </c>
      <c r="BV1239" t="s">
        <v>94</v>
      </c>
      <c r="BW1239" t="s">
        <v>94</v>
      </c>
      <c r="BX1239" s="1">
        <v>44099.649224537003</v>
      </c>
      <c r="BY1239" s="1">
        <v>44099.649317129602</v>
      </c>
      <c r="BZ1239" t="s">
        <v>95</v>
      </c>
      <c r="CA1239">
        <v>101</v>
      </c>
      <c r="CB1239" t="s">
        <v>96</v>
      </c>
      <c r="CC1239">
        <v>-39.61</v>
      </c>
      <c r="CD1239">
        <v>14.91</v>
      </c>
    </row>
    <row r="1240" spans="1:82" x14ac:dyDescent="0.25">
      <c r="A1240">
        <v>1528636</v>
      </c>
      <c r="B1240" t="s">
        <v>69</v>
      </c>
      <c r="E1240">
        <v>35250</v>
      </c>
      <c r="F1240" t="s">
        <v>348</v>
      </c>
      <c r="G1240" t="s">
        <v>349</v>
      </c>
      <c r="H1240">
        <v>55476</v>
      </c>
      <c r="J1240" t="s">
        <v>350</v>
      </c>
      <c r="L1240" t="s">
        <v>349</v>
      </c>
      <c r="M1240">
        <v>55476</v>
      </c>
      <c r="N1240" t="s">
        <v>74</v>
      </c>
      <c r="O1240" t="s">
        <v>100</v>
      </c>
      <c r="P1240">
        <v>199.3</v>
      </c>
      <c r="Q1240">
        <v>182.7</v>
      </c>
      <c r="R1240">
        <v>73901</v>
      </c>
      <c r="S1240">
        <v>-111.027779</v>
      </c>
      <c r="T1240">
        <v>35.679169000000002</v>
      </c>
      <c r="U1240" t="s">
        <v>75</v>
      </c>
      <c r="V1240" t="s">
        <v>119</v>
      </c>
      <c r="W1240" t="s">
        <v>120</v>
      </c>
      <c r="X1240" t="s">
        <v>104</v>
      </c>
      <c r="Y1240" t="s">
        <v>105</v>
      </c>
      <c r="Z1240" t="s">
        <v>106</v>
      </c>
      <c r="AA1240" t="s">
        <v>408</v>
      </c>
      <c r="AC1240">
        <v>43</v>
      </c>
      <c r="AD1240" t="s">
        <v>122</v>
      </c>
      <c r="AE1240" t="s">
        <v>123</v>
      </c>
      <c r="AG1240" t="s">
        <v>109</v>
      </c>
      <c r="AS1240" t="s">
        <v>217</v>
      </c>
      <c r="BD1240" t="s">
        <v>217</v>
      </c>
      <c r="BN1240" t="s">
        <v>92</v>
      </c>
      <c r="BQ1240" t="s">
        <v>3077</v>
      </c>
      <c r="BR1240">
        <v>14</v>
      </c>
      <c r="BS1240">
        <v>14</v>
      </c>
      <c r="BT1240">
        <v>0</v>
      </c>
      <c r="BU1240" t="s">
        <v>94</v>
      </c>
      <c r="BV1240" t="s">
        <v>94</v>
      </c>
      <c r="BX1240" s="1">
        <v>44099.649224537003</v>
      </c>
      <c r="BY1240" s="1">
        <v>44099.649224537003</v>
      </c>
      <c r="BZ1240" t="s">
        <v>95</v>
      </c>
      <c r="CA1240">
        <v>101</v>
      </c>
      <c r="CB1240" t="s">
        <v>96</v>
      </c>
      <c r="CC1240">
        <v>-39.61</v>
      </c>
      <c r="CD1240">
        <v>14.91</v>
      </c>
    </row>
    <row r="1241" spans="1:82" x14ac:dyDescent="0.25">
      <c r="A1241">
        <v>1528637</v>
      </c>
      <c r="B1241" t="s">
        <v>69</v>
      </c>
      <c r="E1241">
        <v>214347</v>
      </c>
      <c r="F1241" t="s">
        <v>1575</v>
      </c>
      <c r="G1241" t="s">
        <v>98</v>
      </c>
      <c r="H1241">
        <v>57251</v>
      </c>
      <c r="J1241" t="s">
        <v>153</v>
      </c>
      <c r="L1241" t="s">
        <v>98</v>
      </c>
      <c r="M1241">
        <v>55479</v>
      </c>
      <c r="N1241" t="s">
        <v>74</v>
      </c>
      <c r="O1241" t="s">
        <v>100</v>
      </c>
      <c r="P1241">
        <v>199.3</v>
      </c>
      <c r="Q1241">
        <v>182.7</v>
      </c>
      <c r="R1241">
        <v>73901</v>
      </c>
      <c r="S1241">
        <v>-111.07360799999999</v>
      </c>
      <c r="T1241">
        <v>35.736668000000002</v>
      </c>
      <c r="U1241" t="s">
        <v>75</v>
      </c>
      <c r="V1241" t="s">
        <v>119</v>
      </c>
      <c r="W1241" t="s">
        <v>120</v>
      </c>
      <c r="X1241" t="s">
        <v>104</v>
      </c>
      <c r="Y1241" t="s">
        <v>105</v>
      </c>
      <c r="Z1241" t="s">
        <v>106</v>
      </c>
      <c r="AA1241" t="s">
        <v>3078</v>
      </c>
      <c r="AC1241">
        <v>43</v>
      </c>
      <c r="AD1241" t="s">
        <v>122</v>
      </c>
      <c r="AE1241" t="s">
        <v>123</v>
      </c>
      <c r="AF1241" t="s">
        <v>124</v>
      </c>
      <c r="AG1241" t="s">
        <v>109</v>
      </c>
      <c r="AR1241" t="s">
        <v>126</v>
      </c>
      <c r="AS1241" t="s">
        <v>85</v>
      </c>
      <c r="AT1241" t="s">
        <v>128</v>
      </c>
      <c r="AU1241" t="s">
        <v>87</v>
      </c>
      <c r="AW1241" t="s">
        <v>88</v>
      </c>
      <c r="AX1241" t="s">
        <v>85</v>
      </c>
      <c r="AZ1241" t="s">
        <v>87</v>
      </c>
      <c r="BA1241" t="s">
        <v>129</v>
      </c>
      <c r="BB1241" t="s">
        <v>88</v>
      </c>
      <c r="BC1241" t="s">
        <v>126</v>
      </c>
      <c r="BD1241" t="s">
        <v>85</v>
      </c>
      <c r="BE1241" t="s">
        <v>128</v>
      </c>
      <c r="BF1241" t="s">
        <v>87</v>
      </c>
      <c r="BH1241" t="s">
        <v>88</v>
      </c>
      <c r="BI1241" t="s">
        <v>85</v>
      </c>
      <c r="BK1241" t="s">
        <v>87</v>
      </c>
      <c r="BL1241" t="s">
        <v>129</v>
      </c>
      <c r="BM1241" t="s">
        <v>88</v>
      </c>
      <c r="BN1241" t="s">
        <v>130</v>
      </c>
      <c r="BP1241" t="s">
        <v>131</v>
      </c>
      <c r="BQ1241" t="s">
        <v>3079</v>
      </c>
      <c r="BR1241">
        <v>14</v>
      </c>
      <c r="BS1241">
        <v>14</v>
      </c>
      <c r="BT1241">
        <v>0</v>
      </c>
      <c r="BU1241" t="s">
        <v>94</v>
      </c>
      <c r="BV1241" t="s">
        <v>94</v>
      </c>
      <c r="BX1241" s="1">
        <v>44099.651678240698</v>
      </c>
      <c r="BY1241" s="1">
        <v>44099.651678240698</v>
      </c>
      <c r="BZ1241" t="s">
        <v>95</v>
      </c>
      <c r="CA1241">
        <v>101</v>
      </c>
      <c r="CB1241" t="s">
        <v>96</v>
      </c>
      <c r="CC1241">
        <v>-39.65</v>
      </c>
      <c r="CD1241">
        <v>14.97</v>
      </c>
    </row>
    <row r="1242" spans="1:82" x14ac:dyDescent="0.25">
      <c r="A1242">
        <v>1528638</v>
      </c>
      <c r="B1242" t="s">
        <v>69</v>
      </c>
      <c r="E1242">
        <v>98597</v>
      </c>
      <c r="F1242" t="s">
        <v>153</v>
      </c>
      <c r="G1242" t="s">
        <v>98</v>
      </c>
      <c r="H1242">
        <v>57251</v>
      </c>
      <c r="J1242" t="s">
        <v>153</v>
      </c>
      <c r="L1242" t="s">
        <v>98</v>
      </c>
      <c r="M1242">
        <v>55479</v>
      </c>
      <c r="N1242" t="s">
        <v>100</v>
      </c>
      <c r="P1242">
        <v>190.8</v>
      </c>
      <c r="Q1242">
        <v>182.7</v>
      </c>
      <c r="R1242">
        <v>73901</v>
      </c>
      <c r="S1242">
        <v>-111.083298</v>
      </c>
      <c r="T1242">
        <v>35.75</v>
      </c>
      <c r="U1242" t="s">
        <v>75</v>
      </c>
      <c r="V1242" t="s">
        <v>119</v>
      </c>
      <c r="W1242" t="s">
        <v>120</v>
      </c>
      <c r="X1242" t="s">
        <v>104</v>
      </c>
      <c r="Y1242">
        <v>2</v>
      </c>
      <c r="Z1242" t="s">
        <v>106</v>
      </c>
      <c r="AA1242" t="s">
        <v>2209</v>
      </c>
      <c r="AC1242">
        <v>132</v>
      </c>
      <c r="AD1242" t="s">
        <v>122</v>
      </c>
      <c r="AE1242" t="s">
        <v>123</v>
      </c>
      <c r="AF1242" t="s">
        <v>124</v>
      </c>
      <c r="AG1242" t="s">
        <v>109</v>
      </c>
      <c r="AQ1242" t="s">
        <v>2210</v>
      </c>
      <c r="AS1242" t="s">
        <v>127</v>
      </c>
      <c r="AT1242" t="s">
        <v>158</v>
      </c>
      <c r="AW1242" t="s">
        <v>88</v>
      </c>
      <c r="BD1242" t="s">
        <v>127</v>
      </c>
      <c r="BE1242" t="s">
        <v>158</v>
      </c>
      <c r="BH1242" t="s">
        <v>88</v>
      </c>
      <c r="BN1242" t="s">
        <v>92</v>
      </c>
      <c r="BQ1242" t="s">
        <v>3080</v>
      </c>
      <c r="BR1242">
        <v>14</v>
      </c>
      <c r="BS1242">
        <v>14</v>
      </c>
      <c r="BT1242">
        <v>14</v>
      </c>
      <c r="BU1242" t="s">
        <v>94</v>
      </c>
      <c r="BV1242" t="s">
        <v>94</v>
      </c>
      <c r="BW1242" t="s">
        <v>94</v>
      </c>
      <c r="BX1242" s="1">
        <v>44099.652997685203</v>
      </c>
      <c r="BY1242" s="1">
        <v>44187.613136574102</v>
      </c>
      <c r="BZ1242" t="s">
        <v>95</v>
      </c>
      <c r="CA1242">
        <v>101</v>
      </c>
      <c r="CB1242" t="s">
        <v>96</v>
      </c>
      <c r="CC1242">
        <v>-39.11</v>
      </c>
      <c r="CD1242">
        <v>17.100000000000001</v>
      </c>
    </row>
    <row r="1243" spans="1:82" x14ac:dyDescent="0.25">
      <c r="A1243">
        <v>1528639</v>
      </c>
      <c r="B1243" t="s">
        <v>69</v>
      </c>
      <c r="E1243">
        <v>214348</v>
      </c>
      <c r="F1243" t="s">
        <v>153</v>
      </c>
      <c r="G1243" t="s">
        <v>98</v>
      </c>
      <c r="H1243">
        <v>57251</v>
      </c>
      <c r="J1243" t="s">
        <v>153</v>
      </c>
      <c r="L1243" t="s">
        <v>98</v>
      </c>
      <c r="M1243">
        <v>55479</v>
      </c>
      <c r="N1243" t="s">
        <v>100</v>
      </c>
      <c r="P1243">
        <v>190.8</v>
      </c>
      <c r="Q1243">
        <v>182.7</v>
      </c>
      <c r="R1243">
        <v>73901</v>
      </c>
      <c r="S1243">
        <v>-111.083298</v>
      </c>
      <c r="T1243">
        <v>35.75</v>
      </c>
      <c r="U1243" t="s">
        <v>75</v>
      </c>
      <c r="V1243" t="s">
        <v>119</v>
      </c>
      <c r="W1243" t="s">
        <v>120</v>
      </c>
      <c r="X1243" t="s">
        <v>182</v>
      </c>
      <c r="Y1243">
        <v>2</v>
      </c>
      <c r="Z1243" t="s">
        <v>106</v>
      </c>
      <c r="AC1243">
        <v>132</v>
      </c>
      <c r="AD1243" t="s">
        <v>122</v>
      </c>
      <c r="AE1243" t="s">
        <v>123</v>
      </c>
      <c r="AF1243" t="s">
        <v>124</v>
      </c>
      <c r="AG1243" t="s">
        <v>109</v>
      </c>
      <c r="AQ1243" t="s">
        <v>2210</v>
      </c>
      <c r="AS1243" t="s">
        <v>127</v>
      </c>
      <c r="AT1243" t="s">
        <v>158</v>
      </c>
      <c r="AW1243" t="s">
        <v>88</v>
      </c>
      <c r="BD1243" t="s">
        <v>127</v>
      </c>
      <c r="BE1243" t="s">
        <v>158</v>
      </c>
      <c r="BH1243" t="s">
        <v>88</v>
      </c>
      <c r="BN1243" t="s">
        <v>92</v>
      </c>
      <c r="BQ1243" t="s">
        <v>3081</v>
      </c>
      <c r="BR1243">
        <v>14</v>
      </c>
      <c r="BS1243">
        <v>14</v>
      </c>
      <c r="BT1243">
        <v>0</v>
      </c>
      <c r="BU1243" t="s">
        <v>94</v>
      </c>
      <c r="BV1243" t="s">
        <v>94</v>
      </c>
      <c r="BX1243" s="1">
        <v>44099.658009259299</v>
      </c>
      <c r="BY1243" s="1">
        <v>44099.658009259299</v>
      </c>
      <c r="BZ1243" t="s">
        <v>95</v>
      </c>
      <c r="CA1243">
        <v>101</v>
      </c>
      <c r="CB1243" t="s">
        <v>96</v>
      </c>
      <c r="CC1243">
        <v>-39.11</v>
      </c>
      <c r="CD1243">
        <v>17.100000000000001</v>
      </c>
    </row>
    <row r="1244" spans="1:82" x14ac:dyDescent="0.25">
      <c r="A1244">
        <v>1528640</v>
      </c>
      <c r="B1244" t="s">
        <v>69</v>
      </c>
      <c r="E1244">
        <v>214349</v>
      </c>
      <c r="F1244" t="s">
        <v>1575</v>
      </c>
      <c r="G1244" t="s">
        <v>98</v>
      </c>
      <c r="H1244">
        <v>57251</v>
      </c>
      <c r="J1244" t="s">
        <v>153</v>
      </c>
      <c r="L1244" t="s">
        <v>98</v>
      </c>
      <c r="M1244">
        <v>55479</v>
      </c>
      <c r="N1244" t="s">
        <v>73</v>
      </c>
      <c r="O1244" t="s">
        <v>74</v>
      </c>
      <c r="P1244">
        <v>201.3</v>
      </c>
      <c r="Q1244">
        <v>190.8</v>
      </c>
      <c r="R1244">
        <v>73901</v>
      </c>
      <c r="S1244">
        <v>-110.701401</v>
      </c>
      <c r="T1244">
        <v>36.998401999999999</v>
      </c>
      <c r="U1244" t="s">
        <v>75</v>
      </c>
      <c r="V1244" t="s">
        <v>119</v>
      </c>
      <c r="W1244" t="s">
        <v>120</v>
      </c>
      <c r="X1244" t="s">
        <v>104</v>
      </c>
      <c r="Y1244">
        <v>4</v>
      </c>
      <c r="Z1244" t="s">
        <v>106</v>
      </c>
      <c r="AA1244" t="s">
        <v>3082</v>
      </c>
      <c r="AC1244">
        <v>43</v>
      </c>
      <c r="AD1244" t="s">
        <v>122</v>
      </c>
      <c r="AE1244" t="s">
        <v>123</v>
      </c>
      <c r="AF1244" t="s">
        <v>124</v>
      </c>
      <c r="AG1244" t="s">
        <v>109</v>
      </c>
      <c r="AQ1244" t="s">
        <v>3083</v>
      </c>
      <c r="AS1244" t="s">
        <v>217</v>
      </c>
      <c r="BD1244" t="s">
        <v>217</v>
      </c>
      <c r="BN1244" t="s">
        <v>92</v>
      </c>
      <c r="BQ1244" t="s">
        <v>3084</v>
      </c>
      <c r="BR1244">
        <v>14</v>
      </c>
      <c r="BS1244">
        <v>14</v>
      </c>
      <c r="BT1244">
        <v>14</v>
      </c>
      <c r="BU1244" t="s">
        <v>94</v>
      </c>
      <c r="BV1244" t="s">
        <v>94</v>
      </c>
      <c r="BW1244" t="s">
        <v>94</v>
      </c>
      <c r="BX1244" s="1">
        <v>44099.672210648103</v>
      </c>
      <c r="BY1244" s="1">
        <v>44187.558761574102</v>
      </c>
      <c r="BZ1244" t="s">
        <v>95</v>
      </c>
      <c r="CA1244">
        <v>101</v>
      </c>
      <c r="CB1244" t="s">
        <v>96</v>
      </c>
      <c r="CC1244">
        <v>-39.369999999999997</v>
      </c>
      <c r="CD1244">
        <v>14.35</v>
      </c>
    </row>
    <row r="1245" spans="1:82" x14ac:dyDescent="0.25">
      <c r="A1245">
        <v>1528819</v>
      </c>
      <c r="B1245" t="s">
        <v>69</v>
      </c>
      <c r="C1245">
        <v>39622</v>
      </c>
      <c r="E1245">
        <v>214380</v>
      </c>
      <c r="F1245" t="s">
        <v>1575</v>
      </c>
      <c r="G1245" t="s">
        <v>98</v>
      </c>
      <c r="H1245">
        <v>57251</v>
      </c>
      <c r="J1245" t="s">
        <v>153</v>
      </c>
      <c r="L1245" t="s">
        <v>98</v>
      </c>
      <c r="M1245">
        <v>55479</v>
      </c>
      <c r="N1245" t="s">
        <v>73</v>
      </c>
      <c r="O1245" t="s">
        <v>74</v>
      </c>
      <c r="P1245">
        <v>201.3</v>
      </c>
      <c r="Q1245">
        <v>190.8</v>
      </c>
      <c r="R1245">
        <v>73901</v>
      </c>
      <c r="S1245">
        <v>-109.5466</v>
      </c>
      <c r="T1245">
        <v>38.699401999999999</v>
      </c>
      <c r="U1245" t="s">
        <v>75</v>
      </c>
      <c r="V1245" t="s">
        <v>801</v>
      </c>
      <c r="W1245" t="s">
        <v>1496</v>
      </c>
      <c r="X1245" t="s">
        <v>104</v>
      </c>
      <c r="Y1245">
        <v>4</v>
      </c>
      <c r="Z1245" t="s">
        <v>106</v>
      </c>
      <c r="AA1245" t="s">
        <v>3085</v>
      </c>
      <c r="AB1245" t="s">
        <v>2235</v>
      </c>
      <c r="AC1245">
        <v>43</v>
      </c>
      <c r="AD1245" t="s">
        <v>122</v>
      </c>
      <c r="AF1245" t="s">
        <v>3086</v>
      </c>
      <c r="AG1245" t="s">
        <v>109</v>
      </c>
      <c r="AS1245" t="s">
        <v>85</v>
      </c>
      <c r="AW1245" t="s">
        <v>88</v>
      </c>
      <c r="BD1245" t="s">
        <v>85</v>
      </c>
      <c r="BH1245" t="s">
        <v>88</v>
      </c>
      <c r="BN1245" t="s">
        <v>92</v>
      </c>
      <c r="BQ1245" t="s">
        <v>3087</v>
      </c>
      <c r="BR1245">
        <v>14</v>
      </c>
      <c r="BS1245">
        <v>14</v>
      </c>
      <c r="BT1245">
        <v>14</v>
      </c>
      <c r="BU1245" t="s">
        <v>94</v>
      </c>
      <c r="BV1245" t="s">
        <v>94</v>
      </c>
      <c r="BW1245" t="s">
        <v>94</v>
      </c>
      <c r="BX1245" s="1">
        <v>44676.607870370397</v>
      </c>
      <c r="BY1245" s="1">
        <v>44676.6080671296</v>
      </c>
      <c r="BZ1245" t="s">
        <v>95</v>
      </c>
      <c r="CA1245">
        <v>101</v>
      </c>
      <c r="CB1245" t="s">
        <v>96</v>
      </c>
      <c r="CC1245">
        <v>-38.33</v>
      </c>
      <c r="CD1245">
        <v>16</v>
      </c>
    </row>
    <row r="1246" spans="1:82" x14ac:dyDescent="0.25">
      <c r="A1246">
        <v>1528941</v>
      </c>
      <c r="B1246" t="s">
        <v>69</v>
      </c>
      <c r="D1246" t="s">
        <v>331</v>
      </c>
      <c r="E1246">
        <v>214416</v>
      </c>
      <c r="F1246" t="s">
        <v>448</v>
      </c>
      <c r="G1246" t="s">
        <v>148</v>
      </c>
      <c r="H1246">
        <v>68970</v>
      </c>
      <c r="J1246" t="s">
        <v>449</v>
      </c>
      <c r="L1246" t="s">
        <v>148</v>
      </c>
      <c r="M1246">
        <v>68970</v>
      </c>
      <c r="N1246" t="s">
        <v>73</v>
      </c>
      <c r="O1246" t="s">
        <v>74</v>
      </c>
      <c r="P1246">
        <v>201.3</v>
      </c>
      <c r="Q1246">
        <v>190.8</v>
      </c>
      <c r="R1246">
        <v>73933</v>
      </c>
      <c r="S1246">
        <v>27.716699999999999</v>
      </c>
      <c r="T1246">
        <v>-30.4</v>
      </c>
      <c r="U1246" t="s">
        <v>319</v>
      </c>
      <c r="V1246" t="s">
        <v>326</v>
      </c>
      <c r="X1246" t="s">
        <v>104</v>
      </c>
      <c r="Y1246">
        <v>4</v>
      </c>
      <c r="Z1246" t="s">
        <v>106</v>
      </c>
      <c r="AC1246">
        <v>43</v>
      </c>
      <c r="AD1246" t="s">
        <v>140</v>
      </c>
      <c r="AE1246" t="s">
        <v>141</v>
      </c>
      <c r="AF1246" t="s">
        <v>142</v>
      </c>
      <c r="AG1246" t="s">
        <v>109</v>
      </c>
      <c r="AQ1246" t="s">
        <v>3088</v>
      </c>
      <c r="AR1246" t="s">
        <v>3089</v>
      </c>
      <c r="AS1246" t="s">
        <v>85</v>
      </c>
      <c r="AT1246" t="s">
        <v>3090</v>
      </c>
      <c r="AW1246" t="s">
        <v>88</v>
      </c>
      <c r="BC1246" t="s">
        <v>3089</v>
      </c>
      <c r="BD1246" t="s">
        <v>85</v>
      </c>
      <c r="BE1246" t="s">
        <v>3090</v>
      </c>
      <c r="BH1246" t="s">
        <v>88</v>
      </c>
      <c r="BN1246" t="s">
        <v>92</v>
      </c>
      <c r="BQ1246" t="s">
        <v>3091</v>
      </c>
      <c r="BR1246">
        <v>14</v>
      </c>
      <c r="BS1246">
        <v>14</v>
      </c>
      <c r="BT1246">
        <v>0</v>
      </c>
      <c r="BU1246" t="s">
        <v>94</v>
      </c>
      <c r="BV1246" t="s">
        <v>94</v>
      </c>
      <c r="BX1246" s="1">
        <v>44103.619143518503</v>
      </c>
      <c r="BY1246" s="1">
        <v>44103.619143518503</v>
      </c>
      <c r="BZ1246" t="s">
        <v>95</v>
      </c>
      <c r="CA1246">
        <v>701</v>
      </c>
      <c r="CB1246" t="s">
        <v>96</v>
      </c>
      <c r="CC1246">
        <v>15.02</v>
      </c>
      <c r="CD1246">
        <v>-44.42</v>
      </c>
    </row>
    <row r="1247" spans="1:82" x14ac:dyDescent="0.25">
      <c r="A1247">
        <v>1528942</v>
      </c>
      <c r="B1247" t="s">
        <v>69</v>
      </c>
      <c r="D1247" t="s">
        <v>242</v>
      </c>
      <c r="E1247">
        <v>214416</v>
      </c>
      <c r="F1247" t="s">
        <v>444</v>
      </c>
      <c r="G1247" t="s">
        <v>148</v>
      </c>
      <c r="H1247">
        <v>66094</v>
      </c>
      <c r="J1247" t="s">
        <v>244</v>
      </c>
      <c r="L1247" t="s">
        <v>148</v>
      </c>
      <c r="M1247">
        <v>66094</v>
      </c>
      <c r="N1247" t="s">
        <v>73</v>
      </c>
      <c r="O1247" t="s">
        <v>74</v>
      </c>
      <c r="P1247">
        <v>201.3</v>
      </c>
      <c r="Q1247">
        <v>190.8</v>
      </c>
      <c r="R1247">
        <v>73933</v>
      </c>
      <c r="S1247">
        <v>27.716699999999999</v>
      </c>
      <c r="T1247">
        <v>-30.4</v>
      </c>
      <c r="U1247" t="s">
        <v>319</v>
      </c>
      <c r="V1247" t="s">
        <v>326</v>
      </c>
      <c r="X1247" t="s">
        <v>104</v>
      </c>
      <c r="Y1247">
        <v>4</v>
      </c>
      <c r="Z1247" t="s">
        <v>106</v>
      </c>
      <c r="AC1247">
        <v>43</v>
      </c>
      <c r="AD1247" t="s">
        <v>140</v>
      </c>
      <c r="AE1247" t="s">
        <v>141</v>
      </c>
      <c r="AF1247" t="s">
        <v>142</v>
      </c>
      <c r="AG1247" t="s">
        <v>109</v>
      </c>
      <c r="AQ1247" t="s">
        <v>3088</v>
      </c>
      <c r="AR1247" t="s">
        <v>3089</v>
      </c>
      <c r="AS1247" t="s">
        <v>85</v>
      </c>
      <c r="AT1247" t="s">
        <v>3090</v>
      </c>
      <c r="AW1247" t="s">
        <v>88</v>
      </c>
      <c r="BC1247" t="s">
        <v>3089</v>
      </c>
      <c r="BD1247" t="s">
        <v>85</v>
      </c>
      <c r="BE1247" t="s">
        <v>3090</v>
      </c>
      <c r="BH1247" t="s">
        <v>88</v>
      </c>
      <c r="BN1247" t="s">
        <v>92</v>
      </c>
      <c r="BQ1247" t="s">
        <v>3092</v>
      </c>
      <c r="BR1247">
        <v>14</v>
      </c>
      <c r="BS1247">
        <v>14</v>
      </c>
      <c r="BT1247">
        <v>0</v>
      </c>
      <c r="BU1247" t="s">
        <v>94</v>
      </c>
      <c r="BV1247" t="s">
        <v>94</v>
      </c>
      <c r="BX1247" s="1">
        <v>44103.619143518503</v>
      </c>
      <c r="BY1247" s="1">
        <v>44103.619143518503</v>
      </c>
      <c r="BZ1247" t="s">
        <v>95</v>
      </c>
      <c r="CA1247">
        <v>701</v>
      </c>
      <c r="CB1247" t="s">
        <v>96</v>
      </c>
      <c r="CC1247">
        <v>15.02</v>
      </c>
      <c r="CD1247">
        <v>-44.42</v>
      </c>
    </row>
    <row r="1248" spans="1:82" x14ac:dyDescent="0.25">
      <c r="A1248">
        <v>1528943</v>
      </c>
      <c r="B1248" t="s">
        <v>69</v>
      </c>
      <c r="D1248" t="s">
        <v>242</v>
      </c>
      <c r="E1248">
        <v>214416</v>
      </c>
      <c r="F1248" t="s">
        <v>450</v>
      </c>
      <c r="G1248" t="s">
        <v>148</v>
      </c>
      <c r="H1248">
        <v>64079</v>
      </c>
      <c r="J1248" t="s">
        <v>451</v>
      </c>
      <c r="L1248" t="s">
        <v>148</v>
      </c>
      <c r="M1248">
        <v>64079</v>
      </c>
      <c r="N1248" t="s">
        <v>73</v>
      </c>
      <c r="O1248" t="s">
        <v>74</v>
      </c>
      <c r="P1248">
        <v>201.3</v>
      </c>
      <c r="Q1248">
        <v>190.8</v>
      </c>
      <c r="R1248">
        <v>73933</v>
      </c>
      <c r="S1248">
        <v>27.716699999999999</v>
      </c>
      <c r="T1248">
        <v>-30.4</v>
      </c>
      <c r="U1248" t="s">
        <v>319</v>
      </c>
      <c r="V1248" t="s">
        <v>326</v>
      </c>
      <c r="X1248" t="s">
        <v>104</v>
      </c>
      <c r="Y1248">
        <v>4</v>
      </c>
      <c r="Z1248" t="s">
        <v>106</v>
      </c>
      <c r="AC1248">
        <v>43</v>
      </c>
      <c r="AD1248" t="s">
        <v>140</v>
      </c>
      <c r="AE1248" t="s">
        <v>141</v>
      </c>
      <c r="AF1248" t="s">
        <v>142</v>
      </c>
      <c r="AG1248" t="s">
        <v>109</v>
      </c>
      <c r="AQ1248" t="s">
        <v>3088</v>
      </c>
      <c r="AR1248" t="s">
        <v>3089</v>
      </c>
      <c r="AS1248" t="s">
        <v>85</v>
      </c>
      <c r="AT1248" t="s">
        <v>3090</v>
      </c>
      <c r="AW1248" t="s">
        <v>88</v>
      </c>
      <c r="BC1248" t="s">
        <v>3089</v>
      </c>
      <c r="BD1248" t="s">
        <v>85</v>
      </c>
      <c r="BE1248" t="s">
        <v>3090</v>
      </c>
      <c r="BH1248" t="s">
        <v>88</v>
      </c>
      <c r="BN1248" t="s">
        <v>92</v>
      </c>
      <c r="BQ1248" t="s">
        <v>3093</v>
      </c>
      <c r="BR1248">
        <v>14</v>
      </c>
      <c r="BS1248">
        <v>14</v>
      </c>
      <c r="BT1248">
        <v>0</v>
      </c>
      <c r="BU1248" t="s">
        <v>94</v>
      </c>
      <c r="BV1248" t="s">
        <v>94</v>
      </c>
      <c r="BX1248" s="1">
        <v>44103.619143518503</v>
      </c>
      <c r="BY1248" s="1">
        <v>44103.619143518503</v>
      </c>
      <c r="BZ1248" t="s">
        <v>95</v>
      </c>
      <c r="CA1248">
        <v>701</v>
      </c>
      <c r="CB1248" t="s">
        <v>96</v>
      </c>
      <c r="CC1248">
        <v>15.02</v>
      </c>
      <c r="CD1248">
        <v>-44.42</v>
      </c>
    </row>
    <row r="1249" spans="1:82" x14ac:dyDescent="0.25">
      <c r="A1249">
        <v>1528944</v>
      </c>
      <c r="B1249" t="s">
        <v>69</v>
      </c>
      <c r="D1249" t="s">
        <v>331</v>
      </c>
      <c r="E1249">
        <v>214417</v>
      </c>
      <c r="F1249" t="s">
        <v>3094</v>
      </c>
      <c r="G1249" t="s">
        <v>98</v>
      </c>
      <c r="H1249">
        <v>427169</v>
      </c>
      <c r="J1249" t="s">
        <v>3095</v>
      </c>
      <c r="L1249" t="s">
        <v>98</v>
      </c>
      <c r="M1249">
        <v>427169</v>
      </c>
      <c r="N1249" t="s">
        <v>73</v>
      </c>
      <c r="O1249" t="s">
        <v>74</v>
      </c>
      <c r="P1249">
        <v>201.3</v>
      </c>
      <c r="Q1249">
        <v>190.8</v>
      </c>
      <c r="R1249">
        <v>73934</v>
      </c>
      <c r="S1249">
        <v>27.702499</v>
      </c>
      <c r="T1249">
        <v>-29.452499</v>
      </c>
      <c r="U1249" t="s">
        <v>319</v>
      </c>
      <c r="V1249" t="s">
        <v>1280</v>
      </c>
      <c r="X1249" t="s">
        <v>138</v>
      </c>
      <c r="Y1249" t="s">
        <v>105</v>
      </c>
      <c r="Z1249" t="s">
        <v>79</v>
      </c>
      <c r="AA1249" t="s">
        <v>3096</v>
      </c>
      <c r="AC1249">
        <v>43</v>
      </c>
      <c r="AD1249" t="s">
        <v>140</v>
      </c>
      <c r="AE1249" t="s">
        <v>141</v>
      </c>
      <c r="AF1249" t="s">
        <v>142</v>
      </c>
      <c r="AG1249" t="s">
        <v>109</v>
      </c>
      <c r="AR1249" t="s">
        <v>3097</v>
      </c>
      <c r="AS1249" t="s">
        <v>85</v>
      </c>
      <c r="AT1249" t="s">
        <v>3098</v>
      </c>
      <c r="AW1249" t="s">
        <v>88</v>
      </c>
      <c r="BC1249" t="s">
        <v>3097</v>
      </c>
      <c r="BD1249" t="s">
        <v>85</v>
      </c>
      <c r="BE1249" t="s">
        <v>3098</v>
      </c>
      <c r="BH1249" t="s">
        <v>88</v>
      </c>
      <c r="BN1249" t="s">
        <v>262</v>
      </c>
      <c r="BQ1249" t="s">
        <v>3099</v>
      </c>
      <c r="BR1249">
        <v>14</v>
      </c>
      <c r="BS1249">
        <v>14</v>
      </c>
      <c r="BT1249">
        <v>0</v>
      </c>
      <c r="BU1249" t="s">
        <v>94</v>
      </c>
      <c r="BV1249" t="s">
        <v>94</v>
      </c>
      <c r="BX1249" s="1">
        <v>44103.633067129602</v>
      </c>
      <c r="BY1249" s="1">
        <v>44103.633067129602</v>
      </c>
      <c r="BZ1249" t="s">
        <v>95</v>
      </c>
      <c r="CA1249">
        <v>701</v>
      </c>
      <c r="CB1249" t="s">
        <v>96</v>
      </c>
      <c r="CC1249">
        <v>15.47</v>
      </c>
      <c r="CD1249">
        <v>-43.52</v>
      </c>
    </row>
    <row r="1250" spans="1:82" x14ac:dyDescent="0.25">
      <c r="A1250">
        <v>1528945</v>
      </c>
      <c r="B1250" t="s">
        <v>69</v>
      </c>
      <c r="D1250" t="s">
        <v>242</v>
      </c>
      <c r="E1250">
        <v>214417</v>
      </c>
      <c r="F1250" t="s">
        <v>444</v>
      </c>
      <c r="G1250" t="s">
        <v>148</v>
      </c>
      <c r="H1250">
        <v>66094</v>
      </c>
      <c r="J1250" t="s">
        <v>244</v>
      </c>
      <c r="L1250" t="s">
        <v>148</v>
      </c>
      <c r="M1250">
        <v>66094</v>
      </c>
      <c r="N1250" t="s">
        <v>73</v>
      </c>
      <c r="O1250" t="s">
        <v>74</v>
      </c>
      <c r="P1250">
        <v>201.3</v>
      </c>
      <c r="Q1250">
        <v>190.8</v>
      </c>
      <c r="R1250">
        <v>73934</v>
      </c>
      <c r="S1250">
        <v>27.702499</v>
      </c>
      <c r="T1250">
        <v>-29.452499</v>
      </c>
      <c r="U1250" t="s">
        <v>319</v>
      </c>
      <c r="V1250" t="s">
        <v>1280</v>
      </c>
      <c r="X1250" t="s">
        <v>138</v>
      </c>
      <c r="Y1250" t="s">
        <v>105</v>
      </c>
      <c r="Z1250" t="s">
        <v>79</v>
      </c>
      <c r="AA1250" t="s">
        <v>3096</v>
      </c>
      <c r="AC1250">
        <v>43</v>
      </c>
      <c r="AD1250" t="s">
        <v>140</v>
      </c>
      <c r="AE1250" t="s">
        <v>141</v>
      </c>
      <c r="AF1250" t="s">
        <v>142</v>
      </c>
      <c r="AG1250" t="s">
        <v>109</v>
      </c>
      <c r="AR1250" t="s">
        <v>3097</v>
      </c>
      <c r="AS1250" t="s">
        <v>85</v>
      </c>
      <c r="AT1250" t="s">
        <v>3098</v>
      </c>
      <c r="AW1250" t="s">
        <v>88</v>
      </c>
      <c r="BC1250" t="s">
        <v>3097</v>
      </c>
      <c r="BD1250" t="s">
        <v>85</v>
      </c>
      <c r="BE1250" t="s">
        <v>3098</v>
      </c>
      <c r="BH1250" t="s">
        <v>88</v>
      </c>
      <c r="BN1250" t="s">
        <v>262</v>
      </c>
      <c r="BQ1250" t="s">
        <v>3100</v>
      </c>
      <c r="BR1250">
        <v>14</v>
      </c>
      <c r="BS1250">
        <v>14</v>
      </c>
      <c r="BT1250">
        <v>0</v>
      </c>
      <c r="BU1250" t="s">
        <v>94</v>
      </c>
      <c r="BV1250" t="s">
        <v>94</v>
      </c>
      <c r="BX1250" s="1">
        <v>44103.633067129602</v>
      </c>
      <c r="BY1250" s="1">
        <v>44103.633067129602</v>
      </c>
      <c r="BZ1250" t="s">
        <v>95</v>
      </c>
      <c r="CA1250">
        <v>701</v>
      </c>
      <c r="CB1250" t="s">
        <v>96</v>
      </c>
      <c r="CC1250">
        <v>15.47</v>
      </c>
      <c r="CD1250">
        <v>-43.52</v>
      </c>
    </row>
    <row r="1251" spans="1:82" x14ac:dyDescent="0.25">
      <c r="A1251">
        <v>1528946</v>
      </c>
      <c r="B1251" t="s">
        <v>69</v>
      </c>
      <c r="D1251" t="s">
        <v>331</v>
      </c>
      <c r="E1251">
        <v>214417</v>
      </c>
      <c r="F1251" t="s">
        <v>448</v>
      </c>
      <c r="G1251" t="s">
        <v>148</v>
      </c>
      <c r="H1251">
        <v>68970</v>
      </c>
      <c r="J1251" t="s">
        <v>449</v>
      </c>
      <c r="L1251" t="s">
        <v>148</v>
      </c>
      <c r="M1251">
        <v>68970</v>
      </c>
      <c r="N1251" t="s">
        <v>73</v>
      </c>
      <c r="O1251" t="s">
        <v>74</v>
      </c>
      <c r="P1251">
        <v>201.3</v>
      </c>
      <c r="Q1251">
        <v>190.8</v>
      </c>
      <c r="R1251">
        <v>73934</v>
      </c>
      <c r="S1251">
        <v>27.702499</v>
      </c>
      <c r="T1251">
        <v>-29.452499</v>
      </c>
      <c r="U1251" t="s">
        <v>319</v>
      </c>
      <c r="V1251" t="s">
        <v>1280</v>
      </c>
      <c r="X1251" t="s">
        <v>138</v>
      </c>
      <c r="Y1251" t="s">
        <v>105</v>
      </c>
      <c r="Z1251" t="s">
        <v>79</v>
      </c>
      <c r="AA1251" t="s">
        <v>3096</v>
      </c>
      <c r="AC1251">
        <v>43</v>
      </c>
      <c r="AD1251" t="s">
        <v>140</v>
      </c>
      <c r="AE1251" t="s">
        <v>141</v>
      </c>
      <c r="AF1251" t="s">
        <v>142</v>
      </c>
      <c r="AG1251" t="s">
        <v>109</v>
      </c>
      <c r="AR1251" t="s">
        <v>3097</v>
      </c>
      <c r="AS1251" t="s">
        <v>85</v>
      </c>
      <c r="AT1251" t="s">
        <v>3098</v>
      </c>
      <c r="AW1251" t="s">
        <v>88</v>
      </c>
      <c r="BC1251" t="s">
        <v>3097</v>
      </c>
      <c r="BD1251" t="s">
        <v>85</v>
      </c>
      <c r="BE1251" t="s">
        <v>3098</v>
      </c>
      <c r="BH1251" t="s">
        <v>88</v>
      </c>
      <c r="BN1251" t="s">
        <v>262</v>
      </c>
      <c r="BQ1251" t="s">
        <v>3101</v>
      </c>
      <c r="BR1251">
        <v>14</v>
      </c>
      <c r="BS1251">
        <v>14</v>
      </c>
      <c r="BT1251">
        <v>0</v>
      </c>
      <c r="BU1251" t="s">
        <v>94</v>
      </c>
      <c r="BV1251" t="s">
        <v>94</v>
      </c>
      <c r="BX1251" s="1">
        <v>44103.633067129602</v>
      </c>
      <c r="BY1251" s="1">
        <v>44103.633067129602</v>
      </c>
      <c r="BZ1251" t="s">
        <v>95</v>
      </c>
      <c r="CA1251">
        <v>701</v>
      </c>
      <c r="CB1251" t="s">
        <v>96</v>
      </c>
      <c r="CC1251">
        <v>15.47</v>
      </c>
      <c r="CD1251">
        <v>-43.52</v>
      </c>
    </row>
    <row r="1252" spans="1:82" x14ac:dyDescent="0.25">
      <c r="A1252">
        <v>1528947</v>
      </c>
      <c r="B1252" t="s">
        <v>69</v>
      </c>
      <c r="D1252" t="s">
        <v>331</v>
      </c>
      <c r="E1252">
        <v>214418</v>
      </c>
      <c r="F1252" t="s">
        <v>3102</v>
      </c>
      <c r="G1252" t="s">
        <v>98</v>
      </c>
      <c r="H1252">
        <v>141941</v>
      </c>
      <c r="J1252" t="s">
        <v>3103</v>
      </c>
      <c r="L1252" t="s">
        <v>98</v>
      </c>
      <c r="M1252">
        <v>141941</v>
      </c>
      <c r="N1252" t="s">
        <v>387</v>
      </c>
      <c r="P1252">
        <v>201.3</v>
      </c>
      <c r="Q1252">
        <v>174.1</v>
      </c>
      <c r="R1252">
        <v>73935</v>
      </c>
      <c r="S1252">
        <v>16.653521000000001</v>
      </c>
      <c r="T1252">
        <v>-21.420189000000001</v>
      </c>
      <c r="U1252" t="s">
        <v>2501</v>
      </c>
      <c r="V1252" t="s">
        <v>2502</v>
      </c>
      <c r="X1252" t="s">
        <v>104</v>
      </c>
      <c r="Y1252">
        <v>6</v>
      </c>
      <c r="Z1252" t="s">
        <v>79</v>
      </c>
      <c r="AA1252" t="s">
        <v>2503</v>
      </c>
      <c r="AC1252">
        <v>43</v>
      </c>
      <c r="AD1252" t="s">
        <v>2504</v>
      </c>
      <c r="AE1252" t="s">
        <v>2505</v>
      </c>
      <c r="AG1252" t="s">
        <v>109</v>
      </c>
      <c r="AQ1252" t="s">
        <v>2506</v>
      </c>
      <c r="AS1252" t="s">
        <v>85</v>
      </c>
      <c r="AW1252" t="s">
        <v>88</v>
      </c>
      <c r="BD1252" t="s">
        <v>85</v>
      </c>
      <c r="BH1252" t="s">
        <v>88</v>
      </c>
      <c r="BN1252" t="s">
        <v>565</v>
      </c>
      <c r="BR1252">
        <v>14</v>
      </c>
      <c r="BS1252">
        <v>14</v>
      </c>
      <c r="BT1252">
        <v>0</v>
      </c>
      <c r="BU1252" t="s">
        <v>94</v>
      </c>
      <c r="BV1252" t="s">
        <v>94</v>
      </c>
      <c r="BX1252" s="1">
        <v>44103.643657407403</v>
      </c>
      <c r="BY1252" s="1">
        <v>44103.643657407403</v>
      </c>
      <c r="BZ1252" t="s">
        <v>95</v>
      </c>
      <c r="CA1252">
        <v>701</v>
      </c>
      <c r="CB1252" t="s">
        <v>96</v>
      </c>
      <c r="CC1252">
        <v>6.57</v>
      </c>
      <c r="CD1252">
        <v>-30.08</v>
      </c>
    </row>
    <row r="1253" spans="1:82" x14ac:dyDescent="0.25">
      <c r="A1253">
        <v>1528948</v>
      </c>
      <c r="B1253" t="s">
        <v>69</v>
      </c>
      <c r="D1253" t="s">
        <v>331</v>
      </c>
      <c r="E1253">
        <v>143491</v>
      </c>
      <c r="F1253" t="s">
        <v>452</v>
      </c>
      <c r="G1253" t="s">
        <v>148</v>
      </c>
      <c r="H1253">
        <v>64083</v>
      </c>
      <c r="J1253" t="s">
        <v>453</v>
      </c>
      <c r="L1253" t="s">
        <v>148</v>
      </c>
      <c r="M1253">
        <v>64083</v>
      </c>
      <c r="N1253" t="s">
        <v>387</v>
      </c>
      <c r="P1253">
        <v>201.3</v>
      </c>
      <c r="Q1253">
        <v>174.1</v>
      </c>
      <c r="R1253">
        <v>73935</v>
      </c>
      <c r="S1253">
        <v>16.653521000000001</v>
      </c>
      <c r="T1253">
        <v>-21.420189000000001</v>
      </c>
      <c r="U1253" t="s">
        <v>2501</v>
      </c>
      <c r="V1253" t="s">
        <v>2502</v>
      </c>
      <c r="X1253" t="s">
        <v>104</v>
      </c>
      <c r="Y1253">
        <v>6</v>
      </c>
      <c r="Z1253" t="s">
        <v>79</v>
      </c>
      <c r="AA1253" t="s">
        <v>2503</v>
      </c>
      <c r="AC1253">
        <v>43</v>
      </c>
      <c r="AD1253" t="s">
        <v>2504</v>
      </c>
      <c r="AE1253" t="s">
        <v>2505</v>
      </c>
      <c r="AG1253" t="s">
        <v>109</v>
      </c>
      <c r="AQ1253" t="s">
        <v>2506</v>
      </c>
      <c r="AS1253" t="s">
        <v>85</v>
      </c>
      <c r="AW1253" t="s">
        <v>88</v>
      </c>
      <c r="BD1253" t="s">
        <v>85</v>
      </c>
      <c r="BH1253" t="s">
        <v>88</v>
      </c>
      <c r="BN1253" t="s">
        <v>565</v>
      </c>
      <c r="BQ1253" t="s">
        <v>3104</v>
      </c>
      <c r="BR1253">
        <v>14</v>
      </c>
      <c r="BS1253">
        <v>14</v>
      </c>
      <c r="BT1253">
        <v>0</v>
      </c>
      <c r="BU1253" t="s">
        <v>94</v>
      </c>
      <c r="BV1253" t="s">
        <v>94</v>
      </c>
      <c r="BX1253" s="1">
        <v>44103.648252314801</v>
      </c>
      <c r="BY1253" s="1">
        <v>44103.648252314801</v>
      </c>
      <c r="BZ1253" t="s">
        <v>95</v>
      </c>
      <c r="CA1253">
        <v>701</v>
      </c>
      <c r="CB1253" t="s">
        <v>96</v>
      </c>
      <c r="CC1253">
        <v>6.57</v>
      </c>
      <c r="CD1253">
        <v>-30.08</v>
      </c>
    </row>
    <row r="1254" spans="1:82" x14ac:dyDescent="0.25">
      <c r="A1254">
        <v>1528949</v>
      </c>
      <c r="B1254" t="s">
        <v>69</v>
      </c>
      <c r="D1254" t="s">
        <v>331</v>
      </c>
      <c r="E1254">
        <v>214423</v>
      </c>
      <c r="F1254" t="s">
        <v>873</v>
      </c>
      <c r="G1254" t="s">
        <v>98</v>
      </c>
      <c r="H1254">
        <v>66095</v>
      </c>
      <c r="J1254" t="s">
        <v>873</v>
      </c>
      <c r="L1254" t="s">
        <v>98</v>
      </c>
      <c r="M1254">
        <v>67402</v>
      </c>
      <c r="N1254" t="s">
        <v>387</v>
      </c>
      <c r="P1254">
        <v>201.3</v>
      </c>
      <c r="Q1254">
        <v>174.1</v>
      </c>
      <c r="R1254">
        <v>73935</v>
      </c>
      <c r="S1254">
        <v>16.653521000000001</v>
      </c>
      <c r="T1254">
        <v>-21.420189000000001</v>
      </c>
      <c r="U1254" t="s">
        <v>2501</v>
      </c>
      <c r="V1254" t="s">
        <v>2502</v>
      </c>
      <c r="X1254" t="s">
        <v>104</v>
      </c>
      <c r="Y1254">
        <v>6</v>
      </c>
      <c r="Z1254" t="s">
        <v>79</v>
      </c>
      <c r="AA1254" t="s">
        <v>3105</v>
      </c>
      <c r="AC1254">
        <v>43</v>
      </c>
      <c r="AD1254" t="s">
        <v>2504</v>
      </c>
      <c r="AE1254" t="s">
        <v>2505</v>
      </c>
      <c r="AG1254" t="s">
        <v>109</v>
      </c>
      <c r="AQ1254" t="s">
        <v>2506</v>
      </c>
      <c r="AS1254" t="s">
        <v>85</v>
      </c>
      <c r="AT1254" t="s">
        <v>600</v>
      </c>
      <c r="AW1254" t="s">
        <v>88</v>
      </c>
      <c r="BD1254" t="s">
        <v>85</v>
      </c>
      <c r="BE1254" t="s">
        <v>600</v>
      </c>
      <c r="BH1254" t="s">
        <v>88</v>
      </c>
      <c r="BN1254" t="s">
        <v>565</v>
      </c>
      <c r="BQ1254" t="s">
        <v>3106</v>
      </c>
      <c r="BR1254">
        <v>14</v>
      </c>
      <c r="BS1254">
        <v>14</v>
      </c>
      <c r="BT1254">
        <v>0</v>
      </c>
      <c r="BU1254" t="s">
        <v>94</v>
      </c>
      <c r="BV1254" t="s">
        <v>94</v>
      </c>
      <c r="BX1254" s="1">
        <v>44103.648680555598</v>
      </c>
      <c r="BY1254" s="1">
        <v>44103.648680555598</v>
      </c>
      <c r="BZ1254" t="s">
        <v>95</v>
      </c>
      <c r="CA1254">
        <v>701</v>
      </c>
      <c r="CB1254" t="s">
        <v>96</v>
      </c>
      <c r="CC1254">
        <v>6.57</v>
      </c>
      <c r="CD1254">
        <v>-30.08</v>
      </c>
    </row>
    <row r="1255" spans="1:82" x14ac:dyDescent="0.25">
      <c r="A1255">
        <v>1528950</v>
      </c>
      <c r="B1255" t="s">
        <v>69</v>
      </c>
      <c r="D1255" t="s">
        <v>331</v>
      </c>
      <c r="E1255">
        <v>214425</v>
      </c>
      <c r="F1255" t="s">
        <v>1104</v>
      </c>
      <c r="G1255" t="s">
        <v>98</v>
      </c>
      <c r="H1255">
        <v>67414</v>
      </c>
      <c r="J1255" t="s">
        <v>1104</v>
      </c>
      <c r="L1255" t="s">
        <v>98</v>
      </c>
      <c r="M1255">
        <v>67414</v>
      </c>
      <c r="N1255" t="s">
        <v>387</v>
      </c>
      <c r="P1255">
        <v>201.3</v>
      </c>
      <c r="Q1255">
        <v>174.1</v>
      </c>
      <c r="R1255">
        <v>73935</v>
      </c>
      <c r="S1255">
        <v>18.075199000000001</v>
      </c>
      <c r="T1255">
        <v>-20.070999</v>
      </c>
      <c r="U1255" t="s">
        <v>2501</v>
      </c>
      <c r="V1255" t="s">
        <v>3107</v>
      </c>
      <c r="X1255" t="s">
        <v>104</v>
      </c>
      <c r="Y1255">
        <v>4</v>
      </c>
      <c r="Z1255" t="s">
        <v>79</v>
      </c>
      <c r="AA1255" t="s">
        <v>3108</v>
      </c>
      <c r="AC1255">
        <v>43</v>
      </c>
      <c r="AD1255" t="s">
        <v>2504</v>
      </c>
      <c r="AE1255" t="s">
        <v>2505</v>
      </c>
      <c r="AG1255" t="s">
        <v>109</v>
      </c>
      <c r="AS1255" t="s">
        <v>217</v>
      </c>
      <c r="BD1255" t="s">
        <v>217</v>
      </c>
      <c r="BN1255" t="s">
        <v>92</v>
      </c>
      <c r="BR1255">
        <v>14</v>
      </c>
      <c r="BS1255">
        <v>14</v>
      </c>
      <c r="BT1255">
        <v>0</v>
      </c>
      <c r="BU1255" t="s">
        <v>94</v>
      </c>
      <c r="BV1255" t="s">
        <v>94</v>
      </c>
      <c r="BX1255" s="1">
        <v>44103.905775462998</v>
      </c>
      <c r="BY1255" s="1">
        <v>44103.905775462998</v>
      </c>
      <c r="BZ1255" t="s">
        <v>95</v>
      </c>
      <c r="CA1255">
        <v>701</v>
      </c>
      <c r="CB1255" t="s">
        <v>96</v>
      </c>
      <c r="CC1255">
        <v>8.58</v>
      </c>
      <c r="CD1255">
        <v>-29.35</v>
      </c>
    </row>
    <row r="1256" spans="1:82" x14ac:dyDescent="0.25">
      <c r="A1256">
        <v>1528952</v>
      </c>
      <c r="B1256" t="s">
        <v>69</v>
      </c>
      <c r="E1256">
        <v>214424</v>
      </c>
      <c r="F1256" t="s">
        <v>147</v>
      </c>
      <c r="G1256" t="s">
        <v>148</v>
      </c>
      <c r="H1256">
        <v>38642</v>
      </c>
      <c r="J1256" t="s">
        <v>149</v>
      </c>
      <c r="L1256" t="s">
        <v>148</v>
      </c>
      <c r="M1256">
        <v>38642</v>
      </c>
      <c r="N1256" t="s">
        <v>387</v>
      </c>
      <c r="P1256">
        <v>201.3</v>
      </c>
      <c r="Q1256">
        <v>174.1</v>
      </c>
      <c r="R1256">
        <v>73937</v>
      </c>
      <c r="S1256">
        <v>17.331900000000001</v>
      </c>
      <c r="T1256">
        <v>-20.393599999999999</v>
      </c>
      <c r="U1256" t="s">
        <v>2501</v>
      </c>
      <c r="V1256" t="s">
        <v>3107</v>
      </c>
      <c r="X1256" t="s">
        <v>182</v>
      </c>
      <c r="Y1256">
        <v>4</v>
      </c>
      <c r="Z1256" t="s">
        <v>106</v>
      </c>
      <c r="AA1256" t="s">
        <v>3109</v>
      </c>
      <c r="AC1256">
        <v>43</v>
      </c>
      <c r="AD1256" t="s">
        <v>2504</v>
      </c>
      <c r="AE1256" t="s">
        <v>2505</v>
      </c>
      <c r="AF1256" t="s">
        <v>1811</v>
      </c>
      <c r="AG1256" t="s">
        <v>109</v>
      </c>
      <c r="AQ1256" t="s">
        <v>3110</v>
      </c>
      <c r="AS1256" t="s">
        <v>85</v>
      </c>
      <c r="AT1256" t="s">
        <v>3111</v>
      </c>
      <c r="AW1256" t="s">
        <v>88</v>
      </c>
      <c r="BD1256" t="s">
        <v>85</v>
      </c>
      <c r="BE1256" t="s">
        <v>3111</v>
      </c>
      <c r="BH1256" t="s">
        <v>88</v>
      </c>
      <c r="BN1256" t="s">
        <v>92</v>
      </c>
      <c r="BQ1256" t="s">
        <v>3112</v>
      </c>
      <c r="BR1256">
        <v>14</v>
      </c>
      <c r="BS1256">
        <v>14</v>
      </c>
      <c r="BT1256">
        <v>14</v>
      </c>
      <c r="BU1256" t="s">
        <v>94</v>
      </c>
      <c r="BV1256" t="s">
        <v>94</v>
      </c>
      <c r="BW1256" t="s">
        <v>94</v>
      </c>
      <c r="BX1256" s="1">
        <v>44103.912789351903</v>
      </c>
      <c r="BY1256" s="1">
        <v>44103.913877314801</v>
      </c>
      <c r="BZ1256" t="s">
        <v>95</v>
      </c>
      <c r="CA1256">
        <v>701</v>
      </c>
      <c r="CB1256" t="s">
        <v>96</v>
      </c>
      <c r="CC1256">
        <v>7.7</v>
      </c>
      <c r="CD1256">
        <v>-29.38</v>
      </c>
    </row>
    <row r="1257" spans="1:82" x14ac:dyDescent="0.25">
      <c r="A1257">
        <v>1540437</v>
      </c>
      <c r="B1257" t="s">
        <v>69</v>
      </c>
      <c r="E1257">
        <v>216627</v>
      </c>
      <c r="F1257" t="s">
        <v>2213</v>
      </c>
      <c r="G1257" t="s">
        <v>98</v>
      </c>
      <c r="H1257">
        <v>172911</v>
      </c>
      <c r="J1257" t="s">
        <v>2213</v>
      </c>
      <c r="L1257" t="s">
        <v>98</v>
      </c>
      <c r="M1257">
        <v>172911</v>
      </c>
      <c r="N1257" t="s">
        <v>73</v>
      </c>
      <c r="O1257" t="s">
        <v>74</v>
      </c>
      <c r="P1257">
        <v>201.3</v>
      </c>
      <c r="Q1257">
        <v>190.8</v>
      </c>
      <c r="R1257">
        <v>74894</v>
      </c>
      <c r="S1257">
        <v>27.25</v>
      </c>
      <c r="T1257">
        <v>-29.85</v>
      </c>
      <c r="U1257" t="s">
        <v>319</v>
      </c>
      <c r="V1257" t="s">
        <v>320</v>
      </c>
      <c r="X1257" t="s">
        <v>104</v>
      </c>
      <c r="Y1257" t="s">
        <v>78</v>
      </c>
      <c r="Z1257" t="s">
        <v>106</v>
      </c>
      <c r="AA1257" t="s">
        <v>3113</v>
      </c>
      <c r="AC1257">
        <v>43</v>
      </c>
      <c r="AD1257" t="s">
        <v>140</v>
      </c>
      <c r="AE1257" t="s">
        <v>141</v>
      </c>
      <c r="AF1257" t="s">
        <v>142</v>
      </c>
      <c r="AG1257" t="s">
        <v>109</v>
      </c>
      <c r="AR1257" t="s">
        <v>3114</v>
      </c>
      <c r="AS1257" t="s">
        <v>85</v>
      </c>
      <c r="AT1257" t="s">
        <v>600</v>
      </c>
      <c r="AW1257" t="s">
        <v>88</v>
      </c>
      <c r="BC1257" t="s">
        <v>3114</v>
      </c>
      <c r="BD1257" t="s">
        <v>85</v>
      </c>
      <c r="BE1257" t="s">
        <v>600</v>
      </c>
      <c r="BH1257" t="s">
        <v>88</v>
      </c>
      <c r="BN1257" t="s">
        <v>92</v>
      </c>
      <c r="BQ1257" t="s">
        <v>3115</v>
      </c>
      <c r="BR1257">
        <v>435</v>
      </c>
      <c r="BS1257">
        <v>435</v>
      </c>
      <c r="BT1257">
        <v>0</v>
      </c>
      <c r="BU1257" t="s">
        <v>376</v>
      </c>
      <c r="BV1257" t="s">
        <v>376</v>
      </c>
      <c r="BX1257" s="1">
        <v>44187.404351851903</v>
      </c>
      <c r="BY1257" s="1">
        <v>44187.404351851903</v>
      </c>
      <c r="BZ1257" t="s">
        <v>95</v>
      </c>
      <c r="CA1257">
        <v>701</v>
      </c>
      <c r="CB1257" t="s">
        <v>96</v>
      </c>
      <c r="CC1257">
        <v>14.76</v>
      </c>
      <c r="CD1257">
        <v>-43.76</v>
      </c>
    </row>
    <row r="1258" spans="1:82" x14ac:dyDescent="0.25">
      <c r="A1258">
        <v>1540446</v>
      </c>
      <c r="B1258" t="s">
        <v>69</v>
      </c>
      <c r="E1258">
        <v>214349</v>
      </c>
      <c r="F1258" t="s">
        <v>3116</v>
      </c>
      <c r="G1258" t="s">
        <v>148</v>
      </c>
      <c r="H1258">
        <v>38802</v>
      </c>
      <c r="J1258" t="s">
        <v>3117</v>
      </c>
      <c r="L1258" t="s">
        <v>148</v>
      </c>
      <c r="M1258">
        <v>38802</v>
      </c>
      <c r="N1258" t="s">
        <v>73</v>
      </c>
      <c r="O1258" t="s">
        <v>74</v>
      </c>
      <c r="P1258">
        <v>201.3</v>
      </c>
      <c r="Q1258">
        <v>190.8</v>
      </c>
      <c r="R1258">
        <v>74898</v>
      </c>
      <c r="S1258">
        <v>-110.701401</v>
      </c>
      <c r="T1258">
        <v>36.998401999999999</v>
      </c>
      <c r="U1258" t="s">
        <v>75</v>
      </c>
      <c r="V1258" t="s">
        <v>119</v>
      </c>
      <c r="W1258" t="s">
        <v>120</v>
      </c>
      <c r="X1258" t="s">
        <v>104</v>
      </c>
      <c r="Y1258">
        <v>4</v>
      </c>
      <c r="Z1258" t="s">
        <v>106</v>
      </c>
      <c r="AA1258" t="s">
        <v>3082</v>
      </c>
      <c r="AC1258">
        <v>43</v>
      </c>
      <c r="AD1258" t="s">
        <v>122</v>
      </c>
      <c r="AE1258" t="s">
        <v>123</v>
      </c>
      <c r="AF1258" t="s">
        <v>124</v>
      </c>
      <c r="AG1258" t="s">
        <v>109</v>
      </c>
      <c r="AQ1258" t="s">
        <v>3083</v>
      </c>
      <c r="AS1258" t="s">
        <v>217</v>
      </c>
      <c r="BD1258" t="s">
        <v>217</v>
      </c>
      <c r="BN1258" t="s">
        <v>92</v>
      </c>
      <c r="BQ1258" t="s">
        <v>3118</v>
      </c>
      <c r="BR1258">
        <v>14</v>
      </c>
      <c r="BS1258">
        <v>14</v>
      </c>
      <c r="BT1258">
        <v>14</v>
      </c>
      <c r="BU1258" t="s">
        <v>94</v>
      </c>
      <c r="BV1258" t="s">
        <v>94</v>
      </c>
      <c r="BW1258" t="s">
        <v>94</v>
      </c>
      <c r="BX1258" s="1">
        <v>44187.4816782407</v>
      </c>
      <c r="BY1258" s="1">
        <v>44187.611319444397</v>
      </c>
      <c r="BZ1258" t="s">
        <v>95</v>
      </c>
      <c r="CA1258">
        <v>101</v>
      </c>
      <c r="CB1258" t="s">
        <v>96</v>
      </c>
      <c r="CC1258">
        <v>-39.369999999999997</v>
      </c>
      <c r="CD1258">
        <v>14.35</v>
      </c>
    </row>
    <row r="1259" spans="1:82" x14ac:dyDescent="0.25">
      <c r="A1259">
        <v>1540447</v>
      </c>
      <c r="B1259" t="s">
        <v>69</v>
      </c>
      <c r="E1259">
        <v>216631</v>
      </c>
      <c r="F1259" t="s">
        <v>3116</v>
      </c>
      <c r="G1259" t="s">
        <v>148</v>
      </c>
      <c r="H1259">
        <v>38802</v>
      </c>
      <c r="J1259" t="s">
        <v>3117</v>
      </c>
      <c r="L1259" t="s">
        <v>148</v>
      </c>
      <c r="M1259">
        <v>38802</v>
      </c>
      <c r="N1259" t="s">
        <v>74</v>
      </c>
      <c r="O1259" t="s">
        <v>100</v>
      </c>
      <c r="P1259">
        <v>199.3</v>
      </c>
      <c r="Q1259">
        <v>182.7</v>
      </c>
      <c r="R1259">
        <v>43930</v>
      </c>
      <c r="S1259">
        <v>-111.066704</v>
      </c>
      <c r="T1259">
        <v>35.733299000000002</v>
      </c>
      <c r="U1259" t="s">
        <v>75</v>
      </c>
      <c r="V1259" t="s">
        <v>119</v>
      </c>
      <c r="W1259" t="s">
        <v>120</v>
      </c>
      <c r="X1259" t="s">
        <v>675</v>
      </c>
      <c r="Y1259">
        <v>4</v>
      </c>
      <c r="Z1259" t="s">
        <v>106</v>
      </c>
      <c r="AA1259" t="s">
        <v>3119</v>
      </c>
      <c r="AC1259">
        <v>43</v>
      </c>
      <c r="AD1259" t="s">
        <v>122</v>
      </c>
      <c r="AE1259" t="s">
        <v>123</v>
      </c>
      <c r="AF1259" t="s">
        <v>124</v>
      </c>
      <c r="AG1259" t="s">
        <v>109</v>
      </c>
      <c r="AS1259" t="s">
        <v>217</v>
      </c>
      <c r="BD1259" t="s">
        <v>217</v>
      </c>
      <c r="BN1259" t="s">
        <v>92</v>
      </c>
      <c r="BQ1259" t="s">
        <v>3120</v>
      </c>
      <c r="BR1259">
        <v>14</v>
      </c>
      <c r="BS1259">
        <v>14</v>
      </c>
      <c r="BT1259">
        <v>0</v>
      </c>
      <c r="BU1259" t="s">
        <v>94</v>
      </c>
      <c r="BV1259" t="s">
        <v>94</v>
      </c>
      <c r="BX1259" s="1">
        <v>44187.547442129602</v>
      </c>
      <c r="BY1259" s="1">
        <v>44187.547442129602</v>
      </c>
      <c r="BZ1259" t="s">
        <v>95</v>
      </c>
      <c r="CA1259">
        <v>101</v>
      </c>
      <c r="CB1259" t="s">
        <v>96</v>
      </c>
      <c r="CC1259">
        <v>-39.64</v>
      </c>
      <c r="CD1259">
        <v>14.97</v>
      </c>
    </row>
    <row r="1260" spans="1:82" x14ac:dyDescent="0.25">
      <c r="A1260">
        <v>1540448</v>
      </c>
      <c r="B1260" t="s">
        <v>69</v>
      </c>
      <c r="E1260">
        <v>27716</v>
      </c>
      <c r="F1260" t="s">
        <v>118</v>
      </c>
      <c r="G1260" t="s">
        <v>98</v>
      </c>
      <c r="H1260">
        <v>67088</v>
      </c>
      <c r="J1260" t="s">
        <v>118</v>
      </c>
      <c r="L1260" t="s">
        <v>98</v>
      </c>
      <c r="M1260">
        <v>67088</v>
      </c>
      <c r="N1260" t="s">
        <v>74</v>
      </c>
      <c r="O1260" t="s">
        <v>100</v>
      </c>
      <c r="P1260">
        <v>199.3</v>
      </c>
      <c r="Q1260">
        <v>182.7</v>
      </c>
      <c r="R1260">
        <v>43930</v>
      </c>
      <c r="S1260">
        <v>-111.080833</v>
      </c>
      <c r="T1260">
        <v>35.759723999999999</v>
      </c>
      <c r="U1260" t="s">
        <v>75</v>
      </c>
      <c r="V1260" t="s">
        <v>119</v>
      </c>
      <c r="W1260" t="s">
        <v>120</v>
      </c>
      <c r="X1260" t="s">
        <v>138</v>
      </c>
      <c r="Y1260" t="s">
        <v>105</v>
      </c>
      <c r="Z1260" t="s">
        <v>79</v>
      </c>
      <c r="AA1260" t="s">
        <v>256</v>
      </c>
      <c r="AC1260">
        <v>43</v>
      </c>
      <c r="AD1260" t="s">
        <v>122</v>
      </c>
      <c r="AE1260" t="s">
        <v>123</v>
      </c>
      <c r="AF1260" t="s">
        <v>124</v>
      </c>
      <c r="AG1260" t="s">
        <v>109</v>
      </c>
      <c r="AI1260" t="s">
        <v>257</v>
      </c>
      <c r="AJ1260" t="s">
        <v>258</v>
      </c>
      <c r="AQ1260" t="s">
        <v>259</v>
      </c>
      <c r="AR1260" t="s">
        <v>260</v>
      </c>
      <c r="AS1260" t="s">
        <v>114</v>
      </c>
      <c r="AT1260" t="s">
        <v>261</v>
      </c>
      <c r="AV1260" t="s">
        <v>129</v>
      </c>
      <c r="AW1260" t="s">
        <v>88</v>
      </c>
      <c r="BC1260" t="s">
        <v>260</v>
      </c>
      <c r="BD1260" t="s">
        <v>114</v>
      </c>
      <c r="BE1260" t="s">
        <v>261</v>
      </c>
      <c r="BG1260" t="s">
        <v>129</v>
      </c>
      <c r="BH1260" t="s">
        <v>88</v>
      </c>
      <c r="BN1260" t="s">
        <v>262</v>
      </c>
      <c r="BP1260" t="s">
        <v>263</v>
      </c>
      <c r="BQ1260" t="s">
        <v>3121</v>
      </c>
      <c r="BR1260">
        <v>14</v>
      </c>
      <c r="BS1260">
        <v>14</v>
      </c>
      <c r="BT1260">
        <v>14</v>
      </c>
      <c r="BU1260" t="s">
        <v>94</v>
      </c>
      <c r="BV1260" t="s">
        <v>94</v>
      </c>
      <c r="BW1260" t="s">
        <v>94</v>
      </c>
      <c r="BX1260" s="1">
        <v>44187.547928240703</v>
      </c>
      <c r="BY1260" s="1">
        <v>44187.621365740699</v>
      </c>
      <c r="BZ1260" t="s">
        <v>95</v>
      </c>
      <c r="CA1260">
        <v>101</v>
      </c>
      <c r="CB1260" t="s">
        <v>96</v>
      </c>
      <c r="CC1260">
        <v>-39.65</v>
      </c>
      <c r="CD1260">
        <v>15</v>
      </c>
    </row>
    <row r="1261" spans="1:82" x14ac:dyDescent="0.25">
      <c r="A1261">
        <v>1540450</v>
      </c>
      <c r="B1261" t="s">
        <v>69</v>
      </c>
      <c r="E1261">
        <v>98597</v>
      </c>
      <c r="F1261" t="s">
        <v>1274</v>
      </c>
      <c r="G1261" t="s">
        <v>71</v>
      </c>
      <c r="H1261">
        <v>91969</v>
      </c>
      <c r="J1261" t="s">
        <v>1275</v>
      </c>
      <c r="L1261" t="s">
        <v>71</v>
      </c>
      <c r="M1261">
        <v>38505</v>
      </c>
      <c r="N1261" t="s">
        <v>100</v>
      </c>
      <c r="P1261">
        <v>190.8</v>
      </c>
      <c r="Q1261">
        <v>182.7</v>
      </c>
      <c r="R1261">
        <v>74900</v>
      </c>
      <c r="S1261">
        <v>-111.083298</v>
      </c>
      <c r="T1261">
        <v>35.75</v>
      </c>
      <c r="U1261" t="s">
        <v>75</v>
      </c>
      <c r="V1261" t="s">
        <v>119</v>
      </c>
      <c r="W1261" t="s">
        <v>120</v>
      </c>
      <c r="X1261" t="s">
        <v>104</v>
      </c>
      <c r="Y1261">
        <v>2</v>
      </c>
      <c r="Z1261" t="s">
        <v>106</v>
      </c>
      <c r="AA1261" t="s">
        <v>2209</v>
      </c>
      <c r="AC1261">
        <v>132</v>
      </c>
      <c r="AD1261" t="s">
        <v>122</v>
      </c>
      <c r="AE1261" t="s">
        <v>123</v>
      </c>
      <c r="AF1261" t="s">
        <v>124</v>
      </c>
      <c r="AG1261" t="s">
        <v>109</v>
      </c>
      <c r="AQ1261" t="s">
        <v>2210</v>
      </c>
      <c r="AS1261" t="s">
        <v>127</v>
      </c>
      <c r="AT1261" t="s">
        <v>158</v>
      </c>
      <c r="AW1261" t="s">
        <v>88</v>
      </c>
      <c r="BD1261" t="s">
        <v>127</v>
      </c>
      <c r="BE1261" t="s">
        <v>158</v>
      </c>
      <c r="BH1261" t="s">
        <v>88</v>
      </c>
      <c r="BN1261" t="s">
        <v>92</v>
      </c>
      <c r="BQ1261" t="s">
        <v>3122</v>
      </c>
      <c r="BR1261">
        <v>14</v>
      </c>
      <c r="BS1261">
        <v>14</v>
      </c>
      <c r="BT1261">
        <v>14</v>
      </c>
      <c r="BU1261" t="s">
        <v>94</v>
      </c>
      <c r="BV1261" t="s">
        <v>94</v>
      </c>
      <c r="BW1261" t="s">
        <v>94</v>
      </c>
      <c r="BX1261" s="1">
        <v>44187.555555555598</v>
      </c>
      <c r="BY1261" s="1">
        <v>44187.556030092601</v>
      </c>
      <c r="BZ1261" t="s">
        <v>95</v>
      </c>
      <c r="CA1261">
        <v>101</v>
      </c>
      <c r="CB1261" t="s">
        <v>96</v>
      </c>
      <c r="CC1261">
        <v>-39.11</v>
      </c>
      <c r="CD1261">
        <v>17.100000000000001</v>
      </c>
    </row>
    <row r="1262" spans="1:82" x14ac:dyDescent="0.25">
      <c r="A1262">
        <v>1540453</v>
      </c>
      <c r="B1262" t="s">
        <v>69</v>
      </c>
      <c r="E1262">
        <v>214349</v>
      </c>
      <c r="F1262" t="s">
        <v>3123</v>
      </c>
      <c r="G1262" t="s">
        <v>98</v>
      </c>
      <c r="H1262">
        <v>55540</v>
      </c>
      <c r="J1262" t="s">
        <v>398</v>
      </c>
      <c r="L1262" t="s">
        <v>98</v>
      </c>
      <c r="M1262">
        <v>55540</v>
      </c>
      <c r="N1262" t="s">
        <v>73</v>
      </c>
      <c r="O1262" t="s">
        <v>74</v>
      </c>
      <c r="P1262">
        <v>201.3</v>
      </c>
      <c r="Q1262">
        <v>190.8</v>
      </c>
      <c r="R1262">
        <v>74900</v>
      </c>
      <c r="S1262">
        <v>-110.701401</v>
      </c>
      <c r="T1262">
        <v>36.998401999999999</v>
      </c>
      <c r="U1262" t="s">
        <v>75</v>
      </c>
      <c r="V1262" t="s">
        <v>119</v>
      </c>
      <c r="W1262" t="s">
        <v>120</v>
      </c>
      <c r="X1262" t="s">
        <v>104</v>
      </c>
      <c r="Y1262">
        <v>4</v>
      </c>
      <c r="Z1262" t="s">
        <v>106</v>
      </c>
      <c r="AA1262" t="s">
        <v>3082</v>
      </c>
      <c r="AC1262">
        <v>43</v>
      </c>
      <c r="AD1262" t="s">
        <v>122</v>
      </c>
      <c r="AE1262" t="s">
        <v>123</v>
      </c>
      <c r="AF1262" t="s">
        <v>124</v>
      </c>
      <c r="AG1262" t="s">
        <v>109</v>
      </c>
      <c r="AQ1262" t="s">
        <v>3083</v>
      </c>
      <c r="AS1262" t="s">
        <v>217</v>
      </c>
      <c r="BD1262" t="s">
        <v>217</v>
      </c>
      <c r="BN1262" t="s">
        <v>92</v>
      </c>
      <c r="BQ1262" t="s">
        <v>3124</v>
      </c>
      <c r="BR1262">
        <v>14</v>
      </c>
      <c r="BS1262">
        <v>14</v>
      </c>
      <c r="BT1262">
        <v>14</v>
      </c>
      <c r="BU1262" t="s">
        <v>94</v>
      </c>
      <c r="BV1262" t="s">
        <v>94</v>
      </c>
      <c r="BW1262" t="s">
        <v>94</v>
      </c>
      <c r="BX1262" s="1">
        <v>44187.558761574102</v>
      </c>
      <c r="BY1262" s="1">
        <v>44187.611319444397</v>
      </c>
      <c r="BZ1262" t="s">
        <v>95</v>
      </c>
      <c r="CA1262">
        <v>101</v>
      </c>
      <c r="CB1262" t="s">
        <v>96</v>
      </c>
      <c r="CC1262">
        <v>-39.369999999999997</v>
      </c>
      <c r="CD1262">
        <v>14.35</v>
      </c>
    </row>
    <row r="1263" spans="1:82" x14ac:dyDescent="0.25">
      <c r="A1263">
        <v>1540454</v>
      </c>
      <c r="B1263" t="s">
        <v>69</v>
      </c>
      <c r="E1263">
        <v>214349</v>
      </c>
      <c r="F1263" t="s">
        <v>70</v>
      </c>
      <c r="G1263" t="s">
        <v>71</v>
      </c>
      <c r="H1263">
        <v>91970</v>
      </c>
      <c r="J1263" t="s">
        <v>72</v>
      </c>
      <c r="L1263" t="s">
        <v>71</v>
      </c>
      <c r="M1263">
        <v>38513</v>
      </c>
      <c r="N1263" t="s">
        <v>73</v>
      </c>
      <c r="O1263" t="s">
        <v>74</v>
      </c>
      <c r="P1263">
        <v>201.3</v>
      </c>
      <c r="Q1263">
        <v>190.8</v>
      </c>
      <c r="R1263">
        <v>74900</v>
      </c>
      <c r="S1263">
        <v>-110.701401</v>
      </c>
      <c r="T1263">
        <v>36.998401999999999</v>
      </c>
      <c r="U1263" t="s">
        <v>75</v>
      </c>
      <c r="V1263" t="s">
        <v>119</v>
      </c>
      <c r="W1263" t="s">
        <v>120</v>
      </c>
      <c r="X1263" t="s">
        <v>104</v>
      </c>
      <c r="Y1263">
        <v>4</v>
      </c>
      <c r="Z1263" t="s">
        <v>106</v>
      </c>
      <c r="AA1263" t="s">
        <v>3082</v>
      </c>
      <c r="AC1263">
        <v>43</v>
      </c>
      <c r="AD1263" t="s">
        <v>122</v>
      </c>
      <c r="AE1263" t="s">
        <v>123</v>
      </c>
      <c r="AF1263" t="s">
        <v>124</v>
      </c>
      <c r="AG1263" t="s">
        <v>109</v>
      </c>
      <c r="AQ1263" t="s">
        <v>3083</v>
      </c>
      <c r="AS1263" t="s">
        <v>217</v>
      </c>
      <c r="BD1263" t="s">
        <v>217</v>
      </c>
      <c r="BN1263" t="s">
        <v>92</v>
      </c>
      <c r="BQ1263" t="s">
        <v>3125</v>
      </c>
      <c r="BR1263">
        <v>14</v>
      </c>
      <c r="BS1263">
        <v>14</v>
      </c>
      <c r="BT1263">
        <v>14</v>
      </c>
      <c r="BU1263" t="s">
        <v>94</v>
      </c>
      <c r="BV1263" t="s">
        <v>94</v>
      </c>
      <c r="BW1263" t="s">
        <v>94</v>
      </c>
      <c r="BX1263" s="1">
        <v>44187.558761574102</v>
      </c>
      <c r="BY1263" s="1">
        <v>44187.611377314803</v>
      </c>
      <c r="BZ1263" t="s">
        <v>95</v>
      </c>
      <c r="CA1263">
        <v>101</v>
      </c>
      <c r="CB1263" t="s">
        <v>96</v>
      </c>
      <c r="CC1263">
        <v>-39.369999999999997</v>
      </c>
      <c r="CD1263">
        <v>14.35</v>
      </c>
    </row>
    <row r="1264" spans="1:82" x14ac:dyDescent="0.25">
      <c r="A1264">
        <v>1540455</v>
      </c>
      <c r="B1264" t="s">
        <v>69</v>
      </c>
      <c r="E1264">
        <v>214349</v>
      </c>
      <c r="F1264" t="s">
        <v>1230</v>
      </c>
      <c r="G1264" t="s">
        <v>71</v>
      </c>
      <c r="H1264">
        <v>91973</v>
      </c>
      <c r="J1264" t="s">
        <v>1221</v>
      </c>
      <c r="L1264" t="s">
        <v>71</v>
      </c>
      <c r="M1264">
        <v>38712</v>
      </c>
      <c r="N1264" t="s">
        <v>73</v>
      </c>
      <c r="O1264" t="s">
        <v>74</v>
      </c>
      <c r="P1264">
        <v>201.3</v>
      </c>
      <c r="Q1264">
        <v>190.8</v>
      </c>
      <c r="R1264">
        <v>74900</v>
      </c>
      <c r="S1264">
        <v>-110.701401</v>
      </c>
      <c r="T1264">
        <v>36.998401999999999</v>
      </c>
      <c r="U1264" t="s">
        <v>75</v>
      </c>
      <c r="V1264" t="s">
        <v>119</v>
      </c>
      <c r="W1264" t="s">
        <v>120</v>
      </c>
      <c r="X1264" t="s">
        <v>104</v>
      </c>
      <c r="Y1264">
        <v>4</v>
      </c>
      <c r="Z1264" t="s">
        <v>106</v>
      </c>
      <c r="AA1264" t="s">
        <v>3082</v>
      </c>
      <c r="AC1264">
        <v>43</v>
      </c>
      <c r="AD1264" t="s">
        <v>122</v>
      </c>
      <c r="AE1264" t="s">
        <v>123</v>
      </c>
      <c r="AF1264" t="s">
        <v>124</v>
      </c>
      <c r="AG1264" t="s">
        <v>109</v>
      </c>
      <c r="AQ1264" t="s">
        <v>3083</v>
      </c>
      <c r="AS1264" t="s">
        <v>217</v>
      </c>
      <c r="BD1264" t="s">
        <v>217</v>
      </c>
      <c r="BN1264" t="s">
        <v>92</v>
      </c>
      <c r="BQ1264" t="s">
        <v>3126</v>
      </c>
      <c r="BR1264">
        <v>14</v>
      </c>
      <c r="BS1264">
        <v>14</v>
      </c>
      <c r="BT1264">
        <v>14</v>
      </c>
      <c r="BU1264" t="s">
        <v>94</v>
      </c>
      <c r="BV1264" t="s">
        <v>94</v>
      </c>
      <c r="BW1264" t="s">
        <v>94</v>
      </c>
      <c r="BX1264" s="1">
        <v>44187.558761574102</v>
      </c>
      <c r="BY1264" s="1">
        <v>44187.558842592603</v>
      </c>
      <c r="BZ1264" t="s">
        <v>95</v>
      </c>
      <c r="CA1264">
        <v>101</v>
      </c>
      <c r="CB1264" t="s">
        <v>96</v>
      </c>
      <c r="CC1264">
        <v>-39.369999999999997</v>
      </c>
      <c r="CD1264">
        <v>14.35</v>
      </c>
    </row>
    <row r="1265" spans="1:82" x14ac:dyDescent="0.25">
      <c r="A1265">
        <v>1540457</v>
      </c>
      <c r="B1265" t="s">
        <v>69</v>
      </c>
      <c r="E1265">
        <v>216631</v>
      </c>
      <c r="F1265" t="s">
        <v>70</v>
      </c>
      <c r="G1265" t="s">
        <v>71</v>
      </c>
      <c r="H1265">
        <v>91970</v>
      </c>
      <c r="J1265" t="s">
        <v>72</v>
      </c>
      <c r="L1265" t="s">
        <v>71</v>
      </c>
      <c r="M1265">
        <v>38513</v>
      </c>
      <c r="N1265" t="s">
        <v>74</v>
      </c>
      <c r="O1265" t="s">
        <v>100</v>
      </c>
      <c r="P1265">
        <v>199.3</v>
      </c>
      <c r="Q1265">
        <v>182.7</v>
      </c>
      <c r="R1265">
        <v>74900</v>
      </c>
      <c r="S1265">
        <v>-111.066704</v>
      </c>
      <c r="T1265">
        <v>35.733299000000002</v>
      </c>
      <c r="U1265" t="s">
        <v>75</v>
      </c>
      <c r="V1265" t="s">
        <v>119</v>
      </c>
      <c r="W1265" t="s">
        <v>120</v>
      </c>
      <c r="X1265" t="s">
        <v>675</v>
      </c>
      <c r="Y1265">
        <v>4</v>
      </c>
      <c r="Z1265" t="s">
        <v>106</v>
      </c>
      <c r="AA1265" t="s">
        <v>3119</v>
      </c>
      <c r="AC1265">
        <v>43</v>
      </c>
      <c r="AD1265" t="s">
        <v>122</v>
      </c>
      <c r="AE1265" t="s">
        <v>123</v>
      </c>
      <c r="AF1265" t="s">
        <v>124</v>
      </c>
      <c r="AG1265" t="s">
        <v>109</v>
      </c>
      <c r="AS1265" t="s">
        <v>217</v>
      </c>
      <c r="BD1265" t="s">
        <v>217</v>
      </c>
      <c r="BN1265" t="s">
        <v>92</v>
      </c>
      <c r="BQ1265" t="s">
        <v>3127</v>
      </c>
      <c r="BR1265">
        <v>14</v>
      </c>
      <c r="BS1265">
        <v>14</v>
      </c>
      <c r="BT1265">
        <v>14</v>
      </c>
      <c r="BU1265" t="s">
        <v>94</v>
      </c>
      <c r="BV1265" t="s">
        <v>94</v>
      </c>
      <c r="BW1265" t="s">
        <v>94</v>
      </c>
      <c r="BX1265" s="1">
        <v>44187.559548611098</v>
      </c>
      <c r="BY1265" s="1">
        <v>44187.612013888902</v>
      </c>
      <c r="BZ1265" t="s">
        <v>95</v>
      </c>
      <c r="CA1265">
        <v>101</v>
      </c>
      <c r="CB1265" t="s">
        <v>96</v>
      </c>
      <c r="CC1265">
        <v>-39.64</v>
      </c>
      <c r="CD1265">
        <v>14.97</v>
      </c>
    </row>
    <row r="1266" spans="1:82" x14ac:dyDescent="0.25">
      <c r="A1266">
        <v>1540458</v>
      </c>
      <c r="B1266" t="s">
        <v>69</v>
      </c>
      <c r="E1266">
        <v>216631</v>
      </c>
      <c r="F1266" t="s">
        <v>1230</v>
      </c>
      <c r="G1266" t="s">
        <v>71</v>
      </c>
      <c r="H1266">
        <v>91973</v>
      </c>
      <c r="J1266" t="s">
        <v>1221</v>
      </c>
      <c r="L1266" t="s">
        <v>71</v>
      </c>
      <c r="M1266">
        <v>38712</v>
      </c>
      <c r="N1266" t="s">
        <v>74</v>
      </c>
      <c r="O1266" t="s">
        <v>100</v>
      </c>
      <c r="P1266">
        <v>199.3</v>
      </c>
      <c r="Q1266">
        <v>182.7</v>
      </c>
      <c r="R1266">
        <v>74900</v>
      </c>
      <c r="S1266">
        <v>-111.066704</v>
      </c>
      <c r="T1266">
        <v>35.733299000000002</v>
      </c>
      <c r="U1266" t="s">
        <v>75</v>
      </c>
      <c r="V1266" t="s">
        <v>119</v>
      </c>
      <c r="W1266" t="s">
        <v>120</v>
      </c>
      <c r="X1266" t="s">
        <v>675</v>
      </c>
      <c r="Y1266">
        <v>4</v>
      </c>
      <c r="Z1266" t="s">
        <v>106</v>
      </c>
      <c r="AA1266" t="s">
        <v>3119</v>
      </c>
      <c r="AC1266">
        <v>43</v>
      </c>
      <c r="AD1266" t="s">
        <v>122</v>
      </c>
      <c r="AE1266" t="s">
        <v>123</v>
      </c>
      <c r="AF1266" t="s">
        <v>124</v>
      </c>
      <c r="AG1266" t="s">
        <v>109</v>
      </c>
      <c r="AS1266" t="s">
        <v>217</v>
      </c>
      <c r="BD1266" t="s">
        <v>217</v>
      </c>
      <c r="BN1266" t="s">
        <v>92</v>
      </c>
      <c r="BQ1266" t="s">
        <v>3128</v>
      </c>
      <c r="BR1266">
        <v>14</v>
      </c>
      <c r="BS1266">
        <v>14</v>
      </c>
      <c r="BT1266">
        <v>14</v>
      </c>
      <c r="BU1266" t="s">
        <v>94</v>
      </c>
      <c r="BV1266" t="s">
        <v>94</v>
      </c>
      <c r="BW1266" t="s">
        <v>94</v>
      </c>
      <c r="BX1266" s="1">
        <v>44187.559548611098</v>
      </c>
      <c r="BY1266" s="1">
        <v>44187.559606481504</v>
      </c>
      <c r="BZ1266" t="s">
        <v>95</v>
      </c>
      <c r="CA1266">
        <v>101</v>
      </c>
      <c r="CB1266" t="s">
        <v>96</v>
      </c>
      <c r="CC1266">
        <v>-39.64</v>
      </c>
      <c r="CD1266">
        <v>14.97</v>
      </c>
    </row>
    <row r="1267" spans="1:82" x14ac:dyDescent="0.25">
      <c r="A1267">
        <v>1540460</v>
      </c>
      <c r="B1267" t="s">
        <v>69</v>
      </c>
      <c r="E1267">
        <v>216631</v>
      </c>
      <c r="F1267" t="s">
        <v>153</v>
      </c>
      <c r="G1267" t="s">
        <v>98</v>
      </c>
      <c r="H1267">
        <v>57251</v>
      </c>
      <c r="J1267" t="s">
        <v>153</v>
      </c>
      <c r="L1267" t="s">
        <v>98</v>
      </c>
      <c r="M1267">
        <v>55479</v>
      </c>
      <c r="N1267" t="s">
        <v>74</v>
      </c>
      <c r="O1267" t="s">
        <v>100</v>
      </c>
      <c r="P1267">
        <v>199.3</v>
      </c>
      <c r="Q1267">
        <v>182.7</v>
      </c>
      <c r="R1267">
        <v>74900</v>
      </c>
      <c r="S1267">
        <v>-111.066704</v>
      </c>
      <c r="T1267">
        <v>35.733299000000002</v>
      </c>
      <c r="U1267" t="s">
        <v>75</v>
      </c>
      <c r="V1267" t="s">
        <v>119</v>
      </c>
      <c r="W1267" t="s">
        <v>120</v>
      </c>
      <c r="X1267" t="s">
        <v>675</v>
      </c>
      <c r="Y1267">
        <v>4</v>
      </c>
      <c r="Z1267" t="s">
        <v>106</v>
      </c>
      <c r="AA1267" t="s">
        <v>3119</v>
      </c>
      <c r="AC1267">
        <v>43</v>
      </c>
      <c r="AD1267" t="s">
        <v>122</v>
      </c>
      <c r="AE1267" t="s">
        <v>123</v>
      </c>
      <c r="AF1267" t="s">
        <v>124</v>
      </c>
      <c r="AG1267" t="s">
        <v>109</v>
      </c>
      <c r="AS1267" t="s">
        <v>217</v>
      </c>
      <c r="BD1267" t="s">
        <v>217</v>
      </c>
      <c r="BN1267" t="s">
        <v>92</v>
      </c>
      <c r="BQ1267" t="s">
        <v>3129</v>
      </c>
      <c r="BR1267">
        <v>14</v>
      </c>
      <c r="BS1267">
        <v>14</v>
      </c>
      <c r="BT1267">
        <v>0</v>
      </c>
      <c r="BU1267" t="s">
        <v>94</v>
      </c>
      <c r="BV1267" t="s">
        <v>94</v>
      </c>
      <c r="BX1267" s="1">
        <v>44187.559548611098</v>
      </c>
      <c r="BY1267" s="1">
        <v>44187.559548611098</v>
      </c>
      <c r="BZ1267" t="s">
        <v>95</v>
      </c>
      <c r="CA1267">
        <v>101</v>
      </c>
      <c r="CB1267" t="s">
        <v>96</v>
      </c>
      <c r="CC1267">
        <v>-39.64</v>
      </c>
      <c r="CD1267">
        <v>14.97</v>
      </c>
    </row>
    <row r="1268" spans="1:82" x14ac:dyDescent="0.25">
      <c r="A1268">
        <v>1540462</v>
      </c>
      <c r="B1268" t="s">
        <v>69</v>
      </c>
      <c r="E1268">
        <v>216632</v>
      </c>
      <c r="F1268" t="s">
        <v>3130</v>
      </c>
      <c r="G1268" t="s">
        <v>148</v>
      </c>
      <c r="H1268">
        <v>38522</v>
      </c>
      <c r="J1268" t="s">
        <v>915</v>
      </c>
      <c r="L1268" t="s">
        <v>148</v>
      </c>
      <c r="M1268">
        <v>38522</v>
      </c>
      <c r="N1268" t="s">
        <v>73</v>
      </c>
      <c r="O1268" t="s">
        <v>74</v>
      </c>
      <c r="P1268">
        <v>201.3</v>
      </c>
      <c r="Q1268">
        <v>190.8</v>
      </c>
      <c r="R1268">
        <v>74900</v>
      </c>
      <c r="S1268">
        <v>-110.701401</v>
      </c>
      <c r="T1268">
        <v>36.998401999999999</v>
      </c>
      <c r="U1268" t="s">
        <v>75</v>
      </c>
      <c r="V1268" t="s">
        <v>119</v>
      </c>
      <c r="W1268" t="s">
        <v>120</v>
      </c>
      <c r="X1268" t="s">
        <v>104</v>
      </c>
      <c r="Y1268">
        <v>4</v>
      </c>
      <c r="Z1268" t="s">
        <v>79</v>
      </c>
      <c r="AA1268" t="s">
        <v>3131</v>
      </c>
      <c r="AC1268">
        <v>43</v>
      </c>
      <c r="AD1268" t="s">
        <v>122</v>
      </c>
      <c r="AE1268" t="s">
        <v>123</v>
      </c>
      <c r="AF1268" t="s">
        <v>124</v>
      </c>
      <c r="AG1268" t="s">
        <v>109</v>
      </c>
      <c r="AS1268" t="s">
        <v>217</v>
      </c>
      <c r="BD1268" t="s">
        <v>217</v>
      </c>
      <c r="BN1268" t="s">
        <v>92</v>
      </c>
      <c r="BQ1268" t="s">
        <v>3132</v>
      </c>
      <c r="BR1268">
        <v>14</v>
      </c>
      <c r="BS1268">
        <v>14</v>
      </c>
      <c r="BT1268">
        <v>14</v>
      </c>
      <c r="BU1268" t="s">
        <v>94</v>
      </c>
      <c r="BV1268" t="s">
        <v>94</v>
      </c>
      <c r="BW1268" t="s">
        <v>94</v>
      </c>
      <c r="BX1268" s="1">
        <v>44187.5634027778</v>
      </c>
      <c r="BY1268" s="1">
        <v>44187.609224537002</v>
      </c>
      <c r="BZ1268" t="s">
        <v>95</v>
      </c>
      <c r="CA1268">
        <v>101</v>
      </c>
      <c r="CB1268" t="s">
        <v>96</v>
      </c>
      <c r="CC1268">
        <v>-39.369999999999997</v>
      </c>
      <c r="CD1268">
        <v>14.35</v>
      </c>
    </row>
    <row r="1269" spans="1:82" x14ac:dyDescent="0.25">
      <c r="A1269">
        <v>1540467</v>
      </c>
      <c r="B1269" t="s">
        <v>69</v>
      </c>
      <c r="E1269">
        <v>216632</v>
      </c>
      <c r="F1269" t="s">
        <v>118</v>
      </c>
      <c r="G1269" t="s">
        <v>98</v>
      </c>
      <c r="H1269">
        <v>67088</v>
      </c>
      <c r="J1269" t="s">
        <v>118</v>
      </c>
      <c r="L1269" t="s">
        <v>98</v>
      </c>
      <c r="M1269">
        <v>67088</v>
      </c>
      <c r="N1269" t="s">
        <v>73</v>
      </c>
      <c r="O1269" t="s">
        <v>74</v>
      </c>
      <c r="P1269">
        <v>201.3</v>
      </c>
      <c r="Q1269">
        <v>190.8</v>
      </c>
      <c r="R1269">
        <v>74900</v>
      </c>
      <c r="S1269">
        <v>-110.701401</v>
      </c>
      <c r="T1269">
        <v>36.998401999999999</v>
      </c>
      <c r="U1269" t="s">
        <v>75</v>
      </c>
      <c r="V1269" t="s">
        <v>119</v>
      </c>
      <c r="W1269" t="s">
        <v>120</v>
      </c>
      <c r="X1269" t="s">
        <v>104</v>
      </c>
      <c r="Y1269">
        <v>4</v>
      </c>
      <c r="Z1269" t="s">
        <v>79</v>
      </c>
      <c r="AA1269" t="s">
        <v>3131</v>
      </c>
      <c r="AC1269">
        <v>43</v>
      </c>
      <c r="AD1269" t="s">
        <v>122</v>
      </c>
      <c r="AE1269" t="s">
        <v>123</v>
      </c>
      <c r="AF1269" t="s">
        <v>124</v>
      </c>
      <c r="AG1269" t="s">
        <v>109</v>
      </c>
      <c r="AS1269" t="s">
        <v>217</v>
      </c>
      <c r="BD1269" t="s">
        <v>217</v>
      </c>
      <c r="BN1269" t="s">
        <v>92</v>
      </c>
      <c r="BQ1269" t="s">
        <v>3133</v>
      </c>
      <c r="BR1269">
        <v>14</v>
      </c>
      <c r="BS1269">
        <v>14</v>
      </c>
      <c r="BT1269">
        <v>0</v>
      </c>
      <c r="BU1269" t="s">
        <v>94</v>
      </c>
      <c r="BV1269" t="s">
        <v>94</v>
      </c>
      <c r="BX1269" s="1">
        <v>44187.5634027778</v>
      </c>
      <c r="BY1269" s="1">
        <v>44187.5634027778</v>
      </c>
      <c r="BZ1269" t="s">
        <v>95</v>
      </c>
      <c r="CA1269">
        <v>101</v>
      </c>
      <c r="CB1269" t="s">
        <v>96</v>
      </c>
      <c r="CC1269">
        <v>-39.369999999999997</v>
      </c>
      <c r="CD1269">
        <v>14.35</v>
      </c>
    </row>
    <row r="1270" spans="1:82" x14ac:dyDescent="0.25">
      <c r="A1270">
        <v>1540468</v>
      </c>
      <c r="B1270" t="s">
        <v>69</v>
      </c>
      <c r="E1270">
        <v>216632</v>
      </c>
      <c r="F1270" t="s">
        <v>398</v>
      </c>
      <c r="G1270" t="s">
        <v>98</v>
      </c>
      <c r="H1270">
        <v>55540</v>
      </c>
      <c r="J1270" t="s">
        <v>398</v>
      </c>
      <c r="L1270" t="s">
        <v>98</v>
      </c>
      <c r="M1270">
        <v>55540</v>
      </c>
      <c r="N1270" t="s">
        <v>73</v>
      </c>
      <c r="O1270" t="s">
        <v>74</v>
      </c>
      <c r="P1270">
        <v>201.3</v>
      </c>
      <c r="Q1270">
        <v>190.8</v>
      </c>
      <c r="R1270">
        <v>74898</v>
      </c>
      <c r="S1270">
        <v>-110.701401</v>
      </c>
      <c r="T1270">
        <v>36.998401999999999</v>
      </c>
      <c r="U1270" t="s">
        <v>75</v>
      </c>
      <c r="V1270" t="s">
        <v>119</v>
      </c>
      <c r="W1270" t="s">
        <v>120</v>
      </c>
      <c r="X1270" t="s">
        <v>104</v>
      </c>
      <c r="Y1270">
        <v>4</v>
      </c>
      <c r="Z1270" t="s">
        <v>79</v>
      </c>
      <c r="AA1270" t="s">
        <v>3131</v>
      </c>
      <c r="AC1270">
        <v>43</v>
      </c>
      <c r="AD1270" t="s">
        <v>122</v>
      </c>
      <c r="AE1270" t="s">
        <v>123</v>
      </c>
      <c r="AF1270" t="s">
        <v>124</v>
      </c>
      <c r="AG1270" t="s">
        <v>109</v>
      </c>
      <c r="AS1270" t="s">
        <v>217</v>
      </c>
      <c r="BD1270" t="s">
        <v>217</v>
      </c>
      <c r="BN1270" t="s">
        <v>92</v>
      </c>
      <c r="BQ1270" t="s">
        <v>3134</v>
      </c>
      <c r="BR1270">
        <v>14</v>
      </c>
      <c r="BS1270">
        <v>14</v>
      </c>
      <c r="BT1270">
        <v>14</v>
      </c>
      <c r="BU1270" t="s">
        <v>94</v>
      </c>
      <c r="BV1270" t="s">
        <v>94</v>
      </c>
      <c r="BW1270" t="s">
        <v>94</v>
      </c>
      <c r="BX1270" s="1">
        <v>44187.5634027778</v>
      </c>
      <c r="BY1270" s="1">
        <v>44187.563703703701</v>
      </c>
      <c r="BZ1270" t="s">
        <v>95</v>
      </c>
      <c r="CA1270">
        <v>101</v>
      </c>
      <c r="CB1270" t="s">
        <v>96</v>
      </c>
      <c r="CC1270">
        <v>-39.369999999999997</v>
      </c>
      <c r="CD1270">
        <v>14.35</v>
      </c>
    </row>
    <row r="1271" spans="1:82" x14ac:dyDescent="0.25">
      <c r="A1271">
        <v>1540469</v>
      </c>
      <c r="B1271" t="s">
        <v>69</v>
      </c>
      <c r="E1271">
        <v>216633</v>
      </c>
      <c r="F1271" t="s">
        <v>118</v>
      </c>
      <c r="G1271" t="s">
        <v>98</v>
      </c>
      <c r="H1271">
        <v>67088</v>
      </c>
      <c r="J1271" t="s">
        <v>118</v>
      </c>
      <c r="L1271" t="s">
        <v>98</v>
      </c>
      <c r="M1271">
        <v>67088</v>
      </c>
      <c r="N1271" t="s">
        <v>73</v>
      </c>
      <c r="O1271" t="s">
        <v>74</v>
      </c>
      <c r="P1271">
        <v>201.3</v>
      </c>
      <c r="Q1271">
        <v>190.8</v>
      </c>
      <c r="R1271">
        <v>74898</v>
      </c>
      <c r="S1271">
        <v>-110.701401</v>
      </c>
      <c r="T1271">
        <v>36.998401999999999</v>
      </c>
      <c r="U1271" t="s">
        <v>75</v>
      </c>
      <c r="V1271" t="s">
        <v>119</v>
      </c>
      <c r="W1271" t="s">
        <v>120</v>
      </c>
      <c r="X1271" t="s">
        <v>104</v>
      </c>
      <c r="Y1271">
        <v>4</v>
      </c>
      <c r="Z1271" t="s">
        <v>106</v>
      </c>
      <c r="AA1271" t="s">
        <v>3135</v>
      </c>
      <c r="AC1271">
        <v>43</v>
      </c>
      <c r="AD1271" t="s">
        <v>122</v>
      </c>
      <c r="AE1271" t="s">
        <v>123</v>
      </c>
      <c r="AF1271" t="s">
        <v>124</v>
      </c>
      <c r="AG1271" t="s">
        <v>109</v>
      </c>
      <c r="AS1271" t="s">
        <v>217</v>
      </c>
      <c r="BD1271" t="s">
        <v>217</v>
      </c>
      <c r="BN1271" t="s">
        <v>92</v>
      </c>
      <c r="BQ1271" t="s">
        <v>3136</v>
      </c>
      <c r="BR1271">
        <v>14</v>
      </c>
      <c r="BS1271">
        <v>14</v>
      </c>
      <c r="BT1271">
        <v>0</v>
      </c>
      <c r="BU1271" t="s">
        <v>94</v>
      </c>
      <c r="BV1271" t="s">
        <v>94</v>
      </c>
      <c r="BX1271" s="1">
        <v>44187.595081018502</v>
      </c>
      <c r="BY1271" s="1">
        <v>44187.595081018502</v>
      </c>
      <c r="BZ1271" t="s">
        <v>95</v>
      </c>
      <c r="CA1271">
        <v>101</v>
      </c>
      <c r="CB1271" t="s">
        <v>96</v>
      </c>
      <c r="CC1271">
        <v>-39.369999999999997</v>
      </c>
      <c r="CD1271">
        <v>14.35</v>
      </c>
    </row>
    <row r="1272" spans="1:82" x14ac:dyDescent="0.25">
      <c r="A1272">
        <v>1540470</v>
      </c>
      <c r="B1272" t="s">
        <v>69</v>
      </c>
      <c r="E1272">
        <v>216634</v>
      </c>
      <c r="F1272" t="s">
        <v>118</v>
      </c>
      <c r="G1272" t="s">
        <v>98</v>
      </c>
      <c r="H1272">
        <v>67088</v>
      </c>
      <c r="J1272" t="s">
        <v>118</v>
      </c>
      <c r="L1272" t="s">
        <v>98</v>
      </c>
      <c r="M1272">
        <v>67088</v>
      </c>
      <c r="N1272" t="s">
        <v>73</v>
      </c>
      <c r="O1272" t="s">
        <v>74</v>
      </c>
      <c r="P1272">
        <v>201.3</v>
      </c>
      <c r="Q1272">
        <v>190.8</v>
      </c>
      <c r="R1272">
        <v>74898</v>
      </c>
      <c r="S1272">
        <v>-110.701401</v>
      </c>
      <c r="T1272">
        <v>36.998401999999999</v>
      </c>
      <c r="U1272" t="s">
        <v>75</v>
      </c>
      <c r="V1272" t="s">
        <v>119</v>
      </c>
      <c r="W1272" t="s">
        <v>120</v>
      </c>
      <c r="X1272" t="s">
        <v>104</v>
      </c>
      <c r="Y1272">
        <v>4</v>
      </c>
      <c r="Z1272" t="s">
        <v>106</v>
      </c>
      <c r="AA1272" t="s">
        <v>3137</v>
      </c>
      <c r="AC1272">
        <v>43</v>
      </c>
      <c r="AD1272" t="s">
        <v>122</v>
      </c>
      <c r="AE1272" t="s">
        <v>123</v>
      </c>
      <c r="AF1272" t="s">
        <v>124</v>
      </c>
      <c r="AG1272" t="s">
        <v>109</v>
      </c>
      <c r="AS1272" t="s">
        <v>217</v>
      </c>
      <c r="BD1272" t="s">
        <v>217</v>
      </c>
      <c r="BN1272" t="s">
        <v>92</v>
      </c>
      <c r="BQ1272" t="s">
        <v>3138</v>
      </c>
      <c r="BR1272">
        <v>14</v>
      </c>
      <c r="BS1272">
        <v>14</v>
      </c>
      <c r="BT1272">
        <v>14</v>
      </c>
      <c r="BU1272" t="s">
        <v>94</v>
      </c>
      <c r="BV1272" t="s">
        <v>94</v>
      </c>
      <c r="BW1272" t="s">
        <v>94</v>
      </c>
      <c r="BX1272" s="1">
        <v>44187.595474537004</v>
      </c>
      <c r="BY1272" s="1">
        <v>44187.596412036997</v>
      </c>
      <c r="BZ1272" t="s">
        <v>95</v>
      </c>
      <c r="CA1272">
        <v>101</v>
      </c>
      <c r="CB1272" t="s">
        <v>96</v>
      </c>
      <c r="CC1272">
        <v>-39.369999999999997</v>
      </c>
      <c r="CD1272">
        <v>14.35</v>
      </c>
    </row>
    <row r="1273" spans="1:82" x14ac:dyDescent="0.25">
      <c r="A1273">
        <v>1540474</v>
      </c>
      <c r="B1273" t="s">
        <v>69</v>
      </c>
      <c r="E1273">
        <v>216635</v>
      </c>
      <c r="F1273" t="s">
        <v>118</v>
      </c>
      <c r="G1273" t="s">
        <v>98</v>
      </c>
      <c r="H1273">
        <v>67088</v>
      </c>
      <c r="J1273" t="s">
        <v>118</v>
      </c>
      <c r="L1273" t="s">
        <v>98</v>
      </c>
      <c r="M1273">
        <v>67088</v>
      </c>
      <c r="N1273" t="s">
        <v>73</v>
      </c>
      <c r="O1273" t="s">
        <v>74</v>
      </c>
      <c r="P1273">
        <v>201.3</v>
      </c>
      <c r="Q1273">
        <v>190.8</v>
      </c>
      <c r="R1273">
        <v>74898</v>
      </c>
      <c r="S1273">
        <v>-110.701401</v>
      </c>
      <c r="T1273">
        <v>36.998401999999999</v>
      </c>
      <c r="U1273" t="s">
        <v>75</v>
      </c>
      <c r="V1273" t="s">
        <v>119</v>
      </c>
      <c r="W1273" t="s">
        <v>120</v>
      </c>
      <c r="X1273" t="s">
        <v>104</v>
      </c>
      <c r="Y1273">
        <v>4</v>
      </c>
      <c r="Z1273" t="s">
        <v>106</v>
      </c>
      <c r="AA1273" t="s">
        <v>3139</v>
      </c>
      <c r="AC1273">
        <v>43</v>
      </c>
      <c r="AD1273" t="s">
        <v>122</v>
      </c>
      <c r="AE1273" t="s">
        <v>123</v>
      </c>
      <c r="AF1273" t="s">
        <v>124</v>
      </c>
      <c r="AG1273" t="s">
        <v>109</v>
      </c>
      <c r="AS1273" t="s">
        <v>217</v>
      </c>
      <c r="BD1273" t="s">
        <v>217</v>
      </c>
      <c r="BN1273" t="s">
        <v>92</v>
      </c>
      <c r="BQ1273" t="s">
        <v>3140</v>
      </c>
      <c r="BR1273">
        <v>14</v>
      </c>
      <c r="BS1273">
        <v>14</v>
      </c>
      <c r="BT1273">
        <v>14</v>
      </c>
      <c r="BU1273" t="s">
        <v>94</v>
      </c>
      <c r="BV1273" t="s">
        <v>94</v>
      </c>
      <c r="BW1273" t="s">
        <v>94</v>
      </c>
      <c r="BX1273" s="1">
        <v>44187.598067129598</v>
      </c>
      <c r="BY1273" s="1">
        <v>44187.598402777803</v>
      </c>
      <c r="BZ1273" t="s">
        <v>95</v>
      </c>
      <c r="CA1273">
        <v>101</v>
      </c>
      <c r="CB1273" t="s">
        <v>96</v>
      </c>
      <c r="CC1273">
        <v>-39.369999999999997</v>
      </c>
      <c r="CD1273">
        <v>14.35</v>
      </c>
    </row>
    <row r="1274" spans="1:82" x14ac:dyDescent="0.25">
      <c r="A1274">
        <v>1540475</v>
      </c>
      <c r="B1274" t="s">
        <v>69</v>
      </c>
      <c r="E1274">
        <v>216636</v>
      </c>
      <c r="F1274" t="s">
        <v>118</v>
      </c>
      <c r="G1274" t="s">
        <v>98</v>
      </c>
      <c r="H1274">
        <v>67088</v>
      </c>
      <c r="J1274" t="s">
        <v>118</v>
      </c>
      <c r="L1274" t="s">
        <v>98</v>
      </c>
      <c r="M1274">
        <v>67088</v>
      </c>
      <c r="N1274" t="s">
        <v>74</v>
      </c>
      <c r="O1274" t="s">
        <v>100</v>
      </c>
      <c r="P1274">
        <v>199.3</v>
      </c>
      <c r="Q1274">
        <v>182.7</v>
      </c>
      <c r="R1274">
        <v>74898</v>
      </c>
      <c r="S1274">
        <v>-111.07360799999999</v>
      </c>
      <c r="T1274">
        <v>35.736668000000002</v>
      </c>
      <c r="U1274" t="s">
        <v>75</v>
      </c>
      <c r="V1274" t="s">
        <v>119</v>
      </c>
      <c r="W1274" t="s">
        <v>120</v>
      </c>
      <c r="X1274" t="s">
        <v>104</v>
      </c>
      <c r="Y1274" t="s">
        <v>105</v>
      </c>
      <c r="Z1274" t="s">
        <v>106</v>
      </c>
      <c r="AA1274" t="s">
        <v>3141</v>
      </c>
      <c r="AC1274">
        <v>43</v>
      </c>
      <c r="AD1274" t="s">
        <v>122</v>
      </c>
      <c r="AE1274" t="s">
        <v>123</v>
      </c>
      <c r="AF1274" t="s">
        <v>124</v>
      </c>
      <c r="AG1274" t="s">
        <v>109</v>
      </c>
      <c r="AS1274" t="s">
        <v>217</v>
      </c>
      <c r="BD1274" t="s">
        <v>217</v>
      </c>
      <c r="BN1274" t="s">
        <v>92</v>
      </c>
      <c r="BQ1274" t="s">
        <v>3142</v>
      </c>
      <c r="BR1274">
        <v>14</v>
      </c>
      <c r="BS1274">
        <v>14</v>
      </c>
      <c r="BT1274">
        <v>14</v>
      </c>
      <c r="BU1274" t="s">
        <v>94</v>
      </c>
      <c r="BV1274" t="s">
        <v>94</v>
      </c>
      <c r="BW1274" t="s">
        <v>94</v>
      </c>
      <c r="BX1274" s="1">
        <v>44187.600092592598</v>
      </c>
      <c r="BY1274" s="1">
        <v>44187.600173611099</v>
      </c>
      <c r="BZ1274" t="s">
        <v>95</v>
      </c>
      <c r="CA1274">
        <v>101</v>
      </c>
      <c r="CB1274" t="s">
        <v>96</v>
      </c>
      <c r="CC1274">
        <v>-39.65</v>
      </c>
      <c r="CD1274">
        <v>14.97</v>
      </c>
    </row>
    <row r="1275" spans="1:82" x14ac:dyDescent="0.25">
      <c r="A1275">
        <v>1540478</v>
      </c>
      <c r="B1275" t="s">
        <v>69</v>
      </c>
      <c r="E1275">
        <v>216637</v>
      </c>
      <c r="F1275" t="s">
        <v>1230</v>
      </c>
      <c r="G1275" t="s">
        <v>71</v>
      </c>
      <c r="H1275">
        <v>91973</v>
      </c>
      <c r="J1275" t="s">
        <v>1221</v>
      </c>
      <c r="L1275" t="s">
        <v>71</v>
      </c>
      <c r="M1275">
        <v>38712</v>
      </c>
      <c r="N1275" t="s">
        <v>74</v>
      </c>
      <c r="O1275" t="s">
        <v>100</v>
      </c>
      <c r="P1275">
        <v>199.3</v>
      </c>
      <c r="Q1275">
        <v>182.7</v>
      </c>
      <c r="R1275">
        <v>74900</v>
      </c>
      <c r="S1275">
        <v>-111.07360799999999</v>
      </c>
      <c r="T1275">
        <v>35.736668000000002</v>
      </c>
      <c r="U1275" t="s">
        <v>75</v>
      </c>
      <c r="V1275" t="s">
        <v>119</v>
      </c>
      <c r="W1275" t="s">
        <v>120</v>
      </c>
      <c r="X1275" t="s">
        <v>104</v>
      </c>
      <c r="Y1275" t="s">
        <v>105</v>
      </c>
      <c r="Z1275" t="s">
        <v>106</v>
      </c>
      <c r="AA1275" t="s">
        <v>3143</v>
      </c>
      <c r="AC1275">
        <v>43</v>
      </c>
      <c r="AD1275" t="s">
        <v>122</v>
      </c>
      <c r="AE1275" t="s">
        <v>123</v>
      </c>
      <c r="AF1275" t="s">
        <v>124</v>
      </c>
      <c r="AG1275" t="s">
        <v>109</v>
      </c>
      <c r="AS1275" t="s">
        <v>217</v>
      </c>
      <c r="BD1275" t="s">
        <v>217</v>
      </c>
      <c r="BN1275" t="s">
        <v>92</v>
      </c>
      <c r="BQ1275" t="s">
        <v>3144</v>
      </c>
      <c r="BR1275">
        <v>14</v>
      </c>
      <c r="BS1275">
        <v>14</v>
      </c>
      <c r="BT1275">
        <v>14</v>
      </c>
      <c r="BU1275" t="s">
        <v>94</v>
      </c>
      <c r="BV1275" t="s">
        <v>94</v>
      </c>
      <c r="BW1275" t="s">
        <v>94</v>
      </c>
      <c r="BX1275" s="1">
        <v>44187.605185185203</v>
      </c>
      <c r="BY1275" s="1">
        <v>44187.605231481502</v>
      </c>
      <c r="BZ1275" t="s">
        <v>95</v>
      </c>
      <c r="CA1275">
        <v>101</v>
      </c>
      <c r="CB1275" t="s">
        <v>96</v>
      </c>
      <c r="CC1275">
        <v>-39.65</v>
      </c>
      <c r="CD1275">
        <v>14.97</v>
      </c>
    </row>
    <row r="1276" spans="1:82" x14ac:dyDescent="0.25">
      <c r="A1276">
        <v>1540481</v>
      </c>
      <c r="B1276" t="s">
        <v>69</v>
      </c>
      <c r="E1276">
        <v>216637</v>
      </c>
      <c r="F1276" t="s">
        <v>118</v>
      </c>
      <c r="G1276" t="s">
        <v>98</v>
      </c>
      <c r="H1276">
        <v>67088</v>
      </c>
      <c r="J1276" t="s">
        <v>118</v>
      </c>
      <c r="L1276" t="s">
        <v>98</v>
      </c>
      <c r="M1276">
        <v>67088</v>
      </c>
      <c r="N1276" t="s">
        <v>74</v>
      </c>
      <c r="O1276" t="s">
        <v>100</v>
      </c>
      <c r="P1276">
        <v>199.3</v>
      </c>
      <c r="Q1276">
        <v>182.7</v>
      </c>
      <c r="R1276">
        <v>74898</v>
      </c>
      <c r="S1276">
        <v>-111.07360799999999</v>
      </c>
      <c r="T1276">
        <v>35.736668000000002</v>
      </c>
      <c r="U1276" t="s">
        <v>75</v>
      </c>
      <c r="V1276" t="s">
        <v>119</v>
      </c>
      <c r="W1276" t="s">
        <v>120</v>
      </c>
      <c r="X1276" t="s">
        <v>104</v>
      </c>
      <c r="Y1276" t="s">
        <v>105</v>
      </c>
      <c r="Z1276" t="s">
        <v>106</v>
      </c>
      <c r="AA1276" t="s">
        <v>3143</v>
      </c>
      <c r="AC1276">
        <v>43</v>
      </c>
      <c r="AD1276" t="s">
        <v>122</v>
      </c>
      <c r="AE1276" t="s">
        <v>123</v>
      </c>
      <c r="AF1276" t="s">
        <v>124</v>
      </c>
      <c r="AG1276" t="s">
        <v>109</v>
      </c>
      <c r="AS1276" t="s">
        <v>217</v>
      </c>
      <c r="BD1276" t="s">
        <v>217</v>
      </c>
      <c r="BN1276" t="s">
        <v>92</v>
      </c>
      <c r="BQ1276" t="s">
        <v>3145</v>
      </c>
      <c r="BR1276">
        <v>14</v>
      </c>
      <c r="BS1276">
        <v>14</v>
      </c>
      <c r="BT1276">
        <v>14</v>
      </c>
      <c r="BU1276" t="s">
        <v>94</v>
      </c>
      <c r="BV1276" t="s">
        <v>94</v>
      </c>
      <c r="BW1276" t="s">
        <v>94</v>
      </c>
      <c r="BX1276" s="1">
        <v>44187.605185185203</v>
      </c>
      <c r="BY1276" s="1">
        <v>44187.605300925898</v>
      </c>
      <c r="BZ1276" t="s">
        <v>95</v>
      </c>
      <c r="CA1276">
        <v>101</v>
      </c>
      <c r="CB1276" t="s">
        <v>96</v>
      </c>
      <c r="CC1276">
        <v>-39.65</v>
      </c>
      <c r="CD1276">
        <v>14.97</v>
      </c>
    </row>
    <row r="1277" spans="1:82" x14ac:dyDescent="0.25">
      <c r="A1277">
        <v>1540483</v>
      </c>
      <c r="B1277" t="s">
        <v>69</v>
      </c>
      <c r="E1277">
        <v>216638</v>
      </c>
      <c r="F1277" t="s">
        <v>1230</v>
      </c>
      <c r="G1277" t="s">
        <v>71</v>
      </c>
      <c r="H1277">
        <v>91973</v>
      </c>
      <c r="J1277" t="s">
        <v>1221</v>
      </c>
      <c r="L1277" t="s">
        <v>71</v>
      </c>
      <c r="M1277">
        <v>38712</v>
      </c>
      <c r="N1277" t="s">
        <v>74</v>
      </c>
      <c r="O1277" t="s">
        <v>100</v>
      </c>
      <c r="P1277">
        <v>199.3</v>
      </c>
      <c r="Q1277">
        <v>182.7</v>
      </c>
      <c r="R1277">
        <v>74900</v>
      </c>
      <c r="S1277">
        <v>-111.07360799999999</v>
      </c>
      <c r="T1277">
        <v>35.736668000000002</v>
      </c>
      <c r="U1277" t="s">
        <v>75</v>
      </c>
      <c r="V1277" t="s">
        <v>119</v>
      </c>
      <c r="W1277" t="s">
        <v>120</v>
      </c>
      <c r="X1277" t="s">
        <v>104</v>
      </c>
      <c r="Y1277" t="s">
        <v>105</v>
      </c>
      <c r="Z1277" t="s">
        <v>106</v>
      </c>
      <c r="AA1277" t="s">
        <v>3146</v>
      </c>
      <c r="AC1277">
        <v>43</v>
      </c>
      <c r="AD1277" t="s">
        <v>122</v>
      </c>
      <c r="AE1277" t="s">
        <v>123</v>
      </c>
      <c r="AF1277" t="s">
        <v>124</v>
      </c>
      <c r="AG1277" t="s">
        <v>109</v>
      </c>
      <c r="AS1277" t="s">
        <v>217</v>
      </c>
      <c r="BD1277" t="s">
        <v>217</v>
      </c>
      <c r="BN1277" t="s">
        <v>92</v>
      </c>
      <c r="BQ1277" t="s">
        <v>3147</v>
      </c>
      <c r="BR1277">
        <v>14</v>
      </c>
      <c r="BS1277">
        <v>14</v>
      </c>
      <c r="BT1277">
        <v>14</v>
      </c>
      <c r="BU1277" t="s">
        <v>94</v>
      </c>
      <c r="BV1277" t="s">
        <v>94</v>
      </c>
      <c r="BW1277" t="s">
        <v>94</v>
      </c>
      <c r="BX1277" s="1">
        <v>44187.606504629599</v>
      </c>
      <c r="BY1277" s="1">
        <v>44187.606550925899</v>
      </c>
      <c r="BZ1277" t="s">
        <v>95</v>
      </c>
      <c r="CA1277">
        <v>101</v>
      </c>
      <c r="CB1277" t="s">
        <v>96</v>
      </c>
      <c r="CC1277">
        <v>-39.65</v>
      </c>
      <c r="CD1277">
        <v>14.97</v>
      </c>
    </row>
    <row r="1278" spans="1:82" x14ac:dyDescent="0.25">
      <c r="A1278">
        <v>1540484</v>
      </c>
      <c r="B1278" t="s">
        <v>69</v>
      </c>
      <c r="E1278">
        <v>216638</v>
      </c>
      <c r="F1278" t="s">
        <v>118</v>
      </c>
      <c r="G1278" t="s">
        <v>98</v>
      </c>
      <c r="H1278">
        <v>67088</v>
      </c>
      <c r="J1278" t="s">
        <v>118</v>
      </c>
      <c r="L1278" t="s">
        <v>98</v>
      </c>
      <c r="M1278">
        <v>67088</v>
      </c>
      <c r="N1278" t="s">
        <v>74</v>
      </c>
      <c r="O1278" t="s">
        <v>100</v>
      </c>
      <c r="P1278">
        <v>199.3</v>
      </c>
      <c r="Q1278">
        <v>182.7</v>
      </c>
      <c r="R1278">
        <v>74898</v>
      </c>
      <c r="S1278">
        <v>-111.07360799999999</v>
      </c>
      <c r="T1278">
        <v>35.736668000000002</v>
      </c>
      <c r="U1278" t="s">
        <v>75</v>
      </c>
      <c r="V1278" t="s">
        <v>119</v>
      </c>
      <c r="W1278" t="s">
        <v>120</v>
      </c>
      <c r="X1278" t="s">
        <v>104</v>
      </c>
      <c r="Y1278" t="s">
        <v>105</v>
      </c>
      <c r="Z1278" t="s">
        <v>106</v>
      </c>
      <c r="AA1278" t="s">
        <v>3146</v>
      </c>
      <c r="AC1278">
        <v>43</v>
      </c>
      <c r="AD1278" t="s">
        <v>122</v>
      </c>
      <c r="AE1278" t="s">
        <v>123</v>
      </c>
      <c r="AF1278" t="s">
        <v>124</v>
      </c>
      <c r="AG1278" t="s">
        <v>109</v>
      </c>
      <c r="AS1278" t="s">
        <v>217</v>
      </c>
      <c r="BD1278" t="s">
        <v>217</v>
      </c>
      <c r="BN1278" t="s">
        <v>92</v>
      </c>
      <c r="BQ1278" t="s">
        <v>3148</v>
      </c>
      <c r="BR1278">
        <v>14</v>
      </c>
      <c r="BS1278">
        <v>14</v>
      </c>
      <c r="BT1278">
        <v>14</v>
      </c>
      <c r="BU1278" t="s">
        <v>94</v>
      </c>
      <c r="BV1278" t="s">
        <v>94</v>
      </c>
      <c r="BW1278" t="s">
        <v>94</v>
      </c>
      <c r="BX1278" s="1">
        <v>44187.606504629599</v>
      </c>
      <c r="BY1278" s="1">
        <v>44187.606608796297</v>
      </c>
      <c r="BZ1278" t="s">
        <v>95</v>
      </c>
      <c r="CA1278">
        <v>101</v>
      </c>
      <c r="CB1278" t="s">
        <v>96</v>
      </c>
      <c r="CC1278">
        <v>-39.65</v>
      </c>
      <c r="CD1278">
        <v>14.97</v>
      </c>
    </row>
    <row r="1279" spans="1:82" x14ac:dyDescent="0.25">
      <c r="A1279">
        <v>1540490</v>
      </c>
      <c r="B1279" t="s">
        <v>69</v>
      </c>
      <c r="E1279">
        <v>214349</v>
      </c>
      <c r="F1279" t="s">
        <v>118</v>
      </c>
      <c r="G1279" t="s">
        <v>98</v>
      </c>
      <c r="H1279">
        <v>67088</v>
      </c>
      <c r="J1279" t="s">
        <v>118</v>
      </c>
      <c r="L1279" t="s">
        <v>98</v>
      </c>
      <c r="M1279">
        <v>67088</v>
      </c>
      <c r="N1279" t="s">
        <v>73</v>
      </c>
      <c r="O1279" t="s">
        <v>74</v>
      </c>
      <c r="P1279">
        <v>201.3</v>
      </c>
      <c r="Q1279">
        <v>190.8</v>
      </c>
      <c r="R1279">
        <v>74898</v>
      </c>
      <c r="S1279">
        <v>-110.701401</v>
      </c>
      <c r="T1279">
        <v>36.998401999999999</v>
      </c>
      <c r="U1279" t="s">
        <v>75</v>
      </c>
      <c r="V1279" t="s">
        <v>119</v>
      </c>
      <c r="W1279" t="s">
        <v>120</v>
      </c>
      <c r="X1279" t="s">
        <v>104</v>
      </c>
      <c r="Y1279">
        <v>4</v>
      </c>
      <c r="Z1279" t="s">
        <v>106</v>
      </c>
      <c r="AA1279" t="s">
        <v>3082</v>
      </c>
      <c r="AC1279">
        <v>43</v>
      </c>
      <c r="AD1279" t="s">
        <v>122</v>
      </c>
      <c r="AE1279" t="s">
        <v>123</v>
      </c>
      <c r="AF1279" t="s">
        <v>124</v>
      </c>
      <c r="AG1279" t="s">
        <v>109</v>
      </c>
      <c r="AQ1279" t="s">
        <v>3083</v>
      </c>
      <c r="AS1279" t="s">
        <v>217</v>
      </c>
      <c r="BD1279" t="s">
        <v>217</v>
      </c>
      <c r="BN1279" t="s">
        <v>92</v>
      </c>
      <c r="BQ1279" t="s">
        <v>3149</v>
      </c>
      <c r="BR1279">
        <v>14</v>
      </c>
      <c r="BS1279">
        <v>14</v>
      </c>
      <c r="BT1279">
        <v>14</v>
      </c>
      <c r="BU1279" t="s">
        <v>94</v>
      </c>
      <c r="BV1279" t="s">
        <v>94</v>
      </c>
      <c r="BW1279" t="s">
        <v>94</v>
      </c>
      <c r="BX1279" s="1">
        <v>44187.611319444397</v>
      </c>
      <c r="BY1279" s="1">
        <v>44187.612141203703</v>
      </c>
      <c r="BZ1279" t="s">
        <v>95</v>
      </c>
      <c r="CA1279">
        <v>101</v>
      </c>
      <c r="CB1279" t="s">
        <v>96</v>
      </c>
      <c r="CC1279">
        <v>-39.369999999999997</v>
      </c>
      <c r="CD1279">
        <v>14.35</v>
      </c>
    </row>
    <row r="1280" spans="1:82" x14ac:dyDescent="0.25">
      <c r="A1280">
        <v>1540504</v>
      </c>
      <c r="B1280" t="s">
        <v>69</v>
      </c>
      <c r="E1280">
        <v>216641</v>
      </c>
      <c r="F1280" t="s">
        <v>1230</v>
      </c>
      <c r="G1280" t="s">
        <v>71</v>
      </c>
      <c r="H1280">
        <v>91973</v>
      </c>
      <c r="J1280" t="s">
        <v>1221</v>
      </c>
      <c r="L1280" t="s">
        <v>71</v>
      </c>
      <c r="M1280">
        <v>38712</v>
      </c>
      <c r="N1280" t="s">
        <v>74</v>
      </c>
      <c r="O1280" t="s">
        <v>100</v>
      </c>
      <c r="P1280">
        <v>199.3</v>
      </c>
      <c r="Q1280">
        <v>182.7</v>
      </c>
      <c r="R1280">
        <v>74900</v>
      </c>
      <c r="S1280">
        <v>-111.07360799999999</v>
      </c>
      <c r="T1280">
        <v>35.736668000000002</v>
      </c>
      <c r="U1280" t="s">
        <v>75</v>
      </c>
      <c r="V1280" t="s">
        <v>119</v>
      </c>
      <c r="W1280" t="s">
        <v>120</v>
      </c>
      <c r="X1280" t="s">
        <v>104</v>
      </c>
      <c r="Y1280" t="s">
        <v>105</v>
      </c>
      <c r="Z1280" t="s">
        <v>106</v>
      </c>
      <c r="AA1280" t="s">
        <v>3150</v>
      </c>
      <c r="AC1280">
        <v>43</v>
      </c>
      <c r="AD1280" t="s">
        <v>122</v>
      </c>
      <c r="AE1280" t="s">
        <v>123</v>
      </c>
      <c r="AF1280" t="s">
        <v>124</v>
      </c>
      <c r="AG1280" t="s">
        <v>109</v>
      </c>
      <c r="AS1280" t="s">
        <v>217</v>
      </c>
      <c r="BD1280" t="s">
        <v>217</v>
      </c>
      <c r="BN1280" t="s">
        <v>92</v>
      </c>
      <c r="BQ1280" t="s">
        <v>3151</v>
      </c>
      <c r="BR1280">
        <v>14</v>
      </c>
      <c r="BS1280">
        <v>14</v>
      </c>
      <c r="BT1280">
        <v>14</v>
      </c>
      <c r="BU1280" t="s">
        <v>94</v>
      </c>
      <c r="BV1280" t="s">
        <v>94</v>
      </c>
      <c r="BW1280" t="s">
        <v>94</v>
      </c>
      <c r="BX1280" s="1">
        <v>44187.616157407399</v>
      </c>
      <c r="BY1280" s="1">
        <v>44187.616192129601</v>
      </c>
      <c r="BZ1280" t="s">
        <v>95</v>
      </c>
      <c r="CA1280">
        <v>101</v>
      </c>
      <c r="CB1280" t="s">
        <v>96</v>
      </c>
      <c r="CC1280">
        <v>-39.65</v>
      </c>
      <c r="CD1280">
        <v>14.97</v>
      </c>
    </row>
    <row r="1281" spans="1:82" x14ac:dyDescent="0.25">
      <c r="A1281">
        <v>1540506</v>
      </c>
      <c r="B1281" t="s">
        <v>69</v>
      </c>
      <c r="E1281">
        <v>216641</v>
      </c>
      <c r="F1281" t="s">
        <v>118</v>
      </c>
      <c r="G1281" t="s">
        <v>98</v>
      </c>
      <c r="H1281">
        <v>67088</v>
      </c>
      <c r="J1281" t="s">
        <v>118</v>
      </c>
      <c r="L1281" t="s">
        <v>98</v>
      </c>
      <c r="M1281">
        <v>67088</v>
      </c>
      <c r="N1281" t="s">
        <v>74</v>
      </c>
      <c r="O1281" t="s">
        <v>100</v>
      </c>
      <c r="P1281">
        <v>199.3</v>
      </c>
      <c r="Q1281">
        <v>182.7</v>
      </c>
      <c r="R1281">
        <v>74898</v>
      </c>
      <c r="S1281">
        <v>-111.07360799999999</v>
      </c>
      <c r="T1281">
        <v>35.736668000000002</v>
      </c>
      <c r="U1281" t="s">
        <v>75</v>
      </c>
      <c r="V1281" t="s">
        <v>119</v>
      </c>
      <c r="W1281" t="s">
        <v>120</v>
      </c>
      <c r="X1281" t="s">
        <v>104</v>
      </c>
      <c r="Y1281" t="s">
        <v>105</v>
      </c>
      <c r="Z1281" t="s">
        <v>106</v>
      </c>
      <c r="AA1281" t="s">
        <v>3150</v>
      </c>
      <c r="AC1281">
        <v>43</v>
      </c>
      <c r="AD1281" t="s">
        <v>122</v>
      </c>
      <c r="AE1281" t="s">
        <v>123</v>
      </c>
      <c r="AF1281" t="s">
        <v>124</v>
      </c>
      <c r="AG1281" t="s">
        <v>109</v>
      </c>
      <c r="AS1281" t="s">
        <v>217</v>
      </c>
      <c r="BD1281" t="s">
        <v>217</v>
      </c>
      <c r="BN1281" t="s">
        <v>92</v>
      </c>
      <c r="BQ1281" t="s">
        <v>3152</v>
      </c>
      <c r="BR1281">
        <v>14</v>
      </c>
      <c r="BS1281">
        <v>14</v>
      </c>
      <c r="BT1281">
        <v>14</v>
      </c>
      <c r="BU1281" t="s">
        <v>94</v>
      </c>
      <c r="BV1281" t="s">
        <v>94</v>
      </c>
      <c r="BW1281" t="s">
        <v>94</v>
      </c>
      <c r="BX1281" s="1">
        <v>44187.616157407399</v>
      </c>
      <c r="BY1281" s="1">
        <v>44187.616261574098</v>
      </c>
      <c r="BZ1281" t="s">
        <v>95</v>
      </c>
      <c r="CA1281">
        <v>101</v>
      </c>
      <c r="CB1281" t="s">
        <v>96</v>
      </c>
      <c r="CC1281">
        <v>-39.65</v>
      </c>
      <c r="CD1281">
        <v>14.97</v>
      </c>
    </row>
    <row r="1282" spans="1:82" x14ac:dyDescent="0.25">
      <c r="A1282">
        <v>1540516</v>
      </c>
      <c r="B1282" t="s">
        <v>69</v>
      </c>
      <c r="E1282">
        <v>216643</v>
      </c>
      <c r="F1282" t="s">
        <v>118</v>
      </c>
      <c r="G1282" t="s">
        <v>98</v>
      </c>
      <c r="H1282">
        <v>67088</v>
      </c>
      <c r="J1282" t="s">
        <v>118</v>
      </c>
      <c r="L1282" t="s">
        <v>98</v>
      </c>
      <c r="M1282">
        <v>67088</v>
      </c>
      <c r="N1282" t="s">
        <v>74</v>
      </c>
      <c r="O1282" t="s">
        <v>100</v>
      </c>
      <c r="P1282">
        <v>199.3</v>
      </c>
      <c r="Q1282">
        <v>182.7</v>
      </c>
      <c r="R1282">
        <v>74898</v>
      </c>
      <c r="S1282">
        <v>-111.027779</v>
      </c>
      <c r="T1282">
        <v>35.679169000000002</v>
      </c>
      <c r="U1282" t="s">
        <v>75</v>
      </c>
      <c r="V1282" t="s">
        <v>119</v>
      </c>
      <c r="W1282" t="s">
        <v>120</v>
      </c>
      <c r="X1282" t="s">
        <v>104</v>
      </c>
      <c r="Y1282" t="s">
        <v>105</v>
      </c>
      <c r="Z1282" t="s">
        <v>106</v>
      </c>
      <c r="AA1282" t="s">
        <v>3153</v>
      </c>
      <c r="AC1282">
        <v>43</v>
      </c>
      <c r="AD1282" t="s">
        <v>122</v>
      </c>
      <c r="AE1282" t="s">
        <v>123</v>
      </c>
      <c r="AF1282" t="s">
        <v>124</v>
      </c>
      <c r="AG1282" t="s">
        <v>109</v>
      </c>
      <c r="AS1282" t="s">
        <v>217</v>
      </c>
      <c r="BD1282" t="s">
        <v>217</v>
      </c>
      <c r="BN1282" t="s">
        <v>92</v>
      </c>
      <c r="BQ1282" t="s">
        <v>3154</v>
      </c>
      <c r="BR1282">
        <v>14</v>
      </c>
      <c r="BS1282">
        <v>14</v>
      </c>
      <c r="BT1282">
        <v>14</v>
      </c>
      <c r="BU1282" t="s">
        <v>94</v>
      </c>
      <c r="BV1282" t="s">
        <v>94</v>
      </c>
      <c r="BW1282" t="s">
        <v>94</v>
      </c>
      <c r="BX1282" s="1">
        <v>44187.618067129602</v>
      </c>
      <c r="BY1282" s="1">
        <v>44187.618125000001</v>
      </c>
      <c r="BZ1282" t="s">
        <v>95</v>
      </c>
      <c r="CA1282">
        <v>101</v>
      </c>
      <c r="CB1282" t="s">
        <v>96</v>
      </c>
      <c r="CC1282">
        <v>-39.61</v>
      </c>
      <c r="CD1282">
        <v>14.91</v>
      </c>
    </row>
    <row r="1283" spans="1:82" x14ac:dyDescent="0.25">
      <c r="A1283">
        <v>1540517</v>
      </c>
      <c r="B1283" t="s">
        <v>69</v>
      </c>
      <c r="E1283">
        <v>27716</v>
      </c>
      <c r="F1283" t="s">
        <v>3116</v>
      </c>
      <c r="G1283" t="s">
        <v>148</v>
      </c>
      <c r="H1283">
        <v>38802</v>
      </c>
      <c r="J1283" t="s">
        <v>3117</v>
      </c>
      <c r="L1283" t="s">
        <v>148</v>
      </c>
      <c r="M1283">
        <v>38802</v>
      </c>
      <c r="N1283" t="s">
        <v>74</v>
      </c>
      <c r="O1283" t="s">
        <v>100</v>
      </c>
      <c r="P1283">
        <v>199.3</v>
      </c>
      <c r="Q1283">
        <v>182.7</v>
      </c>
      <c r="R1283">
        <v>74898</v>
      </c>
      <c r="S1283">
        <v>-111.080833</v>
      </c>
      <c r="T1283">
        <v>35.759723999999999</v>
      </c>
      <c r="U1283" t="s">
        <v>75</v>
      </c>
      <c r="V1283" t="s">
        <v>119</v>
      </c>
      <c r="W1283" t="s">
        <v>120</v>
      </c>
      <c r="X1283" t="s">
        <v>138</v>
      </c>
      <c r="Y1283" t="s">
        <v>105</v>
      </c>
      <c r="Z1283" t="s">
        <v>79</v>
      </c>
      <c r="AA1283" t="s">
        <v>256</v>
      </c>
      <c r="AC1283">
        <v>43</v>
      </c>
      <c r="AD1283" t="s">
        <v>122</v>
      </c>
      <c r="AE1283" t="s">
        <v>123</v>
      </c>
      <c r="AF1283" t="s">
        <v>124</v>
      </c>
      <c r="AG1283" t="s">
        <v>109</v>
      </c>
      <c r="AI1283" t="s">
        <v>257</v>
      </c>
      <c r="AJ1283" t="s">
        <v>258</v>
      </c>
      <c r="AQ1283" t="s">
        <v>259</v>
      </c>
      <c r="AR1283" t="s">
        <v>260</v>
      </c>
      <c r="AS1283" t="s">
        <v>114</v>
      </c>
      <c r="AT1283" t="s">
        <v>261</v>
      </c>
      <c r="AV1283" t="s">
        <v>129</v>
      </c>
      <c r="AW1283" t="s">
        <v>88</v>
      </c>
      <c r="BC1283" t="s">
        <v>260</v>
      </c>
      <c r="BD1283" t="s">
        <v>114</v>
      </c>
      <c r="BE1283" t="s">
        <v>261</v>
      </c>
      <c r="BG1283" t="s">
        <v>129</v>
      </c>
      <c r="BH1283" t="s">
        <v>88</v>
      </c>
      <c r="BN1283" t="s">
        <v>262</v>
      </c>
      <c r="BP1283" t="s">
        <v>263</v>
      </c>
      <c r="BQ1283" t="s">
        <v>3155</v>
      </c>
      <c r="BR1283">
        <v>14</v>
      </c>
      <c r="BS1283">
        <v>14</v>
      </c>
      <c r="BT1283">
        <v>14</v>
      </c>
      <c r="BU1283" t="s">
        <v>94</v>
      </c>
      <c r="BV1283" t="s">
        <v>94</v>
      </c>
      <c r="BW1283" t="s">
        <v>94</v>
      </c>
      <c r="BX1283" s="1">
        <v>44187.619560185201</v>
      </c>
      <c r="BY1283" s="1">
        <v>44187.621365740699</v>
      </c>
      <c r="BZ1283" t="s">
        <v>95</v>
      </c>
      <c r="CA1283">
        <v>101</v>
      </c>
      <c r="CB1283" t="s">
        <v>96</v>
      </c>
      <c r="CC1283">
        <v>-39.65</v>
      </c>
      <c r="CD1283">
        <v>15</v>
      </c>
    </row>
    <row r="1284" spans="1:82" x14ac:dyDescent="0.25">
      <c r="A1284">
        <v>1540525</v>
      </c>
      <c r="B1284" t="s">
        <v>69</v>
      </c>
      <c r="E1284">
        <v>27716</v>
      </c>
      <c r="F1284" t="s">
        <v>3156</v>
      </c>
      <c r="G1284" t="s">
        <v>148</v>
      </c>
      <c r="H1284">
        <v>38802</v>
      </c>
      <c r="J1284" t="s">
        <v>3117</v>
      </c>
      <c r="L1284" t="s">
        <v>148</v>
      </c>
      <c r="M1284">
        <v>38802</v>
      </c>
      <c r="N1284" t="s">
        <v>74</v>
      </c>
      <c r="O1284" t="s">
        <v>100</v>
      </c>
      <c r="P1284">
        <v>199.3</v>
      </c>
      <c r="Q1284">
        <v>182.7</v>
      </c>
      <c r="R1284">
        <v>74900</v>
      </c>
      <c r="S1284">
        <v>-111.080833</v>
      </c>
      <c r="T1284">
        <v>35.759723999999999</v>
      </c>
      <c r="U1284" t="s">
        <v>75</v>
      </c>
      <c r="V1284" t="s">
        <v>119</v>
      </c>
      <c r="W1284" t="s">
        <v>120</v>
      </c>
      <c r="X1284" t="s">
        <v>138</v>
      </c>
      <c r="Y1284" t="s">
        <v>105</v>
      </c>
      <c r="Z1284" t="s">
        <v>79</v>
      </c>
      <c r="AA1284" t="s">
        <v>256</v>
      </c>
      <c r="AC1284">
        <v>43</v>
      </c>
      <c r="AD1284" t="s">
        <v>122</v>
      </c>
      <c r="AE1284" t="s">
        <v>123</v>
      </c>
      <c r="AF1284" t="s">
        <v>124</v>
      </c>
      <c r="AG1284" t="s">
        <v>109</v>
      </c>
      <c r="AI1284" t="s">
        <v>257</v>
      </c>
      <c r="AJ1284" t="s">
        <v>258</v>
      </c>
      <c r="AQ1284" t="s">
        <v>259</v>
      </c>
      <c r="AR1284" t="s">
        <v>260</v>
      </c>
      <c r="AS1284" t="s">
        <v>114</v>
      </c>
      <c r="AT1284" t="s">
        <v>261</v>
      </c>
      <c r="AV1284" t="s">
        <v>129</v>
      </c>
      <c r="AW1284" t="s">
        <v>88</v>
      </c>
      <c r="BC1284" t="s">
        <v>260</v>
      </c>
      <c r="BD1284" t="s">
        <v>114</v>
      </c>
      <c r="BE1284" t="s">
        <v>261</v>
      </c>
      <c r="BG1284" t="s">
        <v>129</v>
      </c>
      <c r="BH1284" t="s">
        <v>88</v>
      </c>
      <c r="BN1284" t="s">
        <v>262</v>
      </c>
      <c r="BP1284" t="s">
        <v>263</v>
      </c>
      <c r="BQ1284" t="s">
        <v>3157</v>
      </c>
      <c r="BR1284">
        <v>14</v>
      </c>
      <c r="BS1284">
        <v>14</v>
      </c>
      <c r="BT1284">
        <v>0</v>
      </c>
      <c r="BU1284" t="s">
        <v>94</v>
      </c>
      <c r="BV1284" t="s">
        <v>94</v>
      </c>
      <c r="BX1284" s="1">
        <v>44187.621365740699</v>
      </c>
      <c r="BY1284" s="1">
        <v>44187.621365740699</v>
      </c>
      <c r="BZ1284" t="s">
        <v>95</v>
      </c>
      <c r="CA1284">
        <v>101</v>
      </c>
      <c r="CB1284" t="s">
        <v>96</v>
      </c>
      <c r="CC1284">
        <v>-39.65</v>
      </c>
      <c r="CD1284">
        <v>15</v>
      </c>
    </row>
    <row r="1285" spans="1:82" x14ac:dyDescent="0.25">
      <c r="A1285">
        <v>1540528</v>
      </c>
      <c r="B1285" t="s">
        <v>69</v>
      </c>
      <c r="E1285">
        <v>13280</v>
      </c>
      <c r="F1285" t="s">
        <v>3116</v>
      </c>
      <c r="G1285" t="s">
        <v>148</v>
      </c>
      <c r="H1285">
        <v>38802</v>
      </c>
      <c r="J1285" t="s">
        <v>3117</v>
      </c>
      <c r="L1285" t="s">
        <v>148</v>
      </c>
      <c r="M1285">
        <v>38802</v>
      </c>
      <c r="N1285" t="s">
        <v>74</v>
      </c>
      <c r="O1285" t="s">
        <v>100</v>
      </c>
      <c r="P1285">
        <v>199.3</v>
      </c>
      <c r="Q1285">
        <v>182.7</v>
      </c>
      <c r="R1285">
        <v>74898</v>
      </c>
      <c r="S1285">
        <v>-111.07360799999999</v>
      </c>
      <c r="T1285">
        <v>35.736668000000002</v>
      </c>
      <c r="U1285" t="s">
        <v>75</v>
      </c>
      <c r="V1285" t="s">
        <v>119</v>
      </c>
      <c r="X1285" t="s">
        <v>104</v>
      </c>
      <c r="Y1285" t="s">
        <v>105</v>
      </c>
      <c r="AA1285" t="s">
        <v>133</v>
      </c>
      <c r="AC1285">
        <v>43</v>
      </c>
      <c r="AD1285" t="s">
        <v>122</v>
      </c>
      <c r="AE1285" t="s">
        <v>123</v>
      </c>
      <c r="AF1285" t="s">
        <v>124</v>
      </c>
      <c r="AG1285" t="s">
        <v>109</v>
      </c>
      <c r="AR1285" t="s">
        <v>126</v>
      </c>
      <c r="AS1285" t="s">
        <v>85</v>
      </c>
      <c r="AT1285" t="s">
        <v>128</v>
      </c>
      <c r="AU1285" t="s">
        <v>87</v>
      </c>
      <c r="AW1285" t="s">
        <v>88</v>
      </c>
      <c r="AX1285" t="s">
        <v>85</v>
      </c>
      <c r="AZ1285" t="s">
        <v>87</v>
      </c>
      <c r="BA1285" t="s">
        <v>129</v>
      </c>
      <c r="BB1285" t="s">
        <v>88</v>
      </c>
      <c r="BC1285" t="s">
        <v>126</v>
      </c>
      <c r="BD1285" t="s">
        <v>85</v>
      </c>
      <c r="BE1285" t="s">
        <v>128</v>
      </c>
      <c r="BF1285" t="s">
        <v>87</v>
      </c>
      <c r="BH1285" t="s">
        <v>88</v>
      </c>
      <c r="BI1285" t="s">
        <v>85</v>
      </c>
      <c r="BK1285" t="s">
        <v>87</v>
      </c>
      <c r="BL1285" t="s">
        <v>129</v>
      </c>
      <c r="BM1285" t="s">
        <v>88</v>
      </c>
      <c r="BN1285" t="s">
        <v>130</v>
      </c>
      <c r="BP1285" t="s">
        <v>131</v>
      </c>
      <c r="BQ1285" t="s">
        <v>3158</v>
      </c>
      <c r="BR1285">
        <v>14</v>
      </c>
      <c r="BS1285">
        <v>14</v>
      </c>
      <c r="BT1285">
        <v>14</v>
      </c>
      <c r="BU1285" t="s">
        <v>94</v>
      </c>
      <c r="BV1285" t="s">
        <v>94</v>
      </c>
      <c r="BW1285" t="s">
        <v>94</v>
      </c>
      <c r="BX1285" s="1">
        <v>44187.631527777798</v>
      </c>
      <c r="BY1285" s="1">
        <v>44187.631666666697</v>
      </c>
      <c r="BZ1285" t="s">
        <v>95</v>
      </c>
      <c r="CA1285">
        <v>101</v>
      </c>
      <c r="CB1285" t="s">
        <v>96</v>
      </c>
      <c r="CC1285">
        <v>-39.65</v>
      </c>
      <c r="CD1285">
        <v>14.97</v>
      </c>
    </row>
    <row r="1286" spans="1:82" x14ac:dyDescent="0.25">
      <c r="A1286">
        <v>1540529</v>
      </c>
      <c r="B1286" t="s">
        <v>69</v>
      </c>
      <c r="E1286">
        <v>13280</v>
      </c>
      <c r="F1286" t="s">
        <v>70</v>
      </c>
      <c r="G1286" t="s">
        <v>71</v>
      </c>
      <c r="H1286">
        <v>91970</v>
      </c>
      <c r="J1286" t="s">
        <v>72</v>
      </c>
      <c r="L1286" t="s">
        <v>71</v>
      </c>
      <c r="M1286">
        <v>38513</v>
      </c>
      <c r="N1286" t="s">
        <v>74</v>
      </c>
      <c r="O1286" t="s">
        <v>100</v>
      </c>
      <c r="P1286">
        <v>199.3</v>
      </c>
      <c r="Q1286">
        <v>182.7</v>
      </c>
      <c r="R1286">
        <v>74900</v>
      </c>
      <c r="S1286">
        <v>-111.07360799999999</v>
      </c>
      <c r="T1286">
        <v>35.736668000000002</v>
      </c>
      <c r="U1286" t="s">
        <v>75</v>
      </c>
      <c r="V1286" t="s">
        <v>119</v>
      </c>
      <c r="X1286" t="s">
        <v>104</v>
      </c>
      <c r="Y1286" t="s">
        <v>105</v>
      </c>
      <c r="AA1286" t="s">
        <v>133</v>
      </c>
      <c r="AC1286">
        <v>43</v>
      </c>
      <c r="AD1286" t="s">
        <v>122</v>
      </c>
      <c r="AE1286" t="s">
        <v>123</v>
      </c>
      <c r="AF1286" t="s">
        <v>124</v>
      </c>
      <c r="AG1286" t="s">
        <v>109</v>
      </c>
      <c r="AR1286" t="s">
        <v>126</v>
      </c>
      <c r="AS1286" t="s">
        <v>85</v>
      </c>
      <c r="AT1286" t="s">
        <v>128</v>
      </c>
      <c r="AU1286" t="s">
        <v>87</v>
      </c>
      <c r="AW1286" t="s">
        <v>88</v>
      </c>
      <c r="AX1286" t="s">
        <v>85</v>
      </c>
      <c r="AZ1286" t="s">
        <v>87</v>
      </c>
      <c r="BA1286" t="s">
        <v>129</v>
      </c>
      <c r="BB1286" t="s">
        <v>88</v>
      </c>
      <c r="BC1286" t="s">
        <v>126</v>
      </c>
      <c r="BD1286" t="s">
        <v>85</v>
      </c>
      <c r="BE1286" t="s">
        <v>128</v>
      </c>
      <c r="BF1286" t="s">
        <v>87</v>
      </c>
      <c r="BH1286" t="s">
        <v>88</v>
      </c>
      <c r="BI1286" t="s">
        <v>85</v>
      </c>
      <c r="BK1286" t="s">
        <v>87</v>
      </c>
      <c r="BL1286" t="s">
        <v>129</v>
      </c>
      <c r="BM1286" t="s">
        <v>88</v>
      </c>
      <c r="BN1286" t="s">
        <v>130</v>
      </c>
      <c r="BP1286" t="s">
        <v>131</v>
      </c>
      <c r="BQ1286" t="s">
        <v>3159</v>
      </c>
      <c r="BR1286">
        <v>14</v>
      </c>
      <c r="BS1286">
        <v>14</v>
      </c>
      <c r="BT1286">
        <v>14</v>
      </c>
      <c r="BU1286" t="s">
        <v>94</v>
      </c>
      <c r="BV1286" t="s">
        <v>94</v>
      </c>
      <c r="BW1286" t="s">
        <v>94</v>
      </c>
      <c r="BX1286" s="1">
        <v>44187.631527777798</v>
      </c>
      <c r="BY1286" s="1">
        <v>44187.631585648101</v>
      </c>
      <c r="BZ1286" t="s">
        <v>95</v>
      </c>
      <c r="CA1286">
        <v>101</v>
      </c>
      <c r="CB1286" t="s">
        <v>96</v>
      </c>
      <c r="CC1286">
        <v>-39.65</v>
      </c>
      <c r="CD1286">
        <v>14.97</v>
      </c>
    </row>
    <row r="1287" spans="1:82" x14ac:dyDescent="0.25">
      <c r="A1287">
        <v>1540533</v>
      </c>
      <c r="B1287" t="s">
        <v>69</v>
      </c>
      <c r="E1287">
        <v>13280</v>
      </c>
      <c r="F1287" t="s">
        <v>398</v>
      </c>
      <c r="G1287" t="s">
        <v>98</v>
      </c>
      <c r="H1287">
        <v>55540</v>
      </c>
      <c r="J1287" t="s">
        <v>398</v>
      </c>
      <c r="L1287" t="s">
        <v>98</v>
      </c>
      <c r="M1287">
        <v>55540</v>
      </c>
      <c r="N1287" t="s">
        <v>74</v>
      </c>
      <c r="O1287" t="s">
        <v>100</v>
      </c>
      <c r="P1287">
        <v>199.3</v>
      </c>
      <c r="Q1287">
        <v>182.7</v>
      </c>
      <c r="R1287">
        <v>74900</v>
      </c>
      <c r="S1287">
        <v>-111.07360799999999</v>
      </c>
      <c r="T1287">
        <v>35.736668000000002</v>
      </c>
      <c r="U1287" t="s">
        <v>75</v>
      </c>
      <c r="V1287" t="s">
        <v>119</v>
      </c>
      <c r="X1287" t="s">
        <v>104</v>
      </c>
      <c r="Y1287" t="s">
        <v>105</v>
      </c>
      <c r="AA1287" t="s">
        <v>133</v>
      </c>
      <c r="AC1287">
        <v>43</v>
      </c>
      <c r="AD1287" t="s">
        <v>122</v>
      </c>
      <c r="AE1287" t="s">
        <v>123</v>
      </c>
      <c r="AF1287" t="s">
        <v>124</v>
      </c>
      <c r="AG1287" t="s">
        <v>109</v>
      </c>
      <c r="AR1287" t="s">
        <v>126</v>
      </c>
      <c r="AS1287" t="s">
        <v>85</v>
      </c>
      <c r="AT1287" t="s">
        <v>128</v>
      </c>
      <c r="AU1287" t="s">
        <v>87</v>
      </c>
      <c r="AW1287" t="s">
        <v>88</v>
      </c>
      <c r="AX1287" t="s">
        <v>85</v>
      </c>
      <c r="AZ1287" t="s">
        <v>87</v>
      </c>
      <c r="BA1287" t="s">
        <v>129</v>
      </c>
      <c r="BB1287" t="s">
        <v>88</v>
      </c>
      <c r="BC1287" t="s">
        <v>126</v>
      </c>
      <c r="BD1287" t="s">
        <v>85</v>
      </c>
      <c r="BE1287" t="s">
        <v>128</v>
      </c>
      <c r="BF1287" t="s">
        <v>87</v>
      </c>
      <c r="BH1287" t="s">
        <v>88</v>
      </c>
      <c r="BI1287" t="s">
        <v>85</v>
      </c>
      <c r="BK1287" t="s">
        <v>87</v>
      </c>
      <c r="BL1287" t="s">
        <v>129</v>
      </c>
      <c r="BM1287" t="s">
        <v>88</v>
      </c>
      <c r="BN1287" t="s">
        <v>130</v>
      </c>
      <c r="BP1287" t="s">
        <v>131</v>
      </c>
      <c r="BQ1287" t="s">
        <v>3160</v>
      </c>
      <c r="BR1287">
        <v>14</v>
      </c>
      <c r="BS1287">
        <v>14</v>
      </c>
      <c r="BT1287">
        <v>0</v>
      </c>
      <c r="BU1287" t="s">
        <v>94</v>
      </c>
      <c r="BV1287" t="s">
        <v>94</v>
      </c>
      <c r="BX1287" s="1">
        <v>44187.631527777798</v>
      </c>
      <c r="BY1287" s="1">
        <v>44187.631527777798</v>
      </c>
      <c r="BZ1287" t="s">
        <v>95</v>
      </c>
      <c r="CA1287">
        <v>101</v>
      </c>
      <c r="CB1287" t="s">
        <v>96</v>
      </c>
      <c r="CC1287">
        <v>-39.65</v>
      </c>
      <c r="CD1287">
        <v>14.97</v>
      </c>
    </row>
    <row r="1288" spans="1:82" x14ac:dyDescent="0.25">
      <c r="A1288">
        <v>1540534</v>
      </c>
      <c r="B1288" t="s">
        <v>69</v>
      </c>
      <c r="E1288">
        <v>216645</v>
      </c>
      <c r="F1288" t="s">
        <v>118</v>
      </c>
      <c r="G1288" t="s">
        <v>98</v>
      </c>
      <c r="H1288">
        <v>67088</v>
      </c>
      <c r="J1288" t="s">
        <v>118</v>
      </c>
      <c r="L1288" t="s">
        <v>98</v>
      </c>
      <c r="M1288">
        <v>67088</v>
      </c>
      <c r="N1288" t="s">
        <v>74</v>
      </c>
      <c r="O1288" t="s">
        <v>100</v>
      </c>
      <c r="P1288">
        <v>199.3</v>
      </c>
      <c r="Q1288">
        <v>182.7</v>
      </c>
      <c r="R1288">
        <v>74898</v>
      </c>
      <c r="S1288">
        <v>-111.07360799999999</v>
      </c>
      <c r="T1288">
        <v>35.736668000000002</v>
      </c>
      <c r="U1288" t="s">
        <v>75</v>
      </c>
      <c r="V1288" t="s">
        <v>119</v>
      </c>
      <c r="W1288" t="s">
        <v>120</v>
      </c>
      <c r="X1288" t="s">
        <v>104</v>
      </c>
      <c r="Y1288" t="s">
        <v>105</v>
      </c>
      <c r="Z1288" t="s">
        <v>79</v>
      </c>
      <c r="AA1288" t="s">
        <v>3161</v>
      </c>
      <c r="AC1288">
        <v>43</v>
      </c>
      <c r="AD1288" t="s">
        <v>122</v>
      </c>
      <c r="AE1288" t="s">
        <v>123</v>
      </c>
      <c r="AF1288" t="s">
        <v>124</v>
      </c>
      <c r="AG1288" t="s">
        <v>109</v>
      </c>
      <c r="AS1288" t="s">
        <v>217</v>
      </c>
      <c r="BD1288" t="s">
        <v>217</v>
      </c>
      <c r="BN1288" t="s">
        <v>92</v>
      </c>
      <c r="BQ1288" t="s">
        <v>3162</v>
      </c>
      <c r="BR1288">
        <v>14</v>
      </c>
      <c r="BS1288">
        <v>14</v>
      </c>
      <c r="BT1288">
        <v>14</v>
      </c>
      <c r="BU1288" t="s">
        <v>94</v>
      </c>
      <c r="BV1288" t="s">
        <v>94</v>
      </c>
      <c r="BW1288" t="s">
        <v>94</v>
      </c>
      <c r="BX1288" s="1">
        <v>44187.637916666703</v>
      </c>
      <c r="BY1288" s="1">
        <v>44187.641064814801</v>
      </c>
      <c r="BZ1288" t="s">
        <v>95</v>
      </c>
      <c r="CA1288">
        <v>101</v>
      </c>
      <c r="CB1288" t="s">
        <v>96</v>
      </c>
      <c r="CC1288">
        <v>-39.65</v>
      </c>
      <c r="CD1288">
        <v>14.97</v>
      </c>
    </row>
    <row r="1289" spans="1:82" x14ac:dyDescent="0.25">
      <c r="A1289">
        <v>1540535</v>
      </c>
      <c r="B1289" t="s">
        <v>69</v>
      </c>
      <c r="E1289">
        <v>216645</v>
      </c>
      <c r="F1289" t="s">
        <v>3116</v>
      </c>
      <c r="G1289" t="s">
        <v>148</v>
      </c>
      <c r="H1289">
        <v>38802</v>
      </c>
      <c r="J1289" t="s">
        <v>3117</v>
      </c>
      <c r="L1289" t="s">
        <v>148</v>
      </c>
      <c r="M1289">
        <v>38802</v>
      </c>
      <c r="N1289" t="s">
        <v>74</v>
      </c>
      <c r="O1289" t="s">
        <v>100</v>
      </c>
      <c r="P1289">
        <v>199.3</v>
      </c>
      <c r="Q1289">
        <v>182.7</v>
      </c>
      <c r="R1289">
        <v>74898</v>
      </c>
      <c r="S1289">
        <v>-111.07360799999999</v>
      </c>
      <c r="T1289">
        <v>35.736668000000002</v>
      </c>
      <c r="U1289" t="s">
        <v>75</v>
      </c>
      <c r="V1289" t="s">
        <v>119</v>
      </c>
      <c r="W1289" t="s">
        <v>120</v>
      </c>
      <c r="X1289" t="s">
        <v>104</v>
      </c>
      <c r="Y1289" t="s">
        <v>105</v>
      </c>
      <c r="Z1289" t="s">
        <v>79</v>
      </c>
      <c r="AA1289" t="s">
        <v>3161</v>
      </c>
      <c r="AC1289">
        <v>43</v>
      </c>
      <c r="AD1289" t="s">
        <v>122</v>
      </c>
      <c r="AE1289" t="s">
        <v>123</v>
      </c>
      <c r="AF1289" t="s">
        <v>124</v>
      </c>
      <c r="AG1289" t="s">
        <v>109</v>
      </c>
      <c r="AS1289" t="s">
        <v>217</v>
      </c>
      <c r="BD1289" t="s">
        <v>217</v>
      </c>
      <c r="BN1289" t="s">
        <v>92</v>
      </c>
      <c r="BQ1289" t="s">
        <v>3163</v>
      </c>
      <c r="BR1289">
        <v>14</v>
      </c>
      <c r="BS1289">
        <v>14</v>
      </c>
      <c r="BT1289">
        <v>14</v>
      </c>
      <c r="BU1289" t="s">
        <v>94</v>
      </c>
      <c r="BV1289" t="s">
        <v>94</v>
      </c>
      <c r="BW1289" t="s">
        <v>94</v>
      </c>
      <c r="BX1289" s="1">
        <v>44187.637916666703</v>
      </c>
      <c r="BY1289" s="1">
        <v>44187.641064814801</v>
      </c>
      <c r="BZ1289" t="s">
        <v>95</v>
      </c>
      <c r="CA1289">
        <v>101</v>
      </c>
      <c r="CB1289" t="s">
        <v>96</v>
      </c>
      <c r="CC1289">
        <v>-39.65</v>
      </c>
      <c r="CD1289">
        <v>14.97</v>
      </c>
    </row>
    <row r="1290" spans="1:82" x14ac:dyDescent="0.25">
      <c r="A1290">
        <v>1540536</v>
      </c>
      <c r="B1290" t="s">
        <v>69</v>
      </c>
      <c r="E1290">
        <v>216645</v>
      </c>
      <c r="F1290" t="s">
        <v>70</v>
      </c>
      <c r="G1290" t="s">
        <v>71</v>
      </c>
      <c r="H1290">
        <v>91970</v>
      </c>
      <c r="J1290" t="s">
        <v>72</v>
      </c>
      <c r="L1290" t="s">
        <v>71</v>
      </c>
      <c r="M1290">
        <v>38513</v>
      </c>
      <c r="N1290" t="s">
        <v>74</v>
      </c>
      <c r="O1290" t="s">
        <v>100</v>
      </c>
      <c r="P1290">
        <v>199.3</v>
      </c>
      <c r="Q1290">
        <v>182.7</v>
      </c>
      <c r="R1290">
        <v>74900</v>
      </c>
      <c r="S1290">
        <v>-111.07360799999999</v>
      </c>
      <c r="T1290">
        <v>35.736668000000002</v>
      </c>
      <c r="U1290" t="s">
        <v>75</v>
      </c>
      <c r="V1290" t="s">
        <v>119</v>
      </c>
      <c r="W1290" t="s">
        <v>120</v>
      </c>
      <c r="X1290" t="s">
        <v>104</v>
      </c>
      <c r="Y1290" t="s">
        <v>105</v>
      </c>
      <c r="Z1290" t="s">
        <v>79</v>
      </c>
      <c r="AA1290" t="s">
        <v>3161</v>
      </c>
      <c r="AC1290">
        <v>43</v>
      </c>
      <c r="AD1290" t="s">
        <v>122</v>
      </c>
      <c r="AE1290" t="s">
        <v>123</v>
      </c>
      <c r="AF1290" t="s">
        <v>124</v>
      </c>
      <c r="AG1290" t="s">
        <v>109</v>
      </c>
      <c r="AS1290" t="s">
        <v>217</v>
      </c>
      <c r="BD1290" t="s">
        <v>217</v>
      </c>
      <c r="BN1290" t="s">
        <v>92</v>
      </c>
      <c r="BQ1290" t="s">
        <v>3164</v>
      </c>
      <c r="BR1290">
        <v>14</v>
      </c>
      <c r="BS1290">
        <v>14</v>
      </c>
      <c r="BT1290">
        <v>14</v>
      </c>
      <c r="BU1290" t="s">
        <v>94</v>
      </c>
      <c r="BV1290" t="s">
        <v>94</v>
      </c>
      <c r="BW1290" t="s">
        <v>94</v>
      </c>
      <c r="BX1290" s="1">
        <v>44187.637916666703</v>
      </c>
      <c r="BY1290" s="1">
        <v>44187.637997685197</v>
      </c>
      <c r="BZ1290" t="s">
        <v>95</v>
      </c>
      <c r="CA1290">
        <v>101</v>
      </c>
      <c r="CB1290" t="s">
        <v>96</v>
      </c>
      <c r="CC1290">
        <v>-39.65</v>
      </c>
      <c r="CD1290">
        <v>14.97</v>
      </c>
    </row>
    <row r="1291" spans="1:82" x14ac:dyDescent="0.25">
      <c r="A1291">
        <v>1540537</v>
      </c>
      <c r="B1291" t="s">
        <v>69</v>
      </c>
      <c r="E1291">
        <v>216645</v>
      </c>
      <c r="F1291" t="s">
        <v>3165</v>
      </c>
      <c r="G1291" t="s">
        <v>71</v>
      </c>
      <c r="H1291">
        <v>53374</v>
      </c>
      <c r="J1291" t="s">
        <v>997</v>
      </c>
      <c r="L1291" t="s">
        <v>71</v>
      </c>
      <c r="M1291">
        <v>53374</v>
      </c>
      <c r="N1291" t="s">
        <v>74</v>
      </c>
      <c r="O1291" t="s">
        <v>100</v>
      </c>
      <c r="P1291">
        <v>199.3</v>
      </c>
      <c r="Q1291">
        <v>182.7</v>
      </c>
      <c r="R1291">
        <v>74900</v>
      </c>
      <c r="S1291">
        <v>-111.07360799999999</v>
      </c>
      <c r="T1291">
        <v>35.736668000000002</v>
      </c>
      <c r="U1291" t="s">
        <v>75</v>
      </c>
      <c r="V1291" t="s">
        <v>119</v>
      </c>
      <c r="W1291" t="s">
        <v>120</v>
      </c>
      <c r="X1291" t="s">
        <v>104</v>
      </c>
      <c r="Y1291" t="s">
        <v>105</v>
      </c>
      <c r="Z1291" t="s">
        <v>79</v>
      </c>
      <c r="AA1291" t="s">
        <v>3161</v>
      </c>
      <c r="AC1291">
        <v>43</v>
      </c>
      <c r="AD1291" t="s">
        <v>122</v>
      </c>
      <c r="AE1291" t="s">
        <v>123</v>
      </c>
      <c r="AF1291" t="s">
        <v>124</v>
      </c>
      <c r="AG1291" t="s">
        <v>109</v>
      </c>
      <c r="AS1291" t="s">
        <v>217</v>
      </c>
      <c r="BD1291" t="s">
        <v>217</v>
      </c>
      <c r="BN1291" t="s">
        <v>92</v>
      </c>
      <c r="BQ1291" t="s">
        <v>3166</v>
      </c>
      <c r="BR1291">
        <v>14</v>
      </c>
      <c r="BS1291">
        <v>14</v>
      </c>
      <c r="BT1291">
        <v>0</v>
      </c>
      <c r="BU1291" t="s">
        <v>94</v>
      </c>
      <c r="BV1291" t="s">
        <v>94</v>
      </c>
      <c r="BX1291" s="1">
        <v>44187.637916666703</v>
      </c>
      <c r="BY1291" s="1">
        <v>44187.637916666703</v>
      </c>
      <c r="BZ1291" t="s">
        <v>95</v>
      </c>
      <c r="CA1291">
        <v>101</v>
      </c>
      <c r="CB1291" t="s">
        <v>96</v>
      </c>
      <c r="CC1291">
        <v>-39.65</v>
      </c>
      <c r="CD1291">
        <v>14.97</v>
      </c>
    </row>
    <row r="1292" spans="1:82" x14ac:dyDescent="0.25">
      <c r="A1292">
        <v>1540541</v>
      </c>
      <c r="B1292" t="s">
        <v>69</v>
      </c>
      <c r="E1292">
        <v>216645</v>
      </c>
      <c r="F1292" t="s">
        <v>153</v>
      </c>
      <c r="G1292" t="s">
        <v>98</v>
      </c>
      <c r="H1292">
        <v>57251</v>
      </c>
      <c r="J1292" t="s">
        <v>153</v>
      </c>
      <c r="L1292" t="s">
        <v>98</v>
      </c>
      <c r="M1292">
        <v>55479</v>
      </c>
      <c r="N1292" t="s">
        <v>74</v>
      </c>
      <c r="O1292" t="s">
        <v>100</v>
      </c>
      <c r="P1292">
        <v>199.3</v>
      </c>
      <c r="Q1292">
        <v>182.7</v>
      </c>
      <c r="R1292">
        <v>74900</v>
      </c>
      <c r="S1292">
        <v>-111.07360799999999</v>
      </c>
      <c r="T1292">
        <v>35.736668000000002</v>
      </c>
      <c r="U1292" t="s">
        <v>75</v>
      </c>
      <c r="V1292" t="s">
        <v>119</v>
      </c>
      <c r="W1292" t="s">
        <v>120</v>
      </c>
      <c r="X1292" t="s">
        <v>104</v>
      </c>
      <c r="Y1292" t="s">
        <v>105</v>
      </c>
      <c r="Z1292" t="s">
        <v>79</v>
      </c>
      <c r="AA1292" t="s">
        <v>3161</v>
      </c>
      <c r="AC1292">
        <v>43</v>
      </c>
      <c r="AD1292" t="s">
        <v>122</v>
      </c>
      <c r="AE1292" t="s">
        <v>123</v>
      </c>
      <c r="AF1292" t="s">
        <v>124</v>
      </c>
      <c r="AG1292" t="s">
        <v>109</v>
      </c>
      <c r="AS1292" t="s">
        <v>217</v>
      </c>
      <c r="BD1292" t="s">
        <v>217</v>
      </c>
      <c r="BN1292" t="s">
        <v>92</v>
      </c>
      <c r="BQ1292" t="s">
        <v>3167</v>
      </c>
      <c r="BR1292">
        <v>14</v>
      </c>
      <c r="BS1292">
        <v>14</v>
      </c>
      <c r="BT1292">
        <v>0</v>
      </c>
      <c r="BU1292" t="s">
        <v>94</v>
      </c>
      <c r="BV1292" t="s">
        <v>94</v>
      </c>
      <c r="BX1292" s="1">
        <v>44187.637916666703</v>
      </c>
      <c r="BY1292" s="1">
        <v>44187.637916666703</v>
      </c>
      <c r="BZ1292" t="s">
        <v>95</v>
      </c>
      <c r="CA1292">
        <v>101</v>
      </c>
      <c r="CB1292" t="s">
        <v>96</v>
      </c>
      <c r="CC1292">
        <v>-39.65</v>
      </c>
      <c r="CD1292">
        <v>14.97</v>
      </c>
    </row>
    <row r="1293" spans="1:82" x14ac:dyDescent="0.25">
      <c r="A1293">
        <v>1540548</v>
      </c>
      <c r="B1293" t="s">
        <v>69</v>
      </c>
      <c r="E1293">
        <v>216645</v>
      </c>
      <c r="F1293" t="s">
        <v>1230</v>
      </c>
      <c r="G1293" t="s">
        <v>71</v>
      </c>
      <c r="H1293">
        <v>91973</v>
      </c>
      <c r="J1293" t="s">
        <v>1221</v>
      </c>
      <c r="L1293" t="s">
        <v>71</v>
      </c>
      <c r="M1293">
        <v>38712</v>
      </c>
      <c r="N1293" t="s">
        <v>74</v>
      </c>
      <c r="O1293" t="s">
        <v>100</v>
      </c>
      <c r="P1293">
        <v>199.3</v>
      </c>
      <c r="Q1293">
        <v>182.7</v>
      </c>
      <c r="R1293">
        <v>74900</v>
      </c>
      <c r="S1293">
        <v>-111.07360799999999</v>
      </c>
      <c r="T1293">
        <v>35.736668000000002</v>
      </c>
      <c r="U1293" t="s">
        <v>75</v>
      </c>
      <c r="V1293" t="s">
        <v>119</v>
      </c>
      <c r="W1293" t="s">
        <v>120</v>
      </c>
      <c r="X1293" t="s">
        <v>104</v>
      </c>
      <c r="Y1293" t="s">
        <v>105</v>
      </c>
      <c r="Z1293" t="s">
        <v>79</v>
      </c>
      <c r="AA1293" t="s">
        <v>3161</v>
      </c>
      <c r="AC1293">
        <v>43</v>
      </c>
      <c r="AD1293" t="s">
        <v>122</v>
      </c>
      <c r="AE1293" t="s">
        <v>123</v>
      </c>
      <c r="AF1293" t="s">
        <v>124</v>
      </c>
      <c r="AG1293" t="s">
        <v>109</v>
      </c>
      <c r="AS1293" t="s">
        <v>217</v>
      </c>
      <c r="BD1293" t="s">
        <v>217</v>
      </c>
      <c r="BN1293" t="s">
        <v>92</v>
      </c>
      <c r="BQ1293" t="s">
        <v>3168</v>
      </c>
      <c r="BR1293">
        <v>14</v>
      </c>
      <c r="BS1293">
        <v>14</v>
      </c>
      <c r="BT1293">
        <v>14</v>
      </c>
      <c r="BU1293" t="s">
        <v>94</v>
      </c>
      <c r="BV1293" t="s">
        <v>94</v>
      </c>
      <c r="BW1293" t="s">
        <v>94</v>
      </c>
      <c r="BX1293" s="1">
        <v>44187.641064814801</v>
      </c>
      <c r="BY1293" s="1">
        <v>44187.641145833302</v>
      </c>
      <c r="BZ1293" t="s">
        <v>95</v>
      </c>
      <c r="CA1293">
        <v>101</v>
      </c>
      <c r="CB1293" t="s">
        <v>96</v>
      </c>
      <c r="CC1293">
        <v>-39.65</v>
      </c>
      <c r="CD1293">
        <v>14.97</v>
      </c>
    </row>
    <row r="1294" spans="1:82" x14ac:dyDescent="0.25">
      <c r="A1294">
        <v>1540549</v>
      </c>
      <c r="B1294" t="s">
        <v>69</v>
      </c>
      <c r="E1294">
        <v>216645</v>
      </c>
      <c r="F1294" t="s">
        <v>1274</v>
      </c>
      <c r="G1294" t="s">
        <v>71</v>
      </c>
      <c r="H1294">
        <v>91969</v>
      </c>
      <c r="J1294" t="s">
        <v>1275</v>
      </c>
      <c r="L1294" t="s">
        <v>71</v>
      </c>
      <c r="M1294">
        <v>38505</v>
      </c>
      <c r="N1294" t="s">
        <v>74</v>
      </c>
      <c r="O1294" t="s">
        <v>100</v>
      </c>
      <c r="P1294">
        <v>199.3</v>
      </c>
      <c r="Q1294">
        <v>182.7</v>
      </c>
      <c r="R1294">
        <v>74900</v>
      </c>
      <c r="S1294">
        <v>-111.07360799999999</v>
      </c>
      <c r="T1294">
        <v>35.736668000000002</v>
      </c>
      <c r="U1294" t="s">
        <v>75</v>
      </c>
      <c r="V1294" t="s">
        <v>119</v>
      </c>
      <c r="W1294" t="s">
        <v>120</v>
      </c>
      <c r="X1294" t="s">
        <v>104</v>
      </c>
      <c r="Y1294" t="s">
        <v>105</v>
      </c>
      <c r="Z1294" t="s">
        <v>79</v>
      </c>
      <c r="AA1294" t="s">
        <v>3161</v>
      </c>
      <c r="AC1294">
        <v>43</v>
      </c>
      <c r="AD1294" t="s">
        <v>122</v>
      </c>
      <c r="AE1294" t="s">
        <v>123</v>
      </c>
      <c r="AF1294" t="s">
        <v>124</v>
      </c>
      <c r="AG1294" t="s">
        <v>109</v>
      </c>
      <c r="AS1294" t="s">
        <v>217</v>
      </c>
      <c r="BD1294" t="s">
        <v>217</v>
      </c>
      <c r="BN1294" t="s">
        <v>92</v>
      </c>
      <c r="BQ1294" t="s">
        <v>3169</v>
      </c>
      <c r="BR1294">
        <v>14</v>
      </c>
      <c r="BS1294">
        <v>14</v>
      </c>
      <c r="BT1294">
        <v>14</v>
      </c>
      <c r="BU1294" t="s">
        <v>94</v>
      </c>
      <c r="BV1294" t="s">
        <v>94</v>
      </c>
      <c r="BW1294" t="s">
        <v>94</v>
      </c>
      <c r="BX1294" s="1">
        <v>44187.641064814801</v>
      </c>
      <c r="BY1294" s="1">
        <v>44187.641145833302</v>
      </c>
      <c r="BZ1294" t="s">
        <v>95</v>
      </c>
      <c r="CA1294">
        <v>101</v>
      </c>
      <c r="CB1294" t="s">
        <v>96</v>
      </c>
      <c r="CC1294">
        <v>-39.65</v>
      </c>
      <c r="CD1294">
        <v>14.97</v>
      </c>
    </row>
    <row r="1295" spans="1:82" x14ac:dyDescent="0.25">
      <c r="A1295">
        <v>1543907</v>
      </c>
      <c r="B1295" t="s">
        <v>69</v>
      </c>
      <c r="E1295">
        <v>217184</v>
      </c>
      <c r="F1295" t="s">
        <v>70</v>
      </c>
      <c r="G1295" t="s">
        <v>71</v>
      </c>
      <c r="H1295">
        <v>91970</v>
      </c>
      <c r="J1295" t="s">
        <v>72</v>
      </c>
      <c r="L1295" t="s">
        <v>71</v>
      </c>
      <c r="M1295">
        <v>38513</v>
      </c>
      <c r="N1295" t="s">
        <v>897</v>
      </c>
      <c r="P1295">
        <v>189.6</v>
      </c>
      <c r="Q1295">
        <v>183</v>
      </c>
      <c r="R1295">
        <v>75379</v>
      </c>
      <c r="S1295">
        <v>44.305301999999998</v>
      </c>
      <c r="T1295">
        <v>43.18</v>
      </c>
      <c r="U1295" t="s">
        <v>898</v>
      </c>
      <c r="V1295" t="s">
        <v>3170</v>
      </c>
      <c r="X1295" t="s">
        <v>104</v>
      </c>
      <c r="Y1295">
        <v>4</v>
      </c>
      <c r="Z1295" t="s">
        <v>79</v>
      </c>
      <c r="AA1295" t="s">
        <v>3171</v>
      </c>
      <c r="AC1295">
        <v>132</v>
      </c>
      <c r="AD1295" t="s">
        <v>3172</v>
      </c>
      <c r="AF1295" t="s">
        <v>3172</v>
      </c>
      <c r="AG1295" t="s">
        <v>286</v>
      </c>
      <c r="AQ1295" t="s">
        <v>3173</v>
      </c>
      <c r="AR1295" t="s">
        <v>3174</v>
      </c>
      <c r="AS1295" t="s">
        <v>127</v>
      </c>
      <c r="AV1295" t="s">
        <v>788</v>
      </c>
      <c r="AW1295" t="s">
        <v>88</v>
      </c>
      <c r="BC1295" t="s">
        <v>3174</v>
      </c>
      <c r="BD1295" t="s">
        <v>127</v>
      </c>
      <c r="BG1295" t="s">
        <v>788</v>
      </c>
      <c r="BH1295" t="s">
        <v>88</v>
      </c>
      <c r="BN1295" t="s">
        <v>426</v>
      </c>
      <c r="BR1295">
        <v>14</v>
      </c>
      <c r="BS1295">
        <v>14</v>
      </c>
      <c r="BT1295">
        <v>14</v>
      </c>
      <c r="BU1295" t="s">
        <v>94</v>
      </c>
      <c r="BV1295" t="s">
        <v>94</v>
      </c>
      <c r="BW1295" t="s">
        <v>94</v>
      </c>
      <c r="BX1295" s="1">
        <v>44224.816956018498</v>
      </c>
      <c r="BY1295" s="1">
        <v>44224.817025463002</v>
      </c>
      <c r="BZ1295" t="s">
        <v>95</v>
      </c>
      <c r="CA1295">
        <v>402</v>
      </c>
      <c r="CB1295" t="s">
        <v>96</v>
      </c>
      <c r="CC1295">
        <v>57.84</v>
      </c>
      <c r="CD1295">
        <v>45.1</v>
      </c>
    </row>
    <row r="1296" spans="1:82" x14ac:dyDescent="0.25">
      <c r="A1296">
        <v>1543908</v>
      </c>
      <c r="B1296" t="s">
        <v>69</v>
      </c>
      <c r="E1296">
        <v>217184</v>
      </c>
      <c r="F1296" t="s">
        <v>254</v>
      </c>
      <c r="G1296" t="s">
        <v>71</v>
      </c>
      <c r="H1296">
        <v>91968</v>
      </c>
      <c r="J1296" t="s">
        <v>255</v>
      </c>
      <c r="L1296" t="s">
        <v>71</v>
      </c>
      <c r="M1296">
        <v>52775</v>
      </c>
      <c r="N1296" t="s">
        <v>897</v>
      </c>
      <c r="P1296">
        <v>189.6</v>
      </c>
      <c r="Q1296">
        <v>183</v>
      </c>
      <c r="R1296">
        <v>75379</v>
      </c>
      <c r="S1296">
        <v>44.305301999999998</v>
      </c>
      <c r="T1296">
        <v>43.18</v>
      </c>
      <c r="U1296" t="s">
        <v>898</v>
      </c>
      <c r="V1296" t="s">
        <v>3170</v>
      </c>
      <c r="X1296" t="s">
        <v>104</v>
      </c>
      <c r="Y1296">
        <v>4</v>
      </c>
      <c r="Z1296" t="s">
        <v>79</v>
      </c>
      <c r="AA1296" t="s">
        <v>3171</v>
      </c>
      <c r="AC1296">
        <v>132</v>
      </c>
      <c r="AD1296" t="s">
        <v>3172</v>
      </c>
      <c r="AF1296" t="s">
        <v>3172</v>
      </c>
      <c r="AG1296" t="s">
        <v>286</v>
      </c>
      <c r="AQ1296" t="s">
        <v>3173</v>
      </c>
      <c r="AR1296" t="s">
        <v>3174</v>
      </c>
      <c r="AS1296" t="s">
        <v>127</v>
      </c>
      <c r="AV1296" t="s">
        <v>788</v>
      </c>
      <c r="AW1296" t="s">
        <v>88</v>
      </c>
      <c r="BC1296" t="s">
        <v>3174</v>
      </c>
      <c r="BD1296" t="s">
        <v>127</v>
      </c>
      <c r="BG1296" t="s">
        <v>788</v>
      </c>
      <c r="BH1296" t="s">
        <v>88</v>
      </c>
      <c r="BN1296" t="s">
        <v>426</v>
      </c>
      <c r="BR1296">
        <v>14</v>
      </c>
      <c r="BS1296">
        <v>14</v>
      </c>
      <c r="BT1296">
        <v>14</v>
      </c>
      <c r="BU1296" t="s">
        <v>94</v>
      </c>
      <c r="BV1296" t="s">
        <v>94</v>
      </c>
      <c r="BW1296" t="s">
        <v>94</v>
      </c>
      <c r="BX1296" s="1">
        <v>44224.816956018498</v>
      </c>
      <c r="BY1296" s="1">
        <v>44224.817025463002</v>
      </c>
      <c r="BZ1296" t="s">
        <v>95</v>
      </c>
      <c r="CA1296">
        <v>402</v>
      </c>
      <c r="CB1296" t="s">
        <v>96</v>
      </c>
      <c r="CC1296">
        <v>57.84</v>
      </c>
      <c r="CD1296">
        <v>45.1</v>
      </c>
    </row>
    <row r="1297" spans="1:82" x14ac:dyDescent="0.25">
      <c r="A1297">
        <v>1543909</v>
      </c>
      <c r="B1297" t="s">
        <v>69</v>
      </c>
      <c r="D1297" t="s">
        <v>242</v>
      </c>
      <c r="E1297">
        <v>55996</v>
      </c>
      <c r="F1297" t="s">
        <v>450</v>
      </c>
      <c r="G1297" t="s">
        <v>148</v>
      </c>
      <c r="H1297">
        <v>64079</v>
      </c>
      <c r="J1297" t="s">
        <v>451</v>
      </c>
      <c r="L1297" t="s">
        <v>148</v>
      </c>
      <c r="M1297">
        <v>64079</v>
      </c>
      <c r="N1297" t="s">
        <v>100</v>
      </c>
      <c r="P1297">
        <v>190.8</v>
      </c>
      <c r="Q1297">
        <v>182.7</v>
      </c>
      <c r="R1297">
        <v>75380</v>
      </c>
      <c r="S1297">
        <v>27.995000999999998</v>
      </c>
      <c r="T1297">
        <v>-28.901388000000001</v>
      </c>
      <c r="U1297" t="s">
        <v>319</v>
      </c>
      <c r="V1297" t="s">
        <v>1261</v>
      </c>
      <c r="X1297" t="s">
        <v>138</v>
      </c>
      <c r="Y1297" t="s">
        <v>105</v>
      </c>
      <c r="Z1297" t="s">
        <v>79</v>
      </c>
      <c r="AA1297" t="s">
        <v>1262</v>
      </c>
      <c r="AC1297">
        <v>132</v>
      </c>
      <c r="AD1297" t="s">
        <v>477</v>
      </c>
      <c r="AE1297" t="s">
        <v>141</v>
      </c>
      <c r="AG1297" t="s">
        <v>286</v>
      </c>
      <c r="AQ1297" t="s">
        <v>1263</v>
      </c>
      <c r="AR1297" t="s">
        <v>1264</v>
      </c>
      <c r="AS1297" t="s">
        <v>85</v>
      </c>
      <c r="AT1297" t="s">
        <v>1265</v>
      </c>
      <c r="AW1297" t="s">
        <v>88</v>
      </c>
      <c r="AX1297" t="s">
        <v>89</v>
      </c>
      <c r="AY1297" t="s">
        <v>1266</v>
      </c>
      <c r="BC1297" t="s">
        <v>1264</v>
      </c>
      <c r="BD1297" t="s">
        <v>85</v>
      </c>
      <c r="BE1297" t="s">
        <v>1265</v>
      </c>
      <c r="BH1297" t="s">
        <v>88</v>
      </c>
      <c r="BI1297" t="s">
        <v>89</v>
      </c>
      <c r="BJ1297" t="s">
        <v>1266</v>
      </c>
      <c r="BN1297" t="s">
        <v>92</v>
      </c>
      <c r="BQ1297" t="s">
        <v>3175</v>
      </c>
      <c r="BR1297">
        <v>14</v>
      </c>
      <c r="BS1297">
        <v>14</v>
      </c>
      <c r="BT1297">
        <v>0</v>
      </c>
      <c r="BU1297" t="s">
        <v>94</v>
      </c>
      <c r="BV1297" t="s">
        <v>94</v>
      </c>
      <c r="BX1297" s="1">
        <v>44224.825937499998</v>
      </c>
      <c r="BY1297" s="1">
        <v>44224.825937499998</v>
      </c>
      <c r="BZ1297" t="s">
        <v>95</v>
      </c>
      <c r="CA1297">
        <v>701</v>
      </c>
      <c r="CB1297" t="s">
        <v>96</v>
      </c>
      <c r="CC1297">
        <v>14.07</v>
      </c>
      <c r="CD1297">
        <v>-40.99</v>
      </c>
    </row>
    <row r="1298" spans="1:82" x14ac:dyDescent="0.25">
      <c r="A1298">
        <v>1543910</v>
      </c>
      <c r="B1298" t="s">
        <v>69</v>
      </c>
      <c r="D1298" t="s">
        <v>242</v>
      </c>
      <c r="E1298">
        <v>55996</v>
      </c>
      <c r="F1298" t="s">
        <v>444</v>
      </c>
      <c r="G1298" t="s">
        <v>148</v>
      </c>
      <c r="H1298">
        <v>66094</v>
      </c>
      <c r="J1298" t="s">
        <v>244</v>
      </c>
      <c r="L1298" t="s">
        <v>148</v>
      </c>
      <c r="M1298">
        <v>66094</v>
      </c>
      <c r="N1298" t="s">
        <v>100</v>
      </c>
      <c r="P1298">
        <v>190.8</v>
      </c>
      <c r="Q1298">
        <v>182.7</v>
      </c>
      <c r="R1298">
        <v>75380</v>
      </c>
      <c r="S1298">
        <v>27.995000999999998</v>
      </c>
      <c r="T1298">
        <v>-28.901388000000001</v>
      </c>
      <c r="U1298" t="s">
        <v>319</v>
      </c>
      <c r="V1298" t="s">
        <v>1261</v>
      </c>
      <c r="X1298" t="s">
        <v>138</v>
      </c>
      <c r="Y1298" t="s">
        <v>105</v>
      </c>
      <c r="Z1298" t="s">
        <v>79</v>
      </c>
      <c r="AA1298" t="s">
        <v>1262</v>
      </c>
      <c r="AC1298">
        <v>132</v>
      </c>
      <c r="AD1298" t="s">
        <v>477</v>
      </c>
      <c r="AE1298" t="s">
        <v>141</v>
      </c>
      <c r="AG1298" t="s">
        <v>286</v>
      </c>
      <c r="AQ1298" t="s">
        <v>1263</v>
      </c>
      <c r="AR1298" t="s">
        <v>1264</v>
      </c>
      <c r="AS1298" t="s">
        <v>85</v>
      </c>
      <c r="AT1298" t="s">
        <v>1265</v>
      </c>
      <c r="AW1298" t="s">
        <v>88</v>
      </c>
      <c r="AX1298" t="s">
        <v>89</v>
      </c>
      <c r="AY1298" t="s">
        <v>1266</v>
      </c>
      <c r="BC1298" t="s">
        <v>1264</v>
      </c>
      <c r="BD1298" t="s">
        <v>85</v>
      </c>
      <c r="BE1298" t="s">
        <v>1265</v>
      </c>
      <c r="BH1298" t="s">
        <v>88</v>
      </c>
      <c r="BI1298" t="s">
        <v>89</v>
      </c>
      <c r="BJ1298" t="s">
        <v>1266</v>
      </c>
      <c r="BN1298" t="s">
        <v>92</v>
      </c>
      <c r="BQ1298" t="s">
        <v>3176</v>
      </c>
      <c r="BR1298">
        <v>14</v>
      </c>
      <c r="BS1298">
        <v>14</v>
      </c>
      <c r="BT1298">
        <v>0</v>
      </c>
      <c r="BU1298" t="s">
        <v>94</v>
      </c>
      <c r="BV1298" t="s">
        <v>94</v>
      </c>
      <c r="BX1298" s="1">
        <v>44224.825937499998</v>
      </c>
      <c r="BY1298" s="1">
        <v>44224.825937499998</v>
      </c>
      <c r="BZ1298" t="s">
        <v>95</v>
      </c>
      <c r="CA1298">
        <v>701</v>
      </c>
      <c r="CB1298" t="s">
        <v>96</v>
      </c>
      <c r="CC1298">
        <v>14.07</v>
      </c>
      <c r="CD1298">
        <v>-40.99</v>
      </c>
    </row>
    <row r="1299" spans="1:82" x14ac:dyDescent="0.25">
      <c r="A1299">
        <v>1543911</v>
      </c>
      <c r="B1299" t="s">
        <v>69</v>
      </c>
      <c r="D1299" t="s">
        <v>331</v>
      </c>
      <c r="E1299">
        <v>55996</v>
      </c>
      <c r="F1299" t="s">
        <v>448</v>
      </c>
      <c r="G1299" t="s">
        <v>148</v>
      </c>
      <c r="H1299">
        <v>68970</v>
      </c>
      <c r="J1299" t="s">
        <v>449</v>
      </c>
      <c r="L1299" t="s">
        <v>148</v>
      </c>
      <c r="M1299">
        <v>68970</v>
      </c>
      <c r="N1299" t="s">
        <v>100</v>
      </c>
      <c r="P1299">
        <v>190.8</v>
      </c>
      <c r="Q1299">
        <v>182.7</v>
      </c>
      <c r="R1299">
        <v>75380</v>
      </c>
      <c r="S1299">
        <v>27.995000999999998</v>
      </c>
      <c r="T1299">
        <v>-28.901388000000001</v>
      </c>
      <c r="U1299" t="s">
        <v>319</v>
      </c>
      <c r="V1299" t="s">
        <v>1261</v>
      </c>
      <c r="X1299" t="s">
        <v>138</v>
      </c>
      <c r="Y1299" t="s">
        <v>105</v>
      </c>
      <c r="Z1299" t="s">
        <v>79</v>
      </c>
      <c r="AA1299" t="s">
        <v>1262</v>
      </c>
      <c r="AC1299">
        <v>132</v>
      </c>
      <c r="AD1299" t="s">
        <v>477</v>
      </c>
      <c r="AE1299" t="s">
        <v>141</v>
      </c>
      <c r="AG1299" t="s">
        <v>286</v>
      </c>
      <c r="AQ1299" t="s">
        <v>1263</v>
      </c>
      <c r="AR1299" t="s">
        <v>1264</v>
      </c>
      <c r="AS1299" t="s">
        <v>85</v>
      </c>
      <c r="AT1299" t="s">
        <v>1265</v>
      </c>
      <c r="AW1299" t="s">
        <v>88</v>
      </c>
      <c r="AX1299" t="s">
        <v>89</v>
      </c>
      <c r="AY1299" t="s">
        <v>1266</v>
      </c>
      <c r="BC1299" t="s">
        <v>1264</v>
      </c>
      <c r="BD1299" t="s">
        <v>85</v>
      </c>
      <c r="BE1299" t="s">
        <v>1265</v>
      </c>
      <c r="BH1299" t="s">
        <v>88</v>
      </c>
      <c r="BI1299" t="s">
        <v>89</v>
      </c>
      <c r="BJ1299" t="s">
        <v>1266</v>
      </c>
      <c r="BN1299" t="s">
        <v>92</v>
      </c>
      <c r="BQ1299" t="s">
        <v>3177</v>
      </c>
      <c r="BR1299">
        <v>14</v>
      </c>
      <c r="BS1299">
        <v>14</v>
      </c>
      <c r="BT1299">
        <v>0</v>
      </c>
      <c r="BU1299" t="s">
        <v>94</v>
      </c>
      <c r="BV1299" t="s">
        <v>94</v>
      </c>
      <c r="BX1299" s="1">
        <v>44224.825937499998</v>
      </c>
      <c r="BY1299" s="1">
        <v>44224.825937499998</v>
      </c>
      <c r="BZ1299" t="s">
        <v>95</v>
      </c>
      <c r="CA1299">
        <v>701</v>
      </c>
      <c r="CB1299" t="s">
        <v>96</v>
      </c>
      <c r="CC1299">
        <v>14.07</v>
      </c>
      <c r="CD1299">
        <v>-40.99</v>
      </c>
    </row>
    <row r="1300" spans="1:82" x14ac:dyDescent="0.25">
      <c r="A1300">
        <v>1554752</v>
      </c>
      <c r="B1300" t="s">
        <v>69</v>
      </c>
      <c r="D1300" t="s">
        <v>242</v>
      </c>
      <c r="E1300">
        <v>197262</v>
      </c>
      <c r="F1300" t="s">
        <v>1359</v>
      </c>
      <c r="G1300" t="s">
        <v>148</v>
      </c>
      <c r="H1300">
        <v>67049</v>
      </c>
      <c r="J1300" t="s">
        <v>280</v>
      </c>
      <c r="L1300" t="s">
        <v>148</v>
      </c>
      <c r="M1300">
        <v>67049</v>
      </c>
      <c r="N1300" t="s">
        <v>73</v>
      </c>
      <c r="O1300" t="s">
        <v>245</v>
      </c>
      <c r="P1300">
        <v>201.3</v>
      </c>
      <c r="Q1300">
        <v>189.6</v>
      </c>
      <c r="R1300">
        <v>79909</v>
      </c>
      <c r="S1300">
        <v>-66.019997000000004</v>
      </c>
      <c r="T1300">
        <v>-41.669998</v>
      </c>
      <c r="U1300" t="s">
        <v>102</v>
      </c>
      <c r="V1300" t="s">
        <v>3178</v>
      </c>
      <c r="X1300" t="s">
        <v>182</v>
      </c>
      <c r="Y1300">
        <v>3</v>
      </c>
      <c r="Z1300" t="s">
        <v>79</v>
      </c>
      <c r="AA1300" t="s">
        <v>3179</v>
      </c>
      <c r="AC1300">
        <v>43</v>
      </c>
      <c r="AD1300" t="s">
        <v>3180</v>
      </c>
      <c r="AG1300" t="s">
        <v>286</v>
      </c>
      <c r="AQ1300" t="s">
        <v>3181</v>
      </c>
      <c r="AR1300" t="s">
        <v>3182</v>
      </c>
      <c r="AS1300" t="s">
        <v>85</v>
      </c>
      <c r="AT1300" t="s">
        <v>3183</v>
      </c>
      <c r="AW1300" t="s">
        <v>88</v>
      </c>
      <c r="AY1300" t="s">
        <v>601</v>
      </c>
      <c r="BC1300" t="s">
        <v>3182</v>
      </c>
      <c r="BD1300" t="s">
        <v>85</v>
      </c>
      <c r="BE1300" t="s">
        <v>3183</v>
      </c>
      <c r="BH1300" t="s">
        <v>88</v>
      </c>
      <c r="BJ1300" t="s">
        <v>601</v>
      </c>
      <c r="BN1300" t="s">
        <v>92</v>
      </c>
      <c r="BQ1300" t="s">
        <v>3184</v>
      </c>
      <c r="BR1300">
        <v>14</v>
      </c>
      <c r="BS1300">
        <v>14</v>
      </c>
      <c r="BT1300">
        <v>14</v>
      </c>
      <c r="BU1300" t="s">
        <v>94</v>
      </c>
      <c r="BV1300" t="s">
        <v>94</v>
      </c>
      <c r="BW1300" t="s">
        <v>94</v>
      </c>
      <c r="BX1300" s="1">
        <v>44292.596631944398</v>
      </c>
      <c r="BY1300" s="1">
        <v>44609.467430555596</v>
      </c>
      <c r="BZ1300" t="s">
        <v>95</v>
      </c>
      <c r="CA1300">
        <v>291</v>
      </c>
      <c r="CB1300" t="s">
        <v>96</v>
      </c>
      <c r="CC1300">
        <v>-6.53</v>
      </c>
      <c r="CD1300">
        <v>-45.25</v>
      </c>
    </row>
    <row r="1301" spans="1:82" x14ac:dyDescent="0.25">
      <c r="A1301">
        <v>1554753</v>
      </c>
      <c r="B1301" t="s">
        <v>69</v>
      </c>
      <c r="E1301">
        <v>188675</v>
      </c>
      <c r="F1301" t="s">
        <v>254</v>
      </c>
      <c r="G1301" t="s">
        <v>71</v>
      </c>
      <c r="H1301">
        <v>91968</v>
      </c>
      <c r="J1301" t="s">
        <v>255</v>
      </c>
      <c r="L1301" t="s">
        <v>71</v>
      </c>
      <c r="M1301">
        <v>52775</v>
      </c>
      <c r="N1301" t="s">
        <v>100</v>
      </c>
      <c r="O1301" t="s">
        <v>295</v>
      </c>
      <c r="P1301">
        <v>190.8</v>
      </c>
      <c r="Q1301">
        <v>175.6</v>
      </c>
      <c r="R1301">
        <v>76238</v>
      </c>
      <c r="S1301">
        <v>-65.960999000000001</v>
      </c>
      <c r="T1301">
        <v>-41.735999999999997</v>
      </c>
      <c r="U1301" t="s">
        <v>102</v>
      </c>
      <c r="V1301" t="s">
        <v>3178</v>
      </c>
      <c r="X1301" t="s">
        <v>182</v>
      </c>
      <c r="Y1301">
        <v>3</v>
      </c>
      <c r="Z1301" t="s">
        <v>79</v>
      </c>
      <c r="AA1301" t="s">
        <v>3185</v>
      </c>
      <c r="AC1301">
        <v>43</v>
      </c>
      <c r="AD1301" t="s">
        <v>3186</v>
      </c>
      <c r="AG1301" t="s">
        <v>109</v>
      </c>
      <c r="AS1301" t="s">
        <v>217</v>
      </c>
      <c r="BD1301" t="s">
        <v>217</v>
      </c>
      <c r="BN1301" t="s">
        <v>92</v>
      </c>
      <c r="BQ1301" t="s">
        <v>3187</v>
      </c>
      <c r="BR1301">
        <v>14</v>
      </c>
      <c r="BS1301">
        <v>14</v>
      </c>
      <c r="BT1301">
        <v>14</v>
      </c>
      <c r="BU1301" t="s">
        <v>94</v>
      </c>
      <c r="BV1301" t="s">
        <v>94</v>
      </c>
      <c r="BW1301" t="s">
        <v>94</v>
      </c>
      <c r="BX1301" s="1">
        <v>44292.597222222197</v>
      </c>
      <c r="BY1301" s="1">
        <v>44292.597256944398</v>
      </c>
      <c r="BZ1301" t="s">
        <v>95</v>
      </c>
      <c r="CA1301">
        <v>291</v>
      </c>
      <c r="CB1301" t="s">
        <v>96</v>
      </c>
      <c r="CC1301">
        <v>-9.77</v>
      </c>
      <c r="CD1301">
        <v>-41.62</v>
      </c>
    </row>
    <row r="1302" spans="1:82" x14ac:dyDescent="0.25">
      <c r="A1302">
        <v>1555164</v>
      </c>
      <c r="B1302" t="s">
        <v>69</v>
      </c>
      <c r="E1302">
        <v>109131</v>
      </c>
      <c r="F1302" t="s">
        <v>726</v>
      </c>
      <c r="G1302" t="s">
        <v>71</v>
      </c>
      <c r="H1302">
        <v>95571</v>
      </c>
      <c r="J1302" t="s">
        <v>727</v>
      </c>
      <c r="L1302" t="s">
        <v>71</v>
      </c>
      <c r="M1302">
        <v>38653</v>
      </c>
      <c r="N1302" t="s">
        <v>295</v>
      </c>
      <c r="P1302">
        <v>182</v>
      </c>
      <c r="Q1302">
        <v>175.6</v>
      </c>
      <c r="R1302">
        <v>76317</v>
      </c>
      <c r="S1302">
        <v>-69.183334000000002</v>
      </c>
      <c r="T1302">
        <v>-43.450001</v>
      </c>
      <c r="U1302" t="s">
        <v>102</v>
      </c>
      <c r="V1302" t="s">
        <v>103</v>
      </c>
      <c r="X1302" t="s">
        <v>138</v>
      </c>
      <c r="Y1302" t="s">
        <v>78</v>
      </c>
      <c r="Z1302" t="s">
        <v>106</v>
      </c>
      <c r="AA1302" t="s">
        <v>2307</v>
      </c>
      <c r="AC1302">
        <v>131</v>
      </c>
      <c r="AD1302" t="s">
        <v>297</v>
      </c>
      <c r="AG1302" t="s">
        <v>109</v>
      </c>
      <c r="AQ1302" t="s">
        <v>2308</v>
      </c>
      <c r="AR1302" t="s">
        <v>2309</v>
      </c>
      <c r="AS1302" t="s">
        <v>89</v>
      </c>
      <c r="AT1302" t="s">
        <v>330</v>
      </c>
      <c r="BC1302" t="s">
        <v>2309</v>
      </c>
      <c r="BD1302" t="s">
        <v>89</v>
      </c>
      <c r="BE1302" t="s">
        <v>330</v>
      </c>
      <c r="BN1302" t="s">
        <v>860</v>
      </c>
      <c r="BO1302" t="s">
        <v>2303</v>
      </c>
      <c r="BQ1302" t="s">
        <v>3188</v>
      </c>
      <c r="BR1302">
        <v>14</v>
      </c>
      <c r="BS1302">
        <v>14</v>
      </c>
      <c r="BT1302">
        <v>14</v>
      </c>
      <c r="BU1302" t="s">
        <v>94</v>
      </c>
      <c r="BV1302" t="s">
        <v>94</v>
      </c>
      <c r="BW1302" t="s">
        <v>94</v>
      </c>
      <c r="BX1302" s="1">
        <v>44294.628009259301</v>
      </c>
      <c r="BY1302" s="1">
        <v>44294.6280555556</v>
      </c>
      <c r="BZ1302" t="s">
        <v>95</v>
      </c>
      <c r="CA1302">
        <v>291</v>
      </c>
      <c r="CB1302" t="s">
        <v>96</v>
      </c>
      <c r="CC1302">
        <v>-14.2</v>
      </c>
      <c r="CD1302">
        <v>-43.26</v>
      </c>
    </row>
    <row r="1303" spans="1:82" x14ac:dyDescent="0.25">
      <c r="A1303">
        <v>1555651</v>
      </c>
      <c r="B1303" t="s">
        <v>69</v>
      </c>
      <c r="E1303">
        <v>67434</v>
      </c>
      <c r="F1303" t="s">
        <v>1702</v>
      </c>
      <c r="G1303" t="s">
        <v>481</v>
      </c>
      <c r="H1303">
        <v>38722</v>
      </c>
      <c r="J1303" t="s">
        <v>480</v>
      </c>
      <c r="L1303" t="s">
        <v>481</v>
      </c>
      <c r="M1303">
        <v>38722</v>
      </c>
      <c r="N1303" t="s">
        <v>295</v>
      </c>
      <c r="O1303" t="s">
        <v>369</v>
      </c>
      <c r="P1303">
        <v>182</v>
      </c>
      <c r="Q1303">
        <v>175.6</v>
      </c>
      <c r="R1303">
        <v>76363</v>
      </c>
      <c r="S1303">
        <v>-69.230553</v>
      </c>
      <c r="T1303">
        <v>-43.409168000000001</v>
      </c>
      <c r="U1303" t="s">
        <v>102</v>
      </c>
      <c r="V1303" t="s">
        <v>103</v>
      </c>
      <c r="X1303" t="s">
        <v>675</v>
      </c>
      <c r="Y1303" t="s">
        <v>105</v>
      </c>
      <c r="Z1303" t="s">
        <v>79</v>
      </c>
      <c r="AA1303" t="s">
        <v>2300</v>
      </c>
      <c r="AC1303">
        <v>131</v>
      </c>
      <c r="AD1303" t="s">
        <v>297</v>
      </c>
      <c r="AE1303" t="s">
        <v>298</v>
      </c>
      <c r="AG1303" t="s">
        <v>109</v>
      </c>
      <c r="AQ1303" t="s">
        <v>2301</v>
      </c>
      <c r="AR1303" t="s">
        <v>2302</v>
      </c>
      <c r="AS1303" t="s">
        <v>89</v>
      </c>
      <c r="AV1303" t="s">
        <v>587</v>
      </c>
      <c r="AW1303" t="s">
        <v>88</v>
      </c>
      <c r="BC1303" t="s">
        <v>2302</v>
      </c>
      <c r="BD1303" t="s">
        <v>89</v>
      </c>
      <c r="BG1303" t="s">
        <v>587</v>
      </c>
      <c r="BH1303" t="s">
        <v>88</v>
      </c>
      <c r="BN1303" t="s">
        <v>622</v>
      </c>
      <c r="BO1303" t="s">
        <v>2303</v>
      </c>
      <c r="BQ1303" t="s">
        <v>3189</v>
      </c>
      <c r="BR1303">
        <v>14</v>
      </c>
      <c r="BS1303">
        <v>14</v>
      </c>
      <c r="BT1303">
        <v>0</v>
      </c>
      <c r="BU1303" t="s">
        <v>94</v>
      </c>
      <c r="BV1303" t="s">
        <v>94</v>
      </c>
      <c r="BX1303" s="1">
        <v>44298.520902777796</v>
      </c>
      <c r="BY1303" s="1">
        <v>44298.520902777796</v>
      </c>
      <c r="BZ1303" t="s">
        <v>95</v>
      </c>
      <c r="CA1303">
        <v>291</v>
      </c>
      <c r="CB1303" t="s">
        <v>96</v>
      </c>
      <c r="CC1303">
        <v>-14.26</v>
      </c>
      <c r="CD1303">
        <v>-43.23</v>
      </c>
    </row>
    <row r="1304" spans="1:82" x14ac:dyDescent="0.25">
      <c r="A1304">
        <v>1555711</v>
      </c>
      <c r="B1304" t="s">
        <v>69</v>
      </c>
      <c r="E1304">
        <v>49773</v>
      </c>
      <c r="F1304" t="s">
        <v>3190</v>
      </c>
      <c r="G1304" t="s">
        <v>71</v>
      </c>
      <c r="H1304">
        <v>181611</v>
      </c>
      <c r="J1304" t="s">
        <v>3191</v>
      </c>
      <c r="L1304" t="s">
        <v>71</v>
      </c>
      <c r="M1304">
        <v>181611</v>
      </c>
      <c r="N1304" t="s">
        <v>74</v>
      </c>
      <c r="P1304">
        <v>199.3</v>
      </c>
      <c r="Q1304">
        <v>190.8</v>
      </c>
      <c r="R1304">
        <v>76405</v>
      </c>
      <c r="S1304">
        <v>102.09741200000001</v>
      </c>
      <c r="T1304">
        <v>25.173765</v>
      </c>
      <c r="U1304" t="s">
        <v>211</v>
      </c>
      <c r="V1304" t="s">
        <v>212</v>
      </c>
      <c r="X1304" t="s">
        <v>182</v>
      </c>
      <c r="Y1304">
        <v>6</v>
      </c>
      <c r="Z1304" t="s">
        <v>79</v>
      </c>
      <c r="AA1304" t="s">
        <v>821</v>
      </c>
      <c r="AC1304">
        <v>133</v>
      </c>
      <c r="AD1304" t="s">
        <v>215</v>
      </c>
      <c r="AF1304" t="s">
        <v>656</v>
      </c>
      <c r="AG1304" t="s">
        <v>29</v>
      </c>
      <c r="AQ1304" t="s">
        <v>822</v>
      </c>
      <c r="AS1304" t="s">
        <v>217</v>
      </c>
      <c r="BD1304" t="s">
        <v>217</v>
      </c>
      <c r="BN1304" t="s">
        <v>92</v>
      </c>
      <c r="BQ1304" t="s">
        <v>3192</v>
      </c>
      <c r="BR1304">
        <v>435</v>
      </c>
      <c r="BS1304">
        <v>435</v>
      </c>
      <c r="BT1304">
        <v>0</v>
      </c>
      <c r="BU1304" t="s">
        <v>376</v>
      </c>
      <c r="BV1304" t="s">
        <v>376</v>
      </c>
      <c r="BX1304" s="1">
        <v>44300.33625</v>
      </c>
      <c r="BY1304" s="1">
        <v>44300.33625</v>
      </c>
      <c r="BZ1304" t="s">
        <v>95</v>
      </c>
      <c r="CA1304">
        <v>611</v>
      </c>
      <c r="CB1304" t="s">
        <v>96</v>
      </c>
      <c r="CC1304">
        <v>122.21</v>
      </c>
      <c r="CD1304">
        <v>37.380000000000003</v>
      </c>
    </row>
    <row r="1305" spans="1:82" x14ac:dyDescent="0.25">
      <c r="A1305">
        <v>1556899</v>
      </c>
      <c r="B1305" t="s">
        <v>69</v>
      </c>
      <c r="D1305" t="s">
        <v>331</v>
      </c>
      <c r="E1305">
        <v>219703</v>
      </c>
      <c r="F1305" t="s">
        <v>3193</v>
      </c>
      <c r="G1305" t="s">
        <v>481</v>
      </c>
      <c r="H1305">
        <v>54520</v>
      </c>
      <c r="J1305" t="s">
        <v>1466</v>
      </c>
      <c r="L1305" t="s">
        <v>481</v>
      </c>
      <c r="M1305">
        <v>54520</v>
      </c>
      <c r="N1305" t="s">
        <v>73</v>
      </c>
      <c r="P1305">
        <v>201.3</v>
      </c>
      <c r="Q1305">
        <v>199.3</v>
      </c>
      <c r="R1305">
        <v>76508</v>
      </c>
      <c r="S1305">
        <v>3.601</v>
      </c>
      <c r="T1305">
        <v>44.390999000000001</v>
      </c>
      <c r="U1305" t="s">
        <v>246</v>
      </c>
      <c r="V1305" t="s">
        <v>1417</v>
      </c>
      <c r="W1305" t="s">
        <v>2485</v>
      </c>
      <c r="X1305" t="s">
        <v>104</v>
      </c>
      <c r="Y1305">
        <v>3</v>
      </c>
      <c r="Z1305" t="s">
        <v>79</v>
      </c>
      <c r="AA1305" t="s">
        <v>3194</v>
      </c>
      <c r="AC1305">
        <v>134</v>
      </c>
      <c r="AD1305" t="s">
        <v>2789</v>
      </c>
      <c r="AG1305" t="s">
        <v>286</v>
      </c>
      <c r="AQ1305" t="s">
        <v>3195</v>
      </c>
      <c r="AR1305" t="s">
        <v>3196</v>
      </c>
      <c r="AS1305" t="s">
        <v>89</v>
      </c>
      <c r="AT1305" t="s">
        <v>3197</v>
      </c>
      <c r="AW1305" t="s">
        <v>88</v>
      </c>
      <c r="BC1305" t="s">
        <v>3196</v>
      </c>
      <c r="BD1305" t="s">
        <v>89</v>
      </c>
      <c r="BE1305" t="s">
        <v>3197</v>
      </c>
      <c r="BH1305" t="s">
        <v>88</v>
      </c>
      <c r="BN1305" t="s">
        <v>3050</v>
      </c>
      <c r="BP1305" t="s">
        <v>3198</v>
      </c>
      <c r="BQ1305" t="s">
        <v>3199</v>
      </c>
      <c r="BR1305">
        <v>14</v>
      </c>
      <c r="BS1305">
        <v>14</v>
      </c>
      <c r="BT1305">
        <v>0</v>
      </c>
      <c r="BU1305" t="s">
        <v>94</v>
      </c>
      <c r="BV1305" t="s">
        <v>94</v>
      </c>
      <c r="BX1305" s="1">
        <v>44305.430057870399</v>
      </c>
      <c r="BY1305" s="1">
        <v>44305.430057870399</v>
      </c>
      <c r="BZ1305" t="s">
        <v>95</v>
      </c>
      <c r="CA1305">
        <v>305</v>
      </c>
      <c r="CB1305" t="s">
        <v>96</v>
      </c>
      <c r="CC1305">
        <v>17.2</v>
      </c>
      <c r="CD1305">
        <v>31.5</v>
      </c>
    </row>
    <row r="1306" spans="1:82" x14ac:dyDescent="0.25">
      <c r="A1306">
        <v>1556900</v>
      </c>
      <c r="B1306" t="s">
        <v>69</v>
      </c>
      <c r="D1306" t="s">
        <v>242</v>
      </c>
      <c r="E1306">
        <v>219703</v>
      </c>
      <c r="F1306" t="s">
        <v>3200</v>
      </c>
      <c r="G1306" t="s">
        <v>148</v>
      </c>
      <c r="H1306">
        <v>66094</v>
      </c>
      <c r="J1306" t="s">
        <v>244</v>
      </c>
      <c r="L1306" t="s">
        <v>148</v>
      </c>
      <c r="M1306">
        <v>66094</v>
      </c>
      <c r="N1306" t="s">
        <v>73</v>
      </c>
      <c r="P1306">
        <v>201.3</v>
      </c>
      <c r="Q1306">
        <v>199.3</v>
      </c>
      <c r="R1306">
        <v>76508</v>
      </c>
      <c r="S1306">
        <v>3.601</v>
      </c>
      <c r="T1306">
        <v>44.390999000000001</v>
      </c>
      <c r="U1306" t="s">
        <v>246</v>
      </c>
      <c r="V1306" t="s">
        <v>1417</v>
      </c>
      <c r="W1306" t="s">
        <v>2485</v>
      </c>
      <c r="X1306" t="s">
        <v>104</v>
      </c>
      <c r="Y1306">
        <v>3</v>
      </c>
      <c r="Z1306" t="s">
        <v>79</v>
      </c>
      <c r="AA1306" t="s">
        <v>3194</v>
      </c>
      <c r="AC1306">
        <v>134</v>
      </c>
      <c r="AD1306" t="s">
        <v>2789</v>
      </c>
      <c r="AG1306" t="s">
        <v>286</v>
      </c>
      <c r="AQ1306" t="s">
        <v>3195</v>
      </c>
      <c r="AR1306" t="s">
        <v>3196</v>
      </c>
      <c r="AS1306" t="s">
        <v>89</v>
      </c>
      <c r="AT1306" t="s">
        <v>3197</v>
      </c>
      <c r="AW1306" t="s">
        <v>88</v>
      </c>
      <c r="BC1306" t="s">
        <v>3196</v>
      </c>
      <c r="BD1306" t="s">
        <v>89</v>
      </c>
      <c r="BE1306" t="s">
        <v>3197</v>
      </c>
      <c r="BH1306" t="s">
        <v>88</v>
      </c>
      <c r="BN1306" t="s">
        <v>3050</v>
      </c>
      <c r="BP1306" t="s">
        <v>3198</v>
      </c>
      <c r="BQ1306" t="s">
        <v>3201</v>
      </c>
      <c r="BR1306">
        <v>14</v>
      </c>
      <c r="BS1306">
        <v>14</v>
      </c>
      <c r="BT1306">
        <v>0</v>
      </c>
      <c r="BU1306" t="s">
        <v>94</v>
      </c>
      <c r="BV1306" t="s">
        <v>94</v>
      </c>
      <c r="BX1306" s="1">
        <v>44305.430057870399</v>
      </c>
      <c r="BY1306" s="1">
        <v>44305.430057870399</v>
      </c>
      <c r="BZ1306" t="s">
        <v>95</v>
      </c>
      <c r="CA1306">
        <v>305</v>
      </c>
      <c r="CB1306" t="s">
        <v>96</v>
      </c>
      <c r="CC1306">
        <v>17.2</v>
      </c>
      <c r="CD1306">
        <v>31.5</v>
      </c>
    </row>
    <row r="1307" spans="1:82" x14ac:dyDescent="0.25">
      <c r="A1307">
        <v>1556901</v>
      </c>
      <c r="B1307" t="s">
        <v>69</v>
      </c>
      <c r="D1307" t="s">
        <v>331</v>
      </c>
      <c r="E1307">
        <v>219703</v>
      </c>
      <c r="F1307" t="s">
        <v>3202</v>
      </c>
      <c r="G1307" t="s">
        <v>148</v>
      </c>
      <c r="H1307">
        <v>231458</v>
      </c>
      <c r="J1307" t="s">
        <v>447</v>
      </c>
      <c r="L1307" t="s">
        <v>148</v>
      </c>
      <c r="M1307">
        <v>231458</v>
      </c>
      <c r="N1307" t="s">
        <v>73</v>
      </c>
      <c r="P1307">
        <v>201.3</v>
      </c>
      <c r="Q1307">
        <v>199.3</v>
      </c>
      <c r="R1307">
        <v>76508</v>
      </c>
      <c r="S1307">
        <v>3.601</v>
      </c>
      <c r="T1307">
        <v>44.390999000000001</v>
      </c>
      <c r="U1307" t="s">
        <v>246</v>
      </c>
      <c r="V1307" t="s">
        <v>1417</v>
      </c>
      <c r="W1307" t="s">
        <v>2485</v>
      </c>
      <c r="X1307" t="s">
        <v>104</v>
      </c>
      <c r="Y1307">
        <v>3</v>
      </c>
      <c r="Z1307" t="s">
        <v>79</v>
      </c>
      <c r="AA1307" t="s">
        <v>3194</v>
      </c>
      <c r="AC1307">
        <v>134</v>
      </c>
      <c r="AD1307" t="s">
        <v>2789</v>
      </c>
      <c r="AG1307" t="s">
        <v>286</v>
      </c>
      <c r="AQ1307" t="s">
        <v>3195</v>
      </c>
      <c r="AR1307" t="s">
        <v>3196</v>
      </c>
      <c r="AS1307" t="s">
        <v>89</v>
      </c>
      <c r="AT1307" t="s">
        <v>3197</v>
      </c>
      <c r="AW1307" t="s">
        <v>88</v>
      </c>
      <c r="BC1307" t="s">
        <v>3196</v>
      </c>
      <c r="BD1307" t="s">
        <v>89</v>
      </c>
      <c r="BE1307" t="s">
        <v>3197</v>
      </c>
      <c r="BH1307" t="s">
        <v>88</v>
      </c>
      <c r="BN1307" t="s">
        <v>3050</v>
      </c>
      <c r="BP1307" t="s">
        <v>3198</v>
      </c>
      <c r="BQ1307" t="s">
        <v>3203</v>
      </c>
      <c r="BR1307">
        <v>14</v>
      </c>
      <c r="BS1307">
        <v>14</v>
      </c>
      <c r="BT1307">
        <v>0</v>
      </c>
      <c r="BU1307" t="s">
        <v>94</v>
      </c>
      <c r="BV1307" t="s">
        <v>94</v>
      </c>
      <c r="BX1307" s="1">
        <v>44305.430057870399</v>
      </c>
      <c r="BY1307" s="1">
        <v>44305.430057870399</v>
      </c>
      <c r="BZ1307" t="s">
        <v>95</v>
      </c>
      <c r="CA1307">
        <v>305</v>
      </c>
      <c r="CB1307" t="s">
        <v>96</v>
      </c>
      <c r="CC1307">
        <v>17.2</v>
      </c>
      <c r="CD1307">
        <v>31.5</v>
      </c>
    </row>
    <row r="1308" spans="1:82" x14ac:dyDescent="0.25">
      <c r="A1308">
        <v>1558277</v>
      </c>
      <c r="B1308" t="s">
        <v>69</v>
      </c>
      <c r="D1308" t="s">
        <v>331</v>
      </c>
      <c r="E1308">
        <v>28334</v>
      </c>
      <c r="F1308" t="s">
        <v>2059</v>
      </c>
      <c r="G1308" t="s">
        <v>98</v>
      </c>
      <c r="H1308">
        <v>67378</v>
      </c>
      <c r="J1308" t="s">
        <v>2059</v>
      </c>
      <c r="L1308" t="s">
        <v>98</v>
      </c>
      <c r="M1308">
        <v>67378</v>
      </c>
      <c r="N1308" t="s">
        <v>281</v>
      </c>
      <c r="P1308">
        <v>201.3</v>
      </c>
      <c r="Q1308">
        <v>196.5</v>
      </c>
      <c r="R1308">
        <v>76627</v>
      </c>
      <c r="S1308">
        <v>21.633333</v>
      </c>
      <c r="T1308">
        <v>50.933334000000002</v>
      </c>
      <c r="U1308" t="s">
        <v>282</v>
      </c>
      <c r="V1308" t="s">
        <v>283</v>
      </c>
      <c r="X1308" t="s">
        <v>104</v>
      </c>
      <c r="Y1308" t="s">
        <v>105</v>
      </c>
      <c r="Z1308" t="s">
        <v>79</v>
      </c>
      <c r="AA1308" t="s">
        <v>284</v>
      </c>
      <c r="AC1308">
        <v>43</v>
      </c>
      <c r="AD1308" t="s">
        <v>285</v>
      </c>
      <c r="AG1308" t="s">
        <v>286</v>
      </c>
      <c r="AQ1308" t="s">
        <v>287</v>
      </c>
      <c r="AR1308" t="s">
        <v>288</v>
      </c>
      <c r="AS1308" t="s">
        <v>85</v>
      </c>
      <c r="AT1308" t="s">
        <v>289</v>
      </c>
      <c r="AW1308" t="s">
        <v>88</v>
      </c>
      <c r="AX1308" t="s">
        <v>89</v>
      </c>
      <c r="BB1308" t="s">
        <v>88</v>
      </c>
      <c r="BC1308" t="s">
        <v>288</v>
      </c>
      <c r="BD1308" t="s">
        <v>85</v>
      </c>
      <c r="BE1308" t="s">
        <v>289</v>
      </c>
      <c r="BH1308" t="s">
        <v>88</v>
      </c>
      <c r="BI1308" t="s">
        <v>89</v>
      </c>
      <c r="BM1308" t="s">
        <v>88</v>
      </c>
      <c r="BN1308" t="s">
        <v>290</v>
      </c>
      <c r="BP1308" t="s">
        <v>291</v>
      </c>
      <c r="BQ1308" t="s">
        <v>3204</v>
      </c>
      <c r="BR1308">
        <v>14</v>
      </c>
      <c r="BS1308">
        <v>14</v>
      </c>
      <c r="BT1308">
        <v>0</v>
      </c>
      <c r="BU1308" t="s">
        <v>94</v>
      </c>
      <c r="BV1308" t="s">
        <v>94</v>
      </c>
      <c r="BX1308" s="1">
        <v>44309.463750000003</v>
      </c>
      <c r="BY1308" s="1">
        <v>44309.463750000003</v>
      </c>
      <c r="BZ1308" t="s">
        <v>95</v>
      </c>
      <c r="CA1308">
        <v>302</v>
      </c>
      <c r="CB1308" t="s">
        <v>96</v>
      </c>
      <c r="CC1308">
        <v>26.76</v>
      </c>
      <c r="CD1308">
        <v>43.47</v>
      </c>
    </row>
    <row r="1309" spans="1:82" x14ac:dyDescent="0.25">
      <c r="A1309">
        <v>1558278</v>
      </c>
      <c r="B1309" t="s">
        <v>69</v>
      </c>
      <c r="D1309" t="s">
        <v>242</v>
      </c>
      <c r="E1309">
        <v>28334</v>
      </c>
      <c r="F1309" t="s">
        <v>2094</v>
      </c>
      <c r="G1309" t="s">
        <v>98</v>
      </c>
      <c r="H1309">
        <v>67418</v>
      </c>
      <c r="I1309" t="s">
        <v>279</v>
      </c>
      <c r="J1309" t="s">
        <v>1074</v>
      </c>
      <c r="L1309" t="s">
        <v>98</v>
      </c>
      <c r="M1309">
        <v>67417</v>
      </c>
      <c r="N1309" t="s">
        <v>281</v>
      </c>
      <c r="P1309">
        <v>201.3</v>
      </c>
      <c r="Q1309">
        <v>196.5</v>
      </c>
      <c r="R1309">
        <v>76627</v>
      </c>
      <c r="S1309">
        <v>21.633333</v>
      </c>
      <c r="T1309">
        <v>50.933334000000002</v>
      </c>
      <c r="U1309" t="s">
        <v>282</v>
      </c>
      <c r="V1309" t="s">
        <v>283</v>
      </c>
      <c r="X1309" t="s">
        <v>104</v>
      </c>
      <c r="Y1309" t="s">
        <v>105</v>
      </c>
      <c r="Z1309" t="s">
        <v>79</v>
      </c>
      <c r="AA1309" t="s">
        <v>284</v>
      </c>
      <c r="AC1309">
        <v>43</v>
      </c>
      <c r="AD1309" t="s">
        <v>285</v>
      </c>
      <c r="AG1309" t="s">
        <v>286</v>
      </c>
      <c r="AQ1309" t="s">
        <v>287</v>
      </c>
      <c r="AR1309" t="s">
        <v>288</v>
      </c>
      <c r="AS1309" t="s">
        <v>85</v>
      </c>
      <c r="AT1309" t="s">
        <v>289</v>
      </c>
      <c r="AW1309" t="s">
        <v>88</v>
      </c>
      <c r="AX1309" t="s">
        <v>89</v>
      </c>
      <c r="BB1309" t="s">
        <v>88</v>
      </c>
      <c r="BC1309" t="s">
        <v>288</v>
      </c>
      <c r="BD1309" t="s">
        <v>85</v>
      </c>
      <c r="BE1309" t="s">
        <v>289</v>
      </c>
      <c r="BH1309" t="s">
        <v>88</v>
      </c>
      <c r="BI1309" t="s">
        <v>89</v>
      </c>
      <c r="BM1309" t="s">
        <v>88</v>
      </c>
      <c r="BN1309" t="s">
        <v>290</v>
      </c>
      <c r="BP1309" t="s">
        <v>291</v>
      </c>
      <c r="BQ1309" t="s">
        <v>3205</v>
      </c>
      <c r="BR1309">
        <v>14</v>
      </c>
      <c r="BS1309">
        <v>14</v>
      </c>
      <c r="BT1309">
        <v>0</v>
      </c>
      <c r="BU1309" t="s">
        <v>94</v>
      </c>
      <c r="BV1309" t="s">
        <v>94</v>
      </c>
      <c r="BX1309" s="1">
        <v>44309.463750000003</v>
      </c>
      <c r="BY1309" s="1">
        <v>44309.463750000003</v>
      </c>
      <c r="BZ1309" t="s">
        <v>95</v>
      </c>
      <c r="CA1309">
        <v>302</v>
      </c>
      <c r="CB1309" t="s">
        <v>96</v>
      </c>
      <c r="CC1309">
        <v>26.76</v>
      </c>
      <c r="CD1309">
        <v>43.47</v>
      </c>
    </row>
    <row r="1310" spans="1:82" x14ac:dyDescent="0.25">
      <c r="A1310">
        <v>1558281</v>
      </c>
      <c r="B1310" t="s">
        <v>69</v>
      </c>
      <c r="D1310" t="s">
        <v>331</v>
      </c>
      <c r="E1310">
        <v>28334</v>
      </c>
      <c r="F1310" t="s">
        <v>3206</v>
      </c>
      <c r="G1310" t="s">
        <v>148</v>
      </c>
      <c r="H1310">
        <v>81250</v>
      </c>
      <c r="J1310" t="s">
        <v>3207</v>
      </c>
      <c r="L1310" t="s">
        <v>148</v>
      </c>
      <c r="M1310">
        <v>81250</v>
      </c>
      <c r="N1310" t="s">
        <v>281</v>
      </c>
      <c r="P1310">
        <v>201.3</v>
      </c>
      <c r="Q1310">
        <v>196.5</v>
      </c>
      <c r="R1310">
        <v>76627</v>
      </c>
      <c r="S1310">
        <v>21.633333</v>
      </c>
      <c r="T1310">
        <v>50.933334000000002</v>
      </c>
      <c r="U1310" t="s">
        <v>282</v>
      </c>
      <c r="V1310" t="s">
        <v>283</v>
      </c>
      <c r="X1310" t="s">
        <v>104</v>
      </c>
      <c r="Y1310" t="s">
        <v>105</v>
      </c>
      <c r="Z1310" t="s">
        <v>79</v>
      </c>
      <c r="AA1310" t="s">
        <v>284</v>
      </c>
      <c r="AC1310">
        <v>43</v>
      </c>
      <c r="AD1310" t="s">
        <v>285</v>
      </c>
      <c r="AG1310" t="s">
        <v>286</v>
      </c>
      <c r="AQ1310" t="s">
        <v>287</v>
      </c>
      <c r="AR1310" t="s">
        <v>288</v>
      </c>
      <c r="AS1310" t="s">
        <v>85</v>
      </c>
      <c r="AT1310" t="s">
        <v>289</v>
      </c>
      <c r="AW1310" t="s">
        <v>88</v>
      </c>
      <c r="AX1310" t="s">
        <v>89</v>
      </c>
      <c r="BB1310" t="s">
        <v>88</v>
      </c>
      <c r="BC1310" t="s">
        <v>288</v>
      </c>
      <c r="BD1310" t="s">
        <v>85</v>
      </c>
      <c r="BE1310" t="s">
        <v>289</v>
      </c>
      <c r="BH1310" t="s">
        <v>88</v>
      </c>
      <c r="BI1310" t="s">
        <v>89</v>
      </c>
      <c r="BM1310" t="s">
        <v>88</v>
      </c>
      <c r="BN1310" t="s">
        <v>290</v>
      </c>
      <c r="BP1310" t="s">
        <v>291</v>
      </c>
      <c r="BQ1310" t="s">
        <v>3208</v>
      </c>
      <c r="BR1310">
        <v>14</v>
      </c>
      <c r="BS1310">
        <v>14</v>
      </c>
      <c r="BT1310">
        <v>0</v>
      </c>
      <c r="BU1310" t="s">
        <v>94</v>
      </c>
      <c r="BV1310" t="s">
        <v>94</v>
      </c>
      <c r="BX1310" s="1">
        <v>44309.466724537</v>
      </c>
      <c r="BY1310" s="1">
        <v>44309.466724537</v>
      </c>
      <c r="BZ1310" t="s">
        <v>95</v>
      </c>
      <c r="CA1310">
        <v>302</v>
      </c>
      <c r="CB1310" t="s">
        <v>96</v>
      </c>
      <c r="CC1310">
        <v>26.76</v>
      </c>
      <c r="CD1310">
        <v>43.47</v>
      </c>
    </row>
    <row r="1311" spans="1:82" x14ac:dyDescent="0.25">
      <c r="A1311">
        <v>1558282</v>
      </c>
      <c r="B1311" t="s">
        <v>69</v>
      </c>
      <c r="D1311" t="s">
        <v>331</v>
      </c>
      <c r="E1311">
        <v>219844</v>
      </c>
      <c r="F1311" t="s">
        <v>994</v>
      </c>
      <c r="G1311" t="s">
        <v>148</v>
      </c>
      <c r="H1311">
        <v>64083</v>
      </c>
      <c r="J1311" t="s">
        <v>453</v>
      </c>
      <c r="L1311" t="s">
        <v>148</v>
      </c>
      <c r="M1311">
        <v>64083</v>
      </c>
      <c r="N1311" t="s">
        <v>281</v>
      </c>
      <c r="P1311">
        <v>201.3</v>
      </c>
      <c r="Q1311">
        <v>196.5</v>
      </c>
      <c r="R1311">
        <v>76627</v>
      </c>
      <c r="S1311">
        <v>20.608000000000001</v>
      </c>
      <c r="T1311">
        <v>51.358001999999999</v>
      </c>
      <c r="U1311" t="s">
        <v>282</v>
      </c>
      <c r="V1311" t="s">
        <v>1331</v>
      </c>
      <c r="X1311" t="s">
        <v>104</v>
      </c>
      <c r="Y1311">
        <v>3</v>
      </c>
      <c r="Z1311" t="s">
        <v>79</v>
      </c>
      <c r="AA1311" t="s">
        <v>3209</v>
      </c>
      <c r="AC1311">
        <v>43</v>
      </c>
      <c r="AD1311" t="s">
        <v>285</v>
      </c>
      <c r="AG1311" t="s">
        <v>109</v>
      </c>
      <c r="AS1311" t="s">
        <v>217</v>
      </c>
      <c r="BD1311" t="s">
        <v>217</v>
      </c>
      <c r="BN1311" t="s">
        <v>1357</v>
      </c>
      <c r="BP1311" t="s">
        <v>3210</v>
      </c>
      <c r="BQ1311" t="s">
        <v>3211</v>
      </c>
      <c r="BR1311">
        <v>14</v>
      </c>
      <c r="BS1311">
        <v>14</v>
      </c>
      <c r="BT1311">
        <v>0</v>
      </c>
      <c r="BU1311" t="s">
        <v>94</v>
      </c>
      <c r="BV1311" t="s">
        <v>94</v>
      </c>
      <c r="BX1311" s="1">
        <v>44309.4709953704</v>
      </c>
      <c r="BY1311" s="1">
        <v>44309.4709953704</v>
      </c>
      <c r="BZ1311" t="s">
        <v>95</v>
      </c>
      <c r="CA1311">
        <v>302</v>
      </c>
      <c r="CB1311" t="s">
        <v>96</v>
      </c>
      <c r="CC1311">
        <v>25.7</v>
      </c>
      <c r="CD1311">
        <v>43.48</v>
      </c>
    </row>
    <row r="1312" spans="1:82" x14ac:dyDescent="0.25">
      <c r="A1312">
        <v>1559194</v>
      </c>
      <c r="B1312" t="s">
        <v>69</v>
      </c>
      <c r="D1312" t="s">
        <v>242</v>
      </c>
      <c r="E1312">
        <v>60756</v>
      </c>
      <c r="F1312" t="s">
        <v>810</v>
      </c>
      <c r="G1312" t="s">
        <v>148</v>
      </c>
      <c r="H1312">
        <v>64079</v>
      </c>
      <c r="J1312" t="s">
        <v>451</v>
      </c>
      <c r="L1312" t="s">
        <v>148</v>
      </c>
      <c r="M1312">
        <v>64079</v>
      </c>
      <c r="N1312" t="s">
        <v>74</v>
      </c>
      <c r="P1312">
        <v>199.3</v>
      </c>
      <c r="Q1312">
        <v>190.8</v>
      </c>
      <c r="R1312">
        <v>77910</v>
      </c>
      <c r="S1312">
        <v>150.37068199999999</v>
      </c>
      <c r="T1312">
        <v>-23.629614</v>
      </c>
      <c r="U1312" t="s">
        <v>1502</v>
      </c>
      <c r="V1312" t="s">
        <v>1503</v>
      </c>
      <c r="X1312" t="s">
        <v>104</v>
      </c>
      <c r="Y1312">
        <v>6</v>
      </c>
      <c r="Z1312" t="s">
        <v>79</v>
      </c>
      <c r="AA1312" t="s">
        <v>1504</v>
      </c>
      <c r="AC1312">
        <v>133</v>
      </c>
      <c r="AD1312" t="s">
        <v>1505</v>
      </c>
      <c r="AG1312" t="s">
        <v>109</v>
      </c>
      <c r="AQ1312" t="s">
        <v>1506</v>
      </c>
      <c r="AR1312" t="s">
        <v>1507</v>
      </c>
      <c r="AS1312" t="s">
        <v>127</v>
      </c>
      <c r="AT1312" t="s">
        <v>1508</v>
      </c>
      <c r="AV1312" t="s">
        <v>113</v>
      </c>
      <c r="AW1312" t="s">
        <v>88</v>
      </c>
      <c r="BC1312" t="s">
        <v>1507</v>
      </c>
      <c r="BD1312" t="s">
        <v>127</v>
      </c>
      <c r="BE1312" t="s">
        <v>1508</v>
      </c>
      <c r="BG1312" t="s">
        <v>113</v>
      </c>
      <c r="BH1312" t="s">
        <v>88</v>
      </c>
      <c r="BN1312" t="s">
        <v>622</v>
      </c>
      <c r="BP1312" t="s">
        <v>1509</v>
      </c>
      <c r="BQ1312" t="s">
        <v>3212</v>
      </c>
      <c r="BR1312">
        <v>14</v>
      </c>
      <c r="BS1312">
        <v>14</v>
      </c>
      <c r="BT1312">
        <v>14</v>
      </c>
      <c r="BU1312" t="s">
        <v>94</v>
      </c>
      <c r="BV1312" t="s">
        <v>94</v>
      </c>
      <c r="BW1312" t="s">
        <v>94</v>
      </c>
      <c r="BX1312" s="1">
        <v>44314.793564814798</v>
      </c>
      <c r="BY1312" s="1">
        <v>44441.448356481502</v>
      </c>
      <c r="BZ1312" t="s">
        <v>95</v>
      </c>
      <c r="CA1312">
        <v>801</v>
      </c>
      <c r="CB1312" t="s">
        <v>96</v>
      </c>
      <c r="CC1312">
        <v>104.15</v>
      </c>
      <c r="CD1312">
        <v>-51.65</v>
      </c>
    </row>
    <row r="1313" spans="1:82" x14ac:dyDescent="0.25">
      <c r="A1313">
        <v>1559195</v>
      </c>
      <c r="B1313" t="s">
        <v>69</v>
      </c>
      <c r="D1313" t="s">
        <v>242</v>
      </c>
      <c r="E1313">
        <v>60756</v>
      </c>
      <c r="F1313" t="s">
        <v>444</v>
      </c>
      <c r="G1313" t="s">
        <v>148</v>
      </c>
      <c r="H1313">
        <v>66094</v>
      </c>
      <c r="J1313" t="s">
        <v>244</v>
      </c>
      <c r="L1313" t="s">
        <v>148</v>
      </c>
      <c r="M1313">
        <v>66094</v>
      </c>
      <c r="N1313" t="s">
        <v>74</v>
      </c>
      <c r="P1313">
        <v>199.3</v>
      </c>
      <c r="Q1313">
        <v>190.8</v>
      </c>
      <c r="R1313">
        <v>77910</v>
      </c>
      <c r="S1313">
        <v>150.37068199999999</v>
      </c>
      <c r="T1313">
        <v>-23.629614</v>
      </c>
      <c r="U1313" t="s">
        <v>1502</v>
      </c>
      <c r="V1313" t="s">
        <v>1503</v>
      </c>
      <c r="X1313" t="s">
        <v>104</v>
      </c>
      <c r="Y1313">
        <v>6</v>
      </c>
      <c r="Z1313" t="s">
        <v>79</v>
      </c>
      <c r="AA1313" t="s">
        <v>1504</v>
      </c>
      <c r="AC1313">
        <v>133</v>
      </c>
      <c r="AD1313" t="s">
        <v>1505</v>
      </c>
      <c r="AG1313" t="s">
        <v>109</v>
      </c>
      <c r="AQ1313" t="s">
        <v>1506</v>
      </c>
      <c r="AR1313" t="s">
        <v>1507</v>
      </c>
      <c r="AS1313" t="s">
        <v>127</v>
      </c>
      <c r="AT1313" t="s">
        <v>1508</v>
      </c>
      <c r="AV1313" t="s">
        <v>113</v>
      </c>
      <c r="AW1313" t="s">
        <v>88</v>
      </c>
      <c r="BC1313" t="s">
        <v>1507</v>
      </c>
      <c r="BD1313" t="s">
        <v>127</v>
      </c>
      <c r="BE1313" t="s">
        <v>1508</v>
      </c>
      <c r="BG1313" t="s">
        <v>113</v>
      </c>
      <c r="BH1313" t="s">
        <v>88</v>
      </c>
      <c r="BN1313" t="s">
        <v>622</v>
      </c>
      <c r="BP1313" t="s">
        <v>1509</v>
      </c>
      <c r="BQ1313" t="s">
        <v>3213</v>
      </c>
      <c r="BR1313">
        <v>14</v>
      </c>
      <c r="BS1313">
        <v>14</v>
      </c>
      <c r="BT1313">
        <v>14</v>
      </c>
      <c r="BU1313" t="s">
        <v>94</v>
      </c>
      <c r="BV1313" t="s">
        <v>94</v>
      </c>
      <c r="BW1313" t="s">
        <v>94</v>
      </c>
      <c r="BX1313" s="1">
        <v>44314.793564814798</v>
      </c>
      <c r="BY1313" s="1">
        <v>44441.448356481502</v>
      </c>
      <c r="BZ1313" t="s">
        <v>95</v>
      </c>
      <c r="CA1313">
        <v>801</v>
      </c>
      <c r="CB1313" t="s">
        <v>96</v>
      </c>
      <c r="CC1313">
        <v>104.15</v>
      </c>
      <c r="CD1313">
        <v>-51.65</v>
      </c>
    </row>
    <row r="1314" spans="1:82" x14ac:dyDescent="0.25">
      <c r="A1314">
        <v>1559196</v>
      </c>
      <c r="B1314" t="s">
        <v>69</v>
      </c>
      <c r="D1314" t="s">
        <v>331</v>
      </c>
      <c r="E1314">
        <v>60756</v>
      </c>
      <c r="F1314" t="s">
        <v>3214</v>
      </c>
      <c r="G1314" t="s">
        <v>148</v>
      </c>
      <c r="H1314">
        <v>159283</v>
      </c>
      <c r="I1314" t="s">
        <v>279</v>
      </c>
      <c r="J1314" t="s">
        <v>3207</v>
      </c>
      <c r="L1314" t="s">
        <v>148</v>
      </c>
      <c r="M1314">
        <v>81250</v>
      </c>
      <c r="N1314" t="s">
        <v>74</v>
      </c>
      <c r="P1314">
        <v>199.3</v>
      </c>
      <c r="Q1314">
        <v>190.8</v>
      </c>
      <c r="R1314">
        <v>77910</v>
      </c>
      <c r="S1314">
        <v>150.37068199999999</v>
      </c>
      <c r="T1314">
        <v>-23.629614</v>
      </c>
      <c r="U1314" t="s">
        <v>1502</v>
      </c>
      <c r="V1314" t="s">
        <v>1503</v>
      </c>
      <c r="X1314" t="s">
        <v>104</v>
      </c>
      <c r="Y1314">
        <v>6</v>
      </c>
      <c r="Z1314" t="s">
        <v>79</v>
      </c>
      <c r="AA1314" t="s">
        <v>1504</v>
      </c>
      <c r="AC1314">
        <v>133</v>
      </c>
      <c r="AD1314" t="s">
        <v>1505</v>
      </c>
      <c r="AG1314" t="s">
        <v>109</v>
      </c>
      <c r="AQ1314" t="s">
        <v>1506</v>
      </c>
      <c r="AR1314" t="s">
        <v>1507</v>
      </c>
      <c r="AS1314" t="s">
        <v>127</v>
      </c>
      <c r="AT1314" t="s">
        <v>1508</v>
      </c>
      <c r="AV1314" t="s">
        <v>113</v>
      </c>
      <c r="AW1314" t="s">
        <v>88</v>
      </c>
      <c r="BC1314" t="s">
        <v>1507</v>
      </c>
      <c r="BD1314" t="s">
        <v>127</v>
      </c>
      <c r="BE1314" t="s">
        <v>1508</v>
      </c>
      <c r="BG1314" t="s">
        <v>113</v>
      </c>
      <c r="BH1314" t="s">
        <v>88</v>
      </c>
      <c r="BN1314" t="s">
        <v>622</v>
      </c>
      <c r="BP1314" t="s">
        <v>1509</v>
      </c>
      <c r="BQ1314" t="s">
        <v>3212</v>
      </c>
      <c r="BR1314">
        <v>14</v>
      </c>
      <c r="BS1314">
        <v>14</v>
      </c>
      <c r="BT1314">
        <v>14</v>
      </c>
      <c r="BU1314" t="s">
        <v>94</v>
      </c>
      <c r="BV1314" t="s">
        <v>94</v>
      </c>
      <c r="BW1314" t="s">
        <v>94</v>
      </c>
      <c r="BX1314" s="1">
        <v>44314.793564814798</v>
      </c>
      <c r="BY1314" s="1">
        <v>44441.448356481502</v>
      </c>
      <c r="BZ1314" t="s">
        <v>95</v>
      </c>
      <c r="CA1314">
        <v>801</v>
      </c>
      <c r="CB1314" t="s">
        <v>96</v>
      </c>
      <c r="CC1314">
        <v>104.15</v>
      </c>
      <c r="CD1314">
        <v>-51.65</v>
      </c>
    </row>
    <row r="1315" spans="1:82" x14ac:dyDescent="0.25">
      <c r="A1315">
        <v>1559197</v>
      </c>
      <c r="B1315" t="s">
        <v>69</v>
      </c>
      <c r="D1315" t="s">
        <v>242</v>
      </c>
      <c r="E1315">
        <v>60756</v>
      </c>
      <c r="F1315" t="s">
        <v>985</v>
      </c>
      <c r="G1315" t="s">
        <v>148</v>
      </c>
      <c r="H1315">
        <v>67049</v>
      </c>
      <c r="J1315" t="s">
        <v>280</v>
      </c>
      <c r="L1315" t="s">
        <v>148</v>
      </c>
      <c r="M1315">
        <v>67049</v>
      </c>
      <c r="N1315" t="s">
        <v>74</v>
      </c>
      <c r="P1315">
        <v>199.3</v>
      </c>
      <c r="Q1315">
        <v>190.8</v>
      </c>
      <c r="R1315">
        <v>77910</v>
      </c>
      <c r="S1315">
        <v>150.37068199999999</v>
      </c>
      <c r="T1315">
        <v>-23.629614</v>
      </c>
      <c r="U1315" t="s">
        <v>1502</v>
      </c>
      <c r="V1315" t="s">
        <v>1503</v>
      </c>
      <c r="X1315" t="s">
        <v>104</v>
      </c>
      <c r="Y1315">
        <v>6</v>
      </c>
      <c r="Z1315" t="s">
        <v>79</v>
      </c>
      <c r="AA1315" t="s">
        <v>1504</v>
      </c>
      <c r="AC1315">
        <v>133</v>
      </c>
      <c r="AD1315" t="s">
        <v>1505</v>
      </c>
      <c r="AG1315" t="s">
        <v>109</v>
      </c>
      <c r="AQ1315" t="s">
        <v>1506</v>
      </c>
      <c r="AR1315" t="s">
        <v>1507</v>
      </c>
      <c r="AS1315" t="s">
        <v>127</v>
      </c>
      <c r="AT1315" t="s">
        <v>1508</v>
      </c>
      <c r="AV1315" t="s">
        <v>113</v>
      </c>
      <c r="AW1315" t="s">
        <v>88</v>
      </c>
      <c r="BC1315" t="s">
        <v>1507</v>
      </c>
      <c r="BD1315" t="s">
        <v>127</v>
      </c>
      <c r="BE1315" t="s">
        <v>1508</v>
      </c>
      <c r="BG1315" t="s">
        <v>113</v>
      </c>
      <c r="BH1315" t="s">
        <v>88</v>
      </c>
      <c r="BN1315" t="s">
        <v>622</v>
      </c>
      <c r="BP1315" t="s">
        <v>1509</v>
      </c>
      <c r="BQ1315" t="s">
        <v>3215</v>
      </c>
      <c r="BR1315">
        <v>14</v>
      </c>
      <c r="BS1315">
        <v>14</v>
      </c>
      <c r="BT1315">
        <v>14</v>
      </c>
      <c r="BU1315" t="s">
        <v>94</v>
      </c>
      <c r="BV1315" t="s">
        <v>94</v>
      </c>
      <c r="BW1315" t="s">
        <v>94</v>
      </c>
      <c r="BX1315" s="1">
        <v>44314.793564814798</v>
      </c>
      <c r="BY1315" s="1">
        <v>44441.448356481502</v>
      </c>
      <c r="BZ1315" t="s">
        <v>95</v>
      </c>
      <c r="CA1315">
        <v>801</v>
      </c>
      <c r="CB1315" t="s">
        <v>96</v>
      </c>
      <c r="CC1315">
        <v>104.15</v>
      </c>
      <c r="CD1315">
        <v>-51.65</v>
      </c>
    </row>
    <row r="1316" spans="1:82" x14ac:dyDescent="0.25">
      <c r="A1316">
        <v>1559198</v>
      </c>
      <c r="B1316" t="s">
        <v>69</v>
      </c>
      <c r="C1316">
        <v>38714</v>
      </c>
      <c r="E1316">
        <v>60756</v>
      </c>
      <c r="F1316" t="s">
        <v>3216</v>
      </c>
      <c r="G1316" t="s">
        <v>98</v>
      </c>
      <c r="H1316">
        <v>91970</v>
      </c>
      <c r="I1316" t="s">
        <v>1415</v>
      </c>
      <c r="J1316" t="s">
        <v>72</v>
      </c>
      <c r="L1316" t="s">
        <v>71</v>
      </c>
      <c r="M1316">
        <v>38513</v>
      </c>
      <c r="N1316" t="s">
        <v>74</v>
      </c>
      <c r="P1316">
        <v>199.3</v>
      </c>
      <c r="Q1316">
        <v>190.8</v>
      </c>
      <c r="R1316">
        <v>76702</v>
      </c>
      <c r="S1316">
        <v>150.37068199999999</v>
      </c>
      <c r="T1316">
        <v>-23.629614</v>
      </c>
      <c r="U1316" t="s">
        <v>1502</v>
      </c>
      <c r="V1316" t="s">
        <v>1503</v>
      </c>
      <c r="X1316" t="s">
        <v>104</v>
      </c>
      <c r="Y1316">
        <v>6</v>
      </c>
      <c r="Z1316" t="s">
        <v>79</v>
      </c>
      <c r="AA1316" t="s">
        <v>1504</v>
      </c>
      <c r="AC1316">
        <v>133</v>
      </c>
      <c r="AD1316" t="s">
        <v>1505</v>
      </c>
      <c r="AG1316" t="s">
        <v>109</v>
      </c>
      <c r="AQ1316" t="s">
        <v>1506</v>
      </c>
      <c r="AR1316" t="s">
        <v>1507</v>
      </c>
      <c r="AS1316" t="s">
        <v>127</v>
      </c>
      <c r="AT1316" t="s">
        <v>1508</v>
      </c>
      <c r="AV1316" t="s">
        <v>113</v>
      </c>
      <c r="AW1316" t="s">
        <v>88</v>
      </c>
      <c r="BC1316" t="s">
        <v>1507</v>
      </c>
      <c r="BD1316" t="s">
        <v>127</v>
      </c>
      <c r="BE1316" t="s">
        <v>1508</v>
      </c>
      <c r="BG1316" t="s">
        <v>113</v>
      </c>
      <c r="BH1316" t="s">
        <v>88</v>
      </c>
      <c r="BN1316" t="s">
        <v>622</v>
      </c>
      <c r="BP1316" t="s">
        <v>1509</v>
      </c>
      <c r="BR1316">
        <v>14</v>
      </c>
      <c r="BS1316">
        <v>14</v>
      </c>
      <c r="BT1316">
        <v>14</v>
      </c>
      <c r="BU1316" t="s">
        <v>94</v>
      </c>
      <c r="BV1316" t="s">
        <v>94</v>
      </c>
      <c r="BW1316" t="s">
        <v>94</v>
      </c>
      <c r="BX1316" s="1">
        <v>44441.448541666701</v>
      </c>
      <c r="BY1316" s="1">
        <v>44441.449143518497</v>
      </c>
      <c r="BZ1316" t="s">
        <v>95</v>
      </c>
      <c r="CA1316">
        <v>801</v>
      </c>
      <c r="CB1316" t="s">
        <v>96</v>
      </c>
      <c r="CC1316">
        <v>104.15</v>
      </c>
      <c r="CD1316">
        <v>-51.65</v>
      </c>
    </row>
    <row r="1317" spans="1:82" x14ac:dyDescent="0.25">
      <c r="A1317">
        <v>1559199</v>
      </c>
      <c r="B1317" t="s">
        <v>69</v>
      </c>
      <c r="C1317">
        <v>38715</v>
      </c>
      <c r="E1317">
        <v>60756</v>
      </c>
      <c r="F1317" t="s">
        <v>3217</v>
      </c>
      <c r="G1317" t="s">
        <v>98</v>
      </c>
      <c r="H1317">
        <v>91970</v>
      </c>
      <c r="I1317" t="s">
        <v>1415</v>
      </c>
      <c r="J1317" t="s">
        <v>72</v>
      </c>
      <c r="L1317" t="s">
        <v>71</v>
      </c>
      <c r="M1317">
        <v>38513</v>
      </c>
      <c r="N1317" t="s">
        <v>74</v>
      </c>
      <c r="P1317">
        <v>199.3</v>
      </c>
      <c r="Q1317">
        <v>190.8</v>
      </c>
      <c r="R1317">
        <v>76702</v>
      </c>
      <c r="S1317">
        <v>150.37068199999999</v>
      </c>
      <c r="T1317">
        <v>-23.629614</v>
      </c>
      <c r="U1317" t="s">
        <v>1502</v>
      </c>
      <c r="V1317" t="s">
        <v>1503</v>
      </c>
      <c r="X1317" t="s">
        <v>104</v>
      </c>
      <c r="Y1317">
        <v>6</v>
      </c>
      <c r="Z1317" t="s">
        <v>79</v>
      </c>
      <c r="AA1317" t="s">
        <v>1504</v>
      </c>
      <c r="AC1317">
        <v>133</v>
      </c>
      <c r="AD1317" t="s">
        <v>1505</v>
      </c>
      <c r="AG1317" t="s">
        <v>109</v>
      </c>
      <c r="AQ1317" t="s">
        <v>1506</v>
      </c>
      <c r="AR1317" t="s">
        <v>1507</v>
      </c>
      <c r="AS1317" t="s">
        <v>127</v>
      </c>
      <c r="AT1317" t="s">
        <v>1508</v>
      </c>
      <c r="AV1317" t="s">
        <v>113</v>
      </c>
      <c r="AW1317" t="s">
        <v>88</v>
      </c>
      <c r="BC1317" t="s">
        <v>1507</v>
      </c>
      <c r="BD1317" t="s">
        <v>127</v>
      </c>
      <c r="BE1317" t="s">
        <v>1508</v>
      </c>
      <c r="BG1317" t="s">
        <v>113</v>
      </c>
      <c r="BH1317" t="s">
        <v>88</v>
      </c>
      <c r="BN1317" t="s">
        <v>622</v>
      </c>
      <c r="BP1317" t="s">
        <v>1509</v>
      </c>
      <c r="BR1317">
        <v>14</v>
      </c>
      <c r="BS1317">
        <v>14</v>
      </c>
      <c r="BT1317">
        <v>14</v>
      </c>
      <c r="BU1317" t="s">
        <v>94</v>
      </c>
      <c r="BV1317" t="s">
        <v>94</v>
      </c>
      <c r="BW1317" t="s">
        <v>94</v>
      </c>
      <c r="BX1317" s="1">
        <v>44441.448541666701</v>
      </c>
      <c r="BY1317" s="1">
        <v>44441.449143518497</v>
      </c>
      <c r="BZ1317" t="s">
        <v>95</v>
      </c>
      <c r="CA1317">
        <v>801</v>
      </c>
      <c r="CB1317" t="s">
        <v>96</v>
      </c>
      <c r="CC1317">
        <v>104.15</v>
      </c>
      <c r="CD1317">
        <v>-51.65</v>
      </c>
    </row>
    <row r="1318" spans="1:82" x14ac:dyDescent="0.25">
      <c r="A1318">
        <v>1559200</v>
      </c>
      <c r="B1318" t="s">
        <v>69</v>
      </c>
      <c r="E1318">
        <v>60756</v>
      </c>
      <c r="F1318" t="s">
        <v>3218</v>
      </c>
      <c r="G1318" t="s">
        <v>98</v>
      </c>
      <c r="H1318">
        <v>91970</v>
      </c>
      <c r="I1318" t="s">
        <v>1415</v>
      </c>
      <c r="J1318" t="s">
        <v>72</v>
      </c>
      <c r="L1318" t="s">
        <v>71</v>
      </c>
      <c r="M1318">
        <v>38513</v>
      </c>
      <c r="N1318" t="s">
        <v>74</v>
      </c>
      <c r="P1318">
        <v>199.3</v>
      </c>
      <c r="Q1318">
        <v>190.8</v>
      </c>
      <c r="R1318">
        <v>77910</v>
      </c>
      <c r="S1318">
        <v>150.37068199999999</v>
      </c>
      <c r="T1318">
        <v>-23.629614</v>
      </c>
      <c r="U1318" t="s">
        <v>1502</v>
      </c>
      <c r="V1318" t="s">
        <v>1503</v>
      </c>
      <c r="X1318" t="s">
        <v>104</v>
      </c>
      <c r="Y1318">
        <v>6</v>
      </c>
      <c r="Z1318" t="s">
        <v>79</v>
      </c>
      <c r="AA1318" t="s">
        <v>1504</v>
      </c>
      <c r="AC1318">
        <v>133</v>
      </c>
      <c r="AD1318" t="s">
        <v>1505</v>
      </c>
      <c r="AG1318" t="s">
        <v>109</v>
      </c>
      <c r="AQ1318" t="s">
        <v>1506</v>
      </c>
      <c r="AR1318" t="s">
        <v>1507</v>
      </c>
      <c r="AS1318" t="s">
        <v>127</v>
      </c>
      <c r="AT1318" t="s">
        <v>1508</v>
      </c>
      <c r="AV1318" t="s">
        <v>113</v>
      </c>
      <c r="AW1318" t="s">
        <v>88</v>
      </c>
      <c r="BC1318" t="s">
        <v>1507</v>
      </c>
      <c r="BD1318" t="s">
        <v>127</v>
      </c>
      <c r="BE1318" t="s">
        <v>1508</v>
      </c>
      <c r="BG1318" t="s">
        <v>113</v>
      </c>
      <c r="BH1318" t="s">
        <v>88</v>
      </c>
      <c r="BN1318" t="s">
        <v>622</v>
      </c>
      <c r="BP1318" t="s">
        <v>1509</v>
      </c>
      <c r="BQ1318" t="s">
        <v>3219</v>
      </c>
      <c r="BR1318">
        <v>14</v>
      </c>
      <c r="BS1318">
        <v>14</v>
      </c>
      <c r="BT1318">
        <v>14</v>
      </c>
      <c r="BU1318" t="s">
        <v>94</v>
      </c>
      <c r="BV1318" t="s">
        <v>94</v>
      </c>
      <c r="BW1318" t="s">
        <v>94</v>
      </c>
      <c r="BX1318" s="1">
        <v>44314.793564814798</v>
      </c>
      <c r="BY1318" s="1">
        <v>44441.448356481502</v>
      </c>
      <c r="BZ1318" t="s">
        <v>95</v>
      </c>
      <c r="CA1318">
        <v>801</v>
      </c>
      <c r="CB1318" t="s">
        <v>96</v>
      </c>
      <c r="CC1318">
        <v>104.15</v>
      </c>
      <c r="CD1318">
        <v>-51.65</v>
      </c>
    </row>
    <row r="1319" spans="1:82" x14ac:dyDescent="0.25">
      <c r="A1319">
        <v>1559573</v>
      </c>
      <c r="B1319" t="s">
        <v>69</v>
      </c>
      <c r="D1319" t="s">
        <v>331</v>
      </c>
      <c r="E1319">
        <v>220069</v>
      </c>
      <c r="F1319" t="s">
        <v>3220</v>
      </c>
      <c r="G1319" t="s">
        <v>98</v>
      </c>
      <c r="H1319">
        <v>437084</v>
      </c>
      <c r="J1319" t="s">
        <v>3221</v>
      </c>
      <c r="L1319" t="s">
        <v>98</v>
      </c>
      <c r="M1319">
        <v>437084</v>
      </c>
      <c r="N1319" t="s">
        <v>74</v>
      </c>
      <c r="P1319">
        <v>199.3</v>
      </c>
      <c r="Q1319">
        <v>190.8</v>
      </c>
      <c r="R1319">
        <v>76754</v>
      </c>
      <c r="S1319">
        <v>102.014442</v>
      </c>
      <c r="T1319">
        <v>24.932500999999998</v>
      </c>
      <c r="U1319" t="s">
        <v>211</v>
      </c>
      <c r="V1319" t="s">
        <v>212</v>
      </c>
      <c r="W1319" t="s">
        <v>215</v>
      </c>
      <c r="X1319" t="s">
        <v>138</v>
      </c>
      <c r="Y1319" t="s">
        <v>105</v>
      </c>
      <c r="Z1319" t="s">
        <v>79</v>
      </c>
      <c r="AA1319" t="s">
        <v>3222</v>
      </c>
      <c r="AC1319">
        <v>133</v>
      </c>
      <c r="AD1319" t="s">
        <v>215</v>
      </c>
      <c r="AF1319" t="s">
        <v>3223</v>
      </c>
      <c r="AG1319" t="s">
        <v>286</v>
      </c>
      <c r="AQ1319" t="s">
        <v>3224</v>
      </c>
      <c r="AS1319" t="s">
        <v>85</v>
      </c>
      <c r="AW1319" t="s">
        <v>88</v>
      </c>
      <c r="BD1319" t="s">
        <v>85</v>
      </c>
      <c r="BH1319" t="s">
        <v>88</v>
      </c>
      <c r="BN1319" t="s">
        <v>622</v>
      </c>
      <c r="BQ1319" t="s">
        <v>3225</v>
      </c>
      <c r="BR1319">
        <v>14</v>
      </c>
      <c r="BS1319">
        <v>14</v>
      </c>
      <c r="BT1319">
        <v>0</v>
      </c>
      <c r="BU1319" t="s">
        <v>94</v>
      </c>
      <c r="BV1319" t="s">
        <v>94</v>
      </c>
      <c r="BX1319" s="1">
        <v>44319.635613425897</v>
      </c>
      <c r="BY1319" s="1">
        <v>44319.635613425897</v>
      </c>
      <c r="BZ1319" t="s">
        <v>95</v>
      </c>
      <c r="CA1319">
        <v>611</v>
      </c>
      <c r="CB1319" t="s">
        <v>96</v>
      </c>
      <c r="CC1319">
        <v>122.15</v>
      </c>
      <c r="CD1319">
        <v>37.130000000000003</v>
      </c>
    </row>
    <row r="1320" spans="1:82" x14ac:dyDescent="0.25">
      <c r="A1320">
        <v>1559574</v>
      </c>
      <c r="B1320" t="s">
        <v>69</v>
      </c>
      <c r="E1320">
        <v>220069</v>
      </c>
      <c r="F1320" t="s">
        <v>70</v>
      </c>
      <c r="G1320" t="s">
        <v>71</v>
      </c>
      <c r="H1320">
        <v>91970</v>
      </c>
      <c r="J1320" t="s">
        <v>72</v>
      </c>
      <c r="L1320" t="s">
        <v>71</v>
      </c>
      <c r="M1320">
        <v>38513</v>
      </c>
      <c r="N1320" t="s">
        <v>74</v>
      </c>
      <c r="P1320">
        <v>199.3</v>
      </c>
      <c r="Q1320">
        <v>190.8</v>
      </c>
      <c r="R1320">
        <v>76754</v>
      </c>
      <c r="S1320">
        <v>102.014442</v>
      </c>
      <c r="T1320">
        <v>24.932500999999998</v>
      </c>
      <c r="U1320" t="s">
        <v>211</v>
      </c>
      <c r="V1320" t="s">
        <v>212</v>
      </c>
      <c r="W1320" t="s">
        <v>215</v>
      </c>
      <c r="X1320" t="s">
        <v>138</v>
      </c>
      <c r="Y1320" t="s">
        <v>105</v>
      </c>
      <c r="Z1320" t="s">
        <v>79</v>
      </c>
      <c r="AA1320" t="s">
        <v>3222</v>
      </c>
      <c r="AC1320">
        <v>133</v>
      </c>
      <c r="AD1320" t="s">
        <v>215</v>
      </c>
      <c r="AF1320" t="s">
        <v>3223</v>
      </c>
      <c r="AG1320" t="s">
        <v>286</v>
      </c>
      <c r="AQ1320" t="s">
        <v>3224</v>
      </c>
      <c r="AS1320" t="s">
        <v>85</v>
      </c>
      <c r="AW1320" t="s">
        <v>88</v>
      </c>
      <c r="BD1320" t="s">
        <v>85</v>
      </c>
      <c r="BH1320" t="s">
        <v>88</v>
      </c>
      <c r="BN1320" t="s">
        <v>622</v>
      </c>
      <c r="BQ1320" t="s">
        <v>3226</v>
      </c>
      <c r="BR1320">
        <v>14</v>
      </c>
      <c r="BS1320">
        <v>14</v>
      </c>
      <c r="BT1320">
        <v>14</v>
      </c>
      <c r="BU1320" t="s">
        <v>94</v>
      </c>
      <c r="BV1320" t="s">
        <v>94</v>
      </c>
      <c r="BW1320" t="s">
        <v>94</v>
      </c>
      <c r="BX1320" s="1">
        <v>44319.6383796296</v>
      </c>
      <c r="BY1320" s="1">
        <v>44319.638414351903</v>
      </c>
      <c r="BZ1320" t="s">
        <v>95</v>
      </c>
      <c r="CA1320">
        <v>611</v>
      </c>
      <c r="CB1320" t="s">
        <v>96</v>
      </c>
      <c r="CC1320">
        <v>122.15</v>
      </c>
      <c r="CD1320">
        <v>37.130000000000003</v>
      </c>
    </row>
    <row r="1321" spans="1:82" x14ac:dyDescent="0.25">
      <c r="A1321">
        <v>1559588</v>
      </c>
      <c r="B1321" t="s">
        <v>69</v>
      </c>
      <c r="E1321">
        <v>220077</v>
      </c>
      <c r="F1321" t="s">
        <v>1720</v>
      </c>
      <c r="G1321" t="s">
        <v>148</v>
      </c>
      <c r="H1321">
        <v>38642</v>
      </c>
      <c r="J1321" t="s">
        <v>149</v>
      </c>
      <c r="L1321" t="s">
        <v>148</v>
      </c>
      <c r="M1321">
        <v>38642</v>
      </c>
      <c r="N1321" t="s">
        <v>73</v>
      </c>
      <c r="O1321" t="s">
        <v>74</v>
      </c>
      <c r="P1321">
        <v>201.3</v>
      </c>
      <c r="Q1321">
        <v>190.8</v>
      </c>
      <c r="R1321">
        <v>25375</v>
      </c>
      <c r="S1321">
        <v>28.383333</v>
      </c>
      <c r="T1321">
        <v>-28.549999</v>
      </c>
      <c r="U1321" t="s">
        <v>136</v>
      </c>
      <c r="V1321" t="s">
        <v>137</v>
      </c>
      <c r="W1321" t="s">
        <v>461</v>
      </c>
      <c r="X1321" t="s">
        <v>138</v>
      </c>
      <c r="Y1321" t="s">
        <v>78</v>
      </c>
      <c r="Z1321" t="s">
        <v>106</v>
      </c>
      <c r="AA1321" t="s">
        <v>3227</v>
      </c>
      <c r="AC1321">
        <v>43</v>
      </c>
      <c r="AD1321" t="s">
        <v>140</v>
      </c>
      <c r="AE1321" t="s">
        <v>141</v>
      </c>
      <c r="AF1321" t="s">
        <v>142</v>
      </c>
      <c r="AG1321" t="s">
        <v>109</v>
      </c>
      <c r="AS1321" t="s">
        <v>217</v>
      </c>
      <c r="BD1321" t="s">
        <v>217</v>
      </c>
      <c r="BN1321" t="s">
        <v>92</v>
      </c>
      <c r="BQ1321" t="s">
        <v>3228</v>
      </c>
      <c r="BR1321">
        <v>14</v>
      </c>
      <c r="BS1321">
        <v>14</v>
      </c>
      <c r="BT1321">
        <v>0</v>
      </c>
      <c r="BU1321" t="s">
        <v>94</v>
      </c>
      <c r="BV1321" t="s">
        <v>94</v>
      </c>
      <c r="BX1321" s="1">
        <v>44319.649884259299</v>
      </c>
      <c r="BY1321" s="1">
        <v>44319.649884259299</v>
      </c>
      <c r="BZ1321" t="s">
        <v>95</v>
      </c>
      <c r="CA1321">
        <v>701</v>
      </c>
      <c r="CB1321" t="s">
        <v>96</v>
      </c>
      <c r="CC1321">
        <v>16.66</v>
      </c>
      <c r="CD1321">
        <v>-42.88</v>
      </c>
    </row>
    <row r="1322" spans="1:82" x14ac:dyDescent="0.25">
      <c r="A1322">
        <v>1559847</v>
      </c>
      <c r="B1322" t="s">
        <v>69</v>
      </c>
      <c r="C1322">
        <v>38405</v>
      </c>
      <c r="E1322">
        <v>153528</v>
      </c>
      <c r="F1322" t="s">
        <v>70</v>
      </c>
      <c r="G1322" t="s">
        <v>71</v>
      </c>
      <c r="H1322">
        <v>91970</v>
      </c>
      <c r="J1322" t="s">
        <v>72</v>
      </c>
      <c r="L1322" t="s">
        <v>71</v>
      </c>
      <c r="M1322">
        <v>38513</v>
      </c>
      <c r="N1322" t="s">
        <v>73</v>
      </c>
      <c r="O1322" t="s">
        <v>74</v>
      </c>
      <c r="P1322">
        <v>201.3</v>
      </c>
      <c r="Q1322">
        <v>190.8</v>
      </c>
      <c r="R1322">
        <v>76820</v>
      </c>
      <c r="S1322">
        <v>35.276198999999998</v>
      </c>
      <c r="T1322">
        <v>28.126200000000001</v>
      </c>
      <c r="U1322" t="s">
        <v>418</v>
      </c>
      <c r="V1322" t="s">
        <v>419</v>
      </c>
      <c r="X1322" t="s">
        <v>104</v>
      </c>
      <c r="Y1322">
        <v>4</v>
      </c>
      <c r="Z1322" t="s">
        <v>79</v>
      </c>
      <c r="AA1322" t="s">
        <v>420</v>
      </c>
      <c r="AC1322">
        <v>43</v>
      </c>
      <c r="AD1322" t="s">
        <v>421</v>
      </c>
      <c r="AE1322" t="s">
        <v>422</v>
      </c>
      <c r="AG1322" t="s">
        <v>109</v>
      </c>
      <c r="AR1322" t="s">
        <v>3229</v>
      </c>
      <c r="AS1322" t="s">
        <v>85</v>
      </c>
      <c r="AT1322" t="s">
        <v>3230</v>
      </c>
      <c r="AW1322" t="s">
        <v>88</v>
      </c>
      <c r="BC1322" t="s">
        <v>3229</v>
      </c>
      <c r="BD1322" t="s">
        <v>85</v>
      </c>
      <c r="BE1322" t="s">
        <v>3230</v>
      </c>
      <c r="BH1322" t="s">
        <v>88</v>
      </c>
      <c r="BN1322" t="s">
        <v>540</v>
      </c>
      <c r="BQ1322" t="s">
        <v>3231</v>
      </c>
      <c r="BR1322">
        <v>14</v>
      </c>
      <c r="BS1322">
        <v>14</v>
      </c>
      <c r="BT1322">
        <v>14</v>
      </c>
      <c r="BU1322" t="s">
        <v>94</v>
      </c>
      <c r="BV1322" t="s">
        <v>94</v>
      </c>
      <c r="BW1322" t="s">
        <v>94</v>
      </c>
      <c r="BX1322" s="1">
        <v>44323.636030092603</v>
      </c>
      <c r="BY1322" s="1">
        <v>44323.637337963002</v>
      </c>
      <c r="BZ1322" t="s">
        <v>95</v>
      </c>
      <c r="CA1322">
        <v>503</v>
      </c>
      <c r="CB1322" t="s">
        <v>96</v>
      </c>
      <c r="CC1322">
        <v>36.56</v>
      </c>
      <c r="CD1322">
        <v>9.1300000000000008</v>
      </c>
    </row>
    <row r="1323" spans="1:82" x14ac:dyDescent="0.25">
      <c r="A1323">
        <v>1561584</v>
      </c>
      <c r="B1323" t="s">
        <v>69</v>
      </c>
      <c r="D1323" t="s">
        <v>242</v>
      </c>
      <c r="E1323">
        <v>220462</v>
      </c>
      <c r="F1323" t="s">
        <v>810</v>
      </c>
      <c r="G1323" t="s">
        <v>148</v>
      </c>
      <c r="H1323">
        <v>64079</v>
      </c>
      <c r="J1323" t="s">
        <v>451</v>
      </c>
      <c r="L1323" t="s">
        <v>148</v>
      </c>
      <c r="M1323">
        <v>64079</v>
      </c>
      <c r="N1323" t="s">
        <v>74</v>
      </c>
      <c r="P1323">
        <v>199.3</v>
      </c>
      <c r="Q1323">
        <v>190.8</v>
      </c>
      <c r="R1323">
        <v>77042</v>
      </c>
      <c r="S1323">
        <v>28.167000000000002</v>
      </c>
      <c r="T1323">
        <v>-30.888598999999999</v>
      </c>
      <c r="U1323" t="s">
        <v>136</v>
      </c>
      <c r="V1323" t="s">
        <v>465</v>
      </c>
      <c r="X1323" t="s">
        <v>104</v>
      </c>
      <c r="Y1323">
        <v>4</v>
      </c>
      <c r="Z1323" t="s">
        <v>106</v>
      </c>
      <c r="AA1323" t="s">
        <v>3232</v>
      </c>
      <c r="AC1323">
        <v>133</v>
      </c>
      <c r="AD1323" t="s">
        <v>477</v>
      </c>
      <c r="AE1323" t="s">
        <v>141</v>
      </c>
      <c r="AG1323" t="s">
        <v>109</v>
      </c>
      <c r="AQ1323" t="s">
        <v>3233</v>
      </c>
      <c r="AR1323" t="s">
        <v>3234</v>
      </c>
      <c r="AS1323" t="s">
        <v>85</v>
      </c>
      <c r="AT1323" t="s">
        <v>3235</v>
      </c>
      <c r="AW1323" t="s">
        <v>88</v>
      </c>
      <c r="BC1323" t="s">
        <v>3234</v>
      </c>
      <c r="BD1323" t="s">
        <v>85</v>
      </c>
      <c r="BE1323" t="s">
        <v>3235</v>
      </c>
      <c r="BH1323" t="s">
        <v>88</v>
      </c>
      <c r="BN1323" t="s">
        <v>556</v>
      </c>
      <c r="BP1323" t="s">
        <v>3236</v>
      </c>
      <c r="BQ1323" t="s">
        <v>3237</v>
      </c>
      <c r="BR1323">
        <v>14</v>
      </c>
      <c r="BS1323">
        <v>14</v>
      </c>
      <c r="BT1323">
        <v>0</v>
      </c>
      <c r="BU1323" t="s">
        <v>94</v>
      </c>
      <c r="BV1323" t="s">
        <v>94</v>
      </c>
      <c r="BX1323" s="1">
        <v>44349.647372685198</v>
      </c>
      <c r="BY1323" s="1">
        <v>44349.647372685198</v>
      </c>
      <c r="BZ1323" t="s">
        <v>95</v>
      </c>
      <c r="CA1323">
        <v>701</v>
      </c>
      <c r="CB1323" t="s">
        <v>96</v>
      </c>
      <c r="CC1323">
        <v>15.22</v>
      </c>
      <c r="CD1323">
        <v>-44.65</v>
      </c>
    </row>
    <row r="1324" spans="1:82" x14ac:dyDescent="0.25">
      <c r="A1324">
        <v>1561585</v>
      </c>
      <c r="B1324" t="s">
        <v>69</v>
      </c>
      <c r="D1324" t="s">
        <v>331</v>
      </c>
      <c r="E1324">
        <v>220463</v>
      </c>
      <c r="F1324" t="s">
        <v>3238</v>
      </c>
      <c r="G1324" t="s">
        <v>98</v>
      </c>
      <c r="H1324">
        <v>133476</v>
      </c>
      <c r="J1324" t="s">
        <v>3239</v>
      </c>
      <c r="L1324" t="s">
        <v>98</v>
      </c>
      <c r="M1324">
        <v>133476</v>
      </c>
      <c r="N1324" t="s">
        <v>100</v>
      </c>
      <c r="P1324">
        <v>190.8</v>
      </c>
      <c r="Q1324">
        <v>182.7</v>
      </c>
      <c r="R1324">
        <v>28154</v>
      </c>
      <c r="S1324">
        <v>28.049999</v>
      </c>
      <c r="T1324">
        <v>-28.883300999999999</v>
      </c>
      <c r="U1324" t="s">
        <v>319</v>
      </c>
      <c r="V1324" t="s">
        <v>1261</v>
      </c>
      <c r="X1324" t="s">
        <v>104</v>
      </c>
      <c r="Y1324">
        <v>4</v>
      </c>
      <c r="Z1324" t="s">
        <v>79</v>
      </c>
      <c r="AC1324">
        <v>132</v>
      </c>
      <c r="AD1324" t="s">
        <v>477</v>
      </c>
      <c r="AE1324" t="s">
        <v>141</v>
      </c>
      <c r="AG1324" t="s">
        <v>109</v>
      </c>
      <c r="AQ1324" t="s">
        <v>1276</v>
      </c>
      <c r="AS1324" t="s">
        <v>217</v>
      </c>
      <c r="BD1324" t="s">
        <v>217</v>
      </c>
      <c r="BN1324" t="s">
        <v>92</v>
      </c>
      <c r="BR1324">
        <v>14</v>
      </c>
      <c r="BS1324">
        <v>14</v>
      </c>
      <c r="BT1324">
        <v>14</v>
      </c>
      <c r="BU1324" t="s">
        <v>94</v>
      </c>
      <c r="BV1324" t="s">
        <v>94</v>
      </c>
      <c r="BW1324" t="s">
        <v>94</v>
      </c>
      <c r="BX1324" s="1">
        <v>44349.649837962999</v>
      </c>
      <c r="BY1324" s="1">
        <v>44349.6499189815</v>
      </c>
      <c r="BZ1324" t="s">
        <v>95</v>
      </c>
      <c r="CA1324">
        <v>701</v>
      </c>
      <c r="CB1324" t="s">
        <v>96</v>
      </c>
      <c r="CC1324">
        <v>14.14</v>
      </c>
      <c r="CD1324">
        <v>-40.99</v>
      </c>
    </row>
    <row r="1325" spans="1:82" x14ac:dyDescent="0.25">
      <c r="A1325">
        <v>1563366</v>
      </c>
      <c r="B1325" t="s">
        <v>69</v>
      </c>
      <c r="E1325">
        <v>220709</v>
      </c>
      <c r="F1325" t="s">
        <v>2676</v>
      </c>
      <c r="G1325" t="s">
        <v>71</v>
      </c>
      <c r="H1325">
        <v>91968</v>
      </c>
      <c r="J1325" t="s">
        <v>255</v>
      </c>
      <c r="L1325" t="s">
        <v>71</v>
      </c>
      <c r="M1325">
        <v>52775</v>
      </c>
      <c r="N1325" t="s">
        <v>73</v>
      </c>
      <c r="O1325" t="s">
        <v>74</v>
      </c>
      <c r="P1325">
        <v>201.3</v>
      </c>
      <c r="Q1325">
        <v>190.8</v>
      </c>
      <c r="R1325">
        <v>77101</v>
      </c>
      <c r="S1325">
        <v>28.232222</v>
      </c>
      <c r="T1325">
        <v>-16.817222999999998</v>
      </c>
      <c r="U1325" t="s">
        <v>167</v>
      </c>
      <c r="V1325" t="s">
        <v>388</v>
      </c>
      <c r="X1325" t="s">
        <v>138</v>
      </c>
      <c r="Y1325" t="s">
        <v>105</v>
      </c>
      <c r="Z1325" t="s">
        <v>106</v>
      </c>
      <c r="AA1325" t="s">
        <v>3240</v>
      </c>
      <c r="AC1325">
        <v>43</v>
      </c>
      <c r="AD1325" t="s">
        <v>171</v>
      </c>
      <c r="AG1325" t="s">
        <v>109</v>
      </c>
      <c r="AR1325" t="s">
        <v>3241</v>
      </c>
      <c r="AS1325" t="s">
        <v>85</v>
      </c>
      <c r="AT1325" t="s">
        <v>3242</v>
      </c>
      <c r="AV1325" t="s">
        <v>228</v>
      </c>
      <c r="AX1325" t="s">
        <v>394</v>
      </c>
      <c r="AY1325" t="s">
        <v>1691</v>
      </c>
      <c r="BB1325" t="s">
        <v>88</v>
      </c>
      <c r="BC1325" t="s">
        <v>3241</v>
      </c>
      <c r="BD1325" t="s">
        <v>85</v>
      </c>
      <c r="BE1325" t="s">
        <v>3242</v>
      </c>
      <c r="BG1325" t="s">
        <v>228</v>
      </c>
      <c r="BI1325" t="s">
        <v>394</v>
      </c>
      <c r="BJ1325" t="s">
        <v>1691</v>
      </c>
      <c r="BM1325" t="s">
        <v>88</v>
      </c>
      <c r="BN1325" t="s">
        <v>92</v>
      </c>
      <c r="BQ1325" t="s">
        <v>3243</v>
      </c>
      <c r="BR1325">
        <v>14</v>
      </c>
      <c r="BS1325">
        <v>14</v>
      </c>
      <c r="BT1325">
        <v>14</v>
      </c>
      <c r="BU1325" t="s">
        <v>94</v>
      </c>
      <c r="BV1325" t="s">
        <v>94</v>
      </c>
      <c r="BW1325" t="s">
        <v>94</v>
      </c>
      <c r="BX1325" s="1">
        <v>44361.456469907404</v>
      </c>
      <c r="BY1325" s="1">
        <v>44361.456504629597</v>
      </c>
      <c r="BZ1325" t="s">
        <v>95</v>
      </c>
      <c r="CA1325">
        <v>701</v>
      </c>
      <c r="CB1325" t="s">
        <v>96</v>
      </c>
      <c r="CC1325">
        <v>21.14</v>
      </c>
      <c r="CD1325">
        <v>-31.7</v>
      </c>
    </row>
    <row r="1326" spans="1:82" x14ac:dyDescent="0.25">
      <c r="A1326">
        <v>1563367</v>
      </c>
      <c r="B1326" t="s">
        <v>69</v>
      </c>
      <c r="E1326">
        <v>220709</v>
      </c>
      <c r="F1326" t="s">
        <v>2384</v>
      </c>
      <c r="G1326" t="s">
        <v>71</v>
      </c>
      <c r="H1326">
        <v>91972</v>
      </c>
      <c r="J1326" t="s">
        <v>560</v>
      </c>
      <c r="L1326" t="s">
        <v>71</v>
      </c>
      <c r="M1326">
        <v>38633</v>
      </c>
      <c r="N1326" t="s">
        <v>73</v>
      </c>
      <c r="O1326" t="s">
        <v>74</v>
      </c>
      <c r="P1326">
        <v>201.3</v>
      </c>
      <c r="Q1326">
        <v>190.8</v>
      </c>
      <c r="R1326">
        <v>77101</v>
      </c>
      <c r="S1326">
        <v>28.232222</v>
      </c>
      <c r="T1326">
        <v>-16.817222999999998</v>
      </c>
      <c r="U1326" t="s">
        <v>167</v>
      </c>
      <c r="V1326" t="s">
        <v>388</v>
      </c>
      <c r="X1326" t="s">
        <v>138</v>
      </c>
      <c r="Y1326" t="s">
        <v>105</v>
      </c>
      <c r="Z1326" t="s">
        <v>106</v>
      </c>
      <c r="AA1326" t="s">
        <v>3240</v>
      </c>
      <c r="AC1326">
        <v>43</v>
      </c>
      <c r="AD1326" t="s">
        <v>171</v>
      </c>
      <c r="AG1326" t="s">
        <v>109</v>
      </c>
      <c r="AR1326" t="s">
        <v>3241</v>
      </c>
      <c r="AS1326" t="s">
        <v>85</v>
      </c>
      <c r="AT1326" t="s">
        <v>3242</v>
      </c>
      <c r="AV1326" t="s">
        <v>228</v>
      </c>
      <c r="AX1326" t="s">
        <v>394</v>
      </c>
      <c r="AY1326" t="s">
        <v>1691</v>
      </c>
      <c r="BB1326" t="s">
        <v>88</v>
      </c>
      <c r="BC1326" t="s">
        <v>3241</v>
      </c>
      <c r="BD1326" t="s">
        <v>85</v>
      </c>
      <c r="BE1326" t="s">
        <v>3242</v>
      </c>
      <c r="BG1326" t="s">
        <v>228</v>
      </c>
      <c r="BI1326" t="s">
        <v>394</v>
      </c>
      <c r="BJ1326" t="s">
        <v>1691</v>
      </c>
      <c r="BM1326" t="s">
        <v>88</v>
      </c>
      <c r="BN1326" t="s">
        <v>92</v>
      </c>
      <c r="BQ1326" t="s">
        <v>3244</v>
      </c>
      <c r="BR1326">
        <v>14</v>
      </c>
      <c r="BS1326">
        <v>14</v>
      </c>
      <c r="BT1326">
        <v>14</v>
      </c>
      <c r="BU1326" t="s">
        <v>94</v>
      </c>
      <c r="BV1326" t="s">
        <v>94</v>
      </c>
      <c r="BW1326" t="s">
        <v>94</v>
      </c>
      <c r="BX1326" s="1">
        <v>44361.457094907397</v>
      </c>
      <c r="BY1326" s="1">
        <v>44361.457129629598</v>
      </c>
      <c r="BZ1326" t="s">
        <v>95</v>
      </c>
      <c r="CA1326">
        <v>701</v>
      </c>
      <c r="CB1326" t="s">
        <v>96</v>
      </c>
      <c r="CC1326">
        <v>21.14</v>
      </c>
      <c r="CD1326">
        <v>-31.7</v>
      </c>
    </row>
    <row r="1327" spans="1:82" x14ac:dyDescent="0.25">
      <c r="A1327">
        <v>1563370</v>
      </c>
      <c r="B1327" t="s">
        <v>69</v>
      </c>
      <c r="E1327">
        <v>220711</v>
      </c>
      <c r="F1327" t="s">
        <v>3245</v>
      </c>
      <c r="G1327" t="s">
        <v>481</v>
      </c>
      <c r="H1327">
        <v>56621</v>
      </c>
      <c r="J1327" t="s">
        <v>3246</v>
      </c>
      <c r="L1327" t="s">
        <v>481</v>
      </c>
      <c r="M1327">
        <v>56621</v>
      </c>
      <c r="N1327" t="s">
        <v>74</v>
      </c>
      <c r="O1327" t="s">
        <v>100</v>
      </c>
      <c r="P1327">
        <v>199.3</v>
      </c>
      <c r="Q1327">
        <v>182.7</v>
      </c>
      <c r="R1327">
        <v>77101</v>
      </c>
      <c r="S1327">
        <v>28.274999999999999</v>
      </c>
      <c r="T1327">
        <v>-16.808332</v>
      </c>
      <c r="U1327" t="s">
        <v>167</v>
      </c>
      <c r="V1327" t="s">
        <v>379</v>
      </c>
      <c r="X1327" t="s">
        <v>138</v>
      </c>
      <c r="Y1327" t="s">
        <v>105</v>
      </c>
      <c r="Z1327" t="s">
        <v>79</v>
      </c>
      <c r="AA1327" t="s">
        <v>380</v>
      </c>
      <c r="AC1327">
        <v>43</v>
      </c>
      <c r="AD1327" t="s">
        <v>171</v>
      </c>
      <c r="AE1327" t="s">
        <v>381</v>
      </c>
      <c r="AG1327" t="s">
        <v>109</v>
      </c>
      <c r="AQ1327" t="s">
        <v>382</v>
      </c>
      <c r="AS1327" t="s">
        <v>127</v>
      </c>
      <c r="AW1327" t="s">
        <v>88</v>
      </c>
      <c r="BD1327" t="s">
        <v>127</v>
      </c>
      <c r="BH1327" t="s">
        <v>88</v>
      </c>
      <c r="BN1327" t="s">
        <v>92</v>
      </c>
      <c r="BQ1327" t="s">
        <v>1571</v>
      </c>
      <c r="BR1327">
        <v>14</v>
      </c>
      <c r="BS1327">
        <v>14</v>
      </c>
      <c r="BT1327">
        <v>0</v>
      </c>
      <c r="BU1327" t="s">
        <v>94</v>
      </c>
      <c r="BV1327" t="s">
        <v>94</v>
      </c>
      <c r="BX1327" s="1">
        <v>44361.464571759301</v>
      </c>
      <c r="BY1327" s="1">
        <v>44361.464571759301</v>
      </c>
      <c r="BZ1327" t="s">
        <v>95</v>
      </c>
      <c r="CA1327">
        <v>701</v>
      </c>
      <c r="CB1327" t="s">
        <v>96</v>
      </c>
      <c r="CC1327">
        <v>21</v>
      </c>
      <c r="CD1327">
        <v>-29.97</v>
      </c>
    </row>
    <row r="1328" spans="1:82" x14ac:dyDescent="0.25">
      <c r="A1328">
        <v>1569878</v>
      </c>
      <c r="B1328" t="s">
        <v>69</v>
      </c>
      <c r="E1328">
        <v>221674</v>
      </c>
      <c r="F1328" t="s">
        <v>118</v>
      </c>
      <c r="G1328" t="s">
        <v>98</v>
      </c>
      <c r="H1328">
        <v>67088</v>
      </c>
      <c r="J1328" t="s">
        <v>118</v>
      </c>
      <c r="L1328" t="s">
        <v>98</v>
      </c>
      <c r="M1328">
        <v>67088</v>
      </c>
      <c r="N1328" t="s">
        <v>74</v>
      </c>
      <c r="O1328" t="s">
        <v>100</v>
      </c>
      <c r="P1328">
        <v>199.3</v>
      </c>
      <c r="Q1328">
        <v>182.7</v>
      </c>
      <c r="R1328">
        <v>77736</v>
      </c>
      <c r="S1328">
        <v>-111.066704</v>
      </c>
      <c r="T1328">
        <v>35.733299000000002</v>
      </c>
      <c r="U1328" t="s">
        <v>75</v>
      </c>
      <c r="V1328" t="s">
        <v>119</v>
      </c>
      <c r="W1328" t="s">
        <v>120</v>
      </c>
      <c r="X1328" t="s">
        <v>104</v>
      </c>
      <c r="Y1328">
        <v>4</v>
      </c>
      <c r="Z1328" t="s">
        <v>106</v>
      </c>
      <c r="AC1328">
        <v>43</v>
      </c>
      <c r="AD1328" t="s">
        <v>122</v>
      </c>
      <c r="AE1328" t="s">
        <v>123</v>
      </c>
      <c r="AF1328" t="s">
        <v>124</v>
      </c>
      <c r="AG1328" t="s">
        <v>109</v>
      </c>
      <c r="AS1328" t="s">
        <v>217</v>
      </c>
      <c r="BD1328" t="s">
        <v>217</v>
      </c>
      <c r="BN1328" t="s">
        <v>92</v>
      </c>
      <c r="BQ1328" t="s">
        <v>3247</v>
      </c>
      <c r="BR1328">
        <v>14</v>
      </c>
      <c r="BS1328">
        <v>14</v>
      </c>
      <c r="BT1328">
        <v>0</v>
      </c>
      <c r="BU1328" t="s">
        <v>94</v>
      </c>
      <c r="BV1328" t="s">
        <v>94</v>
      </c>
      <c r="BX1328" s="1">
        <v>44427.635462963</v>
      </c>
      <c r="BY1328" s="1">
        <v>44427.635462963</v>
      </c>
      <c r="BZ1328" t="s">
        <v>95</v>
      </c>
      <c r="CA1328">
        <v>101</v>
      </c>
      <c r="CB1328" t="s">
        <v>96</v>
      </c>
      <c r="CC1328">
        <v>-39.64</v>
      </c>
      <c r="CD1328">
        <v>14.97</v>
      </c>
    </row>
    <row r="1329" spans="1:82" x14ac:dyDescent="0.25">
      <c r="A1329">
        <v>1572445</v>
      </c>
      <c r="B1329" t="s">
        <v>69</v>
      </c>
      <c r="D1329" t="s">
        <v>242</v>
      </c>
      <c r="E1329">
        <v>140486</v>
      </c>
      <c r="F1329" t="s">
        <v>985</v>
      </c>
      <c r="G1329" t="s">
        <v>148</v>
      </c>
      <c r="H1329">
        <v>67049</v>
      </c>
      <c r="J1329" t="s">
        <v>280</v>
      </c>
      <c r="L1329" t="s">
        <v>148</v>
      </c>
      <c r="M1329">
        <v>67049</v>
      </c>
      <c r="N1329" t="s">
        <v>73</v>
      </c>
      <c r="O1329" t="s">
        <v>74</v>
      </c>
      <c r="P1329">
        <v>201.3</v>
      </c>
      <c r="Q1329">
        <v>190.8</v>
      </c>
      <c r="R1329">
        <v>78033</v>
      </c>
      <c r="S1329">
        <v>-72.545670000000001</v>
      </c>
      <c r="T1329">
        <v>42.285336000000001</v>
      </c>
      <c r="U1329" t="s">
        <v>75</v>
      </c>
      <c r="V1329" t="s">
        <v>362</v>
      </c>
      <c r="W1329" t="s">
        <v>363</v>
      </c>
      <c r="X1329" t="s">
        <v>104</v>
      </c>
      <c r="Y1329">
        <v>6</v>
      </c>
      <c r="Z1329" t="s">
        <v>79</v>
      </c>
      <c r="AA1329" t="s">
        <v>2649</v>
      </c>
      <c r="AC1329">
        <v>43</v>
      </c>
      <c r="AD1329" t="s">
        <v>81</v>
      </c>
      <c r="AE1329" t="s">
        <v>82</v>
      </c>
      <c r="AG1329" t="s">
        <v>286</v>
      </c>
      <c r="AS1329" t="s">
        <v>89</v>
      </c>
      <c r="AW1329" t="s">
        <v>88</v>
      </c>
      <c r="BD1329" t="s">
        <v>89</v>
      </c>
      <c r="BH1329" t="s">
        <v>88</v>
      </c>
      <c r="BN1329" t="s">
        <v>92</v>
      </c>
      <c r="BR1329">
        <v>14</v>
      </c>
      <c r="BS1329">
        <v>14</v>
      </c>
      <c r="BT1329">
        <v>0</v>
      </c>
      <c r="BU1329" t="s">
        <v>94</v>
      </c>
      <c r="BV1329" t="s">
        <v>94</v>
      </c>
      <c r="BX1329" s="1">
        <v>44449.3844791667</v>
      </c>
      <c r="BY1329" s="1">
        <v>44449.3844791667</v>
      </c>
      <c r="BZ1329" t="s">
        <v>95</v>
      </c>
      <c r="CA1329">
        <v>101</v>
      </c>
      <c r="CB1329" t="s">
        <v>96</v>
      </c>
      <c r="CC1329">
        <v>-9.18</v>
      </c>
      <c r="CD1329">
        <v>21.8</v>
      </c>
    </row>
    <row r="1330" spans="1:82" x14ac:dyDescent="0.25">
      <c r="A1330">
        <v>1572446</v>
      </c>
      <c r="B1330" t="s">
        <v>69</v>
      </c>
      <c r="D1330" t="s">
        <v>331</v>
      </c>
      <c r="E1330">
        <v>222121</v>
      </c>
      <c r="F1330" t="s">
        <v>994</v>
      </c>
      <c r="G1330" t="s">
        <v>148</v>
      </c>
      <c r="H1330">
        <v>64083</v>
      </c>
      <c r="J1330" t="s">
        <v>453</v>
      </c>
      <c r="L1330" t="s">
        <v>148</v>
      </c>
      <c r="M1330">
        <v>64083</v>
      </c>
      <c r="N1330" t="s">
        <v>73</v>
      </c>
      <c r="O1330" t="s">
        <v>74</v>
      </c>
      <c r="P1330">
        <v>201.3</v>
      </c>
      <c r="Q1330">
        <v>190.8</v>
      </c>
      <c r="R1330">
        <v>78033</v>
      </c>
      <c r="S1330">
        <v>-72.519301999999996</v>
      </c>
      <c r="T1330">
        <v>42.264598999999997</v>
      </c>
      <c r="U1330" t="s">
        <v>75</v>
      </c>
      <c r="V1330" t="s">
        <v>362</v>
      </c>
      <c r="W1330" t="s">
        <v>363</v>
      </c>
      <c r="X1330" t="s">
        <v>182</v>
      </c>
      <c r="Y1330">
        <v>4</v>
      </c>
      <c r="Z1330" t="s">
        <v>79</v>
      </c>
      <c r="AA1330" t="s">
        <v>3248</v>
      </c>
      <c r="AC1330">
        <v>43</v>
      </c>
      <c r="AD1330" t="s">
        <v>81</v>
      </c>
      <c r="AE1330" t="s">
        <v>82</v>
      </c>
      <c r="AG1330" t="s">
        <v>109</v>
      </c>
      <c r="AR1330" t="s">
        <v>3249</v>
      </c>
      <c r="AS1330" t="s">
        <v>89</v>
      </c>
      <c r="AT1330" t="s">
        <v>3250</v>
      </c>
      <c r="AW1330" t="s">
        <v>88</v>
      </c>
      <c r="AX1330" t="s">
        <v>85</v>
      </c>
      <c r="BB1330" t="s">
        <v>88</v>
      </c>
      <c r="BC1330" t="s">
        <v>3249</v>
      </c>
      <c r="BD1330" t="s">
        <v>89</v>
      </c>
      <c r="BE1330" t="s">
        <v>3250</v>
      </c>
      <c r="BH1330" t="s">
        <v>88</v>
      </c>
      <c r="BI1330" t="s">
        <v>85</v>
      </c>
      <c r="BM1330" t="s">
        <v>88</v>
      </c>
      <c r="BN1330" t="s">
        <v>1169</v>
      </c>
      <c r="BR1330">
        <v>14</v>
      </c>
      <c r="BS1330">
        <v>14</v>
      </c>
      <c r="BT1330">
        <v>0</v>
      </c>
      <c r="BU1330" t="s">
        <v>94</v>
      </c>
      <c r="BV1330" t="s">
        <v>94</v>
      </c>
      <c r="BX1330" s="1">
        <v>44449.384722222203</v>
      </c>
      <c r="BY1330" s="1">
        <v>44449.384722222203</v>
      </c>
      <c r="BZ1330" t="s">
        <v>95</v>
      </c>
      <c r="CA1330">
        <v>101</v>
      </c>
      <c r="CB1330" t="s">
        <v>96</v>
      </c>
      <c r="CC1330">
        <v>-9.15</v>
      </c>
      <c r="CD1330">
        <v>21.78</v>
      </c>
    </row>
    <row r="1331" spans="1:82" x14ac:dyDescent="0.25">
      <c r="A1331">
        <v>1572447</v>
      </c>
      <c r="B1331" t="s">
        <v>69</v>
      </c>
      <c r="D1331" t="s">
        <v>242</v>
      </c>
      <c r="E1331">
        <v>222121</v>
      </c>
      <c r="F1331" t="s">
        <v>810</v>
      </c>
      <c r="G1331" t="s">
        <v>148</v>
      </c>
      <c r="H1331">
        <v>64079</v>
      </c>
      <c r="J1331" t="s">
        <v>451</v>
      </c>
      <c r="L1331" t="s">
        <v>148</v>
      </c>
      <c r="M1331">
        <v>64079</v>
      </c>
      <c r="N1331" t="s">
        <v>73</v>
      </c>
      <c r="O1331" t="s">
        <v>74</v>
      </c>
      <c r="P1331">
        <v>201.3</v>
      </c>
      <c r="Q1331">
        <v>190.8</v>
      </c>
      <c r="R1331">
        <v>78033</v>
      </c>
      <c r="S1331">
        <v>-72.519301999999996</v>
      </c>
      <c r="T1331">
        <v>42.264598999999997</v>
      </c>
      <c r="U1331" t="s">
        <v>75</v>
      </c>
      <c r="V1331" t="s">
        <v>362</v>
      </c>
      <c r="W1331" t="s">
        <v>363</v>
      </c>
      <c r="X1331" t="s">
        <v>182</v>
      </c>
      <c r="Y1331">
        <v>4</v>
      </c>
      <c r="Z1331" t="s">
        <v>79</v>
      </c>
      <c r="AA1331" t="s">
        <v>3248</v>
      </c>
      <c r="AC1331">
        <v>43</v>
      </c>
      <c r="AD1331" t="s">
        <v>81</v>
      </c>
      <c r="AE1331" t="s">
        <v>82</v>
      </c>
      <c r="AG1331" t="s">
        <v>109</v>
      </c>
      <c r="AR1331" t="s">
        <v>3249</v>
      </c>
      <c r="AS1331" t="s">
        <v>89</v>
      </c>
      <c r="AT1331" t="s">
        <v>3250</v>
      </c>
      <c r="AW1331" t="s">
        <v>88</v>
      </c>
      <c r="AX1331" t="s">
        <v>85</v>
      </c>
      <c r="BB1331" t="s">
        <v>88</v>
      </c>
      <c r="BC1331" t="s">
        <v>3249</v>
      </c>
      <c r="BD1331" t="s">
        <v>89</v>
      </c>
      <c r="BE1331" t="s">
        <v>3250</v>
      </c>
      <c r="BH1331" t="s">
        <v>88</v>
      </c>
      <c r="BI1331" t="s">
        <v>85</v>
      </c>
      <c r="BM1331" t="s">
        <v>88</v>
      </c>
      <c r="BN1331" t="s">
        <v>1169</v>
      </c>
      <c r="BR1331">
        <v>14</v>
      </c>
      <c r="BS1331">
        <v>14</v>
      </c>
      <c r="BT1331">
        <v>0</v>
      </c>
      <c r="BU1331" t="s">
        <v>94</v>
      </c>
      <c r="BV1331" t="s">
        <v>94</v>
      </c>
      <c r="BX1331" s="1">
        <v>44449.384722222203</v>
      </c>
      <c r="BY1331" s="1">
        <v>44449.384722222203</v>
      </c>
      <c r="BZ1331" t="s">
        <v>95</v>
      </c>
      <c r="CA1331">
        <v>101</v>
      </c>
      <c r="CB1331" t="s">
        <v>96</v>
      </c>
      <c r="CC1331">
        <v>-9.15</v>
      </c>
      <c r="CD1331">
        <v>21.78</v>
      </c>
    </row>
    <row r="1332" spans="1:82" x14ac:dyDescent="0.25">
      <c r="A1332">
        <v>1572448</v>
      </c>
      <c r="B1332" t="s">
        <v>69</v>
      </c>
      <c r="D1332" t="s">
        <v>242</v>
      </c>
      <c r="E1332">
        <v>222121</v>
      </c>
      <c r="F1332" t="s">
        <v>243</v>
      </c>
      <c r="G1332" t="s">
        <v>148</v>
      </c>
      <c r="H1332">
        <v>66094</v>
      </c>
      <c r="J1332" t="s">
        <v>244</v>
      </c>
      <c r="L1332" t="s">
        <v>148</v>
      </c>
      <c r="M1332">
        <v>66094</v>
      </c>
      <c r="N1332" t="s">
        <v>73</v>
      </c>
      <c r="O1332" t="s">
        <v>74</v>
      </c>
      <c r="P1332">
        <v>201.3</v>
      </c>
      <c r="Q1332">
        <v>190.8</v>
      </c>
      <c r="R1332">
        <v>78033</v>
      </c>
      <c r="S1332">
        <v>-72.519301999999996</v>
      </c>
      <c r="T1332">
        <v>42.264598999999997</v>
      </c>
      <c r="U1332" t="s">
        <v>75</v>
      </c>
      <c r="V1332" t="s">
        <v>362</v>
      </c>
      <c r="W1332" t="s">
        <v>363</v>
      </c>
      <c r="X1332" t="s">
        <v>182</v>
      </c>
      <c r="Y1332">
        <v>4</v>
      </c>
      <c r="Z1332" t="s">
        <v>79</v>
      </c>
      <c r="AA1332" t="s">
        <v>3248</v>
      </c>
      <c r="AC1332">
        <v>43</v>
      </c>
      <c r="AD1332" t="s">
        <v>81</v>
      </c>
      <c r="AE1332" t="s">
        <v>82</v>
      </c>
      <c r="AG1332" t="s">
        <v>109</v>
      </c>
      <c r="AR1332" t="s">
        <v>3249</v>
      </c>
      <c r="AS1332" t="s">
        <v>89</v>
      </c>
      <c r="AT1332" t="s">
        <v>3250</v>
      </c>
      <c r="AW1332" t="s">
        <v>88</v>
      </c>
      <c r="AX1332" t="s">
        <v>85</v>
      </c>
      <c r="BB1332" t="s">
        <v>88</v>
      </c>
      <c r="BC1332" t="s">
        <v>3249</v>
      </c>
      <c r="BD1332" t="s">
        <v>89</v>
      </c>
      <c r="BE1332" t="s">
        <v>3250</v>
      </c>
      <c r="BH1332" t="s">
        <v>88</v>
      </c>
      <c r="BI1332" t="s">
        <v>85</v>
      </c>
      <c r="BM1332" t="s">
        <v>88</v>
      </c>
      <c r="BN1332" t="s">
        <v>1169</v>
      </c>
      <c r="BR1332">
        <v>14</v>
      </c>
      <c r="BS1332">
        <v>14</v>
      </c>
      <c r="BT1332">
        <v>0</v>
      </c>
      <c r="BU1332" t="s">
        <v>94</v>
      </c>
      <c r="BV1332" t="s">
        <v>94</v>
      </c>
      <c r="BX1332" s="1">
        <v>44449.384722222203</v>
      </c>
      <c r="BY1332" s="1">
        <v>44449.384722222203</v>
      </c>
      <c r="BZ1332" t="s">
        <v>95</v>
      </c>
      <c r="CA1332">
        <v>101</v>
      </c>
      <c r="CB1332" t="s">
        <v>96</v>
      </c>
      <c r="CC1332">
        <v>-9.15</v>
      </c>
      <c r="CD1332">
        <v>21.78</v>
      </c>
    </row>
    <row r="1333" spans="1:82" x14ac:dyDescent="0.25">
      <c r="A1333">
        <v>1572449</v>
      </c>
      <c r="B1333" t="s">
        <v>69</v>
      </c>
      <c r="D1333" t="s">
        <v>331</v>
      </c>
      <c r="E1333">
        <v>222121</v>
      </c>
      <c r="F1333" t="s">
        <v>1465</v>
      </c>
      <c r="G1333" t="s">
        <v>481</v>
      </c>
      <c r="H1333">
        <v>54520</v>
      </c>
      <c r="J1333" t="s">
        <v>1466</v>
      </c>
      <c r="L1333" t="s">
        <v>481</v>
      </c>
      <c r="M1333">
        <v>54520</v>
      </c>
      <c r="N1333" t="s">
        <v>73</v>
      </c>
      <c r="O1333" t="s">
        <v>74</v>
      </c>
      <c r="P1333">
        <v>201.3</v>
      </c>
      <c r="Q1333">
        <v>190.8</v>
      </c>
      <c r="R1333">
        <v>78033</v>
      </c>
      <c r="S1333">
        <v>-72.519301999999996</v>
      </c>
      <c r="T1333">
        <v>42.264598999999997</v>
      </c>
      <c r="U1333" t="s">
        <v>75</v>
      </c>
      <c r="V1333" t="s">
        <v>362</v>
      </c>
      <c r="W1333" t="s">
        <v>363</v>
      </c>
      <c r="X1333" t="s">
        <v>182</v>
      </c>
      <c r="Y1333">
        <v>4</v>
      </c>
      <c r="Z1333" t="s">
        <v>79</v>
      </c>
      <c r="AA1333" t="s">
        <v>3248</v>
      </c>
      <c r="AC1333">
        <v>43</v>
      </c>
      <c r="AD1333" t="s">
        <v>81</v>
      </c>
      <c r="AE1333" t="s">
        <v>82</v>
      </c>
      <c r="AG1333" t="s">
        <v>109</v>
      </c>
      <c r="AR1333" t="s">
        <v>3249</v>
      </c>
      <c r="AS1333" t="s">
        <v>89</v>
      </c>
      <c r="AT1333" t="s">
        <v>3250</v>
      </c>
      <c r="AW1333" t="s">
        <v>88</v>
      </c>
      <c r="AX1333" t="s">
        <v>85</v>
      </c>
      <c r="BB1333" t="s">
        <v>88</v>
      </c>
      <c r="BC1333" t="s">
        <v>3249</v>
      </c>
      <c r="BD1333" t="s">
        <v>89</v>
      </c>
      <c r="BE1333" t="s">
        <v>3250</v>
      </c>
      <c r="BH1333" t="s">
        <v>88</v>
      </c>
      <c r="BI1333" t="s">
        <v>85</v>
      </c>
      <c r="BM1333" t="s">
        <v>88</v>
      </c>
      <c r="BN1333" t="s">
        <v>1169</v>
      </c>
      <c r="BQ1333" t="s">
        <v>3251</v>
      </c>
      <c r="BR1333">
        <v>14</v>
      </c>
      <c r="BS1333">
        <v>14</v>
      </c>
      <c r="BT1333">
        <v>0</v>
      </c>
      <c r="BU1333" t="s">
        <v>94</v>
      </c>
      <c r="BV1333" t="s">
        <v>94</v>
      </c>
      <c r="BX1333" s="1">
        <v>44449.385370370401</v>
      </c>
      <c r="BY1333" s="1">
        <v>44449.385370370401</v>
      </c>
      <c r="BZ1333" t="s">
        <v>95</v>
      </c>
      <c r="CA1333">
        <v>101</v>
      </c>
      <c r="CB1333" t="s">
        <v>96</v>
      </c>
      <c r="CC1333">
        <v>-9.15</v>
      </c>
      <c r="CD1333">
        <v>21.78</v>
      </c>
    </row>
    <row r="1334" spans="1:82" x14ac:dyDescent="0.25">
      <c r="A1334">
        <v>1574122</v>
      </c>
      <c r="B1334" t="s">
        <v>69</v>
      </c>
      <c r="E1334">
        <v>222487</v>
      </c>
      <c r="F1334" t="s">
        <v>2676</v>
      </c>
      <c r="G1334" t="s">
        <v>71</v>
      </c>
      <c r="H1334">
        <v>90099</v>
      </c>
      <c r="J1334" t="s">
        <v>255</v>
      </c>
      <c r="L1334" t="s">
        <v>71</v>
      </c>
      <c r="M1334">
        <v>52775</v>
      </c>
      <c r="N1334" t="s">
        <v>73</v>
      </c>
      <c r="O1334" t="s">
        <v>74</v>
      </c>
      <c r="P1334">
        <v>201.3</v>
      </c>
      <c r="Q1334">
        <v>190.8</v>
      </c>
      <c r="R1334">
        <v>78199</v>
      </c>
      <c r="S1334">
        <v>-72.598999000000006</v>
      </c>
      <c r="T1334">
        <v>42.215000000000003</v>
      </c>
      <c r="U1334" t="s">
        <v>75</v>
      </c>
      <c r="V1334" t="s">
        <v>362</v>
      </c>
      <c r="W1334" t="s">
        <v>707</v>
      </c>
      <c r="X1334" t="s">
        <v>104</v>
      </c>
      <c r="Y1334">
        <v>3</v>
      </c>
      <c r="Z1334" t="s">
        <v>106</v>
      </c>
      <c r="AA1334" t="s">
        <v>3252</v>
      </c>
      <c r="AC1334">
        <v>43</v>
      </c>
      <c r="AD1334" t="s">
        <v>81</v>
      </c>
      <c r="AE1334" t="s">
        <v>82</v>
      </c>
      <c r="AG1334" t="s">
        <v>109</v>
      </c>
      <c r="AQ1334" t="s">
        <v>3253</v>
      </c>
      <c r="AR1334" t="s">
        <v>3254</v>
      </c>
      <c r="AS1334" t="s">
        <v>157</v>
      </c>
      <c r="AT1334" t="s">
        <v>158</v>
      </c>
      <c r="AW1334" t="s">
        <v>88</v>
      </c>
      <c r="BC1334" t="s">
        <v>3254</v>
      </c>
      <c r="BD1334" t="s">
        <v>157</v>
      </c>
      <c r="BE1334" t="s">
        <v>158</v>
      </c>
      <c r="BH1334" t="s">
        <v>88</v>
      </c>
      <c r="BN1334" t="s">
        <v>92</v>
      </c>
      <c r="BR1334">
        <v>14</v>
      </c>
      <c r="BS1334">
        <v>14</v>
      </c>
      <c r="BT1334">
        <v>14</v>
      </c>
      <c r="BU1334" t="s">
        <v>94</v>
      </c>
      <c r="BV1334" t="s">
        <v>94</v>
      </c>
      <c r="BW1334" t="s">
        <v>94</v>
      </c>
      <c r="BX1334" s="1">
        <v>44467.465173611097</v>
      </c>
      <c r="BY1334" s="1">
        <v>44467.465243055602</v>
      </c>
      <c r="BZ1334" t="s">
        <v>95</v>
      </c>
      <c r="CA1334">
        <v>101</v>
      </c>
      <c r="CB1334" t="s">
        <v>96</v>
      </c>
      <c r="CC1334">
        <v>-9.1999999999999993</v>
      </c>
      <c r="CD1334">
        <v>21.72</v>
      </c>
    </row>
    <row r="1335" spans="1:82" x14ac:dyDescent="0.25">
      <c r="A1335">
        <v>1574690</v>
      </c>
      <c r="B1335" t="s">
        <v>69</v>
      </c>
      <c r="E1335">
        <v>222638</v>
      </c>
      <c r="F1335" t="s">
        <v>3255</v>
      </c>
      <c r="G1335" t="s">
        <v>98</v>
      </c>
      <c r="H1335">
        <v>106244</v>
      </c>
      <c r="J1335" t="s">
        <v>3256</v>
      </c>
      <c r="L1335" t="s">
        <v>98</v>
      </c>
      <c r="M1335">
        <v>106244</v>
      </c>
      <c r="N1335" t="s">
        <v>100</v>
      </c>
      <c r="P1335">
        <v>190.8</v>
      </c>
      <c r="Q1335">
        <v>182.7</v>
      </c>
      <c r="R1335">
        <v>25165</v>
      </c>
      <c r="S1335">
        <v>101.90889</v>
      </c>
      <c r="T1335">
        <v>25.947222</v>
      </c>
      <c r="U1335" t="s">
        <v>211</v>
      </c>
      <c r="V1335" t="s">
        <v>212</v>
      </c>
      <c r="W1335" t="s">
        <v>3257</v>
      </c>
      <c r="X1335" t="s">
        <v>182</v>
      </c>
      <c r="Y1335" t="s">
        <v>105</v>
      </c>
      <c r="Z1335" t="s">
        <v>79</v>
      </c>
      <c r="AA1335" t="s">
        <v>3258</v>
      </c>
      <c r="AC1335">
        <v>132</v>
      </c>
      <c r="AD1335" t="s">
        <v>834</v>
      </c>
      <c r="AF1335" t="s">
        <v>142</v>
      </c>
      <c r="AG1335" t="s">
        <v>109</v>
      </c>
      <c r="AQ1335" t="s">
        <v>3259</v>
      </c>
      <c r="AR1335" t="s">
        <v>3260</v>
      </c>
      <c r="AS1335" t="s">
        <v>85</v>
      </c>
      <c r="AV1335" t="s">
        <v>146</v>
      </c>
      <c r="AW1335" t="s">
        <v>88</v>
      </c>
      <c r="BC1335" t="s">
        <v>3260</v>
      </c>
      <c r="BD1335" t="s">
        <v>85</v>
      </c>
      <c r="BG1335" t="s">
        <v>146</v>
      </c>
      <c r="BH1335" t="s">
        <v>88</v>
      </c>
      <c r="BN1335" t="s">
        <v>92</v>
      </c>
      <c r="BQ1335" t="s">
        <v>3261</v>
      </c>
      <c r="BR1335">
        <v>435</v>
      </c>
      <c r="BS1335">
        <v>435</v>
      </c>
      <c r="BT1335">
        <v>435</v>
      </c>
      <c r="BU1335" t="s">
        <v>376</v>
      </c>
      <c r="BV1335" t="s">
        <v>376</v>
      </c>
      <c r="BW1335" t="s">
        <v>376</v>
      </c>
      <c r="BX1335" s="1">
        <v>44477.289444444403</v>
      </c>
      <c r="BY1335" s="1">
        <v>44477.2895138889</v>
      </c>
      <c r="BZ1335" t="s">
        <v>95</v>
      </c>
      <c r="CA1335">
        <v>611</v>
      </c>
      <c r="CB1335" t="s">
        <v>96</v>
      </c>
      <c r="CC1335">
        <v>124.06</v>
      </c>
      <c r="CD1335">
        <v>34.56</v>
      </c>
    </row>
    <row r="1336" spans="1:82" x14ac:dyDescent="0.25">
      <c r="A1336">
        <v>1578850</v>
      </c>
      <c r="B1336" t="s">
        <v>69</v>
      </c>
      <c r="D1336" t="s">
        <v>242</v>
      </c>
      <c r="E1336">
        <v>222900</v>
      </c>
      <c r="F1336" t="s">
        <v>243</v>
      </c>
      <c r="G1336" t="s">
        <v>148</v>
      </c>
      <c r="H1336">
        <v>66094</v>
      </c>
      <c r="J1336" t="s">
        <v>244</v>
      </c>
      <c r="L1336" t="s">
        <v>148</v>
      </c>
      <c r="M1336">
        <v>66094</v>
      </c>
      <c r="N1336" t="s">
        <v>73</v>
      </c>
      <c r="O1336" t="s">
        <v>100</v>
      </c>
      <c r="P1336">
        <v>201.3</v>
      </c>
      <c r="Q1336">
        <v>182.7</v>
      </c>
      <c r="R1336">
        <v>78429</v>
      </c>
      <c r="S1336">
        <v>-110.45230100000001</v>
      </c>
      <c r="T1336">
        <v>37.307701000000002</v>
      </c>
      <c r="U1336" t="s">
        <v>75</v>
      </c>
      <c r="V1336" t="s">
        <v>801</v>
      </c>
      <c r="W1336" t="s">
        <v>1443</v>
      </c>
      <c r="X1336" t="s">
        <v>182</v>
      </c>
      <c r="Y1336">
        <v>4</v>
      </c>
      <c r="Z1336" t="s">
        <v>106</v>
      </c>
      <c r="AA1336" t="s">
        <v>3262</v>
      </c>
      <c r="AB1336" t="s">
        <v>804</v>
      </c>
      <c r="AC1336">
        <v>43</v>
      </c>
      <c r="AD1336" t="s">
        <v>122</v>
      </c>
      <c r="AE1336" t="s">
        <v>123</v>
      </c>
      <c r="AG1336" t="s">
        <v>109</v>
      </c>
      <c r="AR1336" t="s">
        <v>3263</v>
      </c>
      <c r="AS1336" t="s">
        <v>85</v>
      </c>
      <c r="AT1336" t="s">
        <v>3264</v>
      </c>
      <c r="AU1336" t="s">
        <v>87</v>
      </c>
      <c r="AW1336" t="s">
        <v>88</v>
      </c>
      <c r="BC1336" t="s">
        <v>3263</v>
      </c>
      <c r="BD1336" t="s">
        <v>85</v>
      </c>
      <c r="BE1336" t="s">
        <v>3264</v>
      </c>
      <c r="BF1336" t="s">
        <v>87</v>
      </c>
      <c r="BH1336" t="s">
        <v>88</v>
      </c>
      <c r="BN1336" t="s">
        <v>92</v>
      </c>
      <c r="BR1336">
        <v>14</v>
      </c>
      <c r="BS1336">
        <v>14</v>
      </c>
      <c r="BT1336">
        <v>0</v>
      </c>
      <c r="BU1336" t="s">
        <v>94</v>
      </c>
      <c r="BV1336" t="s">
        <v>94</v>
      </c>
      <c r="BX1336" s="1">
        <v>44497.542557870402</v>
      </c>
      <c r="BY1336" s="1">
        <v>44497.542557870402</v>
      </c>
      <c r="BZ1336" t="s">
        <v>95</v>
      </c>
      <c r="CA1336">
        <v>101</v>
      </c>
      <c r="CB1336" t="s">
        <v>96</v>
      </c>
      <c r="CC1336">
        <v>-39.07</v>
      </c>
      <c r="CD1336">
        <v>16.149999999999999</v>
      </c>
    </row>
    <row r="1337" spans="1:82" x14ac:dyDescent="0.25">
      <c r="A1337">
        <v>1578852</v>
      </c>
      <c r="B1337" t="s">
        <v>69</v>
      </c>
      <c r="D1337" t="s">
        <v>331</v>
      </c>
      <c r="E1337">
        <v>222902</v>
      </c>
      <c r="F1337" t="s">
        <v>1461</v>
      </c>
      <c r="G1337" t="s">
        <v>148</v>
      </c>
      <c r="H1337">
        <v>64089</v>
      </c>
      <c r="J1337" t="s">
        <v>1462</v>
      </c>
      <c r="L1337" t="s">
        <v>148</v>
      </c>
      <c r="M1337">
        <v>64089</v>
      </c>
      <c r="N1337" t="s">
        <v>100</v>
      </c>
      <c r="O1337" t="s">
        <v>197</v>
      </c>
      <c r="P1337">
        <v>190.8</v>
      </c>
      <c r="Q1337">
        <v>174.1</v>
      </c>
      <c r="R1337">
        <v>78429</v>
      </c>
      <c r="S1337">
        <v>-111.35990099999999</v>
      </c>
      <c r="T1337">
        <v>37.033400999999998</v>
      </c>
      <c r="U1337" t="s">
        <v>75</v>
      </c>
      <c r="V1337" t="s">
        <v>801</v>
      </c>
      <c r="W1337" t="s">
        <v>1360</v>
      </c>
      <c r="X1337" t="s">
        <v>104</v>
      </c>
      <c r="Y1337">
        <v>4</v>
      </c>
      <c r="Z1337" t="s">
        <v>79</v>
      </c>
      <c r="AA1337" t="s">
        <v>3265</v>
      </c>
      <c r="AB1337" t="s">
        <v>2235</v>
      </c>
      <c r="AC1337">
        <v>43</v>
      </c>
      <c r="AD1337" t="s">
        <v>224</v>
      </c>
      <c r="AE1337" t="s">
        <v>123</v>
      </c>
      <c r="AG1337" t="s">
        <v>109</v>
      </c>
      <c r="AQ1337" t="s">
        <v>3266</v>
      </c>
      <c r="AS1337" t="s">
        <v>85</v>
      </c>
      <c r="AW1337" t="s">
        <v>88</v>
      </c>
      <c r="BD1337" t="s">
        <v>85</v>
      </c>
      <c r="BH1337" t="s">
        <v>88</v>
      </c>
      <c r="BN1337" t="s">
        <v>565</v>
      </c>
      <c r="BR1337">
        <v>14</v>
      </c>
      <c r="BS1337">
        <v>14</v>
      </c>
      <c r="BT1337">
        <v>14</v>
      </c>
      <c r="BU1337" t="s">
        <v>94</v>
      </c>
      <c r="BV1337" t="s">
        <v>94</v>
      </c>
      <c r="BW1337" t="s">
        <v>94</v>
      </c>
      <c r="BX1337" s="1">
        <v>44497.560740740701</v>
      </c>
      <c r="BY1337" s="1">
        <v>44497.6241898148</v>
      </c>
      <c r="BZ1337" t="s">
        <v>95</v>
      </c>
      <c r="CA1337">
        <v>101</v>
      </c>
      <c r="CB1337" t="s">
        <v>96</v>
      </c>
      <c r="CC1337">
        <v>-38.19</v>
      </c>
      <c r="CD1337">
        <v>21.27</v>
      </c>
    </row>
    <row r="1338" spans="1:82" x14ac:dyDescent="0.25">
      <c r="A1338">
        <v>1578853</v>
      </c>
      <c r="B1338" t="s">
        <v>69</v>
      </c>
      <c r="E1338">
        <v>222903</v>
      </c>
      <c r="F1338" t="s">
        <v>254</v>
      </c>
      <c r="G1338" t="s">
        <v>71</v>
      </c>
      <c r="H1338">
        <v>91968</v>
      </c>
      <c r="J1338" t="s">
        <v>255</v>
      </c>
      <c r="L1338" t="s">
        <v>71</v>
      </c>
      <c r="M1338">
        <v>52775</v>
      </c>
      <c r="N1338" t="s">
        <v>100</v>
      </c>
      <c r="O1338" t="s">
        <v>197</v>
      </c>
      <c r="P1338">
        <v>190.8</v>
      </c>
      <c r="Q1338">
        <v>174.1</v>
      </c>
      <c r="R1338">
        <v>78429</v>
      </c>
      <c r="S1338">
        <v>-111.199997</v>
      </c>
      <c r="T1338">
        <v>36.865001999999997</v>
      </c>
      <c r="U1338" t="s">
        <v>75</v>
      </c>
      <c r="V1338" t="s">
        <v>801</v>
      </c>
      <c r="W1338" t="s">
        <v>1443</v>
      </c>
      <c r="X1338" t="s">
        <v>182</v>
      </c>
      <c r="Y1338">
        <v>3</v>
      </c>
      <c r="Z1338" t="s">
        <v>79</v>
      </c>
      <c r="AA1338" t="s">
        <v>3267</v>
      </c>
      <c r="AC1338">
        <v>43</v>
      </c>
      <c r="AD1338" t="s">
        <v>224</v>
      </c>
      <c r="AE1338" t="s">
        <v>123</v>
      </c>
      <c r="AG1338" t="s">
        <v>109</v>
      </c>
      <c r="AS1338" t="s">
        <v>217</v>
      </c>
      <c r="BD1338" t="s">
        <v>217</v>
      </c>
      <c r="BN1338" t="s">
        <v>92</v>
      </c>
      <c r="BR1338">
        <v>14</v>
      </c>
      <c r="BS1338">
        <v>14</v>
      </c>
      <c r="BT1338">
        <v>14</v>
      </c>
      <c r="BU1338" t="s">
        <v>94</v>
      </c>
      <c r="BV1338" t="s">
        <v>94</v>
      </c>
      <c r="BW1338" t="s">
        <v>94</v>
      </c>
      <c r="BX1338" s="1">
        <v>44497.5840046296</v>
      </c>
      <c r="BY1338" s="1">
        <v>44497.5840509259</v>
      </c>
      <c r="BZ1338" t="s">
        <v>95</v>
      </c>
      <c r="CA1338">
        <v>101</v>
      </c>
      <c r="CB1338" t="s">
        <v>96</v>
      </c>
      <c r="CC1338">
        <v>-38.08</v>
      </c>
      <c r="CD1338">
        <v>21.09</v>
      </c>
    </row>
    <row r="1339" spans="1:82" x14ac:dyDescent="0.25">
      <c r="A1339">
        <v>1578858</v>
      </c>
      <c r="B1339" t="s">
        <v>69</v>
      </c>
      <c r="D1339" t="s">
        <v>242</v>
      </c>
      <c r="E1339">
        <v>222907</v>
      </c>
      <c r="F1339" t="s">
        <v>243</v>
      </c>
      <c r="G1339" t="s">
        <v>148</v>
      </c>
      <c r="H1339">
        <v>66094</v>
      </c>
      <c r="J1339" t="s">
        <v>244</v>
      </c>
      <c r="L1339" t="s">
        <v>148</v>
      </c>
      <c r="M1339">
        <v>66094</v>
      </c>
      <c r="N1339" t="s">
        <v>100</v>
      </c>
      <c r="O1339" t="s">
        <v>197</v>
      </c>
      <c r="P1339">
        <v>190.8</v>
      </c>
      <c r="Q1339">
        <v>174.1</v>
      </c>
      <c r="R1339">
        <v>78429</v>
      </c>
      <c r="S1339">
        <v>-110.73200199999999</v>
      </c>
      <c r="T1339">
        <v>37.384602000000001</v>
      </c>
      <c r="U1339" t="s">
        <v>75</v>
      </c>
      <c r="V1339" t="s">
        <v>801</v>
      </c>
      <c r="W1339" t="s">
        <v>1443</v>
      </c>
      <c r="X1339" t="s">
        <v>182</v>
      </c>
      <c r="Y1339">
        <v>4</v>
      </c>
      <c r="Z1339" t="s">
        <v>79</v>
      </c>
      <c r="AA1339" t="s">
        <v>3268</v>
      </c>
      <c r="AB1339" t="s">
        <v>804</v>
      </c>
      <c r="AC1339">
        <v>43</v>
      </c>
      <c r="AD1339" t="s">
        <v>224</v>
      </c>
      <c r="AE1339" t="s">
        <v>123</v>
      </c>
      <c r="AG1339" t="s">
        <v>286</v>
      </c>
      <c r="AQ1339" t="s">
        <v>3269</v>
      </c>
      <c r="AR1339" t="s">
        <v>3270</v>
      </c>
      <c r="AS1339" t="s">
        <v>1539</v>
      </c>
      <c r="AT1339" t="s">
        <v>2484</v>
      </c>
      <c r="AW1339" t="s">
        <v>88</v>
      </c>
      <c r="BC1339" t="s">
        <v>3270</v>
      </c>
      <c r="BD1339" t="s">
        <v>1539</v>
      </c>
      <c r="BE1339" t="s">
        <v>2484</v>
      </c>
      <c r="BH1339" t="s">
        <v>88</v>
      </c>
      <c r="BN1339" t="s">
        <v>556</v>
      </c>
      <c r="BP1339" t="s">
        <v>3271</v>
      </c>
      <c r="BR1339">
        <v>14</v>
      </c>
      <c r="BS1339">
        <v>14</v>
      </c>
      <c r="BT1339">
        <v>0</v>
      </c>
      <c r="BU1339" t="s">
        <v>94</v>
      </c>
      <c r="BV1339" t="s">
        <v>94</v>
      </c>
      <c r="BX1339" s="1">
        <v>44497.601284722201</v>
      </c>
      <c r="BY1339" s="1">
        <v>44497.601284722201</v>
      </c>
      <c r="BZ1339" t="s">
        <v>95</v>
      </c>
      <c r="CA1339">
        <v>101</v>
      </c>
      <c r="CB1339" t="s">
        <v>96</v>
      </c>
      <c r="CC1339">
        <v>-37.619999999999997</v>
      </c>
      <c r="CD1339">
        <v>21.57</v>
      </c>
    </row>
    <row r="1340" spans="1:82" x14ac:dyDescent="0.25">
      <c r="A1340">
        <v>1578859</v>
      </c>
      <c r="B1340" t="s">
        <v>69</v>
      </c>
      <c r="D1340" t="s">
        <v>242</v>
      </c>
      <c r="E1340">
        <v>222907</v>
      </c>
      <c r="F1340" t="s">
        <v>810</v>
      </c>
      <c r="G1340" t="s">
        <v>148</v>
      </c>
      <c r="H1340">
        <v>64079</v>
      </c>
      <c r="J1340" t="s">
        <v>451</v>
      </c>
      <c r="L1340" t="s">
        <v>148</v>
      </c>
      <c r="M1340">
        <v>64079</v>
      </c>
      <c r="N1340" t="s">
        <v>100</v>
      </c>
      <c r="O1340" t="s">
        <v>197</v>
      </c>
      <c r="P1340">
        <v>190.8</v>
      </c>
      <c r="Q1340">
        <v>174.1</v>
      </c>
      <c r="R1340">
        <v>78429</v>
      </c>
      <c r="S1340">
        <v>-110.73200199999999</v>
      </c>
      <c r="T1340">
        <v>37.384602000000001</v>
      </c>
      <c r="U1340" t="s">
        <v>75</v>
      </c>
      <c r="V1340" t="s">
        <v>801</v>
      </c>
      <c r="W1340" t="s">
        <v>1443</v>
      </c>
      <c r="X1340" t="s">
        <v>182</v>
      </c>
      <c r="Y1340">
        <v>4</v>
      </c>
      <c r="Z1340" t="s">
        <v>79</v>
      </c>
      <c r="AA1340" t="s">
        <v>3268</v>
      </c>
      <c r="AB1340" t="s">
        <v>804</v>
      </c>
      <c r="AC1340">
        <v>43</v>
      </c>
      <c r="AD1340" t="s">
        <v>224</v>
      </c>
      <c r="AE1340" t="s">
        <v>123</v>
      </c>
      <c r="AG1340" t="s">
        <v>286</v>
      </c>
      <c r="AQ1340" t="s">
        <v>3269</v>
      </c>
      <c r="AR1340" t="s">
        <v>3270</v>
      </c>
      <c r="AS1340" t="s">
        <v>1539</v>
      </c>
      <c r="AT1340" t="s">
        <v>2484</v>
      </c>
      <c r="AW1340" t="s">
        <v>88</v>
      </c>
      <c r="BC1340" t="s">
        <v>3270</v>
      </c>
      <c r="BD1340" t="s">
        <v>1539</v>
      </c>
      <c r="BE1340" t="s">
        <v>2484</v>
      </c>
      <c r="BH1340" t="s">
        <v>88</v>
      </c>
      <c r="BN1340" t="s">
        <v>556</v>
      </c>
      <c r="BP1340" t="s">
        <v>3271</v>
      </c>
      <c r="BR1340">
        <v>14</v>
      </c>
      <c r="BS1340">
        <v>14</v>
      </c>
      <c r="BT1340">
        <v>0</v>
      </c>
      <c r="BU1340" t="s">
        <v>94</v>
      </c>
      <c r="BV1340" t="s">
        <v>94</v>
      </c>
      <c r="BX1340" s="1">
        <v>44497.601284722201</v>
      </c>
      <c r="BY1340" s="1">
        <v>44497.601284722201</v>
      </c>
      <c r="BZ1340" t="s">
        <v>95</v>
      </c>
      <c r="CA1340">
        <v>101</v>
      </c>
      <c r="CB1340" t="s">
        <v>96</v>
      </c>
      <c r="CC1340">
        <v>-37.619999999999997</v>
      </c>
      <c r="CD1340">
        <v>21.57</v>
      </c>
    </row>
    <row r="1341" spans="1:82" x14ac:dyDescent="0.25">
      <c r="A1341">
        <v>1578860</v>
      </c>
      <c r="B1341" t="s">
        <v>69</v>
      </c>
      <c r="D1341" t="s">
        <v>331</v>
      </c>
      <c r="E1341">
        <v>222907</v>
      </c>
      <c r="F1341" t="s">
        <v>1461</v>
      </c>
      <c r="G1341" t="s">
        <v>148</v>
      </c>
      <c r="H1341">
        <v>64089</v>
      </c>
      <c r="J1341" t="s">
        <v>1462</v>
      </c>
      <c r="L1341" t="s">
        <v>148</v>
      </c>
      <c r="M1341">
        <v>64089</v>
      </c>
      <c r="N1341" t="s">
        <v>100</v>
      </c>
      <c r="O1341" t="s">
        <v>197</v>
      </c>
      <c r="P1341">
        <v>190.8</v>
      </c>
      <c r="Q1341">
        <v>174.1</v>
      </c>
      <c r="R1341">
        <v>78429</v>
      </c>
      <c r="S1341">
        <v>-110.73200199999999</v>
      </c>
      <c r="T1341">
        <v>37.384602000000001</v>
      </c>
      <c r="U1341" t="s">
        <v>75</v>
      </c>
      <c r="V1341" t="s">
        <v>801</v>
      </c>
      <c r="W1341" t="s">
        <v>1443</v>
      </c>
      <c r="X1341" t="s">
        <v>182</v>
      </c>
      <c r="Y1341">
        <v>4</v>
      </c>
      <c r="Z1341" t="s">
        <v>79</v>
      </c>
      <c r="AA1341" t="s">
        <v>3268</v>
      </c>
      <c r="AB1341" t="s">
        <v>804</v>
      </c>
      <c r="AC1341">
        <v>43</v>
      </c>
      <c r="AD1341" t="s">
        <v>224</v>
      </c>
      <c r="AE1341" t="s">
        <v>123</v>
      </c>
      <c r="AG1341" t="s">
        <v>286</v>
      </c>
      <c r="AQ1341" t="s">
        <v>3269</v>
      </c>
      <c r="AR1341" t="s">
        <v>3270</v>
      </c>
      <c r="AS1341" t="s">
        <v>1539</v>
      </c>
      <c r="AT1341" t="s">
        <v>2484</v>
      </c>
      <c r="AW1341" t="s">
        <v>88</v>
      </c>
      <c r="BC1341" t="s">
        <v>3270</v>
      </c>
      <c r="BD1341" t="s">
        <v>1539</v>
      </c>
      <c r="BE1341" t="s">
        <v>2484</v>
      </c>
      <c r="BH1341" t="s">
        <v>88</v>
      </c>
      <c r="BN1341" t="s">
        <v>556</v>
      </c>
      <c r="BP1341" t="s">
        <v>3271</v>
      </c>
      <c r="BR1341">
        <v>14</v>
      </c>
      <c r="BS1341">
        <v>14</v>
      </c>
      <c r="BT1341">
        <v>0</v>
      </c>
      <c r="BU1341" t="s">
        <v>94</v>
      </c>
      <c r="BV1341" t="s">
        <v>94</v>
      </c>
      <c r="BX1341" s="1">
        <v>44497.601284722201</v>
      </c>
      <c r="BY1341" s="1">
        <v>44497.601284722201</v>
      </c>
      <c r="BZ1341" t="s">
        <v>95</v>
      </c>
      <c r="CA1341">
        <v>101</v>
      </c>
      <c r="CB1341" t="s">
        <v>96</v>
      </c>
      <c r="CC1341">
        <v>-37.619999999999997</v>
      </c>
      <c r="CD1341">
        <v>21.57</v>
      </c>
    </row>
    <row r="1342" spans="1:82" x14ac:dyDescent="0.25">
      <c r="A1342">
        <v>1578861</v>
      </c>
      <c r="B1342" t="s">
        <v>69</v>
      </c>
      <c r="D1342" t="s">
        <v>242</v>
      </c>
      <c r="E1342">
        <v>222908</v>
      </c>
      <c r="F1342" t="s">
        <v>444</v>
      </c>
      <c r="G1342" t="s">
        <v>148</v>
      </c>
      <c r="H1342">
        <v>66094</v>
      </c>
      <c r="J1342" t="s">
        <v>244</v>
      </c>
      <c r="L1342" t="s">
        <v>148</v>
      </c>
      <c r="M1342">
        <v>66094</v>
      </c>
      <c r="N1342" t="s">
        <v>100</v>
      </c>
      <c r="O1342" t="s">
        <v>197</v>
      </c>
      <c r="P1342">
        <v>190.8</v>
      </c>
      <c r="Q1342">
        <v>174.1</v>
      </c>
      <c r="R1342">
        <v>78429</v>
      </c>
      <c r="S1342">
        <v>-111.290001</v>
      </c>
      <c r="T1342">
        <v>37.120998</v>
      </c>
      <c r="U1342" t="s">
        <v>75</v>
      </c>
      <c r="V1342" t="s">
        <v>801</v>
      </c>
      <c r="W1342" t="s">
        <v>1360</v>
      </c>
      <c r="X1342" t="s">
        <v>182</v>
      </c>
      <c r="Y1342">
        <v>3</v>
      </c>
      <c r="Z1342" t="s">
        <v>79</v>
      </c>
      <c r="AA1342" t="s">
        <v>3272</v>
      </c>
      <c r="AB1342" t="s">
        <v>2235</v>
      </c>
      <c r="AC1342">
        <v>43</v>
      </c>
      <c r="AD1342" t="s">
        <v>224</v>
      </c>
      <c r="AE1342" t="s">
        <v>123</v>
      </c>
      <c r="AG1342" t="s">
        <v>109</v>
      </c>
      <c r="AS1342" t="s">
        <v>217</v>
      </c>
      <c r="BD1342" t="s">
        <v>217</v>
      </c>
      <c r="BN1342" t="s">
        <v>92</v>
      </c>
      <c r="BQ1342" t="s">
        <v>762</v>
      </c>
      <c r="BR1342">
        <v>14</v>
      </c>
      <c r="BS1342">
        <v>14</v>
      </c>
      <c r="BT1342">
        <v>14</v>
      </c>
      <c r="BU1342" t="s">
        <v>94</v>
      </c>
      <c r="BV1342" t="s">
        <v>94</v>
      </c>
      <c r="BW1342" t="s">
        <v>94</v>
      </c>
      <c r="BX1342" s="1">
        <v>44497.6046180556</v>
      </c>
      <c r="BY1342" s="1">
        <v>44497.609907407401</v>
      </c>
      <c r="BZ1342" t="s">
        <v>95</v>
      </c>
      <c r="CA1342">
        <v>101</v>
      </c>
      <c r="CB1342" t="s">
        <v>96</v>
      </c>
      <c r="CC1342">
        <v>-38.119999999999997</v>
      </c>
      <c r="CD1342">
        <v>21.35</v>
      </c>
    </row>
    <row r="1343" spans="1:82" x14ac:dyDescent="0.25">
      <c r="A1343">
        <v>1578862</v>
      </c>
      <c r="B1343" t="s">
        <v>69</v>
      </c>
      <c r="E1343">
        <v>222909</v>
      </c>
      <c r="F1343" t="s">
        <v>254</v>
      </c>
      <c r="G1343" t="s">
        <v>71</v>
      </c>
      <c r="H1343">
        <v>91968</v>
      </c>
      <c r="J1343" t="s">
        <v>255</v>
      </c>
      <c r="L1343" t="s">
        <v>71</v>
      </c>
      <c r="M1343">
        <v>52775</v>
      </c>
      <c r="N1343" t="s">
        <v>100</v>
      </c>
      <c r="O1343" t="s">
        <v>197</v>
      </c>
      <c r="P1343">
        <v>190.8</v>
      </c>
      <c r="Q1343">
        <v>174.1</v>
      </c>
      <c r="R1343">
        <v>78429</v>
      </c>
      <c r="S1343">
        <v>-111.024002</v>
      </c>
      <c r="T1343">
        <v>37.125999</v>
      </c>
      <c r="U1343" t="s">
        <v>75</v>
      </c>
      <c r="V1343" t="s">
        <v>801</v>
      </c>
      <c r="W1343" t="s">
        <v>1360</v>
      </c>
      <c r="X1343" t="s">
        <v>182</v>
      </c>
      <c r="Y1343">
        <v>3</v>
      </c>
      <c r="Z1343" t="s">
        <v>79</v>
      </c>
      <c r="AA1343" t="s">
        <v>3273</v>
      </c>
      <c r="AB1343" t="s">
        <v>2235</v>
      </c>
      <c r="AC1343">
        <v>43</v>
      </c>
      <c r="AD1343" t="s">
        <v>224</v>
      </c>
      <c r="AE1343" t="s">
        <v>123</v>
      </c>
      <c r="AG1343" t="s">
        <v>109</v>
      </c>
      <c r="AR1343" t="s">
        <v>3274</v>
      </c>
      <c r="AS1343" t="s">
        <v>85</v>
      </c>
      <c r="AW1343" t="s">
        <v>88</v>
      </c>
      <c r="BC1343" t="s">
        <v>3274</v>
      </c>
      <c r="BD1343" t="s">
        <v>85</v>
      </c>
      <c r="BH1343" t="s">
        <v>88</v>
      </c>
      <c r="BN1343" t="s">
        <v>556</v>
      </c>
      <c r="BQ1343" t="s">
        <v>3275</v>
      </c>
      <c r="BR1343">
        <v>14</v>
      </c>
      <c r="BS1343">
        <v>14</v>
      </c>
      <c r="BT1343">
        <v>14</v>
      </c>
      <c r="BU1343" t="s">
        <v>94</v>
      </c>
      <c r="BV1343" t="s">
        <v>94</v>
      </c>
      <c r="BW1343" t="s">
        <v>94</v>
      </c>
      <c r="BX1343" s="1">
        <v>44497.609618055598</v>
      </c>
      <c r="BY1343" s="1">
        <v>44497.609675925902</v>
      </c>
      <c r="BZ1343" t="s">
        <v>95</v>
      </c>
      <c r="CA1343">
        <v>101</v>
      </c>
      <c r="CB1343" t="s">
        <v>96</v>
      </c>
      <c r="CC1343">
        <v>-37.9</v>
      </c>
      <c r="CD1343">
        <v>21.33</v>
      </c>
    </row>
    <row r="1344" spans="1:82" x14ac:dyDescent="0.25">
      <c r="A1344">
        <v>1578863</v>
      </c>
      <c r="B1344" t="s">
        <v>69</v>
      </c>
      <c r="D1344" t="s">
        <v>242</v>
      </c>
      <c r="E1344">
        <v>222909</v>
      </c>
      <c r="F1344" t="s">
        <v>444</v>
      </c>
      <c r="G1344" t="s">
        <v>148</v>
      </c>
      <c r="H1344">
        <v>66094</v>
      </c>
      <c r="J1344" t="s">
        <v>244</v>
      </c>
      <c r="L1344" t="s">
        <v>148</v>
      </c>
      <c r="M1344">
        <v>66094</v>
      </c>
      <c r="N1344" t="s">
        <v>100</v>
      </c>
      <c r="O1344" t="s">
        <v>197</v>
      </c>
      <c r="P1344">
        <v>190.8</v>
      </c>
      <c r="Q1344">
        <v>174.1</v>
      </c>
      <c r="R1344">
        <v>78429</v>
      </c>
      <c r="S1344">
        <v>-111.024002</v>
      </c>
      <c r="T1344">
        <v>37.125999</v>
      </c>
      <c r="U1344" t="s">
        <v>75</v>
      </c>
      <c r="V1344" t="s">
        <v>801</v>
      </c>
      <c r="W1344" t="s">
        <v>1360</v>
      </c>
      <c r="X1344" t="s">
        <v>182</v>
      </c>
      <c r="Y1344">
        <v>3</v>
      </c>
      <c r="Z1344" t="s">
        <v>79</v>
      </c>
      <c r="AA1344" t="s">
        <v>3273</v>
      </c>
      <c r="AB1344" t="s">
        <v>2235</v>
      </c>
      <c r="AC1344">
        <v>43</v>
      </c>
      <c r="AD1344" t="s">
        <v>224</v>
      </c>
      <c r="AE1344" t="s">
        <v>123</v>
      </c>
      <c r="AG1344" t="s">
        <v>109</v>
      </c>
      <c r="AR1344" t="s">
        <v>3274</v>
      </c>
      <c r="AS1344" t="s">
        <v>85</v>
      </c>
      <c r="AW1344" t="s">
        <v>88</v>
      </c>
      <c r="BC1344" t="s">
        <v>3274</v>
      </c>
      <c r="BD1344" t="s">
        <v>85</v>
      </c>
      <c r="BH1344" t="s">
        <v>88</v>
      </c>
      <c r="BN1344" t="s">
        <v>556</v>
      </c>
      <c r="BR1344">
        <v>14</v>
      </c>
      <c r="BS1344">
        <v>14</v>
      </c>
      <c r="BT1344">
        <v>0</v>
      </c>
      <c r="BU1344" t="s">
        <v>94</v>
      </c>
      <c r="BV1344" t="s">
        <v>94</v>
      </c>
      <c r="BX1344" s="1">
        <v>44497.609618055598</v>
      </c>
      <c r="BY1344" s="1">
        <v>44497.609618055598</v>
      </c>
      <c r="BZ1344" t="s">
        <v>95</v>
      </c>
      <c r="CA1344">
        <v>101</v>
      </c>
      <c r="CB1344" t="s">
        <v>96</v>
      </c>
      <c r="CC1344">
        <v>-37.9</v>
      </c>
      <c r="CD1344">
        <v>21.33</v>
      </c>
    </row>
    <row r="1345" spans="1:82" x14ac:dyDescent="0.25">
      <c r="A1345">
        <v>1578865</v>
      </c>
      <c r="B1345" t="s">
        <v>69</v>
      </c>
      <c r="D1345" t="s">
        <v>242</v>
      </c>
      <c r="E1345">
        <v>193262</v>
      </c>
      <c r="F1345" t="s">
        <v>810</v>
      </c>
      <c r="G1345" t="s">
        <v>148</v>
      </c>
      <c r="H1345">
        <v>64079</v>
      </c>
      <c r="J1345" t="s">
        <v>451</v>
      </c>
      <c r="L1345" t="s">
        <v>148</v>
      </c>
      <c r="M1345">
        <v>64079</v>
      </c>
      <c r="N1345" t="s">
        <v>100</v>
      </c>
      <c r="P1345">
        <v>190.8</v>
      </c>
      <c r="Q1345">
        <v>182.7</v>
      </c>
      <c r="R1345">
        <v>78429</v>
      </c>
      <c r="S1345">
        <v>-110.590515</v>
      </c>
      <c r="T1345">
        <v>37.601146999999997</v>
      </c>
      <c r="U1345" t="s">
        <v>75</v>
      </c>
      <c r="V1345" t="s">
        <v>801</v>
      </c>
      <c r="W1345" t="s">
        <v>1443</v>
      </c>
      <c r="X1345" t="s">
        <v>104</v>
      </c>
      <c r="Y1345">
        <v>6</v>
      </c>
      <c r="Z1345" t="s">
        <v>79</v>
      </c>
      <c r="AA1345" t="s">
        <v>2850</v>
      </c>
      <c r="AB1345" t="s">
        <v>2235</v>
      </c>
      <c r="AC1345">
        <v>132</v>
      </c>
      <c r="AD1345" t="s">
        <v>2802</v>
      </c>
      <c r="AE1345" t="s">
        <v>123</v>
      </c>
      <c r="AG1345" t="s">
        <v>109</v>
      </c>
      <c r="AS1345" t="s">
        <v>217</v>
      </c>
      <c r="BD1345" t="s">
        <v>217</v>
      </c>
      <c r="BN1345" t="s">
        <v>92</v>
      </c>
      <c r="BR1345">
        <v>14</v>
      </c>
      <c r="BS1345">
        <v>14</v>
      </c>
      <c r="BT1345">
        <v>0</v>
      </c>
      <c r="BU1345" t="s">
        <v>94</v>
      </c>
      <c r="BV1345" t="s">
        <v>94</v>
      </c>
      <c r="BX1345" s="1">
        <v>44497.619085648097</v>
      </c>
      <c r="BY1345" s="1">
        <v>44497.619085648097</v>
      </c>
      <c r="BZ1345" t="s">
        <v>95</v>
      </c>
      <c r="CA1345">
        <v>101</v>
      </c>
      <c r="CB1345" t="s">
        <v>96</v>
      </c>
      <c r="CC1345">
        <v>-38.56</v>
      </c>
      <c r="CD1345">
        <v>18.920000000000002</v>
      </c>
    </row>
    <row r="1346" spans="1:82" x14ac:dyDescent="0.25">
      <c r="A1346">
        <v>1578866</v>
      </c>
      <c r="B1346" t="s">
        <v>69</v>
      </c>
      <c r="E1346">
        <v>222910</v>
      </c>
      <c r="F1346" t="s">
        <v>70</v>
      </c>
      <c r="G1346" t="s">
        <v>71</v>
      </c>
      <c r="H1346">
        <v>91970</v>
      </c>
      <c r="J1346" t="s">
        <v>72</v>
      </c>
      <c r="L1346" t="s">
        <v>71</v>
      </c>
      <c r="M1346">
        <v>38513</v>
      </c>
      <c r="N1346" t="s">
        <v>74</v>
      </c>
      <c r="O1346" t="s">
        <v>100</v>
      </c>
      <c r="P1346">
        <v>199.3</v>
      </c>
      <c r="Q1346">
        <v>182.7</v>
      </c>
      <c r="R1346">
        <v>78429</v>
      </c>
      <c r="S1346">
        <v>-110.860001</v>
      </c>
      <c r="T1346">
        <v>37.360999999999997</v>
      </c>
      <c r="U1346" t="s">
        <v>75</v>
      </c>
      <c r="V1346" t="s">
        <v>801</v>
      </c>
      <c r="W1346" t="s">
        <v>1360</v>
      </c>
      <c r="X1346" t="s">
        <v>182</v>
      </c>
      <c r="Y1346">
        <v>3</v>
      </c>
      <c r="Z1346" t="s">
        <v>79</v>
      </c>
      <c r="AA1346" t="s">
        <v>3276</v>
      </c>
      <c r="AB1346" t="s">
        <v>2235</v>
      </c>
      <c r="AC1346">
        <v>43</v>
      </c>
      <c r="AD1346" t="s">
        <v>122</v>
      </c>
      <c r="AE1346" t="s">
        <v>123</v>
      </c>
      <c r="AG1346" t="s">
        <v>109</v>
      </c>
      <c r="AS1346" t="s">
        <v>217</v>
      </c>
      <c r="BD1346" t="s">
        <v>217</v>
      </c>
      <c r="BN1346" t="s">
        <v>92</v>
      </c>
      <c r="BQ1346" t="s">
        <v>3277</v>
      </c>
      <c r="BR1346">
        <v>14</v>
      </c>
      <c r="BS1346">
        <v>14</v>
      </c>
      <c r="BT1346">
        <v>14</v>
      </c>
      <c r="BU1346" t="s">
        <v>94</v>
      </c>
      <c r="BV1346" t="s">
        <v>94</v>
      </c>
      <c r="BW1346" t="s">
        <v>94</v>
      </c>
      <c r="BX1346" s="1">
        <v>44497.622523148202</v>
      </c>
      <c r="BY1346" s="1">
        <v>44497.622557870403</v>
      </c>
      <c r="BZ1346" t="s">
        <v>95</v>
      </c>
      <c r="CA1346">
        <v>101</v>
      </c>
      <c r="CB1346" t="s">
        <v>96</v>
      </c>
      <c r="CC1346">
        <v>-39.39</v>
      </c>
      <c r="CD1346">
        <v>16.59</v>
      </c>
    </row>
    <row r="1347" spans="1:82" x14ac:dyDescent="0.25">
      <c r="A1347">
        <v>1578867</v>
      </c>
      <c r="B1347" t="s">
        <v>69</v>
      </c>
      <c r="D1347" t="s">
        <v>242</v>
      </c>
      <c r="E1347">
        <v>222902</v>
      </c>
      <c r="F1347" t="s">
        <v>450</v>
      </c>
      <c r="G1347" t="s">
        <v>148</v>
      </c>
      <c r="H1347">
        <v>64079</v>
      </c>
      <c r="J1347" t="s">
        <v>451</v>
      </c>
      <c r="L1347" t="s">
        <v>148</v>
      </c>
      <c r="M1347">
        <v>64079</v>
      </c>
      <c r="N1347" t="s">
        <v>100</v>
      </c>
      <c r="O1347" t="s">
        <v>197</v>
      </c>
      <c r="P1347">
        <v>190.8</v>
      </c>
      <c r="Q1347">
        <v>174.1</v>
      </c>
      <c r="R1347">
        <v>78429</v>
      </c>
      <c r="S1347">
        <v>-111.35990099999999</v>
      </c>
      <c r="T1347">
        <v>37.033400999999998</v>
      </c>
      <c r="U1347" t="s">
        <v>75</v>
      </c>
      <c r="V1347" t="s">
        <v>801</v>
      </c>
      <c r="W1347" t="s">
        <v>1360</v>
      </c>
      <c r="X1347" t="s">
        <v>104</v>
      </c>
      <c r="Y1347">
        <v>4</v>
      </c>
      <c r="Z1347" t="s">
        <v>79</v>
      </c>
      <c r="AA1347" t="s">
        <v>3265</v>
      </c>
      <c r="AB1347" t="s">
        <v>2235</v>
      </c>
      <c r="AC1347">
        <v>43</v>
      </c>
      <c r="AD1347" t="s">
        <v>224</v>
      </c>
      <c r="AE1347" t="s">
        <v>123</v>
      </c>
      <c r="AG1347" t="s">
        <v>109</v>
      </c>
      <c r="AQ1347" t="s">
        <v>3266</v>
      </c>
      <c r="AS1347" t="s">
        <v>85</v>
      </c>
      <c r="AW1347" t="s">
        <v>88</v>
      </c>
      <c r="BD1347" t="s">
        <v>85</v>
      </c>
      <c r="BH1347" t="s">
        <v>88</v>
      </c>
      <c r="BN1347" t="s">
        <v>565</v>
      </c>
      <c r="BR1347">
        <v>14</v>
      </c>
      <c r="BS1347">
        <v>14</v>
      </c>
      <c r="BT1347">
        <v>0</v>
      </c>
      <c r="BU1347" t="s">
        <v>94</v>
      </c>
      <c r="BV1347" t="s">
        <v>94</v>
      </c>
      <c r="BX1347" s="1">
        <v>44497.6241898148</v>
      </c>
      <c r="BY1347" s="1">
        <v>44497.6241898148</v>
      </c>
      <c r="BZ1347" t="s">
        <v>95</v>
      </c>
      <c r="CA1347">
        <v>101</v>
      </c>
      <c r="CB1347" t="s">
        <v>96</v>
      </c>
      <c r="CC1347">
        <v>-38.19</v>
      </c>
      <c r="CD1347">
        <v>21.27</v>
      </c>
    </row>
    <row r="1348" spans="1:82" x14ac:dyDescent="0.25">
      <c r="A1348">
        <v>1578868</v>
      </c>
      <c r="B1348" t="s">
        <v>69</v>
      </c>
      <c r="E1348">
        <v>222902</v>
      </c>
      <c r="F1348" t="s">
        <v>1367</v>
      </c>
      <c r="G1348" t="s">
        <v>71</v>
      </c>
      <c r="H1348">
        <v>91970</v>
      </c>
      <c r="J1348" t="s">
        <v>72</v>
      </c>
      <c r="L1348" t="s">
        <v>71</v>
      </c>
      <c r="M1348">
        <v>38513</v>
      </c>
      <c r="N1348" t="s">
        <v>100</v>
      </c>
      <c r="O1348" t="s">
        <v>197</v>
      </c>
      <c r="P1348">
        <v>190.8</v>
      </c>
      <c r="Q1348">
        <v>174.1</v>
      </c>
      <c r="R1348">
        <v>78429</v>
      </c>
      <c r="S1348">
        <v>-111.35990099999999</v>
      </c>
      <c r="T1348">
        <v>37.033400999999998</v>
      </c>
      <c r="U1348" t="s">
        <v>75</v>
      </c>
      <c r="V1348" t="s">
        <v>801</v>
      </c>
      <c r="W1348" t="s">
        <v>1360</v>
      </c>
      <c r="X1348" t="s">
        <v>104</v>
      </c>
      <c r="Y1348">
        <v>4</v>
      </c>
      <c r="Z1348" t="s">
        <v>79</v>
      </c>
      <c r="AA1348" t="s">
        <v>3265</v>
      </c>
      <c r="AB1348" t="s">
        <v>2235</v>
      </c>
      <c r="AC1348">
        <v>43</v>
      </c>
      <c r="AD1348" t="s">
        <v>224</v>
      </c>
      <c r="AE1348" t="s">
        <v>123</v>
      </c>
      <c r="AG1348" t="s">
        <v>109</v>
      </c>
      <c r="AQ1348" t="s">
        <v>3266</v>
      </c>
      <c r="AS1348" t="s">
        <v>85</v>
      </c>
      <c r="AW1348" t="s">
        <v>88</v>
      </c>
      <c r="BD1348" t="s">
        <v>85</v>
      </c>
      <c r="BH1348" t="s">
        <v>88</v>
      </c>
      <c r="BN1348" t="s">
        <v>565</v>
      </c>
      <c r="BR1348">
        <v>14</v>
      </c>
      <c r="BS1348">
        <v>14</v>
      </c>
      <c r="BT1348">
        <v>14</v>
      </c>
      <c r="BU1348" t="s">
        <v>94</v>
      </c>
      <c r="BV1348" t="s">
        <v>94</v>
      </c>
      <c r="BW1348" t="s">
        <v>94</v>
      </c>
      <c r="BX1348" s="1">
        <v>44497.6241898148</v>
      </c>
      <c r="BY1348" s="1">
        <v>44497.624224537001</v>
      </c>
      <c r="BZ1348" t="s">
        <v>95</v>
      </c>
      <c r="CA1348">
        <v>101</v>
      </c>
      <c r="CB1348" t="s">
        <v>96</v>
      </c>
      <c r="CC1348">
        <v>-38.19</v>
      </c>
      <c r="CD1348">
        <v>21.27</v>
      </c>
    </row>
    <row r="1349" spans="1:82" x14ac:dyDescent="0.25">
      <c r="A1349">
        <v>1578869</v>
      </c>
      <c r="B1349" t="s">
        <v>69</v>
      </c>
      <c r="D1349" t="s">
        <v>242</v>
      </c>
      <c r="E1349">
        <v>222911</v>
      </c>
      <c r="F1349" t="s">
        <v>810</v>
      </c>
      <c r="G1349" t="s">
        <v>148</v>
      </c>
      <c r="H1349">
        <v>64079</v>
      </c>
      <c r="J1349" t="s">
        <v>451</v>
      </c>
      <c r="L1349" t="s">
        <v>148</v>
      </c>
      <c r="M1349">
        <v>64079</v>
      </c>
      <c r="N1349" t="s">
        <v>100</v>
      </c>
      <c r="O1349" t="s">
        <v>197</v>
      </c>
      <c r="P1349">
        <v>190.8</v>
      </c>
      <c r="Q1349">
        <v>174.1</v>
      </c>
      <c r="R1349">
        <v>78429</v>
      </c>
      <c r="S1349">
        <v>-110.895302</v>
      </c>
      <c r="T1349">
        <v>37.254601000000001</v>
      </c>
      <c r="U1349" t="s">
        <v>75</v>
      </c>
      <c r="V1349" t="s">
        <v>801</v>
      </c>
      <c r="W1349" t="s">
        <v>1360</v>
      </c>
      <c r="X1349" t="s">
        <v>104</v>
      </c>
      <c r="Y1349">
        <v>4</v>
      </c>
      <c r="Z1349" t="s">
        <v>79</v>
      </c>
      <c r="AA1349" t="s">
        <v>3278</v>
      </c>
      <c r="AB1349" t="s">
        <v>2235</v>
      </c>
      <c r="AC1349">
        <v>43</v>
      </c>
      <c r="AD1349" t="s">
        <v>224</v>
      </c>
      <c r="AE1349" t="s">
        <v>123</v>
      </c>
      <c r="AG1349" t="s">
        <v>109</v>
      </c>
      <c r="AS1349" t="s">
        <v>217</v>
      </c>
      <c r="AU1349" t="s">
        <v>87</v>
      </c>
      <c r="BD1349" t="s">
        <v>217</v>
      </c>
      <c r="BF1349" t="s">
        <v>87</v>
      </c>
      <c r="BN1349" t="s">
        <v>92</v>
      </c>
      <c r="BQ1349" t="s">
        <v>3279</v>
      </c>
      <c r="BR1349">
        <v>14</v>
      </c>
      <c r="BS1349">
        <v>14</v>
      </c>
      <c r="BT1349">
        <v>0</v>
      </c>
      <c r="BU1349" t="s">
        <v>94</v>
      </c>
      <c r="BV1349" t="s">
        <v>94</v>
      </c>
      <c r="BX1349" s="1">
        <v>44497.629849536999</v>
      </c>
      <c r="BY1349" s="1">
        <v>44497.629849536999</v>
      </c>
      <c r="BZ1349" t="s">
        <v>95</v>
      </c>
      <c r="CA1349">
        <v>101</v>
      </c>
      <c r="CB1349" t="s">
        <v>96</v>
      </c>
      <c r="CC1349">
        <v>-37.770000000000003</v>
      </c>
      <c r="CD1349">
        <v>21.45</v>
      </c>
    </row>
    <row r="1350" spans="1:82" x14ac:dyDescent="0.25">
      <c r="A1350">
        <v>1578870</v>
      </c>
      <c r="B1350" t="s">
        <v>69</v>
      </c>
      <c r="D1350" t="s">
        <v>242</v>
      </c>
      <c r="E1350">
        <v>222912</v>
      </c>
      <c r="F1350" t="s">
        <v>810</v>
      </c>
      <c r="G1350" t="s">
        <v>148</v>
      </c>
      <c r="H1350">
        <v>64079</v>
      </c>
      <c r="J1350" t="s">
        <v>451</v>
      </c>
      <c r="L1350" t="s">
        <v>148</v>
      </c>
      <c r="M1350">
        <v>64079</v>
      </c>
      <c r="N1350" t="s">
        <v>100</v>
      </c>
      <c r="O1350" t="s">
        <v>197</v>
      </c>
      <c r="P1350">
        <v>190.8</v>
      </c>
      <c r="Q1350">
        <v>174.1</v>
      </c>
      <c r="R1350">
        <v>78429</v>
      </c>
      <c r="S1350">
        <v>-110.895302</v>
      </c>
      <c r="T1350">
        <v>37.254601000000001</v>
      </c>
      <c r="U1350" t="s">
        <v>75</v>
      </c>
      <c r="V1350" t="s">
        <v>801</v>
      </c>
      <c r="W1350" t="s">
        <v>1360</v>
      </c>
      <c r="X1350" t="s">
        <v>104</v>
      </c>
      <c r="Y1350">
        <v>4</v>
      </c>
      <c r="Z1350" t="s">
        <v>79</v>
      </c>
      <c r="AA1350" t="s">
        <v>3278</v>
      </c>
      <c r="AB1350" t="s">
        <v>2235</v>
      </c>
      <c r="AC1350">
        <v>43</v>
      </c>
      <c r="AD1350" t="s">
        <v>224</v>
      </c>
      <c r="AE1350" t="s">
        <v>123</v>
      </c>
      <c r="AG1350" t="s">
        <v>109</v>
      </c>
      <c r="AS1350" t="s">
        <v>217</v>
      </c>
      <c r="AU1350" t="s">
        <v>87</v>
      </c>
      <c r="BD1350" t="s">
        <v>217</v>
      </c>
      <c r="BF1350" t="s">
        <v>87</v>
      </c>
      <c r="BN1350" t="s">
        <v>556</v>
      </c>
      <c r="BP1350" t="s">
        <v>3280</v>
      </c>
      <c r="BR1350">
        <v>14</v>
      </c>
      <c r="BS1350">
        <v>14</v>
      </c>
      <c r="BT1350">
        <v>0</v>
      </c>
      <c r="BU1350" t="s">
        <v>94</v>
      </c>
      <c r="BV1350" t="s">
        <v>94</v>
      </c>
      <c r="BX1350" s="1">
        <v>44497.630358796298</v>
      </c>
      <c r="BY1350" s="1">
        <v>44497.630358796298</v>
      </c>
      <c r="BZ1350" t="s">
        <v>95</v>
      </c>
      <c r="CA1350">
        <v>101</v>
      </c>
      <c r="CB1350" t="s">
        <v>96</v>
      </c>
      <c r="CC1350">
        <v>-37.770000000000003</v>
      </c>
      <c r="CD1350">
        <v>21.45</v>
      </c>
    </row>
    <row r="1351" spans="1:82" x14ac:dyDescent="0.25">
      <c r="A1351">
        <v>1578871</v>
      </c>
      <c r="B1351" t="s">
        <v>69</v>
      </c>
      <c r="D1351" t="s">
        <v>242</v>
      </c>
      <c r="E1351">
        <v>222913</v>
      </c>
      <c r="F1351" t="s">
        <v>243</v>
      </c>
      <c r="G1351" t="s">
        <v>148</v>
      </c>
      <c r="H1351">
        <v>66094</v>
      </c>
      <c r="J1351" t="s">
        <v>244</v>
      </c>
      <c r="L1351" t="s">
        <v>148</v>
      </c>
      <c r="M1351">
        <v>66094</v>
      </c>
      <c r="N1351" t="s">
        <v>100</v>
      </c>
      <c r="O1351" t="s">
        <v>197</v>
      </c>
      <c r="P1351">
        <v>190.8</v>
      </c>
      <c r="Q1351">
        <v>174.1</v>
      </c>
      <c r="R1351">
        <v>78429</v>
      </c>
      <c r="S1351">
        <v>-110.895302</v>
      </c>
      <c r="T1351">
        <v>37.254601000000001</v>
      </c>
      <c r="U1351" t="s">
        <v>75</v>
      </c>
      <c r="V1351" t="s">
        <v>801</v>
      </c>
      <c r="W1351" t="s">
        <v>1360</v>
      </c>
      <c r="X1351" t="s">
        <v>104</v>
      </c>
      <c r="Y1351">
        <v>4</v>
      </c>
      <c r="Z1351" t="s">
        <v>79</v>
      </c>
      <c r="AA1351" t="s">
        <v>3278</v>
      </c>
      <c r="AB1351" t="s">
        <v>2235</v>
      </c>
      <c r="AC1351">
        <v>43</v>
      </c>
      <c r="AD1351" t="s">
        <v>224</v>
      </c>
      <c r="AE1351" t="s">
        <v>123</v>
      </c>
      <c r="AG1351" t="s">
        <v>109</v>
      </c>
      <c r="AS1351" t="s">
        <v>217</v>
      </c>
      <c r="AU1351" t="s">
        <v>87</v>
      </c>
      <c r="BD1351" t="s">
        <v>217</v>
      </c>
      <c r="BF1351" t="s">
        <v>87</v>
      </c>
      <c r="BN1351" t="s">
        <v>556</v>
      </c>
      <c r="BP1351" t="s">
        <v>3280</v>
      </c>
      <c r="BR1351">
        <v>14</v>
      </c>
      <c r="BS1351">
        <v>14</v>
      </c>
      <c r="BT1351">
        <v>0</v>
      </c>
      <c r="BU1351" t="s">
        <v>94</v>
      </c>
      <c r="BV1351" t="s">
        <v>94</v>
      </c>
      <c r="BX1351" s="1">
        <v>44497.630578703698</v>
      </c>
      <c r="BY1351" s="1">
        <v>44497.630578703698</v>
      </c>
      <c r="BZ1351" t="s">
        <v>95</v>
      </c>
      <c r="CA1351">
        <v>101</v>
      </c>
      <c r="CB1351" t="s">
        <v>96</v>
      </c>
      <c r="CC1351">
        <v>-37.770000000000003</v>
      </c>
      <c r="CD1351">
        <v>21.45</v>
      </c>
    </row>
    <row r="1352" spans="1:82" x14ac:dyDescent="0.25">
      <c r="A1352">
        <v>1578944</v>
      </c>
      <c r="B1352" t="s">
        <v>69</v>
      </c>
      <c r="E1352">
        <v>222929</v>
      </c>
      <c r="F1352" t="s">
        <v>254</v>
      </c>
      <c r="G1352" t="s">
        <v>71</v>
      </c>
      <c r="H1352">
        <v>91968</v>
      </c>
      <c r="J1352" t="s">
        <v>255</v>
      </c>
      <c r="L1352" t="s">
        <v>71</v>
      </c>
      <c r="M1352">
        <v>52775</v>
      </c>
      <c r="N1352" t="s">
        <v>100</v>
      </c>
      <c r="O1352" t="s">
        <v>197</v>
      </c>
      <c r="P1352">
        <v>190.8</v>
      </c>
      <c r="Q1352">
        <v>174.1</v>
      </c>
      <c r="R1352">
        <v>78441</v>
      </c>
      <c r="S1352">
        <v>-110.473</v>
      </c>
      <c r="T1352">
        <v>38.117001000000002</v>
      </c>
      <c r="U1352" t="s">
        <v>75</v>
      </c>
      <c r="V1352" t="s">
        <v>801</v>
      </c>
      <c r="W1352" t="s">
        <v>1365</v>
      </c>
      <c r="X1352" t="s">
        <v>138</v>
      </c>
      <c r="Y1352">
        <v>3</v>
      </c>
      <c r="Z1352" t="s">
        <v>79</v>
      </c>
      <c r="AA1352" t="s">
        <v>3281</v>
      </c>
      <c r="AB1352" t="s">
        <v>804</v>
      </c>
      <c r="AC1352">
        <v>43</v>
      </c>
      <c r="AD1352" t="s">
        <v>224</v>
      </c>
      <c r="AE1352" t="s">
        <v>123</v>
      </c>
      <c r="AG1352" t="s">
        <v>109</v>
      </c>
      <c r="AS1352" t="s">
        <v>85</v>
      </c>
      <c r="AX1352" t="s">
        <v>1539</v>
      </c>
      <c r="AY1352" t="s">
        <v>189</v>
      </c>
      <c r="BB1352" t="s">
        <v>88</v>
      </c>
      <c r="BD1352" t="s">
        <v>85</v>
      </c>
      <c r="BI1352" t="s">
        <v>1539</v>
      </c>
      <c r="BJ1352" t="s">
        <v>189</v>
      </c>
      <c r="BM1352" t="s">
        <v>88</v>
      </c>
      <c r="BN1352" t="s">
        <v>622</v>
      </c>
      <c r="BQ1352" t="s">
        <v>1400</v>
      </c>
      <c r="BR1352">
        <v>14</v>
      </c>
      <c r="BS1352">
        <v>14</v>
      </c>
      <c r="BT1352">
        <v>14</v>
      </c>
      <c r="BU1352" t="s">
        <v>94</v>
      </c>
      <c r="BV1352" t="s">
        <v>94</v>
      </c>
      <c r="BW1352" t="s">
        <v>94</v>
      </c>
      <c r="BX1352" s="1">
        <v>44498.533460648097</v>
      </c>
      <c r="BY1352" s="1">
        <v>44498.5334953704</v>
      </c>
      <c r="BZ1352" t="s">
        <v>95</v>
      </c>
      <c r="CA1352">
        <v>101</v>
      </c>
      <c r="CB1352" t="s">
        <v>96</v>
      </c>
      <c r="CC1352">
        <v>-37.31</v>
      </c>
      <c r="CD1352">
        <v>22.27</v>
      </c>
    </row>
    <row r="1353" spans="1:82" x14ac:dyDescent="0.25">
      <c r="A1353">
        <v>1578945</v>
      </c>
      <c r="B1353" t="s">
        <v>69</v>
      </c>
      <c r="E1353">
        <v>222930</v>
      </c>
      <c r="F1353" t="s">
        <v>254</v>
      </c>
      <c r="G1353" t="s">
        <v>71</v>
      </c>
      <c r="H1353">
        <v>91968</v>
      </c>
      <c r="J1353" t="s">
        <v>255</v>
      </c>
      <c r="L1353" t="s">
        <v>71</v>
      </c>
      <c r="M1353">
        <v>52775</v>
      </c>
      <c r="N1353" t="s">
        <v>100</v>
      </c>
      <c r="O1353" t="s">
        <v>197</v>
      </c>
      <c r="P1353">
        <v>190.8</v>
      </c>
      <c r="Q1353">
        <v>174.1</v>
      </c>
      <c r="R1353">
        <v>78441</v>
      </c>
      <c r="S1353">
        <v>-110.04299899999999</v>
      </c>
      <c r="T1353">
        <v>38.293998999999999</v>
      </c>
      <c r="U1353" t="s">
        <v>75</v>
      </c>
      <c r="V1353" t="s">
        <v>801</v>
      </c>
      <c r="W1353" t="s">
        <v>1365</v>
      </c>
      <c r="X1353" t="s">
        <v>138</v>
      </c>
      <c r="Y1353">
        <v>3</v>
      </c>
      <c r="Z1353" t="s">
        <v>79</v>
      </c>
      <c r="AA1353" t="s">
        <v>3282</v>
      </c>
      <c r="AB1353" t="s">
        <v>2235</v>
      </c>
      <c r="AC1353">
        <v>43</v>
      </c>
      <c r="AD1353" t="s">
        <v>224</v>
      </c>
      <c r="AE1353" t="s">
        <v>123</v>
      </c>
      <c r="AG1353" t="s">
        <v>109</v>
      </c>
      <c r="AS1353" t="s">
        <v>85</v>
      </c>
      <c r="AX1353" t="s">
        <v>1539</v>
      </c>
      <c r="AY1353" t="s">
        <v>189</v>
      </c>
      <c r="BB1353" t="s">
        <v>88</v>
      </c>
      <c r="BD1353" t="s">
        <v>85</v>
      </c>
      <c r="BI1353" t="s">
        <v>1539</v>
      </c>
      <c r="BJ1353" t="s">
        <v>189</v>
      </c>
      <c r="BM1353" t="s">
        <v>88</v>
      </c>
      <c r="BN1353" t="s">
        <v>622</v>
      </c>
      <c r="BQ1353" t="s">
        <v>1400</v>
      </c>
      <c r="BR1353">
        <v>14</v>
      </c>
      <c r="BS1353">
        <v>14</v>
      </c>
      <c r="BT1353">
        <v>14</v>
      </c>
      <c r="BU1353" t="s">
        <v>94</v>
      </c>
      <c r="BV1353" t="s">
        <v>94</v>
      </c>
      <c r="BW1353" t="s">
        <v>94</v>
      </c>
      <c r="BX1353" s="1">
        <v>44498.534872685203</v>
      </c>
      <c r="BY1353" s="1">
        <v>44498.534907407397</v>
      </c>
      <c r="BZ1353" t="s">
        <v>95</v>
      </c>
      <c r="CA1353">
        <v>101</v>
      </c>
      <c r="CB1353" t="s">
        <v>96</v>
      </c>
      <c r="CC1353">
        <v>-36.92</v>
      </c>
      <c r="CD1353">
        <v>22.41</v>
      </c>
    </row>
    <row r="1354" spans="1:82" x14ac:dyDescent="0.25">
      <c r="A1354">
        <v>1578946</v>
      </c>
      <c r="B1354" t="s">
        <v>69</v>
      </c>
      <c r="E1354">
        <v>222931</v>
      </c>
      <c r="F1354" t="s">
        <v>254</v>
      </c>
      <c r="G1354" t="s">
        <v>71</v>
      </c>
      <c r="H1354">
        <v>91968</v>
      </c>
      <c r="J1354" t="s">
        <v>255</v>
      </c>
      <c r="L1354" t="s">
        <v>71</v>
      </c>
      <c r="M1354">
        <v>52775</v>
      </c>
      <c r="N1354" t="s">
        <v>100</v>
      </c>
      <c r="O1354" t="s">
        <v>197</v>
      </c>
      <c r="P1354">
        <v>190.8</v>
      </c>
      <c r="Q1354">
        <v>174.1</v>
      </c>
      <c r="R1354">
        <v>78441</v>
      </c>
      <c r="S1354">
        <v>-110.49099699999999</v>
      </c>
      <c r="T1354">
        <v>38.282001000000001</v>
      </c>
      <c r="U1354" t="s">
        <v>75</v>
      </c>
      <c r="V1354" t="s">
        <v>801</v>
      </c>
      <c r="W1354" t="s">
        <v>1365</v>
      </c>
      <c r="X1354" t="s">
        <v>138</v>
      </c>
      <c r="Y1354">
        <v>3</v>
      </c>
      <c r="Z1354" t="s">
        <v>79</v>
      </c>
      <c r="AA1354" t="s">
        <v>3283</v>
      </c>
      <c r="AB1354" t="s">
        <v>804</v>
      </c>
      <c r="AC1354">
        <v>43</v>
      </c>
      <c r="AD1354" t="s">
        <v>224</v>
      </c>
      <c r="AE1354" t="s">
        <v>123</v>
      </c>
      <c r="AG1354" t="s">
        <v>109</v>
      </c>
      <c r="AS1354" t="s">
        <v>85</v>
      </c>
      <c r="AX1354" t="s">
        <v>1539</v>
      </c>
      <c r="AY1354" t="s">
        <v>189</v>
      </c>
      <c r="BB1354" t="s">
        <v>88</v>
      </c>
      <c r="BD1354" t="s">
        <v>85</v>
      </c>
      <c r="BI1354" t="s">
        <v>1539</v>
      </c>
      <c r="BJ1354" t="s">
        <v>189</v>
      </c>
      <c r="BM1354" t="s">
        <v>88</v>
      </c>
      <c r="BN1354" t="s">
        <v>622</v>
      </c>
      <c r="BQ1354" t="s">
        <v>1400</v>
      </c>
      <c r="BR1354">
        <v>14</v>
      </c>
      <c r="BS1354">
        <v>14</v>
      </c>
      <c r="BT1354">
        <v>14</v>
      </c>
      <c r="BU1354" t="s">
        <v>94</v>
      </c>
      <c r="BV1354" t="s">
        <v>94</v>
      </c>
      <c r="BW1354" t="s">
        <v>94</v>
      </c>
      <c r="BX1354" s="1">
        <v>44498.536157407398</v>
      </c>
      <c r="BY1354" s="1">
        <v>44498.536192129599</v>
      </c>
      <c r="BZ1354" t="s">
        <v>95</v>
      </c>
      <c r="CA1354">
        <v>101</v>
      </c>
      <c r="CB1354" t="s">
        <v>96</v>
      </c>
      <c r="CC1354">
        <v>-37.299999999999997</v>
      </c>
      <c r="CD1354">
        <v>22.44</v>
      </c>
    </row>
    <row r="1355" spans="1:82" x14ac:dyDescent="0.25">
      <c r="A1355">
        <v>1582478</v>
      </c>
      <c r="B1355" t="s">
        <v>69</v>
      </c>
      <c r="E1355">
        <v>223603</v>
      </c>
      <c r="F1355" t="s">
        <v>726</v>
      </c>
      <c r="G1355" t="s">
        <v>71</v>
      </c>
      <c r="H1355">
        <v>95571</v>
      </c>
      <c r="J1355" t="s">
        <v>727</v>
      </c>
      <c r="L1355" t="s">
        <v>71</v>
      </c>
      <c r="M1355">
        <v>38653</v>
      </c>
      <c r="N1355" t="s">
        <v>74</v>
      </c>
      <c r="P1355">
        <v>199.3</v>
      </c>
      <c r="Q1355">
        <v>190.8</v>
      </c>
      <c r="R1355">
        <v>78646</v>
      </c>
      <c r="S1355">
        <v>-2.9670000000000001</v>
      </c>
      <c r="T1355">
        <v>41.781399</v>
      </c>
      <c r="U1355" t="s">
        <v>3284</v>
      </c>
      <c r="V1355" t="s">
        <v>3285</v>
      </c>
      <c r="W1355" t="s">
        <v>3286</v>
      </c>
      <c r="X1355" t="s">
        <v>182</v>
      </c>
      <c r="Y1355">
        <v>4</v>
      </c>
      <c r="Z1355" t="s">
        <v>79</v>
      </c>
      <c r="AA1355" t="s">
        <v>3287</v>
      </c>
      <c r="AC1355">
        <v>133</v>
      </c>
      <c r="AD1355" t="s">
        <v>3288</v>
      </c>
      <c r="AG1355" t="s">
        <v>109</v>
      </c>
      <c r="AR1355" t="s">
        <v>3289</v>
      </c>
      <c r="AS1355" t="s">
        <v>251</v>
      </c>
      <c r="AT1355" t="s">
        <v>330</v>
      </c>
      <c r="AU1355" t="s">
        <v>87</v>
      </c>
      <c r="AW1355" t="s">
        <v>88</v>
      </c>
      <c r="BC1355" t="s">
        <v>3289</v>
      </c>
      <c r="BD1355" t="s">
        <v>251</v>
      </c>
      <c r="BE1355" t="s">
        <v>330</v>
      </c>
      <c r="BF1355" t="s">
        <v>87</v>
      </c>
      <c r="BH1355" t="s">
        <v>88</v>
      </c>
      <c r="BN1355" t="s">
        <v>1529</v>
      </c>
      <c r="BP1355" t="s">
        <v>3290</v>
      </c>
      <c r="BR1355">
        <v>14</v>
      </c>
      <c r="BS1355">
        <v>14</v>
      </c>
      <c r="BT1355">
        <v>14</v>
      </c>
      <c r="BU1355" t="s">
        <v>94</v>
      </c>
      <c r="BV1355" t="s">
        <v>94</v>
      </c>
      <c r="BW1355" t="s">
        <v>94</v>
      </c>
      <c r="BX1355" s="1">
        <v>44517.464756944399</v>
      </c>
      <c r="BY1355" s="1">
        <v>44517.464780092603</v>
      </c>
      <c r="BZ1355" t="s">
        <v>95</v>
      </c>
      <c r="CA1355">
        <v>304</v>
      </c>
      <c r="CB1355" t="s">
        <v>96</v>
      </c>
      <c r="CC1355">
        <v>14.15</v>
      </c>
      <c r="CD1355">
        <v>29.99</v>
      </c>
    </row>
    <row r="1356" spans="1:82" x14ac:dyDescent="0.25">
      <c r="A1356">
        <v>1583182</v>
      </c>
      <c r="B1356" t="s">
        <v>69</v>
      </c>
      <c r="D1356" t="s">
        <v>242</v>
      </c>
      <c r="E1356">
        <v>223699</v>
      </c>
      <c r="F1356" t="s">
        <v>243</v>
      </c>
      <c r="G1356" t="s">
        <v>148</v>
      </c>
      <c r="H1356">
        <v>66094</v>
      </c>
      <c r="J1356" t="s">
        <v>244</v>
      </c>
      <c r="L1356" t="s">
        <v>148</v>
      </c>
      <c r="M1356">
        <v>66094</v>
      </c>
      <c r="N1356" t="s">
        <v>74</v>
      </c>
      <c r="O1356" t="s">
        <v>100</v>
      </c>
      <c r="P1356">
        <v>199.3</v>
      </c>
      <c r="Q1356">
        <v>182.7</v>
      </c>
      <c r="R1356">
        <v>78695</v>
      </c>
      <c r="S1356">
        <v>-113.3442</v>
      </c>
      <c r="T1356">
        <v>37.230072</v>
      </c>
      <c r="U1356" t="s">
        <v>75</v>
      </c>
      <c r="V1356" t="s">
        <v>801</v>
      </c>
      <c r="W1356" t="s">
        <v>979</v>
      </c>
      <c r="X1356" t="s">
        <v>182</v>
      </c>
      <c r="Y1356">
        <v>6</v>
      </c>
      <c r="Z1356" t="s">
        <v>79</v>
      </c>
      <c r="AA1356" t="s">
        <v>2907</v>
      </c>
      <c r="AB1356" t="s">
        <v>804</v>
      </c>
      <c r="AC1356">
        <v>43</v>
      </c>
      <c r="AD1356" t="s">
        <v>122</v>
      </c>
      <c r="AE1356" t="s">
        <v>123</v>
      </c>
      <c r="AF1356" t="s">
        <v>124</v>
      </c>
      <c r="AG1356" t="s">
        <v>109</v>
      </c>
      <c r="AQ1356" t="s">
        <v>3291</v>
      </c>
      <c r="AS1356" t="s">
        <v>85</v>
      </c>
      <c r="AW1356" t="s">
        <v>88</v>
      </c>
      <c r="BD1356" t="s">
        <v>85</v>
      </c>
      <c r="BH1356" t="s">
        <v>88</v>
      </c>
      <c r="BN1356" t="s">
        <v>92</v>
      </c>
      <c r="BR1356">
        <v>14</v>
      </c>
      <c r="BS1356">
        <v>14</v>
      </c>
      <c r="BT1356">
        <v>0</v>
      </c>
      <c r="BU1356" t="s">
        <v>94</v>
      </c>
      <c r="BV1356" t="s">
        <v>94</v>
      </c>
      <c r="BX1356" s="1">
        <v>44522.568518518499</v>
      </c>
      <c r="BY1356" s="1">
        <v>44522.568518518499</v>
      </c>
      <c r="BZ1356" t="s">
        <v>95</v>
      </c>
      <c r="CA1356">
        <v>101</v>
      </c>
      <c r="CB1356" t="s">
        <v>96</v>
      </c>
      <c r="CC1356">
        <v>-41.46</v>
      </c>
      <c r="CD1356">
        <v>16.559999999999999</v>
      </c>
    </row>
    <row r="1357" spans="1:82" x14ac:dyDescent="0.25">
      <c r="A1357">
        <v>1583183</v>
      </c>
      <c r="B1357" t="s">
        <v>69</v>
      </c>
      <c r="D1357" t="s">
        <v>242</v>
      </c>
      <c r="E1357">
        <v>223699</v>
      </c>
      <c r="F1357" t="s">
        <v>810</v>
      </c>
      <c r="G1357" t="s">
        <v>148</v>
      </c>
      <c r="H1357">
        <v>64079</v>
      </c>
      <c r="J1357" t="s">
        <v>451</v>
      </c>
      <c r="L1357" t="s">
        <v>148</v>
      </c>
      <c r="M1357">
        <v>64079</v>
      </c>
      <c r="N1357" t="s">
        <v>74</v>
      </c>
      <c r="O1357" t="s">
        <v>100</v>
      </c>
      <c r="P1357">
        <v>199.3</v>
      </c>
      <c r="Q1357">
        <v>182.7</v>
      </c>
      <c r="R1357">
        <v>78695</v>
      </c>
      <c r="S1357">
        <v>-113.3442</v>
      </c>
      <c r="T1357">
        <v>37.230072</v>
      </c>
      <c r="U1357" t="s">
        <v>75</v>
      </c>
      <c r="V1357" t="s">
        <v>801</v>
      </c>
      <c r="W1357" t="s">
        <v>979</v>
      </c>
      <c r="X1357" t="s">
        <v>182</v>
      </c>
      <c r="Y1357">
        <v>6</v>
      </c>
      <c r="Z1357" t="s">
        <v>79</v>
      </c>
      <c r="AA1357" t="s">
        <v>2907</v>
      </c>
      <c r="AB1357" t="s">
        <v>804</v>
      </c>
      <c r="AC1357">
        <v>43</v>
      </c>
      <c r="AD1357" t="s">
        <v>122</v>
      </c>
      <c r="AE1357" t="s">
        <v>123</v>
      </c>
      <c r="AF1357" t="s">
        <v>124</v>
      </c>
      <c r="AG1357" t="s">
        <v>109</v>
      </c>
      <c r="AQ1357" t="s">
        <v>3291</v>
      </c>
      <c r="AS1357" t="s">
        <v>85</v>
      </c>
      <c r="AW1357" t="s">
        <v>88</v>
      </c>
      <c r="BD1357" t="s">
        <v>85</v>
      </c>
      <c r="BH1357" t="s">
        <v>88</v>
      </c>
      <c r="BN1357" t="s">
        <v>92</v>
      </c>
      <c r="BR1357">
        <v>14</v>
      </c>
      <c r="BS1357">
        <v>14</v>
      </c>
      <c r="BT1357">
        <v>0</v>
      </c>
      <c r="BU1357" t="s">
        <v>94</v>
      </c>
      <c r="BV1357" t="s">
        <v>94</v>
      </c>
      <c r="BX1357" s="1">
        <v>44522.568518518499</v>
      </c>
      <c r="BY1357" s="1">
        <v>44522.568518518499</v>
      </c>
      <c r="BZ1357" t="s">
        <v>95</v>
      </c>
      <c r="CA1357">
        <v>101</v>
      </c>
      <c r="CB1357" t="s">
        <v>96</v>
      </c>
      <c r="CC1357">
        <v>-41.46</v>
      </c>
      <c r="CD1357">
        <v>16.559999999999999</v>
      </c>
    </row>
    <row r="1358" spans="1:82" x14ac:dyDescent="0.25">
      <c r="A1358">
        <v>1583186</v>
      </c>
      <c r="B1358" t="s">
        <v>69</v>
      </c>
      <c r="D1358" t="s">
        <v>242</v>
      </c>
      <c r="E1358">
        <v>201625</v>
      </c>
      <c r="F1358" t="s">
        <v>450</v>
      </c>
      <c r="G1358" t="s">
        <v>148</v>
      </c>
      <c r="H1358">
        <v>64079</v>
      </c>
      <c r="J1358" t="s">
        <v>451</v>
      </c>
      <c r="L1358" t="s">
        <v>148</v>
      </c>
      <c r="M1358">
        <v>64079</v>
      </c>
      <c r="N1358" t="s">
        <v>100</v>
      </c>
      <c r="O1358" t="s">
        <v>197</v>
      </c>
      <c r="P1358">
        <v>190.8</v>
      </c>
      <c r="Q1358">
        <v>174.1</v>
      </c>
      <c r="R1358">
        <v>78695</v>
      </c>
      <c r="S1358">
        <v>-112.813721</v>
      </c>
      <c r="T1358">
        <v>37.002499</v>
      </c>
      <c r="U1358" t="s">
        <v>75</v>
      </c>
      <c r="V1358" t="s">
        <v>801</v>
      </c>
      <c r="W1358" t="s">
        <v>1360</v>
      </c>
      <c r="X1358" t="s">
        <v>138</v>
      </c>
      <c r="Y1358">
        <v>5</v>
      </c>
      <c r="Z1358" t="s">
        <v>79</v>
      </c>
      <c r="AA1358" t="s">
        <v>2976</v>
      </c>
      <c r="AB1358" t="s">
        <v>804</v>
      </c>
      <c r="AC1358">
        <v>43</v>
      </c>
      <c r="AD1358" t="s">
        <v>224</v>
      </c>
      <c r="AE1358" t="s">
        <v>123</v>
      </c>
      <c r="AG1358" t="s">
        <v>286</v>
      </c>
      <c r="AS1358" t="s">
        <v>85</v>
      </c>
      <c r="AT1358" t="s">
        <v>128</v>
      </c>
      <c r="AU1358" t="s">
        <v>87</v>
      </c>
      <c r="AW1358" t="s">
        <v>88</v>
      </c>
      <c r="BD1358" t="s">
        <v>85</v>
      </c>
      <c r="BE1358" t="s">
        <v>128</v>
      </c>
      <c r="BF1358" t="s">
        <v>87</v>
      </c>
      <c r="BH1358" t="s">
        <v>88</v>
      </c>
      <c r="BN1358" t="s">
        <v>565</v>
      </c>
      <c r="BR1358">
        <v>14</v>
      </c>
      <c r="BS1358">
        <v>14</v>
      </c>
      <c r="BT1358">
        <v>0</v>
      </c>
      <c r="BU1358" t="s">
        <v>94</v>
      </c>
      <c r="BV1358" t="s">
        <v>94</v>
      </c>
      <c r="BX1358" s="1">
        <v>44522.574444444399</v>
      </c>
      <c r="BY1358" s="1">
        <v>44522.574444444399</v>
      </c>
      <c r="BZ1358" t="s">
        <v>95</v>
      </c>
      <c r="CA1358">
        <v>101</v>
      </c>
      <c r="CB1358" t="s">
        <v>96</v>
      </c>
      <c r="CC1358">
        <v>-39.43</v>
      </c>
      <c r="CD1358">
        <v>21.38</v>
      </c>
    </row>
    <row r="1359" spans="1:82" x14ac:dyDescent="0.25">
      <c r="A1359">
        <v>1583187</v>
      </c>
      <c r="B1359" t="s">
        <v>69</v>
      </c>
      <c r="D1359" t="s">
        <v>242</v>
      </c>
      <c r="E1359">
        <v>201625</v>
      </c>
      <c r="F1359" t="s">
        <v>243</v>
      </c>
      <c r="G1359" t="s">
        <v>148</v>
      </c>
      <c r="H1359">
        <v>66094</v>
      </c>
      <c r="J1359" t="s">
        <v>244</v>
      </c>
      <c r="L1359" t="s">
        <v>148</v>
      </c>
      <c r="M1359">
        <v>66094</v>
      </c>
      <c r="N1359" t="s">
        <v>100</v>
      </c>
      <c r="O1359" t="s">
        <v>197</v>
      </c>
      <c r="P1359">
        <v>190.8</v>
      </c>
      <c r="Q1359">
        <v>174.1</v>
      </c>
      <c r="R1359">
        <v>78695</v>
      </c>
      <c r="S1359">
        <v>-112.813721</v>
      </c>
      <c r="T1359">
        <v>37.002499</v>
      </c>
      <c r="U1359" t="s">
        <v>75</v>
      </c>
      <c r="V1359" t="s">
        <v>801</v>
      </c>
      <c r="W1359" t="s">
        <v>1360</v>
      </c>
      <c r="X1359" t="s">
        <v>138</v>
      </c>
      <c r="Y1359">
        <v>5</v>
      </c>
      <c r="Z1359" t="s">
        <v>79</v>
      </c>
      <c r="AA1359" t="s">
        <v>2976</v>
      </c>
      <c r="AB1359" t="s">
        <v>804</v>
      </c>
      <c r="AC1359">
        <v>43</v>
      </c>
      <c r="AD1359" t="s">
        <v>224</v>
      </c>
      <c r="AE1359" t="s">
        <v>123</v>
      </c>
      <c r="AG1359" t="s">
        <v>286</v>
      </c>
      <c r="AS1359" t="s">
        <v>85</v>
      </c>
      <c r="AT1359" t="s">
        <v>128</v>
      </c>
      <c r="AU1359" t="s">
        <v>87</v>
      </c>
      <c r="AW1359" t="s">
        <v>88</v>
      </c>
      <c r="BD1359" t="s">
        <v>85</v>
      </c>
      <c r="BE1359" t="s">
        <v>128</v>
      </c>
      <c r="BF1359" t="s">
        <v>87</v>
      </c>
      <c r="BH1359" t="s">
        <v>88</v>
      </c>
      <c r="BN1359" t="s">
        <v>565</v>
      </c>
      <c r="BR1359">
        <v>14</v>
      </c>
      <c r="BS1359">
        <v>14</v>
      </c>
      <c r="BT1359">
        <v>0</v>
      </c>
      <c r="BU1359" t="s">
        <v>94</v>
      </c>
      <c r="BV1359" t="s">
        <v>94</v>
      </c>
      <c r="BX1359" s="1">
        <v>44522.574444444399</v>
      </c>
      <c r="BY1359" s="1">
        <v>44522.574444444399</v>
      </c>
      <c r="BZ1359" t="s">
        <v>95</v>
      </c>
      <c r="CA1359">
        <v>101</v>
      </c>
      <c r="CB1359" t="s">
        <v>96</v>
      </c>
      <c r="CC1359">
        <v>-39.43</v>
      </c>
      <c r="CD1359">
        <v>21.38</v>
      </c>
    </row>
    <row r="1360" spans="1:82" x14ac:dyDescent="0.25">
      <c r="A1360">
        <v>1583190</v>
      </c>
      <c r="B1360" t="s">
        <v>69</v>
      </c>
      <c r="D1360" t="s">
        <v>242</v>
      </c>
      <c r="E1360">
        <v>201625</v>
      </c>
      <c r="F1360" t="s">
        <v>2667</v>
      </c>
      <c r="G1360" t="s">
        <v>148</v>
      </c>
      <c r="H1360">
        <v>67049</v>
      </c>
      <c r="J1360" t="s">
        <v>280</v>
      </c>
      <c r="L1360" t="s">
        <v>148</v>
      </c>
      <c r="M1360">
        <v>67049</v>
      </c>
      <c r="N1360" t="s">
        <v>100</v>
      </c>
      <c r="O1360" t="s">
        <v>197</v>
      </c>
      <c r="P1360">
        <v>190.8</v>
      </c>
      <c r="Q1360">
        <v>174.1</v>
      </c>
      <c r="R1360">
        <v>78695</v>
      </c>
      <c r="S1360">
        <v>-112.813721</v>
      </c>
      <c r="T1360">
        <v>37.002499</v>
      </c>
      <c r="U1360" t="s">
        <v>75</v>
      </c>
      <c r="V1360" t="s">
        <v>801</v>
      </c>
      <c r="W1360" t="s">
        <v>1360</v>
      </c>
      <c r="X1360" t="s">
        <v>138</v>
      </c>
      <c r="Y1360">
        <v>5</v>
      </c>
      <c r="Z1360" t="s">
        <v>79</v>
      </c>
      <c r="AA1360" t="s">
        <v>2976</v>
      </c>
      <c r="AB1360" t="s">
        <v>804</v>
      </c>
      <c r="AC1360">
        <v>43</v>
      </c>
      <c r="AD1360" t="s">
        <v>224</v>
      </c>
      <c r="AE1360" t="s">
        <v>123</v>
      </c>
      <c r="AG1360" t="s">
        <v>286</v>
      </c>
      <c r="AS1360" t="s">
        <v>85</v>
      </c>
      <c r="AT1360" t="s">
        <v>128</v>
      </c>
      <c r="AU1360" t="s">
        <v>87</v>
      </c>
      <c r="AW1360" t="s">
        <v>88</v>
      </c>
      <c r="BD1360" t="s">
        <v>85</v>
      </c>
      <c r="BE1360" t="s">
        <v>128</v>
      </c>
      <c r="BF1360" t="s">
        <v>87</v>
      </c>
      <c r="BH1360" t="s">
        <v>88</v>
      </c>
      <c r="BN1360" t="s">
        <v>565</v>
      </c>
      <c r="BR1360">
        <v>14</v>
      </c>
      <c r="BS1360">
        <v>14</v>
      </c>
      <c r="BT1360">
        <v>0</v>
      </c>
      <c r="BU1360" t="s">
        <v>94</v>
      </c>
      <c r="BV1360" t="s">
        <v>94</v>
      </c>
      <c r="BX1360" s="1">
        <v>44522.574444444399</v>
      </c>
      <c r="BY1360" s="1">
        <v>44522.574444444399</v>
      </c>
      <c r="BZ1360" t="s">
        <v>95</v>
      </c>
      <c r="CA1360">
        <v>101</v>
      </c>
      <c r="CB1360" t="s">
        <v>96</v>
      </c>
      <c r="CC1360">
        <v>-39.43</v>
      </c>
      <c r="CD1360">
        <v>21.38</v>
      </c>
    </row>
    <row r="1361" spans="1:82" x14ac:dyDescent="0.25">
      <c r="A1361">
        <v>1583191</v>
      </c>
      <c r="B1361" t="s">
        <v>69</v>
      </c>
      <c r="D1361" t="s">
        <v>242</v>
      </c>
      <c r="E1361">
        <v>201625</v>
      </c>
      <c r="F1361" t="s">
        <v>3292</v>
      </c>
      <c r="G1361" t="s">
        <v>148</v>
      </c>
      <c r="H1361">
        <v>67772</v>
      </c>
      <c r="J1361" t="s">
        <v>2611</v>
      </c>
      <c r="L1361" t="s">
        <v>148</v>
      </c>
      <c r="M1361">
        <v>67772</v>
      </c>
      <c r="N1361" t="s">
        <v>100</v>
      </c>
      <c r="O1361" t="s">
        <v>197</v>
      </c>
      <c r="P1361">
        <v>190.8</v>
      </c>
      <c r="Q1361">
        <v>174.1</v>
      </c>
      <c r="R1361">
        <v>78695</v>
      </c>
      <c r="S1361">
        <v>-112.813721</v>
      </c>
      <c r="T1361">
        <v>37.002499</v>
      </c>
      <c r="U1361" t="s">
        <v>75</v>
      </c>
      <c r="V1361" t="s">
        <v>801</v>
      </c>
      <c r="W1361" t="s">
        <v>1360</v>
      </c>
      <c r="X1361" t="s">
        <v>138</v>
      </c>
      <c r="Y1361">
        <v>5</v>
      </c>
      <c r="Z1361" t="s">
        <v>79</v>
      </c>
      <c r="AA1361" t="s">
        <v>2976</v>
      </c>
      <c r="AB1361" t="s">
        <v>804</v>
      </c>
      <c r="AC1361">
        <v>43</v>
      </c>
      <c r="AD1361" t="s">
        <v>224</v>
      </c>
      <c r="AE1361" t="s">
        <v>123</v>
      </c>
      <c r="AG1361" t="s">
        <v>286</v>
      </c>
      <c r="AS1361" t="s">
        <v>85</v>
      </c>
      <c r="AT1361" t="s">
        <v>128</v>
      </c>
      <c r="AU1361" t="s">
        <v>87</v>
      </c>
      <c r="AW1361" t="s">
        <v>88</v>
      </c>
      <c r="BD1361" t="s">
        <v>85</v>
      </c>
      <c r="BE1361" t="s">
        <v>128</v>
      </c>
      <c r="BF1361" t="s">
        <v>87</v>
      </c>
      <c r="BH1361" t="s">
        <v>88</v>
      </c>
      <c r="BN1361" t="s">
        <v>565</v>
      </c>
      <c r="BR1361">
        <v>14</v>
      </c>
      <c r="BS1361">
        <v>14</v>
      </c>
      <c r="BT1361">
        <v>0</v>
      </c>
      <c r="BU1361" t="s">
        <v>94</v>
      </c>
      <c r="BV1361" t="s">
        <v>94</v>
      </c>
      <c r="BX1361" s="1">
        <v>44522.574444444399</v>
      </c>
      <c r="BY1361" s="1">
        <v>44522.574444444399</v>
      </c>
      <c r="BZ1361" t="s">
        <v>95</v>
      </c>
      <c r="CA1361">
        <v>101</v>
      </c>
      <c r="CB1361" t="s">
        <v>96</v>
      </c>
      <c r="CC1361">
        <v>-39.43</v>
      </c>
      <c r="CD1361">
        <v>21.38</v>
      </c>
    </row>
    <row r="1362" spans="1:82" x14ac:dyDescent="0.25">
      <c r="A1362">
        <v>1583193</v>
      </c>
      <c r="B1362" t="s">
        <v>69</v>
      </c>
      <c r="D1362" t="s">
        <v>242</v>
      </c>
      <c r="E1362">
        <v>223705</v>
      </c>
      <c r="F1362" t="s">
        <v>985</v>
      </c>
      <c r="G1362" t="s">
        <v>148</v>
      </c>
      <c r="H1362">
        <v>67049</v>
      </c>
      <c r="J1362" t="s">
        <v>280</v>
      </c>
      <c r="L1362" t="s">
        <v>148</v>
      </c>
      <c r="M1362">
        <v>67049</v>
      </c>
      <c r="N1362" t="s">
        <v>74</v>
      </c>
      <c r="O1362" t="s">
        <v>100</v>
      </c>
      <c r="P1362">
        <v>199.3</v>
      </c>
      <c r="Q1362">
        <v>182.7</v>
      </c>
      <c r="R1362">
        <v>78695</v>
      </c>
      <c r="S1362">
        <v>-113.50121300000001</v>
      </c>
      <c r="T1362">
        <v>37.156802999999996</v>
      </c>
      <c r="U1362" t="s">
        <v>75</v>
      </c>
      <c r="V1362" t="s">
        <v>801</v>
      </c>
      <c r="W1362" t="s">
        <v>979</v>
      </c>
      <c r="X1362" t="s">
        <v>104</v>
      </c>
      <c r="Y1362">
        <v>6</v>
      </c>
      <c r="Z1362" t="s">
        <v>79</v>
      </c>
      <c r="AB1362" t="s">
        <v>804</v>
      </c>
      <c r="AC1362">
        <v>43</v>
      </c>
      <c r="AD1362" t="s">
        <v>122</v>
      </c>
      <c r="AE1362" t="s">
        <v>123</v>
      </c>
      <c r="AF1362" t="s">
        <v>124</v>
      </c>
      <c r="AG1362" t="s">
        <v>109</v>
      </c>
      <c r="AQ1362" t="s">
        <v>3293</v>
      </c>
      <c r="AS1362" t="s">
        <v>89</v>
      </c>
      <c r="AT1362" t="s">
        <v>1146</v>
      </c>
      <c r="AW1362" t="s">
        <v>88</v>
      </c>
      <c r="BD1362" t="s">
        <v>89</v>
      </c>
      <c r="BE1362" t="s">
        <v>1146</v>
      </c>
      <c r="BH1362" t="s">
        <v>88</v>
      </c>
      <c r="BN1362" t="s">
        <v>92</v>
      </c>
      <c r="BQ1362" t="s">
        <v>3294</v>
      </c>
      <c r="BR1362">
        <v>14</v>
      </c>
      <c r="BS1362">
        <v>14</v>
      </c>
      <c r="BT1362">
        <v>0</v>
      </c>
      <c r="BU1362" t="s">
        <v>94</v>
      </c>
      <c r="BV1362" t="s">
        <v>94</v>
      </c>
      <c r="BX1362" s="1">
        <v>44522.588414351798</v>
      </c>
      <c r="BY1362" s="1">
        <v>44522.588414351798</v>
      </c>
      <c r="BZ1362" t="s">
        <v>95</v>
      </c>
      <c r="CA1362">
        <v>101</v>
      </c>
      <c r="CB1362" t="s">
        <v>96</v>
      </c>
      <c r="CC1362">
        <v>-41.59</v>
      </c>
      <c r="CD1362">
        <v>16.5</v>
      </c>
    </row>
    <row r="1363" spans="1:82" x14ac:dyDescent="0.25">
      <c r="A1363">
        <v>1583194</v>
      </c>
      <c r="B1363" t="s">
        <v>69</v>
      </c>
      <c r="E1363">
        <v>223705</v>
      </c>
      <c r="F1363" t="s">
        <v>70</v>
      </c>
      <c r="G1363" t="s">
        <v>71</v>
      </c>
      <c r="H1363">
        <v>91970</v>
      </c>
      <c r="J1363" t="s">
        <v>72</v>
      </c>
      <c r="L1363" t="s">
        <v>71</v>
      </c>
      <c r="M1363">
        <v>38513</v>
      </c>
      <c r="N1363" t="s">
        <v>74</v>
      </c>
      <c r="O1363" t="s">
        <v>100</v>
      </c>
      <c r="P1363">
        <v>199.3</v>
      </c>
      <c r="Q1363">
        <v>182.7</v>
      </c>
      <c r="R1363">
        <v>78695</v>
      </c>
      <c r="S1363">
        <v>-113.50121300000001</v>
      </c>
      <c r="T1363">
        <v>37.156802999999996</v>
      </c>
      <c r="U1363" t="s">
        <v>75</v>
      </c>
      <c r="V1363" t="s">
        <v>801</v>
      </c>
      <c r="W1363" t="s">
        <v>979</v>
      </c>
      <c r="X1363" t="s">
        <v>104</v>
      </c>
      <c r="Y1363">
        <v>6</v>
      </c>
      <c r="Z1363" t="s">
        <v>79</v>
      </c>
      <c r="AB1363" t="s">
        <v>804</v>
      </c>
      <c r="AC1363">
        <v>43</v>
      </c>
      <c r="AD1363" t="s">
        <v>122</v>
      </c>
      <c r="AE1363" t="s">
        <v>123</v>
      </c>
      <c r="AF1363" t="s">
        <v>124</v>
      </c>
      <c r="AG1363" t="s">
        <v>109</v>
      </c>
      <c r="AQ1363" t="s">
        <v>3293</v>
      </c>
      <c r="AS1363" t="s">
        <v>89</v>
      </c>
      <c r="AT1363" t="s">
        <v>1146</v>
      </c>
      <c r="AW1363" t="s">
        <v>88</v>
      </c>
      <c r="BD1363" t="s">
        <v>89</v>
      </c>
      <c r="BE1363" t="s">
        <v>1146</v>
      </c>
      <c r="BH1363" t="s">
        <v>88</v>
      </c>
      <c r="BN1363" t="s">
        <v>92</v>
      </c>
      <c r="BR1363">
        <v>14</v>
      </c>
      <c r="BS1363">
        <v>14</v>
      </c>
      <c r="BT1363">
        <v>14</v>
      </c>
      <c r="BU1363" t="s">
        <v>94</v>
      </c>
      <c r="BV1363" t="s">
        <v>94</v>
      </c>
      <c r="BW1363" t="s">
        <v>94</v>
      </c>
      <c r="BX1363" s="1">
        <v>44522.588414351798</v>
      </c>
      <c r="BY1363" s="1">
        <v>44522.588449074101</v>
      </c>
      <c r="BZ1363" t="s">
        <v>95</v>
      </c>
      <c r="CA1363">
        <v>101</v>
      </c>
      <c r="CB1363" t="s">
        <v>96</v>
      </c>
      <c r="CC1363">
        <v>-41.59</v>
      </c>
      <c r="CD1363">
        <v>16.5</v>
      </c>
    </row>
    <row r="1364" spans="1:82" x14ac:dyDescent="0.25">
      <c r="A1364">
        <v>1583202</v>
      </c>
      <c r="B1364" t="s">
        <v>69</v>
      </c>
      <c r="D1364" t="s">
        <v>331</v>
      </c>
      <c r="E1364">
        <v>223710</v>
      </c>
      <c r="F1364" t="s">
        <v>446</v>
      </c>
      <c r="G1364" t="s">
        <v>148</v>
      </c>
      <c r="H1364">
        <v>231458</v>
      </c>
      <c r="J1364" t="s">
        <v>447</v>
      </c>
      <c r="L1364" t="s">
        <v>148</v>
      </c>
      <c r="M1364">
        <v>231458</v>
      </c>
      <c r="N1364" t="s">
        <v>73</v>
      </c>
      <c r="P1364">
        <v>201.3</v>
      </c>
      <c r="Q1364">
        <v>199.3</v>
      </c>
      <c r="R1364">
        <v>78702</v>
      </c>
      <c r="S1364">
        <v>3.5112000000000001</v>
      </c>
      <c r="T1364">
        <v>44.540599999999998</v>
      </c>
      <c r="U1364" t="s">
        <v>246</v>
      </c>
      <c r="V1364" t="s">
        <v>1417</v>
      </c>
      <c r="W1364" t="s">
        <v>2485</v>
      </c>
      <c r="X1364" t="s">
        <v>104</v>
      </c>
      <c r="Y1364">
        <v>4</v>
      </c>
      <c r="Z1364" t="s">
        <v>79</v>
      </c>
      <c r="AA1364" t="s">
        <v>3295</v>
      </c>
      <c r="AC1364">
        <v>134</v>
      </c>
      <c r="AD1364" t="s">
        <v>3296</v>
      </c>
      <c r="AG1364" t="s">
        <v>109</v>
      </c>
      <c r="AS1364" t="s">
        <v>251</v>
      </c>
      <c r="AU1364" t="s">
        <v>87</v>
      </c>
      <c r="AW1364" t="s">
        <v>88</v>
      </c>
      <c r="BD1364" t="s">
        <v>251</v>
      </c>
      <c r="BF1364" t="s">
        <v>87</v>
      </c>
      <c r="BH1364" t="s">
        <v>88</v>
      </c>
      <c r="BN1364" t="s">
        <v>92</v>
      </c>
      <c r="BQ1364" t="s">
        <v>3297</v>
      </c>
      <c r="BR1364">
        <v>14</v>
      </c>
      <c r="BS1364">
        <v>14</v>
      </c>
      <c r="BT1364">
        <v>0</v>
      </c>
      <c r="BU1364" t="s">
        <v>94</v>
      </c>
      <c r="BV1364" t="s">
        <v>94</v>
      </c>
      <c r="BX1364" s="1">
        <v>44522.689560185201</v>
      </c>
      <c r="BY1364" s="1">
        <v>44522.689560185201</v>
      </c>
      <c r="BZ1364" t="s">
        <v>95</v>
      </c>
      <c r="CA1364">
        <v>305</v>
      </c>
      <c r="CB1364" t="s">
        <v>96</v>
      </c>
      <c r="CC1364">
        <v>17.059999999999999</v>
      </c>
      <c r="CD1364">
        <v>31.61</v>
      </c>
    </row>
    <row r="1365" spans="1:82" x14ac:dyDescent="0.25">
      <c r="A1365">
        <v>1583203</v>
      </c>
      <c r="B1365" t="s">
        <v>69</v>
      </c>
      <c r="D1365" t="s">
        <v>242</v>
      </c>
      <c r="E1365">
        <v>223710</v>
      </c>
      <c r="F1365" t="s">
        <v>243</v>
      </c>
      <c r="G1365" t="s">
        <v>148</v>
      </c>
      <c r="H1365">
        <v>66094</v>
      </c>
      <c r="J1365" t="s">
        <v>244</v>
      </c>
      <c r="L1365" t="s">
        <v>148</v>
      </c>
      <c r="M1365">
        <v>66094</v>
      </c>
      <c r="N1365" t="s">
        <v>73</v>
      </c>
      <c r="P1365">
        <v>201.3</v>
      </c>
      <c r="Q1365">
        <v>199.3</v>
      </c>
      <c r="R1365">
        <v>78702</v>
      </c>
      <c r="S1365">
        <v>3.5112000000000001</v>
      </c>
      <c r="T1365">
        <v>44.540599999999998</v>
      </c>
      <c r="U1365" t="s">
        <v>246</v>
      </c>
      <c r="V1365" t="s">
        <v>1417</v>
      </c>
      <c r="W1365" t="s">
        <v>2485</v>
      </c>
      <c r="X1365" t="s">
        <v>104</v>
      </c>
      <c r="Y1365">
        <v>4</v>
      </c>
      <c r="Z1365" t="s">
        <v>79</v>
      </c>
      <c r="AA1365" t="s">
        <v>3295</v>
      </c>
      <c r="AC1365">
        <v>134</v>
      </c>
      <c r="AD1365" t="s">
        <v>3296</v>
      </c>
      <c r="AG1365" t="s">
        <v>109</v>
      </c>
      <c r="AS1365" t="s">
        <v>251</v>
      </c>
      <c r="AU1365" t="s">
        <v>87</v>
      </c>
      <c r="AW1365" t="s">
        <v>88</v>
      </c>
      <c r="BD1365" t="s">
        <v>251</v>
      </c>
      <c r="BF1365" t="s">
        <v>87</v>
      </c>
      <c r="BH1365" t="s">
        <v>88</v>
      </c>
      <c r="BN1365" t="s">
        <v>92</v>
      </c>
      <c r="BQ1365" t="s">
        <v>3298</v>
      </c>
      <c r="BR1365">
        <v>14</v>
      </c>
      <c r="BS1365">
        <v>14</v>
      </c>
      <c r="BT1365">
        <v>0</v>
      </c>
      <c r="BU1365" t="s">
        <v>94</v>
      </c>
      <c r="BV1365" t="s">
        <v>94</v>
      </c>
      <c r="BX1365" s="1">
        <v>44522.689560185201</v>
      </c>
      <c r="BY1365" s="1">
        <v>44522.689560185201</v>
      </c>
      <c r="BZ1365" t="s">
        <v>95</v>
      </c>
      <c r="CA1365">
        <v>305</v>
      </c>
      <c r="CB1365" t="s">
        <v>96</v>
      </c>
      <c r="CC1365">
        <v>17.059999999999999</v>
      </c>
      <c r="CD1365">
        <v>31.61</v>
      </c>
    </row>
    <row r="1366" spans="1:82" x14ac:dyDescent="0.25">
      <c r="A1366">
        <v>1583204</v>
      </c>
      <c r="B1366" t="s">
        <v>69</v>
      </c>
      <c r="D1366" t="s">
        <v>242</v>
      </c>
      <c r="E1366">
        <v>223710</v>
      </c>
      <c r="F1366" t="s">
        <v>810</v>
      </c>
      <c r="G1366" t="s">
        <v>148</v>
      </c>
      <c r="H1366">
        <v>64079</v>
      </c>
      <c r="J1366" t="s">
        <v>451</v>
      </c>
      <c r="L1366" t="s">
        <v>148</v>
      </c>
      <c r="M1366">
        <v>64079</v>
      </c>
      <c r="N1366" t="s">
        <v>73</v>
      </c>
      <c r="P1366">
        <v>201.3</v>
      </c>
      <c r="Q1366">
        <v>199.3</v>
      </c>
      <c r="R1366">
        <v>78702</v>
      </c>
      <c r="S1366">
        <v>3.5112000000000001</v>
      </c>
      <c r="T1366">
        <v>44.540599999999998</v>
      </c>
      <c r="U1366" t="s">
        <v>246</v>
      </c>
      <c r="V1366" t="s">
        <v>1417</v>
      </c>
      <c r="W1366" t="s">
        <v>2485</v>
      </c>
      <c r="X1366" t="s">
        <v>104</v>
      </c>
      <c r="Y1366">
        <v>4</v>
      </c>
      <c r="Z1366" t="s">
        <v>79</v>
      </c>
      <c r="AA1366" t="s">
        <v>3295</v>
      </c>
      <c r="AC1366">
        <v>134</v>
      </c>
      <c r="AD1366" t="s">
        <v>3296</v>
      </c>
      <c r="AG1366" t="s">
        <v>109</v>
      </c>
      <c r="AS1366" t="s">
        <v>251</v>
      </c>
      <c r="AU1366" t="s">
        <v>87</v>
      </c>
      <c r="AW1366" t="s">
        <v>88</v>
      </c>
      <c r="BD1366" t="s">
        <v>251</v>
      </c>
      <c r="BF1366" t="s">
        <v>87</v>
      </c>
      <c r="BH1366" t="s">
        <v>88</v>
      </c>
      <c r="BN1366" t="s">
        <v>92</v>
      </c>
      <c r="BQ1366" t="s">
        <v>3299</v>
      </c>
      <c r="BR1366">
        <v>14</v>
      </c>
      <c r="BS1366">
        <v>14</v>
      </c>
      <c r="BT1366">
        <v>0</v>
      </c>
      <c r="BU1366" t="s">
        <v>94</v>
      </c>
      <c r="BV1366" t="s">
        <v>94</v>
      </c>
      <c r="BX1366" s="1">
        <v>44522.689560185201</v>
      </c>
      <c r="BY1366" s="1">
        <v>44522.689560185201</v>
      </c>
      <c r="BZ1366" t="s">
        <v>95</v>
      </c>
      <c r="CA1366">
        <v>305</v>
      </c>
      <c r="CB1366" t="s">
        <v>96</v>
      </c>
      <c r="CC1366">
        <v>17.059999999999999</v>
      </c>
      <c r="CD1366">
        <v>31.61</v>
      </c>
    </row>
    <row r="1367" spans="1:82" x14ac:dyDescent="0.25">
      <c r="A1367">
        <v>1583205</v>
      </c>
      <c r="B1367" t="s">
        <v>69</v>
      </c>
      <c r="D1367" t="s">
        <v>242</v>
      </c>
      <c r="E1367">
        <v>223711</v>
      </c>
      <c r="F1367" t="s">
        <v>810</v>
      </c>
      <c r="G1367" t="s">
        <v>148</v>
      </c>
      <c r="H1367">
        <v>64079</v>
      </c>
      <c r="J1367" t="s">
        <v>451</v>
      </c>
      <c r="L1367" t="s">
        <v>148</v>
      </c>
      <c r="M1367">
        <v>64079</v>
      </c>
      <c r="N1367" t="s">
        <v>73</v>
      </c>
      <c r="P1367">
        <v>201.3</v>
      </c>
      <c r="Q1367">
        <v>199.3</v>
      </c>
      <c r="R1367">
        <v>78702</v>
      </c>
      <c r="S1367">
        <v>3.6166</v>
      </c>
      <c r="T1367">
        <v>44.240501000000002</v>
      </c>
      <c r="U1367" t="s">
        <v>246</v>
      </c>
      <c r="V1367" t="s">
        <v>1417</v>
      </c>
      <c r="W1367" t="s">
        <v>2485</v>
      </c>
      <c r="X1367" t="s">
        <v>104</v>
      </c>
      <c r="Y1367">
        <v>4</v>
      </c>
      <c r="Z1367" t="s">
        <v>79</v>
      </c>
      <c r="AA1367" t="s">
        <v>3300</v>
      </c>
      <c r="AC1367">
        <v>134</v>
      </c>
      <c r="AD1367" t="s">
        <v>3296</v>
      </c>
      <c r="AG1367" t="s">
        <v>109</v>
      </c>
      <c r="AS1367" t="s">
        <v>251</v>
      </c>
      <c r="AU1367" t="s">
        <v>87</v>
      </c>
      <c r="AW1367" t="s">
        <v>88</v>
      </c>
      <c r="BD1367" t="s">
        <v>251</v>
      </c>
      <c r="BF1367" t="s">
        <v>87</v>
      </c>
      <c r="BH1367" t="s">
        <v>88</v>
      </c>
      <c r="BN1367" t="s">
        <v>92</v>
      </c>
      <c r="BQ1367" t="s">
        <v>3301</v>
      </c>
      <c r="BR1367">
        <v>14</v>
      </c>
      <c r="BS1367">
        <v>14</v>
      </c>
      <c r="BT1367">
        <v>0</v>
      </c>
      <c r="BU1367" t="s">
        <v>94</v>
      </c>
      <c r="BV1367" t="s">
        <v>94</v>
      </c>
      <c r="BX1367" s="1">
        <v>44522.692337963003</v>
      </c>
      <c r="BY1367" s="1">
        <v>44522.692337963003</v>
      </c>
      <c r="BZ1367" t="s">
        <v>95</v>
      </c>
      <c r="CA1367">
        <v>305</v>
      </c>
      <c r="CB1367" t="s">
        <v>96</v>
      </c>
      <c r="CC1367">
        <v>17.29</v>
      </c>
      <c r="CD1367">
        <v>31.37</v>
      </c>
    </row>
    <row r="1368" spans="1:82" x14ac:dyDescent="0.25">
      <c r="A1368">
        <v>1583206</v>
      </c>
      <c r="B1368" t="s">
        <v>69</v>
      </c>
      <c r="D1368" t="s">
        <v>331</v>
      </c>
      <c r="E1368">
        <v>223711</v>
      </c>
      <c r="F1368" t="s">
        <v>446</v>
      </c>
      <c r="G1368" t="s">
        <v>148</v>
      </c>
      <c r="H1368">
        <v>231458</v>
      </c>
      <c r="J1368" t="s">
        <v>447</v>
      </c>
      <c r="L1368" t="s">
        <v>148</v>
      </c>
      <c r="M1368">
        <v>231458</v>
      </c>
      <c r="N1368" t="s">
        <v>73</v>
      </c>
      <c r="P1368">
        <v>201.3</v>
      </c>
      <c r="Q1368">
        <v>199.3</v>
      </c>
      <c r="R1368">
        <v>78702</v>
      </c>
      <c r="S1368">
        <v>3.6166</v>
      </c>
      <c r="T1368">
        <v>44.240501000000002</v>
      </c>
      <c r="U1368" t="s">
        <v>246</v>
      </c>
      <c r="V1368" t="s">
        <v>1417</v>
      </c>
      <c r="W1368" t="s">
        <v>2485</v>
      </c>
      <c r="X1368" t="s">
        <v>104</v>
      </c>
      <c r="Y1368">
        <v>4</v>
      </c>
      <c r="Z1368" t="s">
        <v>79</v>
      </c>
      <c r="AA1368" t="s">
        <v>3300</v>
      </c>
      <c r="AC1368">
        <v>134</v>
      </c>
      <c r="AD1368" t="s">
        <v>3296</v>
      </c>
      <c r="AG1368" t="s">
        <v>109</v>
      </c>
      <c r="AS1368" t="s">
        <v>251</v>
      </c>
      <c r="AU1368" t="s">
        <v>87</v>
      </c>
      <c r="AW1368" t="s">
        <v>88</v>
      </c>
      <c r="BD1368" t="s">
        <v>251</v>
      </c>
      <c r="BF1368" t="s">
        <v>87</v>
      </c>
      <c r="BH1368" t="s">
        <v>88</v>
      </c>
      <c r="BN1368" t="s">
        <v>92</v>
      </c>
      <c r="BQ1368" t="s">
        <v>3302</v>
      </c>
      <c r="BR1368">
        <v>14</v>
      </c>
      <c r="BS1368">
        <v>14</v>
      </c>
      <c r="BT1368">
        <v>0</v>
      </c>
      <c r="BU1368" t="s">
        <v>94</v>
      </c>
      <c r="BV1368" t="s">
        <v>94</v>
      </c>
      <c r="BX1368" s="1">
        <v>44522.692337963003</v>
      </c>
      <c r="BY1368" s="1">
        <v>44522.692337963003</v>
      </c>
      <c r="BZ1368" t="s">
        <v>95</v>
      </c>
      <c r="CA1368">
        <v>305</v>
      </c>
      <c r="CB1368" t="s">
        <v>96</v>
      </c>
      <c r="CC1368">
        <v>17.29</v>
      </c>
      <c r="CD1368">
        <v>31.37</v>
      </c>
    </row>
    <row r="1369" spans="1:82" x14ac:dyDescent="0.25">
      <c r="A1369">
        <v>1583207</v>
      </c>
      <c r="B1369" t="s">
        <v>69</v>
      </c>
      <c r="D1369" t="s">
        <v>242</v>
      </c>
      <c r="E1369">
        <v>223711</v>
      </c>
      <c r="F1369" t="s">
        <v>243</v>
      </c>
      <c r="G1369" t="s">
        <v>148</v>
      </c>
      <c r="H1369">
        <v>66094</v>
      </c>
      <c r="J1369" t="s">
        <v>244</v>
      </c>
      <c r="L1369" t="s">
        <v>148</v>
      </c>
      <c r="M1369">
        <v>66094</v>
      </c>
      <c r="N1369" t="s">
        <v>73</v>
      </c>
      <c r="P1369">
        <v>201.3</v>
      </c>
      <c r="Q1369">
        <v>199.3</v>
      </c>
      <c r="R1369">
        <v>78702</v>
      </c>
      <c r="S1369">
        <v>3.6166</v>
      </c>
      <c r="T1369">
        <v>44.240501000000002</v>
      </c>
      <c r="U1369" t="s">
        <v>246</v>
      </c>
      <c r="V1369" t="s">
        <v>1417</v>
      </c>
      <c r="W1369" t="s">
        <v>2485</v>
      </c>
      <c r="X1369" t="s">
        <v>104</v>
      </c>
      <c r="Y1369">
        <v>4</v>
      </c>
      <c r="Z1369" t="s">
        <v>79</v>
      </c>
      <c r="AA1369" t="s">
        <v>3300</v>
      </c>
      <c r="AC1369">
        <v>134</v>
      </c>
      <c r="AD1369" t="s">
        <v>3296</v>
      </c>
      <c r="AG1369" t="s">
        <v>109</v>
      </c>
      <c r="AS1369" t="s">
        <v>251</v>
      </c>
      <c r="AU1369" t="s">
        <v>87</v>
      </c>
      <c r="AW1369" t="s">
        <v>88</v>
      </c>
      <c r="BD1369" t="s">
        <v>251</v>
      </c>
      <c r="BF1369" t="s">
        <v>87</v>
      </c>
      <c r="BH1369" t="s">
        <v>88</v>
      </c>
      <c r="BN1369" t="s">
        <v>92</v>
      </c>
      <c r="BQ1369" t="s">
        <v>3303</v>
      </c>
      <c r="BR1369">
        <v>14</v>
      </c>
      <c r="BS1369">
        <v>14</v>
      </c>
      <c r="BT1369">
        <v>0</v>
      </c>
      <c r="BU1369" t="s">
        <v>94</v>
      </c>
      <c r="BV1369" t="s">
        <v>94</v>
      </c>
      <c r="BX1369" s="1">
        <v>44522.692337963003</v>
      </c>
      <c r="BY1369" s="1">
        <v>44522.692337963003</v>
      </c>
      <c r="BZ1369" t="s">
        <v>95</v>
      </c>
      <c r="CA1369">
        <v>305</v>
      </c>
      <c r="CB1369" t="s">
        <v>96</v>
      </c>
      <c r="CC1369">
        <v>17.29</v>
      </c>
      <c r="CD1369">
        <v>31.37</v>
      </c>
    </row>
    <row r="1370" spans="1:82" x14ac:dyDescent="0.25">
      <c r="A1370">
        <v>1583295</v>
      </c>
      <c r="B1370" t="s">
        <v>69</v>
      </c>
      <c r="D1370" t="s">
        <v>242</v>
      </c>
      <c r="E1370">
        <v>223717</v>
      </c>
      <c r="F1370" t="s">
        <v>810</v>
      </c>
      <c r="G1370" t="s">
        <v>148</v>
      </c>
      <c r="H1370">
        <v>64079</v>
      </c>
      <c r="J1370" t="s">
        <v>451</v>
      </c>
      <c r="L1370" t="s">
        <v>148</v>
      </c>
      <c r="M1370">
        <v>64079</v>
      </c>
      <c r="N1370" t="s">
        <v>921</v>
      </c>
      <c r="P1370">
        <v>201.3</v>
      </c>
      <c r="Q1370">
        <v>196.5</v>
      </c>
      <c r="R1370">
        <v>78698</v>
      </c>
      <c r="S1370">
        <v>2.7160000000000002</v>
      </c>
      <c r="T1370">
        <v>44.453999000000003</v>
      </c>
      <c r="U1370" t="s">
        <v>246</v>
      </c>
      <c r="X1370" t="s">
        <v>182</v>
      </c>
      <c r="Y1370">
        <v>3</v>
      </c>
      <c r="Z1370" t="s">
        <v>79</v>
      </c>
      <c r="AA1370" t="s">
        <v>3304</v>
      </c>
      <c r="AC1370">
        <v>43</v>
      </c>
      <c r="AD1370" t="s">
        <v>3305</v>
      </c>
      <c r="AG1370" t="s">
        <v>109</v>
      </c>
      <c r="AR1370" t="s">
        <v>3306</v>
      </c>
      <c r="AS1370" t="s">
        <v>85</v>
      </c>
      <c r="AT1370" t="s">
        <v>641</v>
      </c>
      <c r="AV1370" t="s">
        <v>206</v>
      </c>
      <c r="AW1370" t="s">
        <v>88</v>
      </c>
      <c r="BC1370" t="s">
        <v>3306</v>
      </c>
      <c r="BD1370" t="s">
        <v>85</v>
      </c>
      <c r="BE1370" t="s">
        <v>641</v>
      </c>
      <c r="BG1370" t="s">
        <v>206</v>
      </c>
      <c r="BH1370" t="s">
        <v>88</v>
      </c>
      <c r="BN1370" t="s">
        <v>262</v>
      </c>
      <c r="BP1370" t="s">
        <v>3307</v>
      </c>
      <c r="BQ1370" t="s">
        <v>3308</v>
      </c>
      <c r="BR1370">
        <v>14</v>
      </c>
      <c r="BS1370">
        <v>14</v>
      </c>
      <c r="BT1370">
        <v>0</v>
      </c>
      <c r="BU1370" t="s">
        <v>94</v>
      </c>
      <c r="BV1370" t="s">
        <v>94</v>
      </c>
      <c r="BX1370" s="1">
        <v>44523.556712963</v>
      </c>
      <c r="BY1370" s="1">
        <v>44523.556712963</v>
      </c>
      <c r="BZ1370" t="s">
        <v>95</v>
      </c>
      <c r="CA1370">
        <v>305</v>
      </c>
      <c r="CB1370" t="s">
        <v>96</v>
      </c>
      <c r="CC1370">
        <v>16.739999999999998</v>
      </c>
      <c r="CD1370">
        <v>31.64</v>
      </c>
    </row>
    <row r="1371" spans="1:82" x14ac:dyDescent="0.25">
      <c r="A1371">
        <v>1583296</v>
      </c>
      <c r="B1371" t="s">
        <v>69</v>
      </c>
      <c r="D1371" t="s">
        <v>331</v>
      </c>
      <c r="E1371">
        <v>223717</v>
      </c>
      <c r="F1371" t="s">
        <v>920</v>
      </c>
      <c r="G1371" t="s">
        <v>98</v>
      </c>
      <c r="H1371">
        <v>231459</v>
      </c>
      <c r="J1371" t="s">
        <v>920</v>
      </c>
      <c r="L1371" t="s">
        <v>98</v>
      </c>
      <c r="M1371">
        <v>231459</v>
      </c>
      <c r="N1371" t="s">
        <v>921</v>
      </c>
      <c r="P1371">
        <v>201.3</v>
      </c>
      <c r="Q1371">
        <v>196.5</v>
      </c>
      <c r="R1371">
        <v>78698</v>
      </c>
      <c r="S1371">
        <v>2.7160000000000002</v>
      </c>
      <c r="T1371">
        <v>44.453999000000003</v>
      </c>
      <c r="U1371" t="s">
        <v>246</v>
      </c>
      <c r="X1371" t="s">
        <v>182</v>
      </c>
      <c r="Y1371">
        <v>3</v>
      </c>
      <c r="Z1371" t="s">
        <v>79</v>
      </c>
      <c r="AA1371" t="s">
        <v>3304</v>
      </c>
      <c r="AC1371">
        <v>43</v>
      </c>
      <c r="AD1371" t="s">
        <v>3305</v>
      </c>
      <c r="AG1371" t="s">
        <v>109</v>
      </c>
      <c r="AR1371" t="s">
        <v>3306</v>
      </c>
      <c r="AS1371" t="s">
        <v>85</v>
      </c>
      <c r="AT1371" t="s">
        <v>641</v>
      </c>
      <c r="AV1371" t="s">
        <v>206</v>
      </c>
      <c r="AW1371" t="s">
        <v>88</v>
      </c>
      <c r="BC1371" t="s">
        <v>3306</v>
      </c>
      <c r="BD1371" t="s">
        <v>85</v>
      </c>
      <c r="BE1371" t="s">
        <v>641</v>
      </c>
      <c r="BG1371" t="s">
        <v>206</v>
      </c>
      <c r="BH1371" t="s">
        <v>88</v>
      </c>
      <c r="BN1371" t="s">
        <v>262</v>
      </c>
      <c r="BP1371" t="s">
        <v>3307</v>
      </c>
      <c r="BQ1371" t="s">
        <v>3309</v>
      </c>
      <c r="BR1371">
        <v>14</v>
      </c>
      <c r="BS1371">
        <v>14</v>
      </c>
      <c r="BT1371">
        <v>14</v>
      </c>
      <c r="BU1371" t="s">
        <v>94</v>
      </c>
      <c r="BV1371" t="s">
        <v>94</v>
      </c>
      <c r="BW1371" t="s">
        <v>94</v>
      </c>
      <c r="BX1371" s="1">
        <v>44523.556712963</v>
      </c>
      <c r="BY1371" s="1">
        <v>44523.559884259303</v>
      </c>
      <c r="BZ1371" t="s">
        <v>95</v>
      </c>
      <c r="CA1371">
        <v>305</v>
      </c>
      <c r="CB1371" t="s">
        <v>96</v>
      </c>
      <c r="CC1371">
        <v>16.739999999999998</v>
      </c>
      <c r="CD1371">
        <v>31.64</v>
      </c>
    </row>
    <row r="1372" spans="1:82" x14ac:dyDescent="0.25">
      <c r="A1372">
        <v>1583297</v>
      </c>
      <c r="B1372" t="s">
        <v>69</v>
      </c>
      <c r="D1372" t="s">
        <v>242</v>
      </c>
      <c r="E1372">
        <v>223717</v>
      </c>
      <c r="F1372" t="s">
        <v>243</v>
      </c>
      <c r="G1372" t="s">
        <v>148</v>
      </c>
      <c r="H1372">
        <v>66094</v>
      </c>
      <c r="J1372" t="s">
        <v>244</v>
      </c>
      <c r="L1372" t="s">
        <v>148</v>
      </c>
      <c r="M1372">
        <v>66094</v>
      </c>
      <c r="N1372" t="s">
        <v>921</v>
      </c>
      <c r="P1372">
        <v>201.3</v>
      </c>
      <c r="Q1372">
        <v>196.5</v>
      </c>
      <c r="R1372">
        <v>78698</v>
      </c>
      <c r="S1372">
        <v>2.7160000000000002</v>
      </c>
      <c r="T1372">
        <v>44.453999000000003</v>
      </c>
      <c r="U1372" t="s">
        <v>246</v>
      </c>
      <c r="X1372" t="s">
        <v>182</v>
      </c>
      <c r="Y1372">
        <v>3</v>
      </c>
      <c r="Z1372" t="s">
        <v>79</v>
      </c>
      <c r="AA1372" t="s">
        <v>3304</v>
      </c>
      <c r="AC1372">
        <v>43</v>
      </c>
      <c r="AD1372" t="s">
        <v>3305</v>
      </c>
      <c r="AG1372" t="s">
        <v>109</v>
      </c>
      <c r="AR1372" t="s">
        <v>3306</v>
      </c>
      <c r="AS1372" t="s">
        <v>85</v>
      </c>
      <c r="AT1372" t="s">
        <v>641</v>
      </c>
      <c r="AV1372" t="s">
        <v>206</v>
      </c>
      <c r="AW1372" t="s">
        <v>88</v>
      </c>
      <c r="BC1372" t="s">
        <v>3306</v>
      </c>
      <c r="BD1372" t="s">
        <v>85</v>
      </c>
      <c r="BE1372" t="s">
        <v>641</v>
      </c>
      <c r="BG1372" t="s">
        <v>206</v>
      </c>
      <c r="BH1372" t="s">
        <v>88</v>
      </c>
      <c r="BN1372" t="s">
        <v>262</v>
      </c>
      <c r="BP1372" t="s">
        <v>3307</v>
      </c>
      <c r="BQ1372" t="s">
        <v>3310</v>
      </c>
      <c r="BR1372">
        <v>14</v>
      </c>
      <c r="BS1372">
        <v>14</v>
      </c>
      <c r="BT1372">
        <v>0</v>
      </c>
      <c r="BU1372" t="s">
        <v>94</v>
      </c>
      <c r="BV1372" t="s">
        <v>94</v>
      </c>
      <c r="BX1372" s="1">
        <v>44523.556712963</v>
      </c>
      <c r="BY1372" s="1">
        <v>44523.556712963</v>
      </c>
      <c r="BZ1372" t="s">
        <v>95</v>
      </c>
      <c r="CA1372">
        <v>305</v>
      </c>
      <c r="CB1372" t="s">
        <v>96</v>
      </c>
      <c r="CC1372">
        <v>16.739999999999998</v>
      </c>
      <c r="CD1372">
        <v>31.64</v>
      </c>
    </row>
    <row r="1373" spans="1:82" x14ac:dyDescent="0.25">
      <c r="A1373">
        <v>1583298</v>
      </c>
      <c r="B1373" t="s">
        <v>69</v>
      </c>
      <c r="D1373" t="s">
        <v>331</v>
      </c>
      <c r="E1373">
        <v>223719</v>
      </c>
      <c r="F1373" t="s">
        <v>920</v>
      </c>
      <c r="G1373" t="s">
        <v>98</v>
      </c>
      <c r="H1373">
        <v>231459</v>
      </c>
      <c r="J1373" t="s">
        <v>920</v>
      </c>
      <c r="L1373" t="s">
        <v>98</v>
      </c>
      <c r="M1373">
        <v>231459</v>
      </c>
      <c r="N1373" t="s">
        <v>921</v>
      </c>
      <c r="P1373">
        <v>201.3</v>
      </c>
      <c r="Q1373">
        <v>196.5</v>
      </c>
      <c r="R1373">
        <v>78698</v>
      </c>
      <c r="S1373">
        <v>2.7</v>
      </c>
      <c r="T1373">
        <v>44.478000999999999</v>
      </c>
      <c r="U1373" t="s">
        <v>246</v>
      </c>
      <c r="X1373" t="s">
        <v>182</v>
      </c>
      <c r="Y1373">
        <v>3</v>
      </c>
      <c r="Z1373" t="s">
        <v>79</v>
      </c>
      <c r="AA1373" t="s">
        <v>3311</v>
      </c>
      <c r="AC1373">
        <v>43</v>
      </c>
      <c r="AD1373" t="s">
        <v>3296</v>
      </c>
      <c r="AG1373" t="s">
        <v>109</v>
      </c>
      <c r="AR1373" t="s">
        <v>3312</v>
      </c>
      <c r="AS1373" t="s">
        <v>251</v>
      </c>
      <c r="AW1373" t="s">
        <v>88</v>
      </c>
      <c r="BC1373" t="s">
        <v>3312</v>
      </c>
      <c r="BD1373" t="s">
        <v>251</v>
      </c>
      <c r="BH1373" t="s">
        <v>88</v>
      </c>
      <c r="BN1373" t="s">
        <v>1529</v>
      </c>
      <c r="BP1373" t="s">
        <v>3307</v>
      </c>
      <c r="BR1373">
        <v>14</v>
      </c>
      <c r="BS1373">
        <v>14</v>
      </c>
      <c r="BT1373">
        <v>0</v>
      </c>
      <c r="BU1373" t="s">
        <v>94</v>
      </c>
      <c r="BV1373" t="s">
        <v>94</v>
      </c>
      <c r="BX1373" s="1">
        <v>44523.559780092597</v>
      </c>
      <c r="BY1373" s="1">
        <v>44523.559780092597</v>
      </c>
      <c r="BZ1373" t="s">
        <v>95</v>
      </c>
      <c r="CA1373">
        <v>305</v>
      </c>
      <c r="CB1373" t="s">
        <v>96</v>
      </c>
      <c r="CC1373">
        <v>16.72</v>
      </c>
      <c r="CD1373">
        <v>31.66</v>
      </c>
    </row>
    <row r="1374" spans="1:82" x14ac:dyDescent="0.25">
      <c r="A1374">
        <v>1583299</v>
      </c>
      <c r="B1374" t="s">
        <v>69</v>
      </c>
      <c r="D1374" t="s">
        <v>242</v>
      </c>
      <c r="E1374">
        <v>223719</v>
      </c>
      <c r="F1374" t="s">
        <v>243</v>
      </c>
      <c r="G1374" t="s">
        <v>148</v>
      </c>
      <c r="H1374">
        <v>66094</v>
      </c>
      <c r="J1374" t="s">
        <v>244</v>
      </c>
      <c r="L1374" t="s">
        <v>148</v>
      </c>
      <c r="M1374">
        <v>66094</v>
      </c>
      <c r="N1374" t="s">
        <v>921</v>
      </c>
      <c r="P1374">
        <v>201.3</v>
      </c>
      <c r="Q1374">
        <v>196.5</v>
      </c>
      <c r="R1374">
        <v>78698</v>
      </c>
      <c r="S1374">
        <v>2.7</v>
      </c>
      <c r="T1374">
        <v>44.478000999999999</v>
      </c>
      <c r="U1374" t="s">
        <v>246</v>
      </c>
      <c r="X1374" t="s">
        <v>182</v>
      </c>
      <c r="Y1374">
        <v>3</v>
      </c>
      <c r="Z1374" t="s">
        <v>79</v>
      </c>
      <c r="AA1374" t="s">
        <v>3311</v>
      </c>
      <c r="AC1374">
        <v>43</v>
      </c>
      <c r="AD1374" t="s">
        <v>3296</v>
      </c>
      <c r="AG1374" t="s">
        <v>109</v>
      </c>
      <c r="AR1374" t="s">
        <v>3312</v>
      </c>
      <c r="AS1374" t="s">
        <v>251</v>
      </c>
      <c r="AW1374" t="s">
        <v>88</v>
      </c>
      <c r="BC1374" t="s">
        <v>3312</v>
      </c>
      <c r="BD1374" t="s">
        <v>251</v>
      </c>
      <c r="BH1374" t="s">
        <v>88</v>
      </c>
      <c r="BN1374" t="s">
        <v>1529</v>
      </c>
      <c r="BP1374" t="s">
        <v>3307</v>
      </c>
      <c r="BR1374">
        <v>14</v>
      </c>
      <c r="BS1374">
        <v>14</v>
      </c>
      <c r="BT1374">
        <v>0</v>
      </c>
      <c r="BU1374" t="s">
        <v>94</v>
      </c>
      <c r="BV1374" t="s">
        <v>94</v>
      </c>
      <c r="BX1374" s="1">
        <v>44523.559780092597</v>
      </c>
      <c r="BY1374" s="1">
        <v>44523.559780092597</v>
      </c>
      <c r="BZ1374" t="s">
        <v>95</v>
      </c>
      <c r="CA1374">
        <v>305</v>
      </c>
      <c r="CB1374" t="s">
        <v>96</v>
      </c>
      <c r="CC1374">
        <v>16.72</v>
      </c>
      <c r="CD1374">
        <v>31.66</v>
      </c>
    </row>
    <row r="1375" spans="1:82" x14ac:dyDescent="0.25">
      <c r="A1375">
        <v>1583300</v>
      </c>
      <c r="B1375" t="s">
        <v>69</v>
      </c>
      <c r="D1375" t="s">
        <v>242</v>
      </c>
      <c r="E1375">
        <v>223719</v>
      </c>
      <c r="F1375" t="s">
        <v>810</v>
      </c>
      <c r="G1375" t="s">
        <v>148</v>
      </c>
      <c r="H1375">
        <v>64079</v>
      </c>
      <c r="J1375" t="s">
        <v>451</v>
      </c>
      <c r="L1375" t="s">
        <v>148</v>
      </c>
      <c r="M1375">
        <v>64079</v>
      </c>
      <c r="N1375" t="s">
        <v>921</v>
      </c>
      <c r="P1375">
        <v>201.3</v>
      </c>
      <c r="Q1375">
        <v>196.5</v>
      </c>
      <c r="R1375">
        <v>78698</v>
      </c>
      <c r="S1375">
        <v>2.7</v>
      </c>
      <c r="T1375">
        <v>44.478000999999999</v>
      </c>
      <c r="U1375" t="s">
        <v>246</v>
      </c>
      <c r="X1375" t="s">
        <v>182</v>
      </c>
      <c r="Y1375">
        <v>3</v>
      </c>
      <c r="Z1375" t="s">
        <v>79</v>
      </c>
      <c r="AA1375" t="s">
        <v>3311</v>
      </c>
      <c r="AC1375">
        <v>43</v>
      </c>
      <c r="AD1375" t="s">
        <v>3296</v>
      </c>
      <c r="AG1375" t="s">
        <v>109</v>
      </c>
      <c r="AR1375" t="s">
        <v>3312</v>
      </c>
      <c r="AS1375" t="s">
        <v>251</v>
      </c>
      <c r="AW1375" t="s">
        <v>88</v>
      </c>
      <c r="BC1375" t="s">
        <v>3312</v>
      </c>
      <c r="BD1375" t="s">
        <v>251</v>
      </c>
      <c r="BH1375" t="s">
        <v>88</v>
      </c>
      <c r="BN1375" t="s">
        <v>1529</v>
      </c>
      <c r="BP1375" t="s">
        <v>3307</v>
      </c>
      <c r="BR1375">
        <v>14</v>
      </c>
      <c r="BS1375">
        <v>14</v>
      </c>
      <c r="BT1375">
        <v>0</v>
      </c>
      <c r="BU1375" t="s">
        <v>94</v>
      </c>
      <c r="BV1375" t="s">
        <v>94</v>
      </c>
      <c r="BX1375" s="1">
        <v>44523.559780092597</v>
      </c>
      <c r="BY1375" s="1">
        <v>44523.559780092597</v>
      </c>
      <c r="BZ1375" t="s">
        <v>95</v>
      </c>
      <c r="CA1375">
        <v>305</v>
      </c>
      <c r="CB1375" t="s">
        <v>96</v>
      </c>
      <c r="CC1375">
        <v>16.72</v>
      </c>
      <c r="CD1375">
        <v>31.66</v>
      </c>
    </row>
    <row r="1376" spans="1:82" x14ac:dyDescent="0.25">
      <c r="A1376">
        <v>1583301</v>
      </c>
      <c r="B1376" t="s">
        <v>69</v>
      </c>
      <c r="D1376" t="s">
        <v>331</v>
      </c>
      <c r="E1376">
        <v>223718</v>
      </c>
      <c r="F1376" t="s">
        <v>920</v>
      </c>
      <c r="G1376" t="s">
        <v>98</v>
      </c>
      <c r="H1376">
        <v>231459</v>
      </c>
      <c r="J1376" t="s">
        <v>920</v>
      </c>
      <c r="L1376" t="s">
        <v>98</v>
      </c>
      <c r="M1376">
        <v>231459</v>
      </c>
      <c r="N1376" t="s">
        <v>921</v>
      </c>
      <c r="P1376">
        <v>201.3</v>
      </c>
      <c r="Q1376">
        <v>196.5</v>
      </c>
      <c r="R1376">
        <v>78698</v>
      </c>
      <c r="S1376">
        <v>2.7</v>
      </c>
      <c r="T1376">
        <v>44.478000999999999</v>
      </c>
      <c r="U1376" t="s">
        <v>246</v>
      </c>
      <c r="X1376" t="s">
        <v>182</v>
      </c>
      <c r="Y1376">
        <v>3</v>
      </c>
      <c r="Z1376" t="s">
        <v>79</v>
      </c>
      <c r="AA1376" t="s">
        <v>3311</v>
      </c>
      <c r="AC1376">
        <v>43</v>
      </c>
      <c r="AD1376" t="s">
        <v>3305</v>
      </c>
      <c r="AG1376" t="s">
        <v>286</v>
      </c>
      <c r="AQ1376" t="s">
        <v>3313</v>
      </c>
      <c r="AR1376" t="s">
        <v>3314</v>
      </c>
      <c r="AS1376" t="s">
        <v>85</v>
      </c>
      <c r="AT1376" t="s">
        <v>3315</v>
      </c>
      <c r="AW1376" t="s">
        <v>88</v>
      </c>
      <c r="BC1376" t="s">
        <v>3314</v>
      </c>
      <c r="BD1376" t="s">
        <v>85</v>
      </c>
      <c r="BE1376" t="s">
        <v>3315</v>
      </c>
      <c r="BH1376" t="s">
        <v>88</v>
      </c>
      <c r="BN1376" t="s">
        <v>262</v>
      </c>
      <c r="BP1376" t="s">
        <v>3307</v>
      </c>
      <c r="BR1376">
        <v>14</v>
      </c>
      <c r="BS1376">
        <v>14</v>
      </c>
      <c r="BT1376">
        <v>0</v>
      </c>
      <c r="BU1376" t="s">
        <v>94</v>
      </c>
      <c r="BV1376" t="s">
        <v>94</v>
      </c>
      <c r="BX1376" s="1">
        <v>44523.560011574104</v>
      </c>
      <c r="BY1376" s="1">
        <v>44523.560011574104</v>
      </c>
      <c r="BZ1376" t="s">
        <v>95</v>
      </c>
      <c r="CA1376">
        <v>305</v>
      </c>
      <c r="CB1376" t="s">
        <v>96</v>
      </c>
      <c r="CC1376">
        <v>16.72</v>
      </c>
      <c r="CD1376">
        <v>31.66</v>
      </c>
    </row>
    <row r="1377" spans="1:82" x14ac:dyDescent="0.25">
      <c r="A1377">
        <v>1583302</v>
      </c>
      <c r="B1377" t="s">
        <v>69</v>
      </c>
      <c r="D1377" t="s">
        <v>242</v>
      </c>
      <c r="E1377">
        <v>223718</v>
      </c>
      <c r="F1377" t="s">
        <v>243</v>
      </c>
      <c r="G1377" t="s">
        <v>148</v>
      </c>
      <c r="H1377">
        <v>66094</v>
      </c>
      <c r="J1377" t="s">
        <v>244</v>
      </c>
      <c r="L1377" t="s">
        <v>148</v>
      </c>
      <c r="M1377">
        <v>66094</v>
      </c>
      <c r="N1377" t="s">
        <v>921</v>
      </c>
      <c r="P1377">
        <v>201.3</v>
      </c>
      <c r="Q1377">
        <v>196.5</v>
      </c>
      <c r="R1377">
        <v>78698</v>
      </c>
      <c r="S1377">
        <v>2.7</v>
      </c>
      <c r="T1377">
        <v>44.478000999999999</v>
      </c>
      <c r="U1377" t="s">
        <v>246</v>
      </c>
      <c r="X1377" t="s">
        <v>182</v>
      </c>
      <c r="Y1377">
        <v>3</v>
      </c>
      <c r="Z1377" t="s">
        <v>79</v>
      </c>
      <c r="AA1377" t="s">
        <v>3311</v>
      </c>
      <c r="AC1377">
        <v>43</v>
      </c>
      <c r="AD1377" t="s">
        <v>3305</v>
      </c>
      <c r="AG1377" t="s">
        <v>286</v>
      </c>
      <c r="AQ1377" t="s">
        <v>3313</v>
      </c>
      <c r="AR1377" t="s">
        <v>3314</v>
      </c>
      <c r="AS1377" t="s">
        <v>85</v>
      </c>
      <c r="AT1377" t="s">
        <v>3315</v>
      </c>
      <c r="AW1377" t="s">
        <v>88</v>
      </c>
      <c r="BC1377" t="s">
        <v>3314</v>
      </c>
      <c r="BD1377" t="s">
        <v>85</v>
      </c>
      <c r="BE1377" t="s">
        <v>3315</v>
      </c>
      <c r="BH1377" t="s">
        <v>88</v>
      </c>
      <c r="BN1377" t="s">
        <v>262</v>
      </c>
      <c r="BP1377" t="s">
        <v>3307</v>
      </c>
      <c r="BR1377">
        <v>14</v>
      </c>
      <c r="BS1377">
        <v>14</v>
      </c>
      <c r="BT1377">
        <v>0</v>
      </c>
      <c r="BU1377" t="s">
        <v>94</v>
      </c>
      <c r="BV1377" t="s">
        <v>94</v>
      </c>
      <c r="BX1377" s="1">
        <v>44523.560011574104</v>
      </c>
      <c r="BY1377" s="1">
        <v>44523.560011574104</v>
      </c>
      <c r="BZ1377" t="s">
        <v>95</v>
      </c>
      <c r="CA1377">
        <v>305</v>
      </c>
      <c r="CB1377" t="s">
        <v>96</v>
      </c>
      <c r="CC1377">
        <v>16.72</v>
      </c>
      <c r="CD1377">
        <v>31.66</v>
      </c>
    </row>
    <row r="1378" spans="1:82" x14ac:dyDescent="0.25">
      <c r="A1378">
        <v>1583303</v>
      </c>
      <c r="B1378" t="s">
        <v>69</v>
      </c>
      <c r="D1378" t="s">
        <v>242</v>
      </c>
      <c r="E1378">
        <v>223718</v>
      </c>
      <c r="F1378" t="s">
        <v>810</v>
      </c>
      <c r="G1378" t="s">
        <v>148</v>
      </c>
      <c r="H1378">
        <v>64079</v>
      </c>
      <c r="J1378" t="s">
        <v>451</v>
      </c>
      <c r="L1378" t="s">
        <v>148</v>
      </c>
      <c r="M1378">
        <v>64079</v>
      </c>
      <c r="N1378" t="s">
        <v>921</v>
      </c>
      <c r="P1378">
        <v>201.3</v>
      </c>
      <c r="Q1378">
        <v>196.5</v>
      </c>
      <c r="R1378">
        <v>78698</v>
      </c>
      <c r="S1378">
        <v>2.7</v>
      </c>
      <c r="T1378">
        <v>44.478000999999999</v>
      </c>
      <c r="U1378" t="s">
        <v>246</v>
      </c>
      <c r="X1378" t="s">
        <v>182</v>
      </c>
      <c r="Y1378">
        <v>3</v>
      </c>
      <c r="Z1378" t="s">
        <v>79</v>
      </c>
      <c r="AA1378" t="s">
        <v>3311</v>
      </c>
      <c r="AC1378">
        <v>43</v>
      </c>
      <c r="AD1378" t="s">
        <v>3305</v>
      </c>
      <c r="AG1378" t="s">
        <v>286</v>
      </c>
      <c r="AQ1378" t="s">
        <v>3313</v>
      </c>
      <c r="AR1378" t="s">
        <v>3314</v>
      </c>
      <c r="AS1378" t="s">
        <v>85</v>
      </c>
      <c r="AT1378" t="s">
        <v>3315</v>
      </c>
      <c r="AW1378" t="s">
        <v>88</v>
      </c>
      <c r="BC1378" t="s">
        <v>3314</v>
      </c>
      <c r="BD1378" t="s">
        <v>85</v>
      </c>
      <c r="BE1378" t="s">
        <v>3315</v>
      </c>
      <c r="BH1378" t="s">
        <v>88</v>
      </c>
      <c r="BN1378" t="s">
        <v>262</v>
      </c>
      <c r="BP1378" t="s">
        <v>3307</v>
      </c>
      <c r="BR1378">
        <v>14</v>
      </c>
      <c r="BS1378">
        <v>14</v>
      </c>
      <c r="BT1378">
        <v>0</v>
      </c>
      <c r="BU1378" t="s">
        <v>94</v>
      </c>
      <c r="BV1378" t="s">
        <v>94</v>
      </c>
      <c r="BX1378" s="1">
        <v>44523.560011574104</v>
      </c>
      <c r="BY1378" s="1">
        <v>44523.560011574104</v>
      </c>
      <c r="BZ1378" t="s">
        <v>95</v>
      </c>
      <c r="CA1378">
        <v>305</v>
      </c>
      <c r="CB1378" t="s">
        <v>96</v>
      </c>
      <c r="CC1378">
        <v>16.72</v>
      </c>
      <c r="CD1378">
        <v>31.66</v>
      </c>
    </row>
    <row r="1379" spans="1:82" x14ac:dyDescent="0.25">
      <c r="A1379">
        <v>1583349</v>
      </c>
      <c r="B1379" t="s">
        <v>69</v>
      </c>
      <c r="D1379" t="s">
        <v>331</v>
      </c>
      <c r="E1379">
        <v>223749</v>
      </c>
      <c r="F1379" t="s">
        <v>3316</v>
      </c>
      <c r="G1379" t="s">
        <v>148</v>
      </c>
      <c r="H1379">
        <v>67047</v>
      </c>
      <c r="J1379" t="s">
        <v>1851</v>
      </c>
      <c r="L1379" t="s">
        <v>148</v>
      </c>
      <c r="M1379">
        <v>67047</v>
      </c>
      <c r="N1379" t="s">
        <v>1583</v>
      </c>
      <c r="P1379">
        <v>189.6</v>
      </c>
      <c r="Q1379">
        <v>183</v>
      </c>
      <c r="R1379">
        <v>78720</v>
      </c>
      <c r="S1379">
        <v>14.702778</v>
      </c>
      <c r="T1379">
        <v>55.177501999999997</v>
      </c>
      <c r="U1379" t="s">
        <v>2989</v>
      </c>
      <c r="V1379" t="s">
        <v>2990</v>
      </c>
      <c r="X1379" t="s">
        <v>138</v>
      </c>
      <c r="Y1379" t="s">
        <v>105</v>
      </c>
      <c r="Z1379" t="s">
        <v>106</v>
      </c>
      <c r="AA1379" t="s">
        <v>3317</v>
      </c>
      <c r="AC1379">
        <v>132</v>
      </c>
      <c r="AD1379" t="s">
        <v>3318</v>
      </c>
      <c r="AG1379" t="s">
        <v>109</v>
      </c>
      <c r="AR1379" t="s">
        <v>3319</v>
      </c>
      <c r="AS1379" t="s">
        <v>85</v>
      </c>
      <c r="AT1379" t="s">
        <v>314</v>
      </c>
      <c r="AU1379" t="s">
        <v>87</v>
      </c>
      <c r="AV1379" t="s">
        <v>228</v>
      </c>
      <c r="AW1379" t="s">
        <v>88</v>
      </c>
      <c r="BC1379" t="s">
        <v>3319</v>
      </c>
      <c r="BD1379" t="s">
        <v>85</v>
      </c>
      <c r="BE1379" t="s">
        <v>314</v>
      </c>
      <c r="BF1379" t="s">
        <v>87</v>
      </c>
      <c r="BG1379" t="s">
        <v>228</v>
      </c>
      <c r="BH1379" t="s">
        <v>88</v>
      </c>
      <c r="BN1379" t="s">
        <v>426</v>
      </c>
      <c r="BQ1379" t="s">
        <v>3320</v>
      </c>
      <c r="BR1379">
        <v>14</v>
      </c>
      <c r="BS1379">
        <v>14</v>
      </c>
      <c r="BT1379">
        <v>0</v>
      </c>
      <c r="BU1379" t="s">
        <v>94</v>
      </c>
      <c r="BV1379" t="s">
        <v>94</v>
      </c>
      <c r="BX1379" s="1">
        <v>44523.664027777799</v>
      </c>
      <c r="BY1379" s="1">
        <v>44523.664027777799</v>
      </c>
      <c r="BZ1379" t="s">
        <v>95</v>
      </c>
      <c r="CA1379">
        <v>302</v>
      </c>
      <c r="CB1379" t="s">
        <v>96</v>
      </c>
      <c r="CC1379">
        <v>25.24</v>
      </c>
      <c r="CD1379">
        <v>47.22</v>
      </c>
    </row>
    <row r="1380" spans="1:82" x14ac:dyDescent="0.25">
      <c r="A1380">
        <v>1583754</v>
      </c>
      <c r="B1380" t="s">
        <v>69</v>
      </c>
      <c r="D1380" t="s">
        <v>331</v>
      </c>
      <c r="E1380">
        <v>55527</v>
      </c>
      <c r="F1380" t="s">
        <v>1054</v>
      </c>
      <c r="G1380" t="s">
        <v>98</v>
      </c>
      <c r="H1380">
        <v>67427</v>
      </c>
      <c r="J1380" t="s">
        <v>1054</v>
      </c>
      <c r="L1380" t="s">
        <v>98</v>
      </c>
      <c r="M1380">
        <v>67426</v>
      </c>
      <c r="N1380" t="s">
        <v>73</v>
      </c>
      <c r="P1380">
        <v>201.3</v>
      </c>
      <c r="Q1380">
        <v>199.3</v>
      </c>
      <c r="R1380">
        <v>78780</v>
      </c>
      <c r="S1380">
        <v>-74.325835999999995</v>
      </c>
      <c r="T1380">
        <v>40.815277000000002</v>
      </c>
      <c r="U1380" t="s">
        <v>75</v>
      </c>
      <c r="V1380" t="s">
        <v>1243</v>
      </c>
      <c r="W1380" t="s">
        <v>1244</v>
      </c>
      <c r="X1380" t="s">
        <v>138</v>
      </c>
      <c r="Y1380" t="s">
        <v>105</v>
      </c>
      <c r="Z1380" t="s">
        <v>79</v>
      </c>
      <c r="AA1380" t="s">
        <v>1245</v>
      </c>
      <c r="AC1380">
        <v>134</v>
      </c>
      <c r="AD1380" t="s">
        <v>1246</v>
      </c>
      <c r="AE1380" t="s">
        <v>701</v>
      </c>
      <c r="AF1380" t="s">
        <v>1247</v>
      </c>
      <c r="AG1380" t="s">
        <v>109</v>
      </c>
      <c r="AI1380" t="s">
        <v>1248</v>
      </c>
      <c r="AJ1380">
        <v>82.3</v>
      </c>
      <c r="AK1380" t="s">
        <v>870</v>
      </c>
      <c r="AL1380" t="s">
        <v>1249</v>
      </c>
      <c r="AQ1380" t="s">
        <v>1250</v>
      </c>
      <c r="AR1380" t="s">
        <v>1251</v>
      </c>
      <c r="AS1380" t="s">
        <v>89</v>
      </c>
      <c r="AT1380" t="s">
        <v>600</v>
      </c>
      <c r="AW1380" t="s">
        <v>88</v>
      </c>
      <c r="AX1380" t="s">
        <v>85</v>
      </c>
      <c r="BC1380" t="s">
        <v>1251</v>
      </c>
      <c r="BD1380" t="s">
        <v>89</v>
      </c>
      <c r="BE1380" t="s">
        <v>600</v>
      </c>
      <c r="BH1380" t="s">
        <v>88</v>
      </c>
      <c r="BI1380" t="s">
        <v>85</v>
      </c>
      <c r="BN1380" t="s">
        <v>622</v>
      </c>
      <c r="BO1380" t="s">
        <v>93</v>
      </c>
      <c r="BR1380">
        <v>14</v>
      </c>
      <c r="BS1380">
        <v>14</v>
      </c>
      <c r="BT1380">
        <v>0</v>
      </c>
      <c r="BU1380" t="s">
        <v>94</v>
      </c>
      <c r="BV1380" t="s">
        <v>94</v>
      </c>
      <c r="BX1380" s="1">
        <v>44530.684432870403</v>
      </c>
      <c r="BY1380" s="1">
        <v>44530.684432870403</v>
      </c>
      <c r="BZ1380" t="s">
        <v>95</v>
      </c>
      <c r="CA1380">
        <v>101</v>
      </c>
      <c r="CB1380" t="s">
        <v>96</v>
      </c>
      <c r="CC1380">
        <v>-10.57</v>
      </c>
      <c r="CD1380">
        <v>18.489999999999998</v>
      </c>
    </row>
    <row r="1381" spans="1:82" x14ac:dyDescent="0.25">
      <c r="A1381">
        <v>1583756</v>
      </c>
      <c r="B1381" t="s">
        <v>69</v>
      </c>
      <c r="D1381" t="s">
        <v>331</v>
      </c>
      <c r="E1381">
        <v>187197</v>
      </c>
      <c r="F1381" t="s">
        <v>994</v>
      </c>
      <c r="G1381" t="s">
        <v>148</v>
      </c>
      <c r="H1381">
        <v>64083</v>
      </c>
      <c r="J1381" t="s">
        <v>453</v>
      </c>
      <c r="L1381" t="s">
        <v>148</v>
      </c>
      <c r="M1381">
        <v>64083</v>
      </c>
      <c r="N1381" t="s">
        <v>73</v>
      </c>
      <c r="P1381">
        <v>201.3</v>
      </c>
      <c r="Q1381">
        <v>199.3</v>
      </c>
      <c r="R1381">
        <v>78780</v>
      </c>
      <c r="S1381">
        <v>-74.325835999999995</v>
      </c>
      <c r="T1381">
        <v>40.815277000000002</v>
      </c>
      <c r="U1381" t="s">
        <v>75</v>
      </c>
      <c r="V1381" t="s">
        <v>1243</v>
      </c>
      <c r="W1381" t="s">
        <v>1244</v>
      </c>
      <c r="X1381" t="s">
        <v>138</v>
      </c>
      <c r="Y1381" t="s">
        <v>105</v>
      </c>
      <c r="Z1381" t="s">
        <v>79</v>
      </c>
      <c r="AA1381" t="s">
        <v>1245</v>
      </c>
      <c r="AC1381">
        <v>134</v>
      </c>
      <c r="AD1381" t="s">
        <v>1246</v>
      </c>
      <c r="AE1381" t="s">
        <v>701</v>
      </c>
      <c r="AF1381" t="s">
        <v>1247</v>
      </c>
      <c r="AG1381" t="s">
        <v>109</v>
      </c>
      <c r="AI1381" t="s">
        <v>1248</v>
      </c>
      <c r="AJ1381">
        <v>104.3</v>
      </c>
      <c r="AK1381" t="s">
        <v>870</v>
      </c>
      <c r="AL1381" t="s">
        <v>1249</v>
      </c>
      <c r="AQ1381" t="s">
        <v>3321</v>
      </c>
      <c r="AR1381" t="s">
        <v>3322</v>
      </c>
      <c r="AS1381" t="s">
        <v>127</v>
      </c>
      <c r="AT1381" t="s">
        <v>837</v>
      </c>
      <c r="AW1381" t="s">
        <v>88</v>
      </c>
      <c r="AX1381" t="s">
        <v>85</v>
      </c>
      <c r="AY1381" t="s">
        <v>3323</v>
      </c>
      <c r="BB1381" t="s">
        <v>88</v>
      </c>
      <c r="BC1381" t="s">
        <v>3322</v>
      </c>
      <c r="BD1381" t="s">
        <v>127</v>
      </c>
      <c r="BE1381" t="s">
        <v>837</v>
      </c>
      <c r="BH1381" t="s">
        <v>88</v>
      </c>
      <c r="BI1381" t="s">
        <v>85</v>
      </c>
      <c r="BJ1381" t="s">
        <v>3323</v>
      </c>
      <c r="BM1381" t="s">
        <v>88</v>
      </c>
      <c r="BN1381" t="s">
        <v>622</v>
      </c>
      <c r="BO1381" t="s">
        <v>93</v>
      </c>
      <c r="BR1381">
        <v>14</v>
      </c>
      <c r="BS1381">
        <v>14</v>
      </c>
      <c r="BT1381">
        <v>0</v>
      </c>
      <c r="BU1381" t="s">
        <v>94</v>
      </c>
      <c r="BV1381" t="s">
        <v>94</v>
      </c>
      <c r="BX1381" s="1">
        <v>44530.692013888904</v>
      </c>
      <c r="BY1381" s="1">
        <v>44530.692013888904</v>
      </c>
      <c r="BZ1381" t="s">
        <v>95</v>
      </c>
      <c r="CA1381">
        <v>101</v>
      </c>
      <c r="CB1381" t="s">
        <v>96</v>
      </c>
      <c r="CC1381">
        <v>-10.57</v>
      </c>
      <c r="CD1381">
        <v>18.489999999999998</v>
      </c>
    </row>
    <row r="1382" spans="1:82" x14ac:dyDescent="0.25">
      <c r="A1382">
        <v>1583782</v>
      </c>
      <c r="B1382" t="s">
        <v>69</v>
      </c>
      <c r="E1382">
        <v>223809</v>
      </c>
      <c r="F1382" t="s">
        <v>1012</v>
      </c>
      <c r="G1382" t="s">
        <v>98</v>
      </c>
      <c r="H1382">
        <v>53042</v>
      </c>
      <c r="J1382" t="s">
        <v>1012</v>
      </c>
      <c r="L1382" t="s">
        <v>98</v>
      </c>
      <c r="M1382">
        <v>53042</v>
      </c>
      <c r="N1382" t="s">
        <v>74</v>
      </c>
      <c r="P1382">
        <v>199.3</v>
      </c>
      <c r="Q1382">
        <v>190.8</v>
      </c>
      <c r="R1382">
        <v>78792</v>
      </c>
      <c r="S1382">
        <v>-2.918876</v>
      </c>
      <c r="T1382">
        <v>50.732075000000002</v>
      </c>
      <c r="U1382" t="s">
        <v>233</v>
      </c>
      <c r="V1382" t="s">
        <v>234</v>
      </c>
      <c r="W1382" t="s">
        <v>998</v>
      </c>
      <c r="X1382" t="s">
        <v>104</v>
      </c>
      <c r="Y1382">
        <v>6</v>
      </c>
      <c r="Z1382" t="s">
        <v>106</v>
      </c>
      <c r="AA1382" t="s">
        <v>3324</v>
      </c>
      <c r="AC1382">
        <v>133</v>
      </c>
      <c r="AD1382" t="s">
        <v>1000</v>
      </c>
      <c r="AE1382" t="s">
        <v>237</v>
      </c>
      <c r="AG1382" t="s">
        <v>109</v>
      </c>
      <c r="AQ1382" t="s">
        <v>1960</v>
      </c>
      <c r="AS1382" t="s">
        <v>239</v>
      </c>
      <c r="AT1382" t="s">
        <v>240</v>
      </c>
      <c r="AW1382" t="s">
        <v>88</v>
      </c>
      <c r="BD1382" t="s">
        <v>239</v>
      </c>
      <c r="BE1382" t="s">
        <v>240</v>
      </c>
      <c r="BH1382" t="s">
        <v>88</v>
      </c>
      <c r="BN1382" t="s">
        <v>540</v>
      </c>
      <c r="BQ1382" t="s">
        <v>3325</v>
      </c>
      <c r="BR1382">
        <v>14</v>
      </c>
      <c r="BS1382">
        <v>14</v>
      </c>
      <c r="BT1382">
        <v>0</v>
      </c>
      <c r="BU1382" t="s">
        <v>94</v>
      </c>
      <c r="BV1382" t="s">
        <v>94</v>
      </c>
      <c r="BX1382" s="1">
        <v>44532.460949074099</v>
      </c>
      <c r="BY1382" s="1">
        <v>44532.460949074099</v>
      </c>
      <c r="BZ1382" t="s">
        <v>95</v>
      </c>
      <c r="CA1382">
        <v>315</v>
      </c>
      <c r="CB1382" t="s">
        <v>96</v>
      </c>
      <c r="CC1382">
        <v>10.33</v>
      </c>
      <c r="CD1382">
        <v>37.17</v>
      </c>
    </row>
    <row r="1383" spans="1:82" x14ac:dyDescent="0.25">
      <c r="A1383">
        <v>1583783</v>
      </c>
      <c r="B1383" t="s">
        <v>69</v>
      </c>
      <c r="E1383">
        <v>223810</v>
      </c>
      <c r="F1383" t="s">
        <v>1012</v>
      </c>
      <c r="G1383" t="s">
        <v>98</v>
      </c>
      <c r="H1383">
        <v>53042</v>
      </c>
      <c r="J1383" t="s">
        <v>1012</v>
      </c>
      <c r="L1383" t="s">
        <v>98</v>
      </c>
      <c r="M1383">
        <v>53042</v>
      </c>
      <c r="N1383" t="s">
        <v>74</v>
      </c>
      <c r="P1383">
        <v>199.3</v>
      </c>
      <c r="Q1383">
        <v>190.8</v>
      </c>
      <c r="R1383">
        <v>78792</v>
      </c>
      <c r="S1383">
        <v>-2.9083000000000001</v>
      </c>
      <c r="T1383">
        <v>50.734000999999999</v>
      </c>
      <c r="U1383" t="s">
        <v>233</v>
      </c>
      <c r="V1383" t="s">
        <v>234</v>
      </c>
      <c r="W1383" t="s">
        <v>998</v>
      </c>
      <c r="X1383" t="s">
        <v>104</v>
      </c>
      <c r="Y1383">
        <v>4</v>
      </c>
      <c r="Z1383" t="s">
        <v>79</v>
      </c>
      <c r="AA1383" t="s">
        <v>3326</v>
      </c>
      <c r="AC1383">
        <v>133</v>
      </c>
      <c r="AD1383" t="s">
        <v>1000</v>
      </c>
      <c r="AE1383" t="s">
        <v>237</v>
      </c>
      <c r="AG1383" t="s">
        <v>109</v>
      </c>
      <c r="AQ1383" t="s">
        <v>3327</v>
      </c>
      <c r="AS1383" t="s">
        <v>239</v>
      </c>
      <c r="AW1383" t="s">
        <v>88</v>
      </c>
      <c r="BD1383" t="s">
        <v>239</v>
      </c>
      <c r="BH1383" t="s">
        <v>88</v>
      </c>
      <c r="BN1383" t="s">
        <v>540</v>
      </c>
      <c r="BQ1383" t="s">
        <v>3328</v>
      </c>
      <c r="BR1383">
        <v>14</v>
      </c>
      <c r="BS1383">
        <v>14</v>
      </c>
      <c r="BT1383">
        <v>0</v>
      </c>
      <c r="BU1383" t="s">
        <v>94</v>
      </c>
      <c r="BV1383" t="s">
        <v>94</v>
      </c>
      <c r="BX1383" s="1">
        <v>44532.504317129598</v>
      </c>
      <c r="BY1383" s="1">
        <v>44532.504317129598</v>
      </c>
      <c r="BZ1383" t="s">
        <v>95</v>
      </c>
      <c r="CA1383">
        <v>315</v>
      </c>
      <c r="CB1383" t="s">
        <v>96</v>
      </c>
      <c r="CC1383">
        <v>10.34</v>
      </c>
      <c r="CD1383">
        <v>37.18</v>
      </c>
    </row>
    <row r="1384" spans="1:82" x14ac:dyDescent="0.25">
      <c r="A1384">
        <v>1583784</v>
      </c>
      <c r="B1384" t="s">
        <v>69</v>
      </c>
      <c r="E1384">
        <v>223811</v>
      </c>
      <c r="F1384" t="s">
        <v>1012</v>
      </c>
      <c r="G1384" t="s">
        <v>98</v>
      </c>
      <c r="H1384">
        <v>53042</v>
      </c>
      <c r="J1384" t="s">
        <v>1012</v>
      </c>
      <c r="L1384" t="s">
        <v>98</v>
      </c>
      <c r="M1384">
        <v>53042</v>
      </c>
      <c r="N1384" t="s">
        <v>74</v>
      </c>
      <c r="P1384">
        <v>199.3</v>
      </c>
      <c r="Q1384">
        <v>190.8</v>
      </c>
      <c r="R1384">
        <v>78792</v>
      </c>
      <c r="S1384">
        <v>-2.9083000000000001</v>
      </c>
      <c r="T1384">
        <v>50.734000999999999</v>
      </c>
      <c r="U1384" t="s">
        <v>233</v>
      </c>
      <c r="V1384" t="s">
        <v>234</v>
      </c>
      <c r="W1384" t="s">
        <v>998</v>
      </c>
      <c r="X1384" t="s">
        <v>104</v>
      </c>
      <c r="Y1384">
        <v>4</v>
      </c>
      <c r="Z1384" t="s">
        <v>79</v>
      </c>
      <c r="AA1384" t="s">
        <v>3329</v>
      </c>
      <c r="AC1384">
        <v>133</v>
      </c>
      <c r="AD1384" t="s">
        <v>1000</v>
      </c>
      <c r="AE1384" t="s">
        <v>237</v>
      </c>
      <c r="AG1384" t="s">
        <v>286</v>
      </c>
      <c r="AS1384" t="s">
        <v>239</v>
      </c>
      <c r="AT1384" t="s">
        <v>240</v>
      </c>
      <c r="AW1384" t="s">
        <v>88</v>
      </c>
      <c r="BD1384" t="s">
        <v>239</v>
      </c>
      <c r="BE1384" t="s">
        <v>240</v>
      </c>
      <c r="BH1384" t="s">
        <v>88</v>
      </c>
      <c r="BN1384" t="s">
        <v>540</v>
      </c>
      <c r="BQ1384" t="s">
        <v>3330</v>
      </c>
      <c r="BR1384">
        <v>14</v>
      </c>
      <c r="BS1384">
        <v>14</v>
      </c>
      <c r="BT1384">
        <v>0</v>
      </c>
      <c r="BU1384" t="s">
        <v>94</v>
      </c>
      <c r="BV1384" t="s">
        <v>94</v>
      </c>
      <c r="BX1384" s="1">
        <v>44532.5056944444</v>
      </c>
      <c r="BY1384" s="1">
        <v>44532.5056944444</v>
      </c>
      <c r="BZ1384" t="s">
        <v>95</v>
      </c>
      <c r="CA1384">
        <v>315</v>
      </c>
      <c r="CB1384" t="s">
        <v>96</v>
      </c>
      <c r="CC1384">
        <v>10.34</v>
      </c>
      <c r="CD1384">
        <v>37.18</v>
      </c>
    </row>
    <row r="1385" spans="1:82" x14ac:dyDescent="0.25">
      <c r="A1385">
        <v>1583785</v>
      </c>
      <c r="B1385" t="s">
        <v>69</v>
      </c>
      <c r="E1385">
        <v>223812</v>
      </c>
      <c r="F1385" t="s">
        <v>1012</v>
      </c>
      <c r="G1385" t="s">
        <v>98</v>
      </c>
      <c r="H1385">
        <v>53042</v>
      </c>
      <c r="J1385" t="s">
        <v>1012</v>
      </c>
      <c r="L1385" t="s">
        <v>98</v>
      </c>
      <c r="M1385">
        <v>53042</v>
      </c>
      <c r="N1385" t="s">
        <v>74</v>
      </c>
      <c r="P1385">
        <v>199.3</v>
      </c>
      <c r="Q1385">
        <v>190.8</v>
      </c>
      <c r="R1385">
        <v>78792</v>
      </c>
      <c r="S1385">
        <v>-2.9083000000000001</v>
      </c>
      <c r="T1385">
        <v>50.734000999999999</v>
      </c>
      <c r="U1385" t="s">
        <v>233</v>
      </c>
      <c r="V1385" t="s">
        <v>234</v>
      </c>
      <c r="W1385" t="s">
        <v>998</v>
      </c>
      <c r="X1385" t="s">
        <v>104</v>
      </c>
      <c r="Y1385">
        <v>4</v>
      </c>
      <c r="Z1385" t="s">
        <v>79</v>
      </c>
      <c r="AA1385" t="s">
        <v>3326</v>
      </c>
      <c r="AC1385">
        <v>133</v>
      </c>
      <c r="AD1385" t="s">
        <v>1000</v>
      </c>
      <c r="AE1385" t="s">
        <v>237</v>
      </c>
      <c r="AG1385" t="s">
        <v>109</v>
      </c>
      <c r="AQ1385" t="s">
        <v>3327</v>
      </c>
      <c r="AS1385" t="s">
        <v>239</v>
      </c>
      <c r="AW1385" t="s">
        <v>88</v>
      </c>
      <c r="BD1385" t="s">
        <v>239</v>
      </c>
      <c r="BH1385" t="s">
        <v>88</v>
      </c>
      <c r="BN1385" t="s">
        <v>540</v>
      </c>
      <c r="BQ1385" t="s">
        <v>3331</v>
      </c>
      <c r="BR1385">
        <v>14</v>
      </c>
      <c r="BS1385">
        <v>14</v>
      </c>
      <c r="BT1385">
        <v>0</v>
      </c>
      <c r="BU1385" t="s">
        <v>94</v>
      </c>
      <c r="BV1385" t="s">
        <v>94</v>
      </c>
      <c r="BX1385" s="1">
        <v>44532.507164351897</v>
      </c>
      <c r="BY1385" s="1">
        <v>44532.507164351897</v>
      </c>
      <c r="BZ1385" t="s">
        <v>95</v>
      </c>
      <c r="CA1385">
        <v>315</v>
      </c>
      <c r="CB1385" t="s">
        <v>96</v>
      </c>
      <c r="CC1385">
        <v>10.34</v>
      </c>
      <c r="CD1385">
        <v>37.18</v>
      </c>
    </row>
    <row r="1386" spans="1:82" x14ac:dyDescent="0.25">
      <c r="A1386">
        <v>1583786</v>
      </c>
      <c r="B1386" t="s">
        <v>69</v>
      </c>
      <c r="C1386">
        <v>39270</v>
      </c>
      <c r="E1386">
        <v>223813</v>
      </c>
      <c r="F1386" t="s">
        <v>1012</v>
      </c>
      <c r="G1386" t="s">
        <v>98</v>
      </c>
      <c r="H1386">
        <v>53042</v>
      </c>
      <c r="J1386" t="s">
        <v>1012</v>
      </c>
      <c r="L1386" t="s">
        <v>98</v>
      </c>
      <c r="M1386">
        <v>53042</v>
      </c>
      <c r="N1386" t="s">
        <v>74</v>
      </c>
      <c r="P1386">
        <v>199.3</v>
      </c>
      <c r="Q1386">
        <v>190.8</v>
      </c>
      <c r="R1386">
        <v>78792</v>
      </c>
      <c r="S1386">
        <v>-2.9036110000000002</v>
      </c>
      <c r="T1386">
        <v>50.737499</v>
      </c>
      <c r="U1386" t="s">
        <v>233</v>
      </c>
      <c r="V1386" t="s">
        <v>234</v>
      </c>
      <c r="W1386" t="s">
        <v>998</v>
      </c>
      <c r="X1386" t="s">
        <v>104</v>
      </c>
      <c r="Y1386" t="s">
        <v>105</v>
      </c>
      <c r="Z1386" t="s">
        <v>79</v>
      </c>
      <c r="AA1386" t="s">
        <v>3332</v>
      </c>
      <c r="AC1386">
        <v>133</v>
      </c>
      <c r="AD1386" t="s">
        <v>1000</v>
      </c>
      <c r="AE1386" t="s">
        <v>237</v>
      </c>
      <c r="AG1386" t="s">
        <v>109</v>
      </c>
      <c r="AQ1386" t="s">
        <v>1001</v>
      </c>
      <c r="AS1386" t="s">
        <v>217</v>
      </c>
      <c r="BD1386" t="s">
        <v>217</v>
      </c>
      <c r="BN1386" t="s">
        <v>207</v>
      </c>
      <c r="BQ1386" t="s">
        <v>3333</v>
      </c>
      <c r="BR1386">
        <v>14</v>
      </c>
      <c r="BS1386">
        <v>14</v>
      </c>
      <c r="BT1386">
        <v>0</v>
      </c>
      <c r="BU1386" t="s">
        <v>94</v>
      </c>
      <c r="BV1386" t="s">
        <v>94</v>
      </c>
      <c r="BX1386" s="1">
        <v>44532.514444444401</v>
      </c>
      <c r="BY1386" s="1">
        <v>44532.514444444401</v>
      </c>
      <c r="BZ1386" t="s">
        <v>95</v>
      </c>
      <c r="CA1386">
        <v>315</v>
      </c>
      <c r="CB1386" t="s">
        <v>96</v>
      </c>
      <c r="CC1386">
        <v>10.34</v>
      </c>
      <c r="CD1386">
        <v>37.18</v>
      </c>
    </row>
    <row r="1387" spans="1:82" x14ac:dyDescent="0.25">
      <c r="A1387">
        <v>1586539</v>
      </c>
      <c r="B1387" t="s">
        <v>69</v>
      </c>
      <c r="D1387" t="s">
        <v>242</v>
      </c>
      <c r="E1387">
        <v>224181</v>
      </c>
      <c r="F1387" t="s">
        <v>985</v>
      </c>
      <c r="G1387" t="s">
        <v>148</v>
      </c>
      <c r="H1387">
        <v>67049</v>
      </c>
      <c r="J1387" t="s">
        <v>280</v>
      </c>
      <c r="L1387" t="s">
        <v>148</v>
      </c>
      <c r="M1387">
        <v>67049</v>
      </c>
      <c r="N1387" t="s">
        <v>197</v>
      </c>
      <c r="P1387">
        <v>182.7</v>
      </c>
      <c r="Q1387">
        <v>174.1</v>
      </c>
      <c r="R1387">
        <v>79215</v>
      </c>
      <c r="S1387">
        <v>105.585999</v>
      </c>
      <c r="T1387">
        <v>27.405999999999999</v>
      </c>
      <c r="U1387" t="s">
        <v>211</v>
      </c>
      <c r="V1387" t="s">
        <v>840</v>
      </c>
      <c r="W1387" t="s">
        <v>3334</v>
      </c>
      <c r="X1387" t="s">
        <v>182</v>
      </c>
      <c r="Y1387">
        <v>3</v>
      </c>
      <c r="Z1387" t="s">
        <v>79</v>
      </c>
      <c r="AA1387" t="s">
        <v>3335</v>
      </c>
      <c r="AC1387">
        <v>131</v>
      </c>
      <c r="AD1387" t="s">
        <v>850</v>
      </c>
      <c r="AF1387" t="s">
        <v>851</v>
      </c>
      <c r="AG1387" t="s">
        <v>286</v>
      </c>
      <c r="AQ1387" t="s">
        <v>3336</v>
      </c>
      <c r="AS1387" t="s">
        <v>127</v>
      </c>
      <c r="AT1387" t="s">
        <v>2758</v>
      </c>
      <c r="AW1387" t="s">
        <v>88</v>
      </c>
      <c r="BD1387" t="s">
        <v>127</v>
      </c>
      <c r="BE1387" t="s">
        <v>2758</v>
      </c>
      <c r="BH1387" t="s">
        <v>88</v>
      </c>
      <c r="BN1387" t="s">
        <v>262</v>
      </c>
      <c r="BQ1387" t="s">
        <v>3337</v>
      </c>
      <c r="BR1387">
        <v>14</v>
      </c>
      <c r="BS1387">
        <v>14</v>
      </c>
      <c r="BT1387">
        <v>0</v>
      </c>
      <c r="BU1387" t="s">
        <v>94</v>
      </c>
      <c r="BV1387" t="s">
        <v>94</v>
      </c>
      <c r="BX1387" s="1">
        <v>44585.3829050926</v>
      </c>
      <c r="BY1387" s="1">
        <v>44585.3829050926</v>
      </c>
      <c r="BZ1387" t="s">
        <v>95</v>
      </c>
      <c r="CA1387">
        <v>611</v>
      </c>
      <c r="CB1387" t="s">
        <v>96</v>
      </c>
      <c r="CC1387">
        <v>127.49</v>
      </c>
      <c r="CD1387">
        <v>31.64</v>
      </c>
    </row>
    <row r="1388" spans="1:82" x14ac:dyDescent="0.25">
      <c r="A1388">
        <v>1586540</v>
      </c>
      <c r="B1388" t="s">
        <v>69</v>
      </c>
      <c r="E1388">
        <v>224181</v>
      </c>
      <c r="F1388" t="s">
        <v>726</v>
      </c>
      <c r="G1388" t="s">
        <v>71</v>
      </c>
      <c r="H1388">
        <v>95571</v>
      </c>
      <c r="J1388" t="s">
        <v>727</v>
      </c>
      <c r="L1388" t="s">
        <v>71</v>
      </c>
      <c r="M1388">
        <v>38653</v>
      </c>
      <c r="N1388" t="s">
        <v>197</v>
      </c>
      <c r="P1388">
        <v>182.7</v>
      </c>
      <c r="Q1388">
        <v>174.1</v>
      </c>
      <c r="R1388">
        <v>79215</v>
      </c>
      <c r="S1388">
        <v>105.585999</v>
      </c>
      <c r="T1388">
        <v>27.405999999999999</v>
      </c>
      <c r="U1388" t="s">
        <v>211</v>
      </c>
      <c r="V1388" t="s">
        <v>840</v>
      </c>
      <c r="W1388" t="s">
        <v>3334</v>
      </c>
      <c r="X1388" t="s">
        <v>182</v>
      </c>
      <c r="Y1388">
        <v>3</v>
      </c>
      <c r="Z1388" t="s">
        <v>79</v>
      </c>
      <c r="AA1388" t="s">
        <v>3335</v>
      </c>
      <c r="AC1388">
        <v>131</v>
      </c>
      <c r="AD1388" t="s">
        <v>850</v>
      </c>
      <c r="AF1388" t="s">
        <v>851</v>
      </c>
      <c r="AG1388" t="s">
        <v>286</v>
      </c>
      <c r="AQ1388" t="s">
        <v>3336</v>
      </c>
      <c r="AS1388" t="s">
        <v>127</v>
      </c>
      <c r="AT1388" t="s">
        <v>2758</v>
      </c>
      <c r="AW1388" t="s">
        <v>88</v>
      </c>
      <c r="BD1388" t="s">
        <v>127</v>
      </c>
      <c r="BE1388" t="s">
        <v>2758</v>
      </c>
      <c r="BH1388" t="s">
        <v>88</v>
      </c>
      <c r="BN1388" t="s">
        <v>262</v>
      </c>
      <c r="BQ1388" t="s">
        <v>3338</v>
      </c>
      <c r="BR1388">
        <v>14</v>
      </c>
      <c r="BS1388">
        <v>14</v>
      </c>
      <c r="BT1388">
        <v>14</v>
      </c>
      <c r="BU1388" t="s">
        <v>94</v>
      </c>
      <c r="BV1388" t="s">
        <v>94</v>
      </c>
      <c r="BW1388" t="s">
        <v>94</v>
      </c>
      <c r="BX1388" s="1">
        <v>44585.3829050926</v>
      </c>
      <c r="BY1388" s="1">
        <v>44585.382939814801</v>
      </c>
      <c r="BZ1388" t="s">
        <v>95</v>
      </c>
      <c r="CA1388">
        <v>611</v>
      </c>
      <c r="CB1388" t="s">
        <v>96</v>
      </c>
      <c r="CC1388">
        <v>127.49</v>
      </c>
      <c r="CD1388">
        <v>31.64</v>
      </c>
    </row>
    <row r="1389" spans="1:82" x14ac:dyDescent="0.25">
      <c r="A1389">
        <v>1586684</v>
      </c>
      <c r="B1389" t="s">
        <v>69</v>
      </c>
      <c r="E1389">
        <v>85486</v>
      </c>
      <c r="F1389" t="s">
        <v>1702</v>
      </c>
      <c r="G1389" t="s">
        <v>481</v>
      </c>
      <c r="H1389">
        <v>38722</v>
      </c>
      <c r="J1389" t="s">
        <v>480</v>
      </c>
      <c r="L1389" t="s">
        <v>481</v>
      </c>
      <c r="M1389">
        <v>38722</v>
      </c>
      <c r="N1389" t="s">
        <v>73</v>
      </c>
      <c r="O1389" t="s">
        <v>74</v>
      </c>
      <c r="P1389">
        <v>201.3</v>
      </c>
      <c r="Q1389">
        <v>190.8</v>
      </c>
      <c r="R1389">
        <v>43932</v>
      </c>
      <c r="S1389">
        <v>27.433332</v>
      </c>
      <c r="T1389">
        <v>-30.566668</v>
      </c>
      <c r="U1389" t="s">
        <v>136</v>
      </c>
      <c r="V1389" t="s">
        <v>465</v>
      </c>
      <c r="W1389" t="s">
        <v>466</v>
      </c>
      <c r="X1389" t="s">
        <v>138</v>
      </c>
      <c r="Y1389" t="s">
        <v>78</v>
      </c>
      <c r="Z1389" t="s">
        <v>79</v>
      </c>
      <c r="AA1389" t="s">
        <v>1962</v>
      </c>
      <c r="AC1389">
        <v>43</v>
      </c>
      <c r="AD1389" t="s">
        <v>140</v>
      </c>
      <c r="AE1389" t="s">
        <v>141</v>
      </c>
      <c r="AF1389" t="s">
        <v>142</v>
      </c>
      <c r="AG1389" t="s">
        <v>286</v>
      </c>
      <c r="AQ1389" t="s">
        <v>1715</v>
      </c>
      <c r="AS1389" t="s">
        <v>127</v>
      </c>
      <c r="AT1389" t="s">
        <v>128</v>
      </c>
      <c r="AW1389" t="s">
        <v>88</v>
      </c>
      <c r="BD1389" t="s">
        <v>127</v>
      </c>
      <c r="BE1389" t="s">
        <v>128</v>
      </c>
      <c r="BH1389" t="s">
        <v>88</v>
      </c>
      <c r="BN1389" t="s">
        <v>92</v>
      </c>
      <c r="BQ1389" t="s">
        <v>3339</v>
      </c>
      <c r="BR1389">
        <v>14</v>
      </c>
      <c r="BS1389">
        <v>14</v>
      </c>
      <c r="BT1389">
        <v>14</v>
      </c>
      <c r="BU1389" t="s">
        <v>94</v>
      </c>
      <c r="BV1389" t="s">
        <v>94</v>
      </c>
      <c r="BW1389" t="s">
        <v>94</v>
      </c>
      <c r="BX1389" s="1">
        <v>44588.488703703697</v>
      </c>
      <c r="BY1389" s="1">
        <v>44588.489201388897</v>
      </c>
      <c r="BZ1389" t="s">
        <v>95</v>
      </c>
      <c r="CA1389">
        <v>701</v>
      </c>
      <c r="CB1389" t="s">
        <v>96</v>
      </c>
      <c r="CC1389">
        <v>14.62</v>
      </c>
      <c r="CD1389">
        <v>-44.49</v>
      </c>
    </row>
    <row r="1390" spans="1:82" x14ac:dyDescent="0.25">
      <c r="A1390">
        <v>1586685</v>
      </c>
      <c r="B1390" t="s">
        <v>69</v>
      </c>
      <c r="E1390">
        <v>224194</v>
      </c>
      <c r="F1390" t="s">
        <v>1425</v>
      </c>
      <c r="G1390" t="s">
        <v>98</v>
      </c>
      <c r="H1390">
        <v>52902</v>
      </c>
      <c r="J1390" t="s">
        <v>1425</v>
      </c>
      <c r="L1390" t="s">
        <v>98</v>
      </c>
      <c r="M1390">
        <v>52902</v>
      </c>
      <c r="N1390" t="s">
        <v>73</v>
      </c>
      <c r="O1390" t="s">
        <v>74</v>
      </c>
      <c r="P1390">
        <v>201.3</v>
      </c>
      <c r="Q1390">
        <v>190.8</v>
      </c>
      <c r="R1390">
        <v>43932</v>
      </c>
      <c r="S1390">
        <v>27.433332</v>
      </c>
      <c r="T1390">
        <v>-30.566668</v>
      </c>
      <c r="U1390" t="s">
        <v>136</v>
      </c>
      <c r="V1390" t="s">
        <v>465</v>
      </c>
      <c r="W1390" t="s">
        <v>466</v>
      </c>
      <c r="X1390" t="s">
        <v>138</v>
      </c>
      <c r="Y1390" t="s">
        <v>78</v>
      </c>
      <c r="Z1390" t="s">
        <v>106</v>
      </c>
      <c r="AA1390" t="s">
        <v>3340</v>
      </c>
      <c r="AC1390">
        <v>43</v>
      </c>
      <c r="AD1390" t="s">
        <v>140</v>
      </c>
      <c r="AE1390" t="s">
        <v>141</v>
      </c>
      <c r="AF1390" t="s">
        <v>142</v>
      </c>
      <c r="AG1390" t="s">
        <v>286</v>
      </c>
      <c r="AQ1390" t="s">
        <v>3341</v>
      </c>
      <c r="AS1390" t="s">
        <v>127</v>
      </c>
      <c r="AT1390" t="s">
        <v>128</v>
      </c>
      <c r="AW1390" t="s">
        <v>88</v>
      </c>
      <c r="BD1390" t="s">
        <v>127</v>
      </c>
      <c r="BE1390" t="s">
        <v>128</v>
      </c>
      <c r="BH1390" t="s">
        <v>88</v>
      </c>
      <c r="BN1390" t="s">
        <v>92</v>
      </c>
      <c r="BQ1390" t="s">
        <v>3342</v>
      </c>
      <c r="BR1390">
        <v>14</v>
      </c>
      <c r="BS1390">
        <v>14</v>
      </c>
      <c r="BT1390">
        <v>0</v>
      </c>
      <c r="BU1390" t="s">
        <v>94</v>
      </c>
      <c r="BV1390" t="s">
        <v>94</v>
      </c>
      <c r="BX1390" s="1">
        <v>44588.489849537</v>
      </c>
      <c r="BY1390" s="1">
        <v>44588.489849537</v>
      </c>
      <c r="BZ1390" t="s">
        <v>95</v>
      </c>
      <c r="CA1390">
        <v>701</v>
      </c>
      <c r="CB1390" t="s">
        <v>96</v>
      </c>
      <c r="CC1390">
        <v>14.62</v>
      </c>
      <c r="CD1390">
        <v>-44.49</v>
      </c>
    </row>
    <row r="1391" spans="1:82" x14ac:dyDescent="0.25">
      <c r="A1391">
        <v>1587547</v>
      </c>
      <c r="B1391" t="s">
        <v>69</v>
      </c>
      <c r="D1391" t="s">
        <v>242</v>
      </c>
      <c r="E1391">
        <v>224340</v>
      </c>
      <c r="F1391" t="s">
        <v>450</v>
      </c>
      <c r="G1391" t="s">
        <v>148</v>
      </c>
      <c r="H1391">
        <v>64079</v>
      </c>
      <c r="J1391" t="s">
        <v>451</v>
      </c>
      <c r="L1391" t="s">
        <v>148</v>
      </c>
      <c r="M1391">
        <v>64079</v>
      </c>
      <c r="N1391" t="s">
        <v>100</v>
      </c>
      <c r="P1391">
        <v>190.8</v>
      </c>
      <c r="Q1391">
        <v>182.7</v>
      </c>
      <c r="R1391">
        <v>79878</v>
      </c>
      <c r="S1391">
        <v>102.262901</v>
      </c>
      <c r="T1391">
        <v>24.472999999999999</v>
      </c>
      <c r="U1391" t="s">
        <v>211</v>
      </c>
      <c r="V1391" t="s">
        <v>212</v>
      </c>
      <c r="W1391" t="s">
        <v>3343</v>
      </c>
      <c r="X1391" t="s">
        <v>182</v>
      </c>
      <c r="Y1391">
        <v>4</v>
      </c>
      <c r="Z1391" t="s">
        <v>79</v>
      </c>
      <c r="AA1391" t="s">
        <v>3344</v>
      </c>
      <c r="AC1391">
        <v>132</v>
      </c>
      <c r="AD1391" t="s">
        <v>834</v>
      </c>
      <c r="AF1391" t="s">
        <v>142</v>
      </c>
      <c r="AG1391" t="s">
        <v>109</v>
      </c>
      <c r="AR1391" t="s">
        <v>3345</v>
      </c>
      <c r="AS1391" t="s">
        <v>127</v>
      </c>
      <c r="AT1391" t="s">
        <v>3346</v>
      </c>
      <c r="AW1391" t="s">
        <v>88</v>
      </c>
      <c r="AX1391" t="s">
        <v>85</v>
      </c>
      <c r="BC1391" t="s">
        <v>3345</v>
      </c>
      <c r="BD1391" t="s">
        <v>127</v>
      </c>
      <c r="BE1391" t="s">
        <v>3346</v>
      </c>
      <c r="BH1391" t="s">
        <v>88</v>
      </c>
      <c r="BI1391" t="s">
        <v>85</v>
      </c>
      <c r="BN1391" t="s">
        <v>622</v>
      </c>
      <c r="BQ1391" t="s">
        <v>3347</v>
      </c>
      <c r="BR1391">
        <v>14</v>
      </c>
      <c r="BS1391">
        <v>14</v>
      </c>
      <c r="BT1391">
        <v>0</v>
      </c>
      <c r="BU1391" t="s">
        <v>94</v>
      </c>
      <c r="BV1391" t="s">
        <v>94</v>
      </c>
      <c r="BX1391" s="1">
        <v>44608.611284722203</v>
      </c>
      <c r="BY1391" s="1">
        <v>44608.611284722203</v>
      </c>
      <c r="BZ1391" t="s">
        <v>95</v>
      </c>
      <c r="CA1391">
        <v>611</v>
      </c>
      <c r="CB1391" t="s">
        <v>96</v>
      </c>
      <c r="CC1391">
        <v>124.7</v>
      </c>
      <c r="CD1391">
        <v>33.15</v>
      </c>
    </row>
    <row r="1392" spans="1:82" x14ac:dyDescent="0.25">
      <c r="A1392">
        <v>1587548</v>
      </c>
      <c r="B1392" t="s">
        <v>69</v>
      </c>
      <c r="D1392" t="s">
        <v>242</v>
      </c>
      <c r="E1392">
        <v>224341</v>
      </c>
      <c r="F1392" t="s">
        <v>450</v>
      </c>
      <c r="G1392" t="s">
        <v>148</v>
      </c>
      <c r="H1392">
        <v>64079</v>
      </c>
      <c r="J1392" t="s">
        <v>451</v>
      </c>
      <c r="L1392" t="s">
        <v>148</v>
      </c>
      <c r="M1392">
        <v>64079</v>
      </c>
      <c r="N1392" t="s">
        <v>100</v>
      </c>
      <c r="P1392">
        <v>190.8</v>
      </c>
      <c r="Q1392">
        <v>182.7</v>
      </c>
      <c r="R1392">
        <v>79878</v>
      </c>
      <c r="S1392">
        <v>102.262901</v>
      </c>
      <c r="T1392">
        <v>24.472999999999999</v>
      </c>
      <c r="U1392" t="s">
        <v>211</v>
      </c>
      <c r="V1392" t="s">
        <v>212</v>
      </c>
      <c r="W1392" t="s">
        <v>3343</v>
      </c>
      <c r="X1392" t="s">
        <v>182</v>
      </c>
      <c r="Y1392">
        <v>4</v>
      </c>
      <c r="Z1392" t="s">
        <v>79</v>
      </c>
      <c r="AA1392" t="s">
        <v>3344</v>
      </c>
      <c r="AC1392">
        <v>132</v>
      </c>
      <c r="AD1392" t="s">
        <v>834</v>
      </c>
      <c r="AF1392" t="s">
        <v>142</v>
      </c>
      <c r="AG1392" t="s">
        <v>109</v>
      </c>
      <c r="AR1392" t="s">
        <v>3348</v>
      </c>
      <c r="AS1392" t="s">
        <v>658</v>
      </c>
      <c r="AT1392" t="s">
        <v>3349</v>
      </c>
      <c r="AV1392" t="s">
        <v>129</v>
      </c>
      <c r="AW1392" t="s">
        <v>88</v>
      </c>
      <c r="AX1392" t="s">
        <v>85</v>
      </c>
      <c r="BC1392" t="s">
        <v>3348</v>
      </c>
      <c r="BD1392" t="s">
        <v>658</v>
      </c>
      <c r="BE1392" t="s">
        <v>3349</v>
      </c>
      <c r="BG1392" t="s">
        <v>129</v>
      </c>
      <c r="BH1392" t="s">
        <v>88</v>
      </c>
      <c r="BI1392" t="s">
        <v>85</v>
      </c>
      <c r="BN1392" t="s">
        <v>622</v>
      </c>
      <c r="BQ1392" t="s">
        <v>3350</v>
      </c>
      <c r="BR1392">
        <v>14</v>
      </c>
      <c r="BS1392">
        <v>14</v>
      </c>
      <c r="BT1392">
        <v>0</v>
      </c>
      <c r="BU1392" t="s">
        <v>94</v>
      </c>
      <c r="BV1392" t="s">
        <v>94</v>
      </c>
      <c r="BX1392" s="1">
        <v>44608.613576388903</v>
      </c>
      <c r="BY1392" s="1">
        <v>44608.613576388903</v>
      </c>
      <c r="BZ1392" t="s">
        <v>95</v>
      </c>
      <c r="CA1392">
        <v>611</v>
      </c>
      <c r="CB1392" t="s">
        <v>96</v>
      </c>
      <c r="CC1392">
        <v>124.7</v>
      </c>
      <c r="CD1392">
        <v>33.15</v>
      </c>
    </row>
    <row r="1393" spans="1:82" x14ac:dyDescent="0.25">
      <c r="A1393">
        <v>1587549</v>
      </c>
      <c r="B1393" t="s">
        <v>69</v>
      </c>
      <c r="D1393" t="s">
        <v>331</v>
      </c>
      <c r="E1393">
        <v>224341</v>
      </c>
      <c r="F1393" t="s">
        <v>1027</v>
      </c>
      <c r="G1393" t="s">
        <v>98</v>
      </c>
      <c r="H1393">
        <v>348386</v>
      </c>
      <c r="J1393" t="s">
        <v>1027</v>
      </c>
      <c r="L1393" t="s">
        <v>98</v>
      </c>
      <c r="M1393">
        <v>67220</v>
      </c>
      <c r="N1393" t="s">
        <v>100</v>
      </c>
      <c r="P1393">
        <v>190.8</v>
      </c>
      <c r="Q1393">
        <v>182.7</v>
      </c>
      <c r="R1393">
        <v>79878</v>
      </c>
      <c r="S1393">
        <v>102.262901</v>
      </c>
      <c r="T1393">
        <v>24.472999999999999</v>
      </c>
      <c r="U1393" t="s">
        <v>211</v>
      </c>
      <c r="V1393" t="s">
        <v>212</v>
      </c>
      <c r="W1393" t="s">
        <v>3343</v>
      </c>
      <c r="X1393" t="s">
        <v>182</v>
      </c>
      <c r="Y1393">
        <v>4</v>
      </c>
      <c r="Z1393" t="s">
        <v>79</v>
      </c>
      <c r="AA1393" t="s">
        <v>3344</v>
      </c>
      <c r="AC1393">
        <v>132</v>
      </c>
      <c r="AD1393" t="s">
        <v>834</v>
      </c>
      <c r="AF1393" t="s">
        <v>142</v>
      </c>
      <c r="AG1393" t="s">
        <v>109</v>
      </c>
      <c r="AR1393" t="s">
        <v>3348</v>
      </c>
      <c r="AS1393" t="s">
        <v>658</v>
      </c>
      <c r="AT1393" t="s">
        <v>3349</v>
      </c>
      <c r="AV1393" t="s">
        <v>129</v>
      </c>
      <c r="AW1393" t="s">
        <v>88</v>
      </c>
      <c r="AX1393" t="s">
        <v>85</v>
      </c>
      <c r="BC1393" t="s">
        <v>3348</v>
      </c>
      <c r="BD1393" t="s">
        <v>658</v>
      </c>
      <c r="BE1393" t="s">
        <v>3349</v>
      </c>
      <c r="BG1393" t="s">
        <v>129</v>
      </c>
      <c r="BH1393" t="s">
        <v>88</v>
      </c>
      <c r="BI1393" t="s">
        <v>85</v>
      </c>
      <c r="BN1393" t="s">
        <v>622</v>
      </c>
      <c r="BQ1393" t="s">
        <v>3351</v>
      </c>
      <c r="BR1393">
        <v>14</v>
      </c>
      <c r="BS1393">
        <v>14</v>
      </c>
      <c r="BT1393">
        <v>0</v>
      </c>
      <c r="BU1393" t="s">
        <v>94</v>
      </c>
      <c r="BV1393" t="s">
        <v>94</v>
      </c>
      <c r="BX1393" s="1">
        <v>44608.613576388903</v>
      </c>
      <c r="BY1393" s="1">
        <v>44608.613576388903</v>
      </c>
      <c r="BZ1393" t="s">
        <v>95</v>
      </c>
      <c r="CA1393">
        <v>611</v>
      </c>
      <c r="CB1393" t="s">
        <v>96</v>
      </c>
      <c r="CC1393">
        <v>124.7</v>
      </c>
      <c r="CD1393">
        <v>33.15</v>
      </c>
    </row>
    <row r="1394" spans="1:82" x14ac:dyDescent="0.25">
      <c r="A1394">
        <v>1587550</v>
      </c>
      <c r="B1394" t="s">
        <v>69</v>
      </c>
      <c r="D1394" t="s">
        <v>242</v>
      </c>
      <c r="E1394">
        <v>224342</v>
      </c>
      <c r="F1394" t="s">
        <v>450</v>
      </c>
      <c r="G1394" t="s">
        <v>148</v>
      </c>
      <c r="H1394">
        <v>64079</v>
      </c>
      <c r="J1394" t="s">
        <v>451</v>
      </c>
      <c r="L1394" t="s">
        <v>148</v>
      </c>
      <c r="M1394">
        <v>64079</v>
      </c>
      <c r="N1394" t="s">
        <v>100</v>
      </c>
      <c r="P1394">
        <v>190.8</v>
      </c>
      <c r="Q1394">
        <v>182.7</v>
      </c>
      <c r="R1394">
        <v>79878</v>
      </c>
      <c r="S1394">
        <v>102.262901</v>
      </c>
      <c r="T1394">
        <v>24.472999999999999</v>
      </c>
      <c r="U1394" t="s">
        <v>211</v>
      </c>
      <c r="V1394" t="s">
        <v>212</v>
      </c>
      <c r="W1394" t="s">
        <v>3343</v>
      </c>
      <c r="X1394" t="s">
        <v>182</v>
      </c>
      <c r="Y1394">
        <v>4</v>
      </c>
      <c r="Z1394" t="s">
        <v>79</v>
      </c>
      <c r="AA1394" t="s">
        <v>3344</v>
      </c>
      <c r="AC1394">
        <v>132</v>
      </c>
      <c r="AD1394" t="s">
        <v>834</v>
      </c>
      <c r="AF1394" t="s">
        <v>142</v>
      </c>
      <c r="AG1394" t="s">
        <v>109</v>
      </c>
      <c r="AR1394" t="s">
        <v>3352</v>
      </c>
      <c r="AS1394" t="s">
        <v>85</v>
      </c>
      <c r="AT1394" t="s">
        <v>3353</v>
      </c>
      <c r="AW1394" t="s">
        <v>88</v>
      </c>
      <c r="AX1394" t="s">
        <v>127</v>
      </c>
      <c r="BC1394" t="s">
        <v>3352</v>
      </c>
      <c r="BD1394" t="s">
        <v>85</v>
      </c>
      <c r="BE1394" t="s">
        <v>3353</v>
      </c>
      <c r="BH1394" t="s">
        <v>88</v>
      </c>
      <c r="BI1394" t="s">
        <v>127</v>
      </c>
      <c r="BN1394" t="s">
        <v>622</v>
      </c>
      <c r="BQ1394" t="s">
        <v>3354</v>
      </c>
      <c r="BR1394">
        <v>14</v>
      </c>
      <c r="BS1394">
        <v>14</v>
      </c>
      <c r="BT1394">
        <v>0</v>
      </c>
      <c r="BU1394" t="s">
        <v>94</v>
      </c>
      <c r="BV1394" t="s">
        <v>94</v>
      </c>
      <c r="BX1394" s="1">
        <v>44608.614861111098</v>
      </c>
      <c r="BY1394" s="1">
        <v>44608.614861111098</v>
      </c>
      <c r="BZ1394" t="s">
        <v>95</v>
      </c>
      <c r="CA1394">
        <v>611</v>
      </c>
      <c r="CB1394" t="s">
        <v>96</v>
      </c>
      <c r="CC1394">
        <v>124.7</v>
      </c>
      <c r="CD1394">
        <v>33.15</v>
      </c>
    </row>
    <row r="1395" spans="1:82" x14ac:dyDescent="0.25">
      <c r="A1395">
        <v>1587551</v>
      </c>
      <c r="B1395" t="s">
        <v>69</v>
      </c>
      <c r="D1395" t="s">
        <v>331</v>
      </c>
      <c r="E1395">
        <v>224342</v>
      </c>
      <c r="F1395" t="s">
        <v>1330</v>
      </c>
      <c r="G1395" t="s">
        <v>148</v>
      </c>
      <c r="H1395">
        <v>68970</v>
      </c>
      <c r="J1395" t="s">
        <v>449</v>
      </c>
      <c r="L1395" t="s">
        <v>148</v>
      </c>
      <c r="M1395">
        <v>68970</v>
      </c>
      <c r="N1395" t="s">
        <v>100</v>
      </c>
      <c r="P1395">
        <v>190.8</v>
      </c>
      <c r="Q1395">
        <v>182.7</v>
      </c>
      <c r="R1395">
        <v>79878</v>
      </c>
      <c r="S1395">
        <v>102.262901</v>
      </c>
      <c r="T1395">
        <v>24.472999999999999</v>
      </c>
      <c r="U1395" t="s">
        <v>211</v>
      </c>
      <c r="V1395" t="s">
        <v>212</v>
      </c>
      <c r="W1395" t="s">
        <v>3343</v>
      </c>
      <c r="X1395" t="s">
        <v>182</v>
      </c>
      <c r="Y1395">
        <v>4</v>
      </c>
      <c r="Z1395" t="s">
        <v>79</v>
      </c>
      <c r="AA1395" t="s">
        <v>3344</v>
      </c>
      <c r="AC1395">
        <v>132</v>
      </c>
      <c r="AD1395" t="s">
        <v>834</v>
      </c>
      <c r="AF1395" t="s">
        <v>142</v>
      </c>
      <c r="AG1395" t="s">
        <v>109</v>
      </c>
      <c r="AR1395" t="s">
        <v>3352</v>
      </c>
      <c r="AS1395" t="s">
        <v>85</v>
      </c>
      <c r="AT1395" t="s">
        <v>3353</v>
      </c>
      <c r="AW1395" t="s">
        <v>88</v>
      </c>
      <c r="AX1395" t="s">
        <v>127</v>
      </c>
      <c r="BC1395" t="s">
        <v>3352</v>
      </c>
      <c r="BD1395" t="s">
        <v>85</v>
      </c>
      <c r="BE1395" t="s">
        <v>3353</v>
      </c>
      <c r="BH1395" t="s">
        <v>88</v>
      </c>
      <c r="BI1395" t="s">
        <v>127</v>
      </c>
      <c r="BN1395" t="s">
        <v>622</v>
      </c>
      <c r="BQ1395" t="s">
        <v>3355</v>
      </c>
      <c r="BR1395">
        <v>14</v>
      </c>
      <c r="BS1395">
        <v>14</v>
      </c>
      <c r="BT1395">
        <v>0</v>
      </c>
      <c r="BU1395" t="s">
        <v>94</v>
      </c>
      <c r="BV1395" t="s">
        <v>94</v>
      </c>
      <c r="BX1395" s="1">
        <v>44608.614861111098</v>
      </c>
      <c r="BY1395" s="1">
        <v>44608.614861111098</v>
      </c>
      <c r="BZ1395" t="s">
        <v>95</v>
      </c>
      <c r="CA1395">
        <v>611</v>
      </c>
      <c r="CB1395" t="s">
        <v>96</v>
      </c>
      <c r="CC1395">
        <v>124.7</v>
      </c>
      <c r="CD1395">
        <v>33.15</v>
      </c>
    </row>
    <row r="1396" spans="1:82" x14ac:dyDescent="0.25">
      <c r="A1396">
        <v>1587552</v>
      </c>
      <c r="B1396" t="s">
        <v>69</v>
      </c>
      <c r="D1396" t="s">
        <v>242</v>
      </c>
      <c r="E1396">
        <v>224343</v>
      </c>
      <c r="F1396" t="s">
        <v>450</v>
      </c>
      <c r="G1396" t="s">
        <v>148</v>
      </c>
      <c r="H1396">
        <v>64079</v>
      </c>
      <c r="J1396" t="s">
        <v>451</v>
      </c>
      <c r="L1396" t="s">
        <v>148</v>
      </c>
      <c r="M1396">
        <v>64079</v>
      </c>
      <c r="N1396" t="s">
        <v>100</v>
      </c>
      <c r="P1396">
        <v>190.8</v>
      </c>
      <c r="Q1396">
        <v>182.7</v>
      </c>
      <c r="R1396">
        <v>79878</v>
      </c>
      <c r="S1396">
        <v>102.262901</v>
      </c>
      <c r="T1396">
        <v>24.472999999999999</v>
      </c>
      <c r="U1396" t="s">
        <v>211</v>
      </c>
      <c r="V1396" t="s">
        <v>212</v>
      </c>
      <c r="W1396" t="s">
        <v>3343</v>
      </c>
      <c r="X1396" t="s">
        <v>182</v>
      </c>
      <c r="Y1396">
        <v>4</v>
      </c>
      <c r="Z1396" t="s">
        <v>79</v>
      </c>
      <c r="AA1396" t="s">
        <v>3344</v>
      </c>
      <c r="AC1396">
        <v>132</v>
      </c>
      <c r="AD1396" t="s">
        <v>834</v>
      </c>
      <c r="AF1396" t="s">
        <v>142</v>
      </c>
      <c r="AG1396" t="s">
        <v>109</v>
      </c>
      <c r="AR1396" t="s">
        <v>3356</v>
      </c>
      <c r="AS1396" t="s">
        <v>114</v>
      </c>
      <c r="AT1396" t="s">
        <v>3357</v>
      </c>
      <c r="AV1396" t="s">
        <v>129</v>
      </c>
      <c r="AW1396" t="s">
        <v>88</v>
      </c>
      <c r="AX1396" t="s">
        <v>85</v>
      </c>
      <c r="AY1396" t="s">
        <v>2874</v>
      </c>
      <c r="BB1396" t="s">
        <v>88</v>
      </c>
      <c r="BC1396" t="s">
        <v>3356</v>
      </c>
      <c r="BD1396" t="s">
        <v>114</v>
      </c>
      <c r="BE1396" t="s">
        <v>3357</v>
      </c>
      <c r="BG1396" t="s">
        <v>129</v>
      </c>
      <c r="BH1396" t="s">
        <v>88</v>
      </c>
      <c r="BI1396" t="s">
        <v>85</v>
      </c>
      <c r="BJ1396" t="s">
        <v>2874</v>
      </c>
      <c r="BM1396" t="s">
        <v>88</v>
      </c>
      <c r="BN1396" t="s">
        <v>622</v>
      </c>
      <c r="BQ1396" t="s">
        <v>3358</v>
      </c>
      <c r="BR1396">
        <v>14</v>
      </c>
      <c r="BS1396">
        <v>14</v>
      </c>
      <c r="BT1396">
        <v>0</v>
      </c>
      <c r="BU1396" t="s">
        <v>94</v>
      </c>
      <c r="BV1396" t="s">
        <v>94</v>
      </c>
      <c r="BX1396" s="1">
        <v>44608.615902777798</v>
      </c>
      <c r="BY1396" s="1">
        <v>44608.615902777798</v>
      </c>
      <c r="BZ1396" t="s">
        <v>95</v>
      </c>
      <c r="CA1396">
        <v>611</v>
      </c>
      <c r="CB1396" t="s">
        <v>96</v>
      </c>
      <c r="CC1396">
        <v>124.7</v>
      </c>
      <c r="CD1396">
        <v>33.15</v>
      </c>
    </row>
    <row r="1397" spans="1:82" x14ac:dyDescent="0.25">
      <c r="A1397">
        <v>1587553</v>
      </c>
      <c r="B1397" t="s">
        <v>69</v>
      </c>
      <c r="D1397" t="s">
        <v>331</v>
      </c>
      <c r="E1397">
        <v>224343</v>
      </c>
      <c r="F1397" t="s">
        <v>1027</v>
      </c>
      <c r="G1397" t="s">
        <v>98</v>
      </c>
      <c r="H1397">
        <v>348386</v>
      </c>
      <c r="J1397" t="s">
        <v>1027</v>
      </c>
      <c r="L1397" t="s">
        <v>98</v>
      </c>
      <c r="M1397">
        <v>67220</v>
      </c>
      <c r="N1397" t="s">
        <v>100</v>
      </c>
      <c r="P1397">
        <v>190.8</v>
      </c>
      <c r="Q1397">
        <v>182.7</v>
      </c>
      <c r="R1397">
        <v>79878</v>
      </c>
      <c r="S1397">
        <v>102.262901</v>
      </c>
      <c r="T1397">
        <v>24.472999999999999</v>
      </c>
      <c r="U1397" t="s">
        <v>211</v>
      </c>
      <c r="V1397" t="s">
        <v>212</v>
      </c>
      <c r="W1397" t="s">
        <v>3343</v>
      </c>
      <c r="X1397" t="s">
        <v>182</v>
      </c>
      <c r="Y1397">
        <v>4</v>
      </c>
      <c r="Z1397" t="s">
        <v>79</v>
      </c>
      <c r="AA1397" t="s">
        <v>3344</v>
      </c>
      <c r="AC1397">
        <v>132</v>
      </c>
      <c r="AD1397" t="s">
        <v>834</v>
      </c>
      <c r="AF1397" t="s">
        <v>142</v>
      </c>
      <c r="AG1397" t="s">
        <v>109</v>
      </c>
      <c r="AR1397" t="s">
        <v>3356</v>
      </c>
      <c r="AS1397" t="s">
        <v>114</v>
      </c>
      <c r="AT1397" t="s">
        <v>3357</v>
      </c>
      <c r="AV1397" t="s">
        <v>129</v>
      </c>
      <c r="AW1397" t="s">
        <v>88</v>
      </c>
      <c r="AX1397" t="s">
        <v>85</v>
      </c>
      <c r="AY1397" t="s">
        <v>2874</v>
      </c>
      <c r="BB1397" t="s">
        <v>88</v>
      </c>
      <c r="BC1397" t="s">
        <v>3356</v>
      </c>
      <c r="BD1397" t="s">
        <v>114</v>
      </c>
      <c r="BE1397" t="s">
        <v>3357</v>
      </c>
      <c r="BG1397" t="s">
        <v>129</v>
      </c>
      <c r="BH1397" t="s">
        <v>88</v>
      </c>
      <c r="BI1397" t="s">
        <v>85</v>
      </c>
      <c r="BJ1397" t="s">
        <v>2874</v>
      </c>
      <c r="BM1397" t="s">
        <v>88</v>
      </c>
      <c r="BN1397" t="s">
        <v>622</v>
      </c>
      <c r="BQ1397" t="s">
        <v>3359</v>
      </c>
      <c r="BR1397">
        <v>14</v>
      </c>
      <c r="BS1397">
        <v>14</v>
      </c>
      <c r="BT1397">
        <v>0</v>
      </c>
      <c r="BU1397" t="s">
        <v>94</v>
      </c>
      <c r="BV1397" t="s">
        <v>94</v>
      </c>
      <c r="BX1397" s="1">
        <v>44608.615902777798</v>
      </c>
      <c r="BY1397" s="1">
        <v>44608.615902777798</v>
      </c>
      <c r="BZ1397" t="s">
        <v>95</v>
      </c>
      <c r="CA1397">
        <v>611</v>
      </c>
      <c r="CB1397" t="s">
        <v>96</v>
      </c>
      <c r="CC1397">
        <v>124.7</v>
      </c>
      <c r="CD1397">
        <v>33.15</v>
      </c>
    </row>
    <row r="1398" spans="1:82" x14ac:dyDescent="0.25">
      <c r="A1398">
        <v>1587712</v>
      </c>
      <c r="B1398" t="s">
        <v>69</v>
      </c>
      <c r="D1398" t="s">
        <v>331</v>
      </c>
      <c r="E1398">
        <v>224366</v>
      </c>
      <c r="F1398" t="s">
        <v>3360</v>
      </c>
      <c r="G1398" t="s">
        <v>98</v>
      </c>
      <c r="H1398">
        <v>452161</v>
      </c>
      <c r="J1398" t="s">
        <v>3361</v>
      </c>
      <c r="L1398" t="s">
        <v>98</v>
      </c>
      <c r="M1398">
        <v>452161</v>
      </c>
      <c r="N1398" t="s">
        <v>387</v>
      </c>
      <c r="P1398">
        <v>201.3</v>
      </c>
      <c r="Q1398">
        <v>174.1</v>
      </c>
      <c r="R1398">
        <v>79980</v>
      </c>
      <c r="S1398">
        <v>109.80444300000001</v>
      </c>
      <c r="T1398">
        <v>37.650275999999998</v>
      </c>
      <c r="U1398" t="s">
        <v>211</v>
      </c>
      <c r="V1398" t="s">
        <v>2341</v>
      </c>
      <c r="W1398" t="s">
        <v>3362</v>
      </c>
      <c r="X1398" t="s">
        <v>104</v>
      </c>
      <c r="Y1398" t="s">
        <v>105</v>
      </c>
      <c r="Z1398" t="s">
        <v>321</v>
      </c>
      <c r="AA1398" t="s">
        <v>3363</v>
      </c>
      <c r="AC1398">
        <v>43</v>
      </c>
      <c r="AD1398" t="s">
        <v>2344</v>
      </c>
      <c r="AG1398" t="s">
        <v>286</v>
      </c>
      <c r="AQ1398" t="s">
        <v>3364</v>
      </c>
      <c r="AR1398" t="s">
        <v>3365</v>
      </c>
      <c r="AS1398" t="s">
        <v>85</v>
      </c>
      <c r="AT1398" t="s">
        <v>1364</v>
      </c>
      <c r="AW1398" t="s">
        <v>88</v>
      </c>
      <c r="AX1398" t="s">
        <v>85</v>
      </c>
      <c r="BC1398" t="s">
        <v>3365</v>
      </c>
      <c r="BD1398" t="s">
        <v>85</v>
      </c>
      <c r="BE1398" t="s">
        <v>1364</v>
      </c>
      <c r="BH1398" t="s">
        <v>88</v>
      </c>
      <c r="BI1398" t="s">
        <v>85</v>
      </c>
      <c r="BN1398" t="s">
        <v>92</v>
      </c>
      <c r="BQ1398" t="s">
        <v>3366</v>
      </c>
      <c r="BR1398">
        <v>14</v>
      </c>
      <c r="BS1398">
        <v>14</v>
      </c>
      <c r="BT1398">
        <v>0</v>
      </c>
      <c r="BU1398" t="s">
        <v>94</v>
      </c>
      <c r="BV1398" t="s">
        <v>94</v>
      </c>
      <c r="BX1398" s="1">
        <v>44614.603692129604</v>
      </c>
      <c r="BY1398" s="1">
        <v>44614.603692129604</v>
      </c>
      <c r="BZ1398" t="s">
        <v>95</v>
      </c>
      <c r="CA1398">
        <v>604</v>
      </c>
      <c r="CB1398" t="s">
        <v>96</v>
      </c>
      <c r="CC1398">
        <v>133.71</v>
      </c>
      <c r="CD1398">
        <v>49.15</v>
      </c>
    </row>
    <row r="1399" spans="1:82" x14ac:dyDescent="0.25">
      <c r="A1399">
        <v>1587713</v>
      </c>
      <c r="B1399" t="s">
        <v>69</v>
      </c>
      <c r="D1399" t="s">
        <v>331</v>
      </c>
      <c r="E1399">
        <v>224366</v>
      </c>
      <c r="F1399" t="s">
        <v>3367</v>
      </c>
      <c r="G1399" t="s">
        <v>98</v>
      </c>
      <c r="H1399">
        <v>452162</v>
      </c>
      <c r="J1399" t="s">
        <v>3368</v>
      </c>
      <c r="L1399" t="s">
        <v>98</v>
      </c>
      <c r="M1399">
        <v>452162</v>
      </c>
      <c r="N1399" t="s">
        <v>387</v>
      </c>
      <c r="P1399">
        <v>201.3</v>
      </c>
      <c r="Q1399">
        <v>174.1</v>
      </c>
      <c r="R1399">
        <v>79980</v>
      </c>
      <c r="S1399">
        <v>109.80444300000001</v>
      </c>
      <c r="T1399">
        <v>37.650275999999998</v>
      </c>
      <c r="U1399" t="s">
        <v>211</v>
      </c>
      <c r="V1399" t="s">
        <v>2341</v>
      </c>
      <c r="W1399" t="s">
        <v>3362</v>
      </c>
      <c r="X1399" t="s">
        <v>104</v>
      </c>
      <c r="Y1399" t="s">
        <v>105</v>
      </c>
      <c r="Z1399" t="s">
        <v>321</v>
      </c>
      <c r="AA1399" t="s">
        <v>3363</v>
      </c>
      <c r="AC1399">
        <v>43</v>
      </c>
      <c r="AD1399" t="s">
        <v>2344</v>
      </c>
      <c r="AG1399" t="s">
        <v>286</v>
      </c>
      <c r="AQ1399" t="s">
        <v>3364</v>
      </c>
      <c r="AR1399" t="s">
        <v>3365</v>
      </c>
      <c r="AS1399" t="s">
        <v>85</v>
      </c>
      <c r="AT1399" t="s">
        <v>1364</v>
      </c>
      <c r="AW1399" t="s">
        <v>88</v>
      </c>
      <c r="AX1399" t="s">
        <v>85</v>
      </c>
      <c r="BC1399" t="s">
        <v>3365</v>
      </c>
      <c r="BD1399" t="s">
        <v>85</v>
      </c>
      <c r="BE1399" t="s">
        <v>1364</v>
      </c>
      <c r="BH1399" t="s">
        <v>88</v>
      </c>
      <c r="BI1399" t="s">
        <v>85</v>
      </c>
      <c r="BN1399" t="s">
        <v>92</v>
      </c>
      <c r="BQ1399" t="s">
        <v>3369</v>
      </c>
      <c r="BR1399">
        <v>14</v>
      </c>
      <c r="BS1399">
        <v>14</v>
      </c>
      <c r="BT1399">
        <v>0</v>
      </c>
      <c r="BU1399" t="s">
        <v>94</v>
      </c>
      <c r="BV1399" t="s">
        <v>94</v>
      </c>
      <c r="BX1399" s="1">
        <v>44614.603692129604</v>
      </c>
      <c r="BY1399" s="1">
        <v>44614.603692129604</v>
      </c>
      <c r="BZ1399" t="s">
        <v>95</v>
      </c>
      <c r="CA1399">
        <v>604</v>
      </c>
      <c r="CB1399" t="s">
        <v>96</v>
      </c>
      <c r="CC1399">
        <v>133.71</v>
      </c>
      <c r="CD1399">
        <v>49.15</v>
      </c>
    </row>
    <row r="1400" spans="1:82" x14ac:dyDescent="0.25">
      <c r="A1400">
        <v>1587714</v>
      </c>
      <c r="B1400" t="s">
        <v>69</v>
      </c>
      <c r="D1400" t="s">
        <v>242</v>
      </c>
      <c r="E1400">
        <v>224366</v>
      </c>
      <c r="F1400" t="s">
        <v>243</v>
      </c>
      <c r="G1400" t="s">
        <v>148</v>
      </c>
      <c r="H1400">
        <v>66094</v>
      </c>
      <c r="J1400" t="s">
        <v>244</v>
      </c>
      <c r="L1400" t="s">
        <v>148</v>
      </c>
      <c r="M1400">
        <v>66094</v>
      </c>
      <c r="N1400" t="s">
        <v>387</v>
      </c>
      <c r="P1400">
        <v>201.3</v>
      </c>
      <c r="Q1400">
        <v>174.1</v>
      </c>
      <c r="R1400">
        <v>79980</v>
      </c>
      <c r="S1400">
        <v>109.80444300000001</v>
      </c>
      <c r="T1400">
        <v>37.650275999999998</v>
      </c>
      <c r="U1400" t="s">
        <v>211</v>
      </c>
      <c r="V1400" t="s">
        <v>2341</v>
      </c>
      <c r="W1400" t="s">
        <v>3362</v>
      </c>
      <c r="X1400" t="s">
        <v>104</v>
      </c>
      <c r="Y1400" t="s">
        <v>105</v>
      </c>
      <c r="Z1400" t="s">
        <v>321</v>
      </c>
      <c r="AA1400" t="s">
        <v>3363</v>
      </c>
      <c r="AC1400">
        <v>43</v>
      </c>
      <c r="AD1400" t="s">
        <v>2344</v>
      </c>
      <c r="AG1400" t="s">
        <v>286</v>
      </c>
      <c r="AQ1400" t="s">
        <v>3364</v>
      </c>
      <c r="AR1400" t="s">
        <v>3365</v>
      </c>
      <c r="AS1400" t="s">
        <v>85</v>
      </c>
      <c r="AT1400" t="s">
        <v>1364</v>
      </c>
      <c r="AW1400" t="s">
        <v>88</v>
      </c>
      <c r="AX1400" t="s">
        <v>85</v>
      </c>
      <c r="BC1400" t="s">
        <v>3365</v>
      </c>
      <c r="BD1400" t="s">
        <v>85</v>
      </c>
      <c r="BE1400" t="s">
        <v>1364</v>
      </c>
      <c r="BH1400" t="s">
        <v>88</v>
      </c>
      <c r="BI1400" t="s">
        <v>85</v>
      </c>
      <c r="BN1400" t="s">
        <v>92</v>
      </c>
      <c r="BQ1400" t="s">
        <v>3370</v>
      </c>
      <c r="BR1400">
        <v>14</v>
      </c>
      <c r="BS1400">
        <v>14</v>
      </c>
      <c r="BT1400">
        <v>0</v>
      </c>
      <c r="BU1400" t="s">
        <v>94</v>
      </c>
      <c r="BV1400" t="s">
        <v>94</v>
      </c>
      <c r="BX1400" s="1">
        <v>44614.603692129604</v>
      </c>
      <c r="BY1400" s="1">
        <v>44614.603692129604</v>
      </c>
      <c r="BZ1400" t="s">
        <v>95</v>
      </c>
      <c r="CA1400">
        <v>604</v>
      </c>
      <c r="CB1400" t="s">
        <v>96</v>
      </c>
      <c r="CC1400">
        <v>133.71</v>
      </c>
      <c r="CD1400">
        <v>49.15</v>
      </c>
    </row>
    <row r="1401" spans="1:82" x14ac:dyDescent="0.25">
      <c r="A1401">
        <v>1587715</v>
      </c>
      <c r="B1401" t="s">
        <v>69</v>
      </c>
      <c r="D1401" t="s">
        <v>331</v>
      </c>
      <c r="E1401">
        <v>224366</v>
      </c>
      <c r="F1401" t="s">
        <v>1330</v>
      </c>
      <c r="G1401" t="s">
        <v>148</v>
      </c>
      <c r="H1401">
        <v>68970</v>
      </c>
      <c r="J1401" t="s">
        <v>449</v>
      </c>
      <c r="L1401" t="s">
        <v>148</v>
      </c>
      <c r="M1401">
        <v>68970</v>
      </c>
      <c r="N1401" t="s">
        <v>387</v>
      </c>
      <c r="P1401">
        <v>201.3</v>
      </c>
      <c r="Q1401">
        <v>174.1</v>
      </c>
      <c r="R1401">
        <v>79980</v>
      </c>
      <c r="S1401">
        <v>109.80444300000001</v>
      </c>
      <c r="T1401">
        <v>37.650275999999998</v>
      </c>
      <c r="U1401" t="s">
        <v>211</v>
      </c>
      <c r="V1401" t="s">
        <v>2341</v>
      </c>
      <c r="W1401" t="s">
        <v>3362</v>
      </c>
      <c r="X1401" t="s">
        <v>104</v>
      </c>
      <c r="Y1401" t="s">
        <v>105</v>
      </c>
      <c r="Z1401" t="s">
        <v>321</v>
      </c>
      <c r="AA1401" t="s">
        <v>3363</v>
      </c>
      <c r="AC1401">
        <v>43</v>
      </c>
      <c r="AD1401" t="s">
        <v>2344</v>
      </c>
      <c r="AG1401" t="s">
        <v>286</v>
      </c>
      <c r="AQ1401" t="s">
        <v>3364</v>
      </c>
      <c r="AR1401" t="s">
        <v>3365</v>
      </c>
      <c r="AS1401" t="s">
        <v>85</v>
      </c>
      <c r="AT1401" t="s">
        <v>1364</v>
      </c>
      <c r="AW1401" t="s">
        <v>88</v>
      </c>
      <c r="AX1401" t="s">
        <v>85</v>
      </c>
      <c r="BC1401" t="s">
        <v>3365</v>
      </c>
      <c r="BD1401" t="s">
        <v>85</v>
      </c>
      <c r="BE1401" t="s">
        <v>1364</v>
      </c>
      <c r="BH1401" t="s">
        <v>88</v>
      </c>
      <c r="BI1401" t="s">
        <v>85</v>
      </c>
      <c r="BN1401" t="s">
        <v>92</v>
      </c>
      <c r="BQ1401" t="s">
        <v>3371</v>
      </c>
      <c r="BR1401">
        <v>14</v>
      </c>
      <c r="BS1401">
        <v>14</v>
      </c>
      <c r="BT1401">
        <v>0</v>
      </c>
      <c r="BU1401" t="s">
        <v>94</v>
      </c>
      <c r="BV1401" t="s">
        <v>94</v>
      </c>
      <c r="BX1401" s="1">
        <v>44614.603692129604</v>
      </c>
      <c r="BY1401" s="1">
        <v>44614.603692129604</v>
      </c>
      <c r="BZ1401" t="s">
        <v>95</v>
      </c>
      <c r="CA1401">
        <v>604</v>
      </c>
      <c r="CB1401" t="s">
        <v>96</v>
      </c>
      <c r="CC1401">
        <v>133.71</v>
      </c>
      <c r="CD1401">
        <v>49.15</v>
      </c>
    </row>
    <row r="1402" spans="1:82" x14ac:dyDescent="0.25">
      <c r="A1402">
        <v>1587716</v>
      </c>
      <c r="B1402" t="s">
        <v>69</v>
      </c>
      <c r="E1402">
        <v>224366</v>
      </c>
      <c r="F1402" t="s">
        <v>1533</v>
      </c>
      <c r="G1402" t="s">
        <v>71</v>
      </c>
      <c r="H1402">
        <v>147918</v>
      </c>
      <c r="J1402" t="s">
        <v>1534</v>
      </c>
      <c r="L1402" t="s">
        <v>71</v>
      </c>
      <c r="M1402">
        <v>38713</v>
      </c>
      <c r="N1402" t="s">
        <v>387</v>
      </c>
      <c r="P1402">
        <v>201.3</v>
      </c>
      <c r="Q1402">
        <v>174.1</v>
      </c>
      <c r="R1402">
        <v>79980</v>
      </c>
      <c r="S1402">
        <v>109.80444300000001</v>
      </c>
      <c r="T1402">
        <v>37.650275999999998</v>
      </c>
      <c r="U1402" t="s">
        <v>211</v>
      </c>
      <c r="V1402" t="s">
        <v>2341</v>
      </c>
      <c r="W1402" t="s">
        <v>3362</v>
      </c>
      <c r="X1402" t="s">
        <v>104</v>
      </c>
      <c r="Y1402" t="s">
        <v>105</v>
      </c>
      <c r="Z1402" t="s">
        <v>321</v>
      </c>
      <c r="AA1402" t="s">
        <v>3363</v>
      </c>
      <c r="AC1402">
        <v>43</v>
      </c>
      <c r="AD1402" t="s">
        <v>2344</v>
      </c>
      <c r="AG1402" t="s">
        <v>286</v>
      </c>
      <c r="AQ1402" t="s">
        <v>3364</v>
      </c>
      <c r="AR1402" t="s">
        <v>3365</v>
      </c>
      <c r="AS1402" t="s">
        <v>85</v>
      </c>
      <c r="AT1402" t="s">
        <v>1364</v>
      </c>
      <c r="AW1402" t="s">
        <v>88</v>
      </c>
      <c r="AX1402" t="s">
        <v>85</v>
      </c>
      <c r="BC1402" t="s">
        <v>3365</v>
      </c>
      <c r="BD1402" t="s">
        <v>85</v>
      </c>
      <c r="BE1402" t="s">
        <v>1364</v>
      </c>
      <c r="BH1402" t="s">
        <v>88</v>
      </c>
      <c r="BI1402" t="s">
        <v>85</v>
      </c>
      <c r="BN1402" t="s">
        <v>92</v>
      </c>
      <c r="BR1402">
        <v>14</v>
      </c>
      <c r="BS1402">
        <v>14</v>
      </c>
      <c r="BT1402">
        <v>14</v>
      </c>
      <c r="BU1402" t="s">
        <v>94</v>
      </c>
      <c r="BV1402" t="s">
        <v>94</v>
      </c>
      <c r="BW1402" t="s">
        <v>94</v>
      </c>
      <c r="BX1402" s="1">
        <v>44614.603692129604</v>
      </c>
      <c r="BY1402" s="1">
        <v>44614.603726851798</v>
      </c>
      <c r="BZ1402" t="s">
        <v>95</v>
      </c>
      <c r="CA1402">
        <v>604</v>
      </c>
      <c r="CB1402" t="s">
        <v>96</v>
      </c>
      <c r="CC1402">
        <v>133.71</v>
      </c>
      <c r="CD1402">
        <v>49.15</v>
      </c>
    </row>
    <row r="1403" spans="1:82" x14ac:dyDescent="0.25">
      <c r="A1403">
        <v>1592263</v>
      </c>
      <c r="B1403" t="s">
        <v>69</v>
      </c>
      <c r="E1403">
        <v>225112</v>
      </c>
      <c r="F1403" t="s">
        <v>70</v>
      </c>
      <c r="G1403" t="s">
        <v>71</v>
      </c>
      <c r="H1403">
        <v>91970</v>
      </c>
      <c r="J1403" t="s">
        <v>72</v>
      </c>
      <c r="L1403" t="s">
        <v>71</v>
      </c>
      <c r="M1403">
        <v>38513</v>
      </c>
      <c r="N1403" t="s">
        <v>73</v>
      </c>
      <c r="O1403" t="s">
        <v>74</v>
      </c>
      <c r="P1403">
        <v>201.3</v>
      </c>
      <c r="Q1403">
        <v>190.8</v>
      </c>
      <c r="R1403">
        <v>50085</v>
      </c>
      <c r="S1403">
        <v>-109.5466</v>
      </c>
      <c r="T1403">
        <v>38.699401999999999</v>
      </c>
      <c r="U1403" t="s">
        <v>75</v>
      </c>
      <c r="V1403" t="s">
        <v>801</v>
      </c>
      <c r="W1403" t="s">
        <v>1496</v>
      </c>
      <c r="X1403" t="s">
        <v>77</v>
      </c>
      <c r="Y1403">
        <v>4</v>
      </c>
      <c r="Z1403" t="s">
        <v>79</v>
      </c>
      <c r="AA1403" t="s">
        <v>3372</v>
      </c>
      <c r="AB1403" t="s">
        <v>2235</v>
      </c>
      <c r="AC1403">
        <v>43</v>
      </c>
      <c r="AD1403" t="s">
        <v>122</v>
      </c>
      <c r="AE1403" t="s">
        <v>123</v>
      </c>
      <c r="AG1403" t="s">
        <v>109</v>
      </c>
      <c r="AS1403" t="s">
        <v>217</v>
      </c>
      <c r="BD1403" t="s">
        <v>217</v>
      </c>
      <c r="BN1403" t="s">
        <v>92</v>
      </c>
      <c r="BQ1403" t="s">
        <v>1393</v>
      </c>
      <c r="BR1403">
        <v>14</v>
      </c>
      <c r="BS1403">
        <v>14</v>
      </c>
      <c r="BT1403">
        <v>14</v>
      </c>
      <c r="BU1403" t="s">
        <v>94</v>
      </c>
      <c r="BV1403" t="s">
        <v>94</v>
      </c>
      <c r="BW1403" t="s">
        <v>94</v>
      </c>
      <c r="BX1403" s="1">
        <v>44676.664363425902</v>
      </c>
      <c r="BY1403" s="1">
        <v>44676.664386574099</v>
      </c>
      <c r="BZ1403" t="s">
        <v>95</v>
      </c>
      <c r="CA1403">
        <v>101</v>
      </c>
      <c r="CB1403" t="s">
        <v>96</v>
      </c>
      <c r="CC1403">
        <v>-38.33</v>
      </c>
      <c r="CD1403">
        <v>16</v>
      </c>
    </row>
    <row r="1404" spans="1:82" x14ac:dyDescent="0.25">
      <c r="A1404">
        <v>1592264</v>
      </c>
      <c r="B1404" t="s">
        <v>69</v>
      </c>
      <c r="E1404">
        <v>225113</v>
      </c>
      <c r="F1404" t="s">
        <v>70</v>
      </c>
      <c r="G1404" t="s">
        <v>71</v>
      </c>
      <c r="H1404">
        <v>91970</v>
      </c>
      <c r="J1404" t="s">
        <v>72</v>
      </c>
      <c r="L1404" t="s">
        <v>71</v>
      </c>
      <c r="M1404">
        <v>38513</v>
      </c>
      <c r="N1404" t="s">
        <v>73</v>
      </c>
      <c r="O1404" t="s">
        <v>74</v>
      </c>
      <c r="P1404">
        <v>201.3</v>
      </c>
      <c r="Q1404">
        <v>190.8</v>
      </c>
      <c r="R1404">
        <v>50085</v>
      </c>
      <c r="S1404">
        <v>-109.5466</v>
      </c>
      <c r="T1404">
        <v>38.699401999999999</v>
      </c>
      <c r="U1404" t="s">
        <v>75</v>
      </c>
      <c r="V1404" t="s">
        <v>801</v>
      </c>
      <c r="W1404" t="s">
        <v>1496</v>
      </c>
      <c r="X1404" t="s">
        <v>77</v>
      </c>
      <c r="Y1404">
        <v>4</v>
      </c>
      <c r="Z1404" t="s">
        <v>79</v>
      </c>
      <c r="AA1404" t="s">
        <v>3372</v>
      </c>
      <c r="AB1404" t="s">
        <v>2235</v>
      </c>
      <c r="AC1404">
        <v>43</v>
      </c>
      <c r="AD1404" t="s">
        <v>122</v>
      </c>
      <c r="AE1404" t="s">
        <v>123</v>
      </c>
      <c r="AG1404" t="s">
        <v>109</v>
      </c>
      <c r="AS1404" t="s">
        <v>217</v>
      </c>
      <c r="BD1404" t="s">
        <v>217</v>
      </c>
      <c r="BN1404" t="s">
        <v>92</v>
      </c>
      <c r="BQ1404" t="s">
        <v>1393</v>
      </c>
      <c r="BR1404">
        <v>14</v>
      </c>
      <c r="BS1404">
        <v>14</v>
      </c>
      <c r="BT1404">
        <v>14</v>
      </c>
      <c r="BU1404" t="s">
        <v>94</v>
      </c>
      <c r="BV1404" t="s">
        <v>94</v>
      </c>
      <c r="BW1404" t="s">
        <v>94</v>
      </c>
      <c r="BX1404" s="1">
        <v>44676.6649652778</v>
      </c>
      <c r="BY1404" s="1">
        <v>44676.665000000001</v>
      </c>
      <c r="BZ1404" t="s">
        <v>95</v>
      </c>
      <c r="CA1404">
        <v>101</v>
      </c>
      <c r="CB1404" t="s">
        <v>96</v>
      </c>
      <c r="CC1404">
        <v>-38.33</v>
      </c>
      <c r="CD1404">
        <v>16</v>
      </c>
    </row>
    <row r="1405" spans="1:82" x14ac:dyDescent="0.25">
      <c r="A1405">
        <v>1592407</v>
      </c>
      <c r="B1405" t="s">
        <v>69</v>
      </c>
      <c r="D1405" t="s">
        <v>331</v>
      </c>
      <c r="E1405">
        <v>225150</v>
      </c>
      <c r="F1405" t="s">
        <v>994</v>
      </c>
      <c r="G1405" t="s">
        <v>148</v>
      </c>
      <c r="H1405">
        <v>64083</v>
      </c>
      <c r="J1405" t="s">
        <v>453</v>
      </c>
      <c r="L1405" t="s">
        <v>148</v>
      </c>
      <c r="M1405">
        <v>64083</v>
      </c>
      <c r="N1405" t="s">
        <v>100</v>
      </c>
      <c r="P1405">
        <v>190.8</v>
      </c>
      <c r="Q1405">
        <v>182.7</v>
      </c>
      <c r="R1405">
        <v>81488</v>
      </c>
      <c r="S1405">
        <v>-110.72953</v>
      </c>
      <c r="T1405">
        <v>37.354038000000003</v>
      </c>
      <c r="U1405" t="s">
        <v>75</v>
      </c>
      <c r="V1405" t="s">
        <v>801</v>
      </c>
      <c r="W1405" t="s">
        <v>1443</v>
      </c>
      <c r="X1405" t="s">
        <v>182</v>
      </c>
      <c r="Y1405">
        <v>5</v>
      </c>
      <c r="Z1405" t="s">
        <v>79</v>
      </c>
      <c r="AA1405" t="s">
        <v>3373</v>
      </c>
      <c r="AB1405" t="s">
        <v>804</v>
      </c>
      <c r="AC1405">
        <v>132</v>
      </c>
      <c r="AD1405" t="s">
        <v>224</v>
      </c>
      <c r="AE1405" t="s">
        <v>123</v>
      </c>
      <c r="AG1405" t="s">
        <v>109</v>
      </c>
      <c r="AR1405" t="s">
        <v>3374</v>
      </c>
      <c r="AS1405" t="s">
        <v>85</v>
      </c>
      <c r="AT1405" t="s">
        <v>3375</v>
      </c>
      <c r="AU1405" t="s">
        <v>87</v>
      </c>
      <c r="AV1405" t="s">
        <v>228</v>
      </c>
      <c r="AW1405" t="s">
        <v>88</v>
      </c>
      <c r="BC1405" t="s">
        <v>3374</v>
      </c>
      <c r="BD1405" t="s">
        <v>85</v>
      </c>
      <c r="BE1405" t="s">
        <v>3375</v>
      </c>
      <c r="BF1405" t="s">
        <v>87</v>
      </c>
      <c r="BG1405" t="s">
        <v>228</v>
      </c>
      <c r="BH1405" t="s">
        <v>88</v>
      </c>
      <c r="BN1405" t="s">
        <v>556</v>
      </c>
      <c r="BP1405" t="s">
        <v>3376</v>
      </c>
      <c r="BR1405">
        <v>14</v>
      </c>
      <c r="BS1405">
        <v>14</v>
      </c>
      <c r="BT1405">
        <v>0</v>
      </c>
      <c r="BU1405" t="s">
        <v>94</v>
      </c>
      <c r="BV1405" t="s">
        <v>94</v>
      </c>
      <c r="BX1405" s="1">
        <v>44678.616793981499</v>
      </c>
      <c r="BY1405" s="1">
        <v>44678.616793981499</v>
      </c>
      <c r="BZ1405" t="s">
        <v>95</v>
      </c>
      <c r="CA1405">
        <v>101</v>
      </c>
      <c r="CB1405" t="s">
        <v>96</v>
      </c>
      <c r="CC1405">
        <v>-38.700000000000003</v>
      </c>
      <c r="CD1405">
        <v>18.68</v>
      </c>
    </row>
    <row r="1406" spans="1:82" x14ac:dyDescent="0.25">
      <c r="A1406">
        <v>1592408</v>
      </c>
      <c r="B1406" t="s">
        <v>69</v>
      </c>
      <c r="D1406" t="s">
        <v>242</v>
      </c>
      <c r="E1406">
        <v>225150</v>
      </c>
      <c r="F1406" t="s">
        <v>810</v>
      </c>
      <c r="G1406" t="s">
        <v>148</v>
      </c>
      <c r="H1406">
        <v>64079</v>
      </c>
      <c r="J1406" t="s">
        <v>451</v>
      </c>
      <c r="L1406" t="s">
        <v>148</v>
      </c>
      <c r="M1406">
        <v>64079</v>
      </c>
      <c r="N1406" t="s">
        <v>100</v>
      </c>
      <c r="P1406">
        <v>190.8</v>
      </c>
      <c r="Q1406">
        <v>182.7</v>
      </c>
      <c r="R1406">
        <v>81488</v>
      </c>
      <c r="S1406">
        <v>-110.72953</v>
      </c>
      <c r="T1406">
        <v>37.354038000000003</v>
      </c>
      <c r="U1406" t="s">
        <v>75</v>
      </c>
      <c r="V1406" t="s">
        <v>801</v>
      </c>
      <c r="W1406" t="s">
        <v>1443</v>
      </c>
      <c r="X1406" t="s">
        <v>182</v>
      </c>
      <c r="Y1406">
        <v>5</v>
      </c>
      <c r="Z1406" t="s">
        <v>79</v>
      </c>
      <c r="AA1406" t="s">
        <v>3373</v>
      </c>
      <c r="AB1406" t="s">
        <v>804</v>
      </c>
      <c r="AC1406">
        <v>132</v>
      </c>
      <c r="AD1406" t="s">
        <v>224</v>
      </c>
      <c r="AE1406" t="s">
        <v>123</v>
      </c>
      <c r="AG1406" t="s">
        <v>109</v>
      </c>
      <c r="AR1406" t="s">
        <v>3374</v>
      </c>
      <c r="AS1406" t="s">
        <v>85</v>
      </c>
      <c r="AT1406" t="s">
        <v>3375</v>
      </c>
      <c r="AU1406" t="s">
        <v>87</v>
      </c>
      <c r="AV1406" t="s">
        <v>228</v>
      </c>
      <c r="AW1406" t="s">
        <v>88</v>
      </c>
      <c r="BC1406" t="s">
        <v>3374</v>
      </c>
      <c r="BD1406" t="s">
        <v>85</v>
      </c>
      <c r="BE1406" t="s">
        <v>3375</v>
      </c>
      <c r="BF1406" t="s">
        <v>87</v>
      </c>
      <c r="BG1406" t="s">
        <v>228</v>
      </c>
      <c r="BH1406" t="s">
        <v>88</v>
      </c>
      <c r="BN1406" t="s">
        <v>556</v>
      </c>
      <c r="BP1406" t="s">
        <v>3376</v>
      </c>
      <c r="BR1406">
        <v>14</v>
      </c>
      <c r="BS1406">
        <v>14</v>
      </c>
      <c r="BT1406">
        <v>0</v>
      </c>
      <c r="BU1406" t="s">
        <v>94</v>
      </c>
      <c r="BV1406" t="s">
        <v>94</v>
      </c>
      <c r="BX1406" s="1">
        <v>44678.616793981499</v>
      </c>
      <c r="BY1406" s="1">
        <v>44678.616793981499</v>
      </c>
      <c r="BZ1406" t="s">
        <v>95</v>
      </c>
      <c r="CA1406">
        <v>101</v>
      </c>
      <c r="CB1406" t="s">
        <v>96</v>
      </c>
      <c r="CC1406">
        <v>-38.700000000000003</v>
      </c>
      <c r="CD1406">
        <v>18.68</v>
      </c>
    </row>
    <row r="1407" spans="1:82" x14ac:dyDescent="0.25">
      <c r="A1407">
        <v>1592409</v>
      </c>
      <c r="B1407" t="s">
        <v>69</v>
      </c>
      <c r="D1407" t="s">
        <v>242</v>
      </c>
      <c r="E1407">
        <v>225150</v>
      </c>
      <c r="F1407" t="s">
        <v>985</v>
      </c>
      <c r="G1407" t="s">
        <v>148</v>
      </c>
      <c r="H1407">
        <v>67049</v>
      </c>
      <c r="J1407" t="s">
        <v>280</v>
      </c>
      <c r="L1407" t="s">
        <v>148</v>
      </c>
      <c r="M1407">
        <v>67049</v>
      </c>
      <c r="N1407" t="s">
        <v>100</v>
      </c>
      <c r="P1407">
        <v>190.8</v>
      </c>
      <c r="Q1407">
        <v>182.7</v>
      </c>
      <c r="R1407">
        <v>81488</v>
      </c>
      <c r="S1407">
        <v>-110.72953</v>
      </c>
      <c r="T1407">
        <v>37.354038000000003</v>
      </c>
      <c r="U1407" t="s">
        <v>75</v>
      </c>
      <c r="V1407" t="s">
        <v>801</v>
      </c>
      <c r="W1407" t="s">
        <v>1443</v>
      </c>
      <c r="X1407" t="s">
        <v>182</v>
      </c>
      <c r="Y1407">
        <v>5</v>
      </c>
      <c r="Z1407" t="s">
        <v>79</v>
      </c>
      <c r="AA1407" t="s">
        <v>3373</v>
      </c>
      <c r="AB1407" t="s">
        <v>804</v>
      </c>
      <c r="AC1407">
        <v>132</v>
      </c>
      <c r="AD1407" t="s">
        <v>224</v>
      </c>
      <c r="AE1407" t="s">
        <v>123</v>
      </c>
      <c r="AG1407" t="s">
        <v>109</v>
      </c>
      <c r="AR1407" t="s">
        <v>3374</v>
      </c>
      <c r="AS1407" t="s">
        <v>85</v>
      </c>
      <c r="AT1407" t="s">
        <v>3375</v>
      </c>
      <c r="AU1407" t="s">
        <v>87</v>
      </c>
      <c r="AV1407" t="s">
        <v>228</v>
      </c>
      <c r="AW1407" t="s">
        <v>88</v>
      </c>
      <c r="BC1407" t="s">
        <v>3374</v>
      </c>
      <c r="BD1407" t="s">
        <v>85</v>
      </c>
      <c r="BE1407" t="s">
        <v>3375</v>
      </c>
      <c r="BF1407" t="s">
        <v>87</v>
      </c>
      <c r="BG1407" t="s">
        <v>228</v>
      </c>
      <c r="BH1407" t="s">
        <v>88</v>
      </c>
      <c r="BN1407" t="s">
        <v>556</v>
      </c>
      <c r="BP1407" t="s">
        <v>3376</v>
      </c>
      <c r="BR1407">
        <v>14</v>
      </c>
      <c r="BS1407">
        <v>14</v>
      </c>
      <c r="BT1407">
        <v>0</v>
      </c>
      <c r="BU1407" t="s">
        <v>94</v>
      </c>
      <c r="BV1407" t="s">
        <v>94</v>
      </c>
      <c r="BX1407" s="1">
        <v>44678.616793981499</v>
      </c>
      <c r="BY1407" s="1">
        <v>44678.616793981499</v>
      </c>
      <c r="BZ1407" t="s">
        <v>95</v>
      </c>
      <c r="CA1407">
        <v>101</v>
      </c>
      <c r="CB1407" t="s">
        <v>96</v>
      </c>
      <c r="CC1407">
        <v>-38.700000000000003</v>
      </c>
      <c r="CD1407">
        <v>18.68</v>
      </c>
    </row>
    <row r="1408" spans="1:82" x14ac:dyDescent="0.25">
      <c r="A1408">
        <v>1592410</v>
      </c>
      <c r="B1408" t="s">
        <v>69</v>
      </c>
      <c r="D1408" t="s">
        <v>242</v>
      </c>
      <c r="E1408">
        <v>225151</v>
      </c>
      <c r="F1408" t="s">
        <v>243</v>
      </c>
      <c r="G1408" t="s">
        <v>148</v>
      </c>
      <c r="H1408">
        <v>66094</v>
      </c>
      <c r="J1408" t="s">
        <v>244</v>
      </c>
      <c r="L1408" t="s">
        <v>148</v>
      </c>
      <c r="M1408">
        <v>66094</v>
      </c>
      <c r="N1408" t="s">
        <v>100</v>
      </c>
      <c r="P1408">
        <v>190.8</v>
      </c>
      <c r="Q1408">
        <v>182.7</v>
      </c>
      <c r="R1408">
        <v>81488</v>
      </c>
      <c r="S1408">
        <v>-110.72953</v>
      </c>
      <c r="T1408">
        <v>37.354038000000003</v>
      </c>
      <c r="U1408" t="s">
        <v>75</v>
      </c>
      <c r="V1408" t="s">
        <v>801</v>
      </c>
      <c r="W1408" t="s">
        <v>1443</v>
      </c>
      <c r="X1408" t="s">
        <v>182</v>
      </c>
      <c r="Y1408">
        <v>5</v>
      </c>
      <c r="Z1408" t="s">
        <v>79</v>
      </c>
      <c r="AA1408" t="s">
        <v>3373</v>
      </c>
      <c r="AB1408" t="s">
        <v>804</v>
      </c>
      <c r="AC1408">
        <v>132</v>
      </c>
      <c r="AD1408" t="s">
        <v>224</v>
      </c>
      <c r="AE1408" t="s">
        <v>123</v>
      </c>
      <c r="AG1408" t="s">
        <v>109</v>
      </c>
      <c r="AR1408" t="s">
        <v>3374</v>
      </c>
      <c r="AS1408" t="s">
        <v>85</v>
      </c>
      <c r="AT1408" t="s">
        <v>3375</v>
      </c>
      <c r="AU1408" t="s">
        <v>87</v>
      </c>
      <c r="AV1408" t="s">
        <v>228</v>
      </c>
      <c r="AW1408" t="s">
        <v>88</v>
      </c>
      <c r="BC1408" t="s">
        <v>3374</v>
      </c>
      <c r="BD1408" t="s">
        <v>85</v>
      </c>
      <c r="BE1408" t="s">
        <v>3375</v>
      </c>
      <c r="BF1408" t="s">
        <v>87</v>
      </c>
      <c r="BG1408" t="s">
        <v>228</v>
      </c>
      <c r="BH1408" t="s">
        <v>88</v>
      </c>
      <c r="BN1408" t="s">
        <v>556</v>
      </c>
      <c r="BP1408" t="s">
        <v>3376</v>
      </c>
      <c r="BR1408">
        <v>14</v>
      </c>
      <c r="BS1408">
        <v>14</v>
      </c>
      <c r="BT1408">
        <v>0</v>
      </c>
      <c r="BU1408" t="s">
        <v>94</v>
      </c>
      <c r="BV1408" t="s">
        <v>94</v>
      </c>
      <c r="BX1408" s="1">
        <v>44678.618368055599</v>
      </c>
      <c r="BY1408" s="1">
        <v>44678.618368055599</v>
      </c>
      <c r="BZ1408" t="s">
        <v>95</v>
      </c>
      <c r="CA1408">
        <v>101</v>
      </c>
      <c r="CB1408" t="s">
        <v>96</v>
      </c>
      <c r="CC1408">
        <v>-38.700000000000003</v>
      </c>
      <c r="CD1408">
        <v>18.68</v>
      </c>
    </row>
    <row r="1409" spans="1:82" x14ac:dyDescent="0.25">
      <c r="A1409">
        <v>1592411</v>
      </c>
      <c r="B1409" t="s">
        <v>69</v>
      </c>
      <c r="D1409" t="s">
        <v>242</v>
      </c>
      <c r="E1409">
        <v>225150</v>
      </c>
      <c r="F1409" t="s">
        <v>243</v>
      </c>
      <c r="G1409" t="s">
        <v>148</v>
      </c>
      <c r="H1409">
        <v>66094</v>
      </c>
      <c r="J1409" t="s">
        <v>244</v>
      </c>
      <c r="L1409" t="s">
        <v>148</v>
      </c>
      <c r="M1409">
        <v>66094</v>
      </c>
      <c r="N1409" t="s">
        <v>100</v>
      </c>
      <c r="P1409">
        <v>190.8</v>
      </c>
      <c r="Q1409">
        <v>182.7</v>
      </c>
      <c r="R1409">
        <v>81488</v>
      </c>
      <c r="S1409">
        <v>-110.72953</v>
      </c>
      <c r="T1409">
        <v>37.354038000000003</v>
      </c>
      <c r="U1409" t="s">
        <v>75</v>
      </c>
      <c r="V1409" t="s">
        <v>801</v>
      </c>
      <c r="W1409" t="s">
        <v>1443</v>
      </c>
      <c r="X1409" t="s">
        <v>182</v>
      </c>
      <c r="Y1409">
        <v>5</v>
      </c>
      <c r="Z1409" t="s">
        <v>79</v>
      </c>
      <c r="AA1409" t="s">
        <v>3373</v>
      </c>
      <c r="AB1409" t="s">
        <v>804</v>
      </c>
      <c r="AC1409">
        <v>132</v>
      </c>
      <c r="AD1409" t="s">
        <v>224</v>
      </c>
      <c r="AE1409" t="s">
        <v>123</v>
      </c>
      <c r="AG1409" t="s">
        <v>109</v>
      </c>
      <c r="AR1409" t="s">
        <v>3374</v>
      </c>
      <c r="AS1409" t="s">
        <v>85</v>
      </c>
      <c r="AT1409" t="s">
        <v>3375</v>
      </c>
      <c r="AU1409" t="s">
        <v>87</v>
      </c>
      <c r="AV1409" t="s">
        <v>228</v>
      </c>
      <c r="AW1409" t="s">
        <v>88</v>
      </c>
      <c r="BC1409" t="s">
        <v>3374</v>
      </c>
      <c r="BD1409" t="s">
        <v>85</v>
      </c>
      <c r="BE1409" t="s">
        <v>3375</v>
      </c>
      <c r="BF1409" t="s">
        <v>87</v>
      </c>
      <c r="BG1409" t="s">
        <v>228</v>
      </c>
      <c r="BH1409" t="s">
        <v>88</v>
      </c>
      <c r="BN1409" t="s">
        <v>556</v>
      </c>
      <c r="BP1409" t="s">
        <v>3376</v>
      </c>
      <c r="BR1409">
        <v>14</v>
      </c>
      <c r="BS1409">
        <v>14</v>
      </c>
      <c r="BT1409">
        <v>0</v>
      </c>
      <c r="BU1409" t="s">
        <v>94</v>
      </c>
      <c r="BV1409" t="s">
        <v>94</v>
      </c>
      <c r="BX1409" s="1">
        <v>44678.618912037004</v>
      </c>
      <c r="BY1409" s="1">
        <v>44678.618912037004</v>
      </c>
      <c r="BZ1409" t="s">
        <v>95</v>
      </c>
      <c r="CA1409">
        <v>101</v>
      </c>
      <c r="CB1409" t="s">
        <v>96</v>
      </c>
      <c r="CC1409">
        <v>-38.700000000000003</v>
      </c>
      <c r="CD1409">
        <v>18.68</v>
      </c>
    </row>
    <row r="1410" spans="1:82" x14ac:dyDescent="0.25">
      <c r="A1410">
        <v>1592415</v>
      </c>
      <c r="B1410" t="s">
        <v>69</v>
      </c>
      <c r="D1410" t="s">
        <v>242</v>
      </c>
      <c r="E1410">
        <v>225154</v>
      </c>
      <c r="F1410" t="s">
        <v>243</v>
      </c>
      <c r="G1410" t="s">
        <v>148</v>
      </c>
      <c r="H1410">
        <v>66094</v>
      </c>
      <c r="J1410" t="s">
        <v>244</v>
      </c>
      <c r="L1410" t="s">
        <v>148</v>
      </c>
      <c r="M1410">
        <v>66094</v>
      </c>
      <c r="N1410" t="s">
        <v>73</v>
      </c>
      <c r="P1410">
        <v>201.3</v>
      </c>
      <c r="Q1410">
        <v>199.3</v>
      </c>
      <c r="R1410">
        <v>81491</v>
      </c>
      <c r="S1410">
        <v>-111.34440600000001</v>
      </c>
      <c r="T1410">
        <v>36.077953000000001</v>
      </c>
      <c r="U1410" t="s">
        <v>75</v>
      </c>
      <c r="V1410" t="s">
        <v>119</v>
      </c>
      <c r="W1410" t="s">
        <v>120</v>
      </c>
      <c r="X1410" t="s">
        <v>104</v>
      </c>
      <c r="Y1410">
        <v>6</v>
      </c>
      <c r="Z1410" t="s">
        <v>79</v>
      </c>
      <c r="AA1410" t="s">
        <v>3377</v>
      </c>
      <c r="AC1410">
        <v>134</v>
      </c>
      <c r="AD1410" t="s">
        <v>1316</v>
      </c>
      <c r="AE1410" t="s">
        <v>123</v>
      </c>
      <c r="AF1410" t="s">
        <v>3378</v>
      </c>
      <c r="AG1410" t="s">
        <v>109</v>
      </c>
      <c r="AQ1410" t="s">
        <v>3379</v>
      </c>
      <c r="AR1410" t="s">
        <v>3380</v>
      </c>
      <c r="AS1410" t="s">
        <v>89</v>
      </c>
      <c r="AT1410" t="s">
        <v>3381</v>
      </c>
      <c r="AW1410" t="s">
        <v>88</v>
      </c>
      <c r="BC1410" t="s">
        <v>3380</v>
      </c>
      <c r="BD1410" t="s">
        <v>89</v>
      </c>
      <c r="BE1410" t="s">
        <v>3381</v>
      </c>
      <c r="BH1410" t="s">
        <v>88</v>
      </c>
      <c r="BN1410" t="s">
        <v>565</v>
      </c>
      <c r="BR1410">
        <v>14</v>
      </c>
      <c r="BS1410">
        <v>14</v>
      </c>
      <c r="BT1410">
        <v>0</v>
      </c>
      <c r="BU1410" t="s">
        <v>94</v>
      </c>
      <c r="BV1410" t="s">
        <v>94</v>
      </c>
      <c r="BX1410" s="1">
        <v>44678.673032407401</v>
      </c>
      <c r="BY1410" s="1">
        <v>44678.673032407401</v>
      </c>
      <c r="BZ1410" t="s">
        <v>95</v>
      </c>
      <c r="CA1410">
        <v>101</v>
      </c>
      <c r="CB1410" t="s">
        <v>96</v>
      </c>
      <c r="CC1410">
        <v>-40.07</v>
      </c>
      <c r="CD1410">
        <v>11.97</v>
      </c>
    </row>
    <row r="1411" spans="1:82" x14ac:dyDescent="0.25">
      <c r="A1411">
        <v>1592591</v>
      </c>
      <c r="B1411" t="s">
        <v>69</v>
      </c>
      <c r="D1411" t="s">
        <v>242</v>
      </c>
      <c r="E1411">
        <v>225199</v>
      </c>
      <c r="F1411" t="s">
        <v>3382</v>
      </c>
      <c r="G1411" t="s">
        <v>98</v>
      </c>
      <c r="H1411">
        <v>67387</v>
      </c>
      <c r="I1411" t="s">
        <v>152</v>
      </c>
      <c r="J1411" t="s">
        <v>346</v>
      </c>
      <c r="L1411" t="s">
        <v>98</v>
      </c>
      <c r="M1411">
        <v>67386</v>
      </c>
      <c r="N1411" t="s">
        <v>73</v>
      </c>
      <c r="O1411" t="s">
        <v>100</v>
      </c>
      <c r="P1411">
        <v>201.3</v>
      </c>
      <c r="Q1411">
        <v>182.7</v>
      </c>
      <c r="R1411">
        <v>81509</v>
      </c>
      <c r="S1411">
        <v>-111.264</v>
      </c>
      <c r="T1411">
        <v>36.897998999999999</v>
      </c>
      <c r="U1411" t="s">
        <v>75</v>
      </c>
      <c r="V1411" t="s">
        <v>119</v>
      </c>
      <c r="W1411" t="s">
        <v>120</v>
      </c>
      <c r="X1411" t="s">
        <v>104</v>
      </c>
      <c r="Y1411">
        <v>3</v>
      </c>
      <c r="Z1411" t="s">
        <v>321</v>
      </c>
      <c r="AA1411" t="s">
        <v>3383</v>
      </c>
      <c r="AC1411">
        <v>43</v>
      </c>
      <c r="AD1411" t="s">
        <v>122</v>
      </c>
      <c r="AE1411" t="s">
        <v>123</v>
      </c>
      <c r="AG1411" t="s">
        <v>109</v>
      </c>
      <c r="AQ1411" t="s">
        <v>3384</v>
      </c>
      <c r="AR1411" t="s">
        <v>3385</v>
      </c>
      <c r="AS1411" t="s">
        <v>85</v>
      </c>
      <c r="AT1411" t="s">
        <v>761</v>
      </c>
      <c r="AU1411" t="s">
        <v>87</v>
      </c>
      <c r="AV1411" t="s">
        <v>228</v>
      </c>
      <c r="AW1411" t="s">
        <v>88</v>
      </c>
      <c r="BC1411" t="s">
        <v>3385</v>
      </c>
      <c r="BD1411" t="s">
        <v>85</v>
      </c>
      <c r="BE1411" t="s">
        <v>761</v>
      </c>
      <c r="BF1411" t="s">
        <v>87</v>
      </c>
      <c r="BG1411" t="s">
        <v>228</v>
      </c>
      <c r="BH1411" t="s">
        <v>88</v>
      </c>
      <c r="BN1411" t="s">
        <v>92</v>
      </c>
      <c r="BR1411">
        <v>14</v>
      </c>
      <c r="BS1411">
        <v>14</v>
      </c>
      <c r="BT1411">
        <v>0</v>
      </c>
      <c r="BU1411" t="s">
        <v>94</v>
      </c>
      <c r="BV1411" t="s">
        <v>94</v>
      </c>
      <c r="BX1411" s="1">
        <v>44680.467824074098</v>
      </c>
      <c r="BY1411" s="1">
        <v>44680.467824074098</v>
      </c>
      <c r="BZ1411" t="s">
        <v>95</v>
      </c>
      <c r="CA1411">
        <v>101</v>
      </c>
      <c r="CB1411" t="s">
        <v>96</v>
      </c>
      <c r="CC1411">
        <v>-39.770000000000003</v>
      </c>
      <c r="CD1411">
        <v>15.77</v>
      </c>
    </row>
    <row r="1412" spans="1:82" x14ac:dyDescent="0.25">
      <c r="A1412">
        <v>1592592</v>
      </c>
      <c r="B1412" t="s">
        <v>69</v>
      </c>
      <c r="D1412" t="s">
        <v>331</v>
      </c>
      <c r="E1412">
        <v>225199</v>
      </c>
      <c r="F1412" t="s">
        <v>2662</v>
      </c>
      <c r="G1412" t="s">
        <v>98</v>
      </c>
      <c r="H1412">
        <v>66095</v>
      </c>
      <c r="J1412" t="s">
        <v>873</v>
      </c>
      <c r="L1412" t="s">
        <v>98</v>
      </c>
      <c r="M1412">
        <v>67402</v>
      </c>
      <c r="N1412" t="s">
        <v>73</v>
      </c>
      <c r="O1412" t="s">
        <v>100</v>
      </c>
      <c r="P1412">
        <v>201.3</v>
      </c>
      <c r="Q1412">
        <v>182.7</v>
      </c>
      <c r="R1412">
        <v>81509</v>
      </c>
      <c r="S1412">
        <v>-111.264</v>
      </c>
      <c r="T1412">
        <v>36.897998999999999</v>
      </c>
      <c r="U1412" t="s">
        <v>75</v>
      </c>
      <c r="V1412" t="s">
        <v>119</v>
      </c>
      <c r="W1412" t="s">
        <v>120</v>
      </c>
      <c r="X1412" t="s">
        <v>104</v>
      </c>
      <c r="Y1412">
        <v>3</v>
      </c>
      <c r="Z1412" t="s">
        <v>321</v>
      </c>
      <c r="AA1412" t="s">
        <v>3383</v>
      </c>
      <c r="AC1412">
        <v>43</v>
      </c>
      <c r="AD1412" t="s">
        <v>122</v>
      </c>
      <c r="AE1412" t="s">
        <v>123</v>
      </c>
      <c r="AG1412" t="s">
        <v>109</v>
      </c>
      <c r="AQ1412" t="s">
        <v>3384</v>
      </c>
      <c r="AR1412" t="s">
        <v>3385</v>
      </c>
      <c r="AS1412" t="s">
        <v>85</v>
      </c>
      <c r="AT1412" t="s">
        <v>761</v>
      </c>
      <c r="AU1412" t="s">
        <v>87</v>
      </c>
      <c r="AV1412" t="s">
        <v>228</v>
      </c>
      <c r="AW1412" t="s">
        <v>88</v>
      </c>
      <c r="BC1412" t="s">
        <v>3385</v>
      </c>
      <c r="BD1412" t="s">
        <v>85</v>
      </c>
      <c r="BE1412" t="s">
        <v>761</v>
      </c>
      <c r="BF1412" t="s">
        <v>87</v>
      </c>
      <c r="BG1412" t="s">
        <v>228</v>
      </c>
      <c r="BH1412" t="s">
        <v>88</v>
      </c>
      <c r="BN1412" t="s">
        <v>92</v>
      </c>
      <c r="BR1412">
        <v>14</v>
      </c>
      <c r="BS1412">
        <v>14</v>
      </c>
      <c r="BT1412">
        <v>0</v>
      </c>
      <c r="BU1412" t="s">
        <v>94</v>
      </c>
      <c r="BV1412" t="s">
        <v>94</v>
      </c>
      <c r="BX1412" s="1">
        <v>44680.467824074098</v>
      </c>
      <c r="BY1412" s="1">
        <v>44680.467824074098</v>
      </c>
      <c r="BZ1412" t="s">
        <v>95</v>
      </c>
      <c r="CA1412">
        <v>101</v>
      </c>
      <c r="CB1412" t="s">
        <v>96</v>
      </c>
      <c r="CC1412">
        <v>-39.770000000000003</v>
      </c>
      <c r="CD1412">
        <v>15.77</v>
      </c>
    </row>
    <row r="1413" spans="1:82" x14ac:dyDescent="0.25">
      <c r="A1413">
        <v>1597446</v>
      </c>
      <c r="B1413" t="s">
        <v>69</v>
      </c>
      <c r="E1413">
        <v>211303</v>
      </c>
      <c r="F1413" t="s">
        <v>3386</v>
      </c>
      <c r="G1413" t="s">
        <v>98</v>
      </c>
      <c r="H1413">
        <v>457658</v>
      </c>
      <c r="J1413" t="s">
        <v>3387</v>
      </c>
      <c r="L1413" t="s">
        <v>98</v>
      </c>
      <c r="M1413">
        <v>457658</v>
      </c>
      <c r="N1413" t="s">
        <v>100</v>
      </c>
      <c r="P1413">
        <v>190.8</v>
      </c>
      <c r="Q1413">
        <v>182.7</v>
      </c>
      <c r="R1413">
        <v>81792</v>
      </c>
      <c r="S1413">
        <v>102.23738899999999</v>
      </c>
      <c r="T1413">
        <v>24.648997999999999</v>
      </c>
      <c r="U1413" t="s">
        <v>211</v>
      </c>
      <c r="V1413" t="s">
        <v>212</v>
      </c>
      <c r="W1413" t="s">
        <v>3061</v>
      </c>
      <c r="X1413" t="s">
        <v>104</v>
      </c>
      <c r="Y1413">
        <v>6</v>
      </c>
      <c r="Z1413" t="s">
        <v>106</v>
      </c>
      <c r="AA1413" t="s">
        <v>3062</v>
      </c>
      <c r="AC1413">
        <v>132</v>
      </c>
      <c r="AD1413" t="s">
        <v>834</v>
      </c>
      <c r="AF1413" t="s">
        <v>142</v>
      </c>
      <c r="AG1413" t="s">
        <v>109</v>
      </c>
      <c r="AQ1413" t="s">
        <v>3063</v>
      </c>
      <c r="AR1413" t="s">
        <v>3064</v>
      </c>
      <c r="AS1413" t="s">
        <v>127</v>
      </c>
      <c r="AT1413" t="s">
        <v>128</v>
      </c>
      <c r="AV1413" t="s">
        <v>788</v>
      </c>
      <c r="AW1413" t="s">
        <v>88</v>
      </c>
      <c r="BC1413" t="s">
        <v>3064</v>
      </c>
      <c r="BD1413" t="s">
        <v>127</v>
      </c>
      <c r="BE1413" t="s">
        <v>128</v>
      </c>
      <c r="BG1413" t="s">
        <v>788</v>
      </c>
      <c r="BH1413" t="s">
        <v>88</v>
      </c>
      <c r="BN1413" t="s">
        <v>92</v>
      </c>
      <c r="BQ1413" t="s">
        <v>3388</v>
      </c>
      <c r="BR1413">
        <v>797</v>
      </c>
      <c r="BS1413">
        <v>797</v>
      </c>
      <c r="BT1413">
        <v>0</v>
      </c>
      <c r="BU1413" t="s">
        <v>3389</v>
      </c>
      <c r="BV1413" t="s">
        <v>3389</v>
      </c>
      <c r="BX1413" s="1">
        <v>44712.4163541667</v>
      </c>
      <c r="BY1413" s="1">
        <v>44712.4163541667</v>
      </c>
      <c r="BZ1413" t="s">
        <v>95</v>
      </c>
      <c r="CA1413">
        <v>611</v>
      </c>
      <c r="CB1413" t="s">
        <v>96</v>
      </c>
      <c r="CC1413">
        <v>124.64</v>
      </c>
      <c r="CD1413">
        <v>33.32</v>
      </c>
    </row>
    <row r="1414" spans="1:82" x14ac:dyDescent="0.25">
      <c r="A1414">
        <v>1600949</v>
      </c>
      <c r="B1414" t="s">
        <v>69</v>
      </c>
      <c r="E1414">
        <v>28212</v>
      </c>
      <c r="F1414" t="s">
        <v>726</v>
      </c>
      <c r="G1414" t="s">
        <v>71</v>
      </c>
      <c r="H1414">
        <v>95571</v>
      </c>
      <c r="J1414" t="s">
        <v>727</v>
      </c>
      <c r="L1414" t="s">
        <v>71</v>
      </c>
      <c r="M1414">
        <v>38653</v>
      </c>
      <c r="N1414" t="s">
        <v>100</v>
      </c>
      <c r="P1414">
        <v>190.8</v>
      </c>
      <c r="Q1414">
        <v>182.7</v>
      </c>
      <c r="R1414">
        <v>82004</v>
      </c>
      <c r="S1414">
        <v>-99.516670000000005</v>
      </c>
      <c r="T1414">
        <v>26.6</v>
      </c>
      <c r="U1414" t="s">
        <v>2046</v>
      </c>
      <c r="V1414" t="s">
        <v>2047</v>
      </c>
      <c r="X1414" t="s">
        <v>104</v>
      </c>
      <c r="Y1414" t="s">
        <v>105</v>
      </c>
      <c r="Z1414" t="s">
        <v>321</v>
      </c>
      <c r="AA1414" t="s">
        <v>2048</v>
      </c>
      <c r="AC1414">
        <v>132</v>
      </c>
      <c r="AD1414" t="s">
        <v>2049</v>
      </c>
      <c r="AE1414" t="s">
        <v>2050</v>
      </c>
      <c r="AG1414" t="s">
        <v>29</v>
      </c>
      <c r="AQ1414" t="s">
        <v>2051</v>
      </c>
      <c r="AS1414" t="s">
        <v>127</v>
      </c>
      <c r="AT1414" t="s">
        <v>2052</v>
      </c>
      <c r="AU1414" t="s">
        <v>87</v>
      </c>
      <c r="AW1414" t="s">
        <v>88</v>
      </c>
      <c r="BD1414" t="s">
        <v>127</v>
      </c>
      <c r="BE1414" t="s">
        <v>2052</v>
      </c>
      <c r="BF1414" t="s">
        <v>87</v>
      </c>
      <c r="BH1414" t="s">
        <v>88</v>
      </c>
      <c r="BN1414" t="s">
        <v>262</v>
      </c>
      <c r="BP1414" t="s">
        <v>2053</v>
      </c>
      <c r="BQ1414" t="s">
        <v>3390</v>
      </c>
      <c r="BR1414">
        <v>14</v>
      </c>
      <c r="BS1414">
        <v>14</v>
      </c>
      <c r="BT1414">
        <v>14</v>
      </c>
      <c r="BU1414" t="s">
        <v>94</v>
      </c>
      <c r="BV1414" t="s">
        <v>94</v>
      </c>
      <c r="BW1414" t="s">
        <v>94</v>
      </c>
      <c r="BX1414" s="1">
        <v>44741.879178240699</v>
      </c>
      <c r="BY1414" s="1">
        <v>44741.879212963002</v>
      </c>
      <c r="BZ1414" t="s">
        <v>95</v>
      </c>
      <c r="CA1414" t="s">
        <v>2055</v>
      </c>
      <c r="CB1414" t="s">
        <v>96</v>
      </c>
    </row>
    <row r="1415" spans="1:82" x14ac:dyDescent="0.25">
      <c r="A1415">
        <v>1603799</v>
      </c>
      <c r="B1415" t="s">
        <v>69</v>
      </c>
      <c r="E1415">
        <v>39673</v>
      </c>
      <c r="F1415" t="s">
        <v>3391</v>
      </c>
      <c r="G1415" t="s">
        <v>98</v>
      </c>
      <c r="H1415">
        <v>91973</v>
      </c>
      <c r="I1415" t="s">
        <v>1415</v>
      </c>
      <c r="J1415" t="s">
        <v>1221</v>
      </c>
      <c r="L1415" t="s">
        <v>71</v>
      </c>
      <c r="M1415">
        <v>38712</v>
      </c>
      <c r="N1415" t="s">
        <v>197</v>
      </c>
      <c r="O1415" t="s">
        <v>1192</v>
      </c>
      <c r="P1415">
        <v>182.7</v>
      </c>
      <c r="Q1415">
        <v>170.3</v>
      </c>
      <c r="R1415">
        <v>82274</v>
      </c>
      <c r="S1415">
        <v>79.516670000000005</v>
      </c>
      <c r="T1415">
        <v>19.266666000000001</v>
      </c>
      <c r="U1415" t="s">
        <v>180</v>
      </c>
      <c r="V1415" t="s">
        <v>181</v>
      </c>
      <c r="W1415" t="s">
        <v>1579</v>
      </c>
      <c r="X1415" t="s">
        <v>138</v>
      </c>
      <c r="Y1415" t="s">
        <v>78</v>
      </c>
      <c r="Z1415" t="s">
        <v>79</v>
      </c>
      <c r="AA1415" t="s">
        <v>1707</v>
      </c>
      <c r="AC1415">
        <v>15</v>
      </c>
      <c r="AD1415" t="s">
        <v>184</v>
      </c>
      <c r="AE1415" t="s">
        <v>185</v>
      </c>
      <c r="AF1415" t="s">
        <v>142</v>
      </c>
      <c r="AG1415" t="s">
        <v>29</v>
      </c>
      <c r="AQ1415" t="s">
        <v>1708</v>
      </c>
      <c r="AR1415" t="s">
        <v>1709</v>
      </c>
      <c r="AS1415" t="s">
        <v>127</v>
      </c>
      <c r="AT1415" t="s">
        <v>1710</v>
      </c>
      <c r="AW1415" t="s">
        <v>88</v>
      </c>
      <c r="AX1415" t="s">
        <v>85</v>
      </c>
      <c r="BC1415" t="s">
        <v>1709</v>
      </c>
      <c r="BD1415" t="s">
        <v>127</v>
      </c>
      <c r="BE1415" t="s">
        <v>1710</v>
      </c>
      <c r="BH1415" t="s">
        <v>88</v>
      </c>
      <c r="BI1415" t="s">
        <v>85</v>
      </c>
      <c r="BN1415" t="s">
        <v>92</v>
      </c>
      <c r="BQ1415" t="s">
        <v>3392</v>
      </c>
      <c r="BR1415">
        <v>14</v>
      </c>
      <c r="BS1415">
        <v>14</v>
      </c>
      <c r="BT1415">
        <v>14</v>
      </c>
      <c r="BU1415" t="s">
        <v>94</v>
      </c>
      <c r="BV1415" t="s">
        <v>94</v>
      </c>
      <c r="BW1415" t="s">
        <v>94</v>
      </c>
      <c r="BX1415" s="1">
        <v>44768.574942129599</v>
      </c>
      <c r="BY1415" s="1">
        <v>44768.575081018498</v>
      </c>
      <c r="BZ1415" t="s">
        <v>95</v>
      </c>
      <c r="CA1415">
        <v>501</v>
      </c>
      <c r="CB1415" t="s">
        <v>96</v>
      </c>
      <c r="CC1415">
        <v>44.6</v>
      </c>
      <c r="CD1415">
        <v>-31.21</v>
      </c>
    </row>
    <row r="1416" spans="1:82" x14ac:dyDescent="0.25">
      <c r="A1416">
        <v>1603800</v>
      </c>
      <c r="B1416" t="s">
        <v>69</v>
      </c>
      <c r="E1416">
        <v>39673</v>
      </c>
      <c r="F1416" t="s">
        <v>3393</v>
      </c>
      <c r="G1416" t="s">
        <v>98</v>
      </c>
      <c r="H1416">
        <v>91973</v>
      </c>
      <c r="I1416" t="s">
        <v>1415</v>
      </c>
      <c r="J1416" t="s">
        <v>1221</v>
      </c>
      <c r="L1416" t="s">
        <v>71</v>
      </c>
      <c r="M1416">
        <v>38712</v>
      </c>
      <c r="N1416" t="s">
        <v>197</v>
      </c>
      <c r="O1416" t="s">
        <v>1192</v>
      </c>
      <c r="P1416">
        <v>182.7</v>
      </c>
      <c r="Q1416">
        <v>170.3</v>
      </c>
      <c r="R1416">
        <v>82274</v>
      </c>
      <c r="S1416">
        <v>79.516670000000005</v>
      </c>
      <c r="T1416">
        <v>19.266666000000001</v>
      </c>
      <c r="U1416" t="s">
        <v>180</v>
      </c>
      <c r="V1416" t="s">
        <v>181</v>
      </c>
      <c r="W1416" t="s">
        <v>1579</v>
      </c>
      <c r="X1416" t="s">
        <v>138</v>
      </c>
      <c r="Y1416" t="s">
        <v>78</v>
      </c>
      <c r="Z1416" t="s">
        <v>79</v>
      </c>
      <c r="AA1416" t="s">
        <v>1707</v>
      </c>
      <c r="AC1416">
        <v>15</v>
      </c>
      <c r="AD1416" t="s">
        <v>184</v>
      </c>
      <c r="AE1416" t="s">
        <v>185</v>
      </c>
      <c r="AF1416" t="s">
        <v>142</v>
      </c>
      <c r="AG1416" t="s">
        <v>29</v>
      </c>
      <c r="AQ1416" t="s">
        <v>1708</v>
      </c>
      <c r="AR1416" t="s">
        <v>1709</v>
      </c>
      <c r="AS1416" t="s">
        <v>127</v>
      </c>
      <c r="AT1416" t="s">
        <v>1710</v>
      </c>
      <c r="AW1416" t="s">
        <v>88</v>
      </c>
      <c r="AX1416" t="s">
        <v>85</v>
      </c>
      <c r="BC1416" t="s">
        <v>1709</v>
      </c>
      <c r="BD1416" t="s">
        <v>127</v>
      </c>
      <c r="BE1416" t="s">
        <v>1710</v>
      </c>
      <c r="BH1416" t="s">
        <v>88</v>
      </c>
      <c r="BI1416" t="s">
        <v>85</v>
      </c>
      <c r="BN1416" t="s">
        <v>92</v>
      </c>
      <c r="BQ1416" t="s">
        <v>3394</v>
      </c>
      <c r="BR1416">
        <v>14</v>
      </c>
      <c r="BS1416">
        <v>14</v>
      </c>
      <c r="BT1416">
        <v>14</v>
      </c>
      <c r="BU1416" t="s">
        <v>94</v>
      </c>
      <c r="BV1416" t="s">
        <v>94</v>
      </c>
      <c r="BW1416" t="s">
        <v>94</v>
      </c>
      <c r="BX1416" s="1">
        <v>44768.574942129599</v>
      </c>
      <c r="BY1416" s="1">
        <v>44768.575081018498</v>
      </c>
      <c r="BZ1416" t="s">
        <v>95</v>
      </c>
      <c r="CA1416">
        <v>501</v>
      </c>
      <c r="CB1416" t="s">
        <v>96</v>
      </c>
      <c r="CC1416">
        <v>44.6</v>
      </c>
      <c r="CD1416">
        <v>-31.21</v>
      </c>
    </row>
    <row r="1417" spans="1:82" x14ac:dyDescent="0.25">
      <c r="A1417">
        <v>1603801</v>
      </c>
      <c r="B1417" t="s">
        <v>69</v>
      </c>
      <c r="E1417">
        <v>39673</v>
      </c>
      <c r="F1417" t="s">
        <v>3395</v>
      </c>
      <c r="G1417" t="s">
        <v>98</v>
      </c>
      <c r="H1417">
        <v>91973</v>
      </c>
      <c r="I1417" t="s">
        <v>1415</v>
      </c>
      <c r="J1417" t="s">
        <v>1221</v>
      </c>
      <c r="L1417" t="s">
        <v>71</v>
      </c>
      <c r="M1417">
        <v>38712</v>
      </c>
      <c r="N1417" t="s">
        <v>197</v>
      </c>
      <c r="O1417" t="s">
        <v>1192</v>
      </c>
      <c r="P1417">
        <v>182.7</v>
      </c>
      <c r="Q1417">
        <v>170.3</v>
      </c>
      <c r="R1417">
        <v>82274</v>
      </c>
      <c r="S1417">
        <v>79.516670000000005</v>
      </c>
      <c r="T1417">
        <v>19.266666000000001</v>
      </c>
      <c r="U1417" t="s">
        <v>180</v>
      </c>
      <c r="V1417" t="s">
        <v>181</v>
      </c>
      <c r="W1417" t="s">
        <v>1579</v>
      </c>
      <c r="X1417" t="s">
        <v>138</v>
      </c>
      <c r="Y1417" t="s">
        <v>78</v>
      </c>
      <c r="Z1417" t="s">
        <v>79</v>
      </c>
      <c r="AA1417" t="s">
        <v>1707</v>
      </c>
      <c r="AC1417">
        <v>15</v>
      </c>
      <c r="AD1417" t="s">
        <v>184</v>
      </c>
      <c r="AE1417" t="s">
        <v>185</v>
      </c>
      <c r="AF1417" t="s">
        <v>142</v>
      </c>
      <c r="AG1417" t="s">
        <v>29</v>
      </c>
      <c r="AQ1417" t="s">
        <v>1708</v>
      </c>
      <c r="AR1417" t="s">
        <v>1709</v>
      </c>
      <c r="AS1417" t="s">
        <v>127</v>
      </c>
      <c r="AT1417" t="s">
        <v>1710</v>
      </c>
      <c r="AW1417" t="s">
        <v>88</v>
      </c>
      <c r="AX1417" t="s">
        <v>85</v>
      </c>
      <c r="BC1417" t="s">
        <v>1709</v>
      </c>
      <c r="BD1417" t="s">
        <v>127</v>
      </c>
      <c r="BE1417" t="s">
        <v>1710</v>
      </c>
      <c r="BH1417" t="s">
        <v>88</v>
      </c>
      <c r="BI1417" t="s">
        <v>85</v>
      </c>
      <c r="BN1417" t="s">
        <v>92</v>
      </c>
      <c r="BQ1417" t="s">
        <v>3396</v>
      </c>
      <c r="BR1417">
        <v>14</v>
      </c>
      <c r="BS1417">
        <v>14</v>
      </c>
      <c r="BT1417">
        <v>14</v>
      </c>
      <c r="BU1417" t="s">
        <v>94</v>
      </c>
      <c r="BV1417" t="s">
        <v>94</v>
      </c>
      <c r="BW1417" t="s">
        <v>94</v>
      </c>
      <c r="BX1417" s="1">
        <v>44768.574942129599</v>
      </c>
      <c r="BY1417" s="1">
        <v>44768.575081018498</v>
      </c>
      <c r="BZ1417" t="s">
        <v>95</v>
      </c>
      <c r="CA1417">
        <v>501</v>
      </c>
      <c r="CB1417" t="s">
        <v>96</v>
      </c>
      <c r="CC1417">
        <v>44.6</v>
      </c>
      <c r="CD1417">
        <v>-31.21</v>
      </c>
    </row>
    <row r="1418" spans="1:82" x14ac:dyDescent="0.25">
      <c r="A1418">
        <v>1603802</v>
      </c>
      <c r="B1418" t="s">
        <v>69</v>
      </c>
      <c r="E1418">
        <v>39673</v>
      </c>
      <c r="F1418" t="s">
        <v>3397</v>
      </c>
      <c r="G1418" t="s">
        <v>98</v>
      </c>
      <c r="H1418">
        <v>91973</v>
      </c>
      <c r="I1418" t="s">
        <v>1415</v>
      </c>
      <c r="J1418" t="s">
        <v>1221</v>
      </c>
      <c r="L1418" t="s">
        <v>71</v>
      </c>
      <c r="M1418">
        <v>38712</v>
      </c>
      <c r="N1418" t="s">
        <v>197</v>
      </c>
      <c r="O1418" t="s">
        <v>1192</v>
      </c>
      <c r="P1418">
        <v>182.7</v>
      </c>
      <c r="Q1418">
        <v>170.3</v>
      </c>
      <c r="R1418">
        <v>82274</v>
      </c>
      <c r="S1418">
        <v>79.516670000000005</v>
      </c>
      <c r="T1418">
        <v>19.266666000000001</v>
      </c>
      <c r="U1418" t="s">
        <v>180</v>
      </c>
      <c r="V1418" t="s">
        <v>181</v>
      </c>
      <c r="W1418" t="s">
        <v>1579</v>
      </c>
      <c r="X1418" t="s">
        <v>138</v>
      </c>
      <c r="Y1418" t="s">
        <v>78</v>
      </c>
      <c r="Z1418" t="s">
        <v>79</v>
      </c>
      <c r="AA1418" t="s">
        <v>1707</v>
      </c>
      <c r="AC1418">
        <v>15</v>
      </c>
      <c r="AD1418" t="s">
        <v>184</v>
      </c>
      <c r="AE1418" t="s">
        <v>185</v>
      </c>
      <c r="AF1418" t="s">
        <v>142</v>
      </c>
      <c r="AG1418" t="s">
        <v>29</v>
      </c>
      <c r="AQ1418" t="s">
        <v>1708</v>
      </c>
      <c r="AR1418" t="s">
        <v>1709</v>
      </c>
      <c r="AS1418" t="s">
        <v>127</v>
      </c>
      <c r="AT1418" t="s">
        <v>1710</v>
      </c>
      <c r="AW1418" t="s">
        <v>88</v>
      </c>
      <c r="AX1418" t="s">
        <v>85</v>
      </c>
      <c r="BC1418" t="s">
        <v>1709</v>
      </c>
      <c r="BD1418" t="s">
        <v>127</v>
      </c>
      <c r="BE1418" t="s">
        <v>1710</v>
      </c>
      <c r="BH1418" t="s">
        <v>88</v>
      </c>
      <c r="BI1418" t="s">
        <v>85</v>
      </c>
      <c r="BN1418" t="s">
        <v>92</v>
      </c>
      <c r="BQ1418" t="s">
        <v>3398</v>
      </c>
      <c r="BR1418">
        <v>14</v>
      </c>
      <c r="BS1418">
        <v>14</v>
      </c>
      <c r="BT1418">
        <v>14</v>
      </c>
      <c r="BU1418" t="s">
        <v>94</v>
      </c>
      <c r="BV1418" t="s">
        <v>94</v>
      </c>
      <c r="BW1418" t="s">
        <v>94</v>
      </c>
      <c r="BX1418" s="1">
        <v>44768.574942129599</v>
      </c>
      <c r="BY1418" s="1">
        <v>44768.575081018498</v>
      </c>
      <c r="BZ1418" t="s">
        <v>95</v>
      </c>
      <c r="CA1418">
        <v>501</v>
      </c>
      <c r="CB1418" t="s">
        <v>96</v>
      </c>
      <c r="CC1418">
        <v>44.6</v>
      </c>
      <c r="CD1418">
        <v>-31.21</v>
      </c>
    </row>
    <row r="1419" spans="1:82" x14ac:dyDescent="0.25">
      <c r="A1419">
        <v>1603803</v>
      </c>
      <c r="B1419" t="s">
        <v>69</v>
      </c>
      <c r="E1419">
        <v>39673</v>
      </c>
      <c r="F1419" t="s">
        <v>3399</v>
      </c>
      <c r="G1419" t="s">
        <v>98</v>
      </c>
      <c r="H1419">
        <v>38561</v>
      </c>
      <c r="I1419" t="s">
        <v>1415</v>
      </c>
      <c r="J1419" t="s">
        <v>3400</v>
      </c>
      <c r="L1419" t="s">
        <v>481</v>
      </c>
      <c r="M1419">
        <v>38561</v>
      </c>
      <c r="N1419" t="s">
        <v>197</v>
      </c>
      <c r="O1419" t="s">
        <v>1192</v>
      </c>
      <c r="P1419">
        <v>182.7</v>
      </c>
      <c r="Q1419">
        <v>170.3</v>
      </c>
      <c r="R1419">
        <v>82274</v>
      </c>
      <c r="S1419">
        <v>79.516670000000005</v>
      </c>
      <c r="T1419">
        <v>19.266666000000001</v>
      </c>
      <c r="U1419" t="s">
        <v>180</v>
      </c>
      <c r="V1419" t="s">
        <v>181</v>
      </c>
      <c r="W1419" t="s">
        <v>1579</v>
      </c>
      <c r="X1419" t="s">
        <v>138</v>
      </c>
      <c r="Y1419" t="s">
        <v>78</v>
      </c>
      <c r="Z1419" t="s">
        <v>79</v>
      </c>
      <c r="AA1419" t="s">
        <v>1707</v>
      </c>
      <c r="AC1419">
        <v>15</v>
      </c>
      <c r="AD1419" t="s">
        <v>184</v>
      </c>
      <c r="AE1419" t="s">
        <v>185</v>
      </c>
      <c r="AF1419" t="s">
        <v>142</v>
      </c>
      <c r="AG1419" t="s">
        <v>29</v>
      </c>
      <c r="AQ1419" t="s">
        <v>1708</v>
      </c>
      <c r="AR1419" t="s">
        <v>1709</v>
      </c>
      <c r="AS1419" t="s">
        <v>127</v>
      </c>
      <c r="AT1419" t="s">
        <v>1710</v>
      </c>
      <c r="AW1419" t="s">
        <v>88</v>
      </c>
      <c r="AX1419" t="s">
        <v>85</v>
      </c>
      <c r="BC1419" t="s">
        <v>1709</v>
      </c>
      <c r="BD1419" t="s">
        <v>127</v>
      </c>
      <c r="BE1419" t="s">
        <v>1710</v>
      </c>
      <c r="BH1419" t="s">
        <v>88</v>
      </c>
      <c r="BI1419" t="s">
        <v>85</v>
      </c>
      <c r="BN1419" t="s">
        <v>92</v>
      </c>
      <c r="BQ1419" t="s">
        <v>3401</v>
      </c>
      <c r="BR1419">
        <v>14</v>
      </c>
      <c r="BS1419">
        <v>14</v>
      </c>
      <c r="BT1419">
        <v>0</v>
      </c>
      <c r="BU1419" t="s">
        <v>94</v>
      </c>
      <c r="BV1419" t="s">
        <v>94</v>
      </c>
      <c r="BX1419" s="1">
        <v>44768.574942129599</v>
      </c>
      <c r="BY1419" s="1">
        <v>44768.574942129599</v>
      </c>
      <c r="BZ1419" t="s">
        <v>95</v>
      </c>
      <c r="CA1419">
        <v>501</v>
      </c>
      <c r="CB1419" t="s">
        <v>96</v>
      </c>
      <c r="CC1419">
        <v>44.6</v>
      </c>
      <c r="CD1419">
        <v>-31.21</v>
      </c>
    </row>
    <row r="1420" spans="1:82" x14ac:dyDescent="0.25">
      <c r="A1420">
        <v>1603804</v>
      </c>
      <c r="B1420" t="s">
        <v>69</v>
      </c>
      <c r="E1420">
        <v>39673</v>
      </c>
      <c r="F1420" t="s">
        <v>3402</v>
      </c>
      <c r="G1420" t="s">
        <v>98</v>
      </c>
      <c r="H1420">
        <v>38561</v>
      </c>
      <c r="I1420" t="s">
        <v>1415</v>
      </c>
      <c r="J1420" t="s">
        <v>3400</v>
      </c>
      <c r="L1420" t="s">
        <v>481</v>
      </c>
      <c r="M1420">
        <v>38561</v>
      </c>
      <c r="N1420" t="s">
        <v>197</v>
      </c>
      <c r="O1420" t="s">
        <v>1192</v>
      </c>
      <c r="P1420">
        <v>182.7</v>
      </c>
      <c r="Q1420">
        <v>170.3</v>
      </c>
      <c r="R1420">
        <v>82274</v>
      </c>
      <c r="S1420">
        <v>79.516670000000005</v>
      </c>
      <c r="T1420">
        <v>19.266666000000001</v>
      </c>
      <c r="U1420" t="s">
        <v>180</v>
      </c>
      <c r="V1420" t="s">
        <v>181</v>
      </c>
      <c r="W1420" t="s">
        <v>1579</v>
      </c>
      <c r="X1420" t="s">
        <v>138</v>
      </c>
      <c r="Y1420" t="s">
        <v>78</v>
      </c>
      <c r="Z1420" t="s">
        <v>79</v>
      </c>
      <c r="AA1420" t="s">
        <v>1707</v>
      </c>
      <c r="AC1420">
        <v>15</v>
      </c>
      <c r="AD1420" t="s">
        <v>184</v>
      </c>
      <c r="AE1420" t="s">
        <v>185</v>
      </c>
      <c r="AF1420" t="s">
        <v>142</v>
      </c>
      <c r="AG1420" t="s">
        <v>29</v>
      </c>
      <c r="AQ1420" t="s">
        <v>1708</v>
      </c>
      <c r="AR1420" t="s">
        <v>1709</v>
      </c>
      <c r="AS1420" t="s">
        <v>127</v>
      </c>
      <c r="AT1420" t="s">
        <v>1710</v>
      </c>
      <c r="AW1420" t="s">
        <v>88</v>
      </c>
      <c r="AX1420" t="s">
        <v>85</v>
      </c>
      <c r="BC1420" t="s">
        <v>1709</v>
      </c>
      <c r="BD1420" t="s">
        <v>127</v>
      </c>
      <c r="BE1420" t="s">
        <v>1710</v>
      </c>
      <c r="BH1420" t="s">
        <v>88</v>
      </c>
      <c r="BI1420" t="s">
        <v>85</v>
      </c>
      <c r="BN1420" t="s">
        <v>92</v>
      </c>
      <c r="BQ1420" t="s">
        <v>3403</v>
      </c>
      <c r="BR1420">
        <v>14</v>
      </c>
      <c r="BS1420">
        <v>14</v>
      </c>
      <c r="BT1420">
        <v>0</v>
      </c>
      <c r="BU1420" t="s">
        <v>94</v>
      </c>
      <c r="BV1420" t="s">
        <v>94</v>
      </c>
      <c r="BX1420" s="1">
        <v>44768.574942129599</v>
      </c>
      <c r="BY1420" s="1">
        <v>44768.574942129599</v>
      </c>
      <c r="BZ1420" t="s">
        <v>95</v>
      </c>
      <c r="CA1420">
        <v>501</v>
      </c>
      <c r="CB1420" t="s">
        <v>96</v>
      </c>
      <c r="CC1420">
        <v>44.6</v>
      </c>
      <c r="CD1420">
        <v>-31.21</v>
      </c>
    </row>
    <row r="1421" spans="1:82" x14ac:dyDescent="0.25">
      <c r="A1421">
        <v>1603805</v>
      </c>
      <c r="B1421" t="s">
        <v>69</v>
      </c>
      <c r="E1421">
        <v>39673</v>
      </c>
      <c r="F1421" t="s">
        <v>3404</v>
      </c>
      <c r="G1421" t="s">
        <v>98</v>
      </c>
      <c r="H1421">
        <v>38561</v>
      </c>
      <c r="I1421" t="s">
        <v>1415</v>
      </c>
      <c r="J1421" t="s">
        <v>3400</v>
      </c>
      <c r="L1421" t="s">
        <v>481</v>
      </c>
      <c r="M1421">
        <v>38561</v>
      </c>
      <c r="N1421" t="s">
        <v>197</v>
      </c>
      <c r="O1421" t="s">
        <v>1192</v>
      </c>
      <c r="P1421">
        <v>182.7</v>
      </c>
      <c r="Q1421">
        <v>170.3</v>
      </c>
      <c r="R1421">
        <v>82274</v>
      </c>
      <c r="S1421">
        <v>79.516670000000005</v>
      </c>
      <c r="T1421">
        <v>19.266666000000001</v>
      </c>
      <c r="U1421" t="s">
        <v>180</v>
      </c>
      <c r="V1421" t="s">
        <v>181</v>
      </c>
      <c r="W1421" t="s">
        <v>1579</v>
      </c>
      <c r="X1421" t="s">
        <v>138</v>
      </c>
      <c r="Y1421" t="s">
        <v>78</v>
      </c>
      <c r="Z1421" t="s">
        <v>79</v>
      </c>
      <c r="AA1421" t="s">
        <v>1707</v>
      </c>
      <c r="AC1421">
        <v>15</v>
      </c>
      <c r="AD1421" t="s">
        <v>184</v>
      </c>
      <c r="AE1421" t="s">
        <v>185</v>
      </c>
      <c r="AF1421" t="s">
        <v>142</v>
      </c>
      <c r="AG1421" t="s">
        <v>29</v>
      </c>
      <c r="AQ1421" t="s">
        <v>1708</v>
      </c>
      <c r="AR1421" t="s">
        <v>1709</v>
      </c>
      <c r="AS1421" t="s">
        <v>127</v>
      </c>
      <c r="AT1421" t="s">
        <v>1710</v>
      </c>
      <c r="AW1421" t="s">
        <v>88</v>
      </c>
      <c r="AX1421" t="s">
        <v>85</v>
      </c>
      <c r="BC1421" t="s">
        <v>1709</v>
      </c>
      <c r="BD1421" t="s">
        <v>127</v>
      </c>
      <c r="BE1421" t="s">
        <v>1710</v>
      </c>
      <c r="BH1421" t="s">
        <v>88</v>
      </c>
      <c r="BI1421" t="s">
        <v>85</v>
      </c>
      <c r="BN1421" t="s">
        <v>92</v>
      </c>
      <c r="BQ1421" t="s">
        <v>3405</v>
      </c>
      <c r="BR1421">
        <v>14</v>
      </c>
      <c r="BS1421">
        <v>14</v>
      </c>
      <c r="BT1421">
        <v>0</v>
      </c>
      <c r="BU1421" t="s">
        <v>94</v>
      </c>
      <c r="BV1421" t="s">
        <v>94</v>
      </c>
      <c r="BX1421" s="1">
        <v>44768.574942129599</v>
      </c>
      <c r="BY1421" s="1">
        <v>44768.574942129599</v>
      </c>
      <c r="BZ1421" t="s">
        <v>95</v>
      </c>
      <c r="CA1421">
        <v>501</v>
      </c>
      <c r="CB1421" t="s">
        <v>96</v>
      </c>
      <c r="CC1421">
        <v>44.6</v>
      </c>
      <c r="CD1421">
        <v>-31.21</v>
      </c>
    </row>
    <row r="1422" spans="1:82" x14ac:dyDescent="0.25">
      <c r="A1422">
        <v>1603806</v>
      </c>
      <c r="B1422" t="s">
        <v>69</v>
      </c>
      <c r="E1422">
        <v>39673</v>
      </c>
      <c r="F1422" t="s">
        <v>3406</v>
      </c>
      <c r="G1422" t="s">
        <v>98</v>
      </c>
      <c r="H1422">
        <v>38561</v>
      </c>
      <c r="I1422" t="s">
        <v>1415</v>
      </c>
      <c r="J1422" t="s">
        <v>3400</v>
      </c>
      <c r="L1422" t="s">
        <v>481</v>
      </c>
      <c r="M1422">
        <v>38561</v>
      </c>
      <c r="N1422" t="s">
        <v>197</v>
      </c>
      <c r="O1422" t="s">
        <v>1192</v>
      </c>
      <c r="P1422">
        <v>182.7</v>
      </c>
      <c r="Q1422">
        <v>170.3</v>
      </c>
      <c r="R1422">
        <v>82274</v>
      </c>
      <c r="S1422">
        <v>79.516670000000005</v>
      </c>
      <c r="T1422">
        <v>19.266666000000001</v>
      </c>
      <c r="U1422" t="s">
        <v>180</v>
      </c>
      <c r="V1422" t="s">
        <v>181</v>
      </c>
      <c r="W1422" t="s">
        <v>1579</v>
      </c>
      <c r="X1422" t="s">
        <v>138</v>
      </c>
      <c r="Y1422" t="s">
        <v>78</v>
      </c>
      <c r="Z1422" t="s">
        <v>79</v>
      </c>
      <c r="AA1422" t="s">
        <v>1707</v>
      </c>
      <c r="AC1422">
        <v>15</v>
      </c>
      <c r="AD1422" t="s">
        <v>184</v>
      </c>
      <c r="AE1422" t="s">
        <v>185</v>
      </c>
      <c r="AF1422" t="s">
        <v>142</v>
      </c>
      <c r="AG1422" t="s">
        <v>29</v>
      </c>
      <c r="AQ1422" t="s">
        <v>1708</v>
      </c>
      <c r="AR1422" t="s">
        <v>1709</v>
      </c>
      <c r="AS1422" t="s">
        <v>127</v>
      </c>
      <c r="AT1422" t="s">
        <v>1710</v>
      </c>
      <c r="AW1422" t="s">
        <v>88</v>
      </c>
      <c r="AX1422" t="s">
        <v>85</v>
      </c>
      <c r="BC1422" t="s">
        <v>1709</v>
      </c>
      <c r="BD1422" t="s">
        <v>127</v>
      </c>
      <c r="BE1422" t="s">
        <v>1710</v>
      </c>
      <c r="BH1422" t="s">
        <v>88</v>
      </c>
      <c r="BI1422" t="s">
        <v>85</v>
      </c>
      <c r="BN1422" t="s">
        <v>92</v>
      </c>
      <c r="BQ1422" t="s">
        <v>3407</v>
      </c>
      <c r="BR1422">
        <v>14</v>
      </c>
      <c r="BS1422">
        <v>14</v>
      </c>
      <c r="BT1422">
        <v>0</v>
      </c>
      <c r="BU1422" t="s">
        <v>94</v>
      </c>
      <c r="BV1422" t="s">
        <v>94</v>
      </c>
      <c r="BX1422" s="1">
        <v>44768.574942129599</v>
      </c>
      <c r="BY1422" s="1">
        <v>44768.574942129599</v>
      </c>
      <c r="BZ1422" t="s">
        <v>95</v>
      </c>
      <c r="CA1422">
        <v>501</v>
      </c>
      <c r="CB1422" t="s">
        <v>96</v>
      </c>
      <c r="CC1422">
        <v>44.6</v>
      </c>
      <c r="CD1422">
        <v>-31.21</v>
      </c>
    </row>
    <row r="1423" spans="1:82" x14ac:dyDescent="0.25">
      <c r="A1423">
        <v>1603807</v>
      </c>
      <c r="B1423" t="s">
        <v>69</v>
      </c>
      <c r="E1423">
        <v>39673</v>
      </c>
      <c r="F1423" t="s">
        <v>3408</v>
      </c>
      <c r="G1423" t="s">
        <v>98</v>
      </c>
      <c r="H1423">
        <v>38561</v>
      </c>
      <c r="I1423" t="s">
        <v>1415</v>
      </c>
      <c r="J1423" t="s">
        <v>3400</v>
      </c>
      <c r="L1423" t="s">
        <v>481</v>
      </c>
      <c r="M1423">
        <v>38561</v>
      </c>
      <c r="N1423" t="s">
        <v>197</v>
      </c>
      <c r="O1423" t="s">
        <v>1192</v>
      </c>
      <c r="P1423">
        <v>182.7</v>
      </c>
      <c r="Q1423">
        <v>170.3</v>
      </c>
      <c r="R1423">
        <v>82274</v>
      </c>
      <c r="S1423">
        <v>79.516670000000005</v>
      </c>
      <c r="T1423">
        <v>19.266666000000001</v>
      </c>
      <c r="U1423" t="s">
        <v>180</v>
      </c>
      <c r="V1423" t="s">
        <v>181</v>
      </c>
      <c r="W1423" t="s">
        <v>1579</v>
      </c>
      <c r="X1423" t="s">
        <v>138</v>
      </c>
      <c r="Y1423" t="s">
        <v>78</v>
      </c>
      <c r="Z1423" t="s">
        <v>79</v>
      </c>
      <c r="AA1423" t="s">
        <v>1707</v>
      </c>
      <c r="AC1423">
        <v>15</v>
      </c>
      <c r="AD1423" t="s">
        <v>184</v>
      </c>
      <c r="AE1423" t="s">
        <v>185</v>
      </c>
      <c r="AF1423" t="s">
        <v>142</v>
      </c>
      <c r="AG1423" t="s">
        <v>29</v>
      </c>
      <c r="AQ1423" t="s">
        <v>1708</v>
      </c>
      <c r="AR1423" t="s">
        <v>1709</v>
      </c>
      <c r="AS1423" t="s">
        <v>127</v>
      </c>
      <c r="AT1423" t="s">
        <v>1710</v>
      </c>
      <c r="AW1423" t="s">
        <v>88</v>
      </c>
      <c r="AX1423" t="s">
        <v>85</v>
      </c>
      <c r="BC1423" t="s">
        <v>1709</v>
      </c>
      <c r="BD1423" t="s">
        <v>127</v>
      </c>
      <c r="BE1423" t="s">
        <v>1710</v>
      </c>
      <c r="BH1423" t="s">
        <v>88</v>
      </c>
      <c r="BI1423" t="s">
        <v>85</v>
      </c>
      <c r="BN1423" t="s">
        <v>92</v>
      </c>
      <c r="BQ1423" t="s">
        <v>3409</v>
      </c>
      <c r="BR1423">
        <v>14</v>
      </c>
      <c r="BS1423">
        <v>14</v>
      </c>
      <c r="BT1423">
        <v>0</v>
      </c>
      <c r="BU1423" t="s">
        <v>94</v>
      </c>
      <c r="BV1423" t="s">
        <v>94</v>
      </c>
      <c r="BX1423" s="1">
        <v>44768.574942129599</v>
      </c>
      <c r="BY1423" s="1">
        <v>44768.574942129599</v>
      </c>
      <c r="BZ1423" t="s">
        <v>95</v>
      </c>
      <c r="CA1423">
        <v>501</v>
      </c>
      <c r="CB1423" t="s">
        <v>96</v>
      </c>
      <c r="CC1423">
        <v>44.6</v>
      </c>
      <c r="CD1423">
        <v>-31.21</v>
      </c>
    </row>
    <row r="1424" spans="1:82" x14ac:dyDescent="0.25">
      <c r="A1424">
        <v>1603808</v>
      </c>
      <c r="B1424" t="s">
        <v>69</v>
      </c>
      <c r="E1424">
        <v>39673</v>
      </c>
      <c r="F1424" t="s">
        <v>3410</v>
      </c>
      <c r="G1424" t="s">
        <v>481</v>
      </c>
      <c r="H1424">
        <v>38561</v>
      </c>
      <c r="J1424" t="s">
        <v>3400</v>
      </c>
      <c r="L1424" t="s">
        <v>481</v>
      </c>
      <c r="M1424">
        <v>38561</v>
      </c>
      <c r="N1424" t="s">
        <v>197</v>
      </c>
      <c r="O1424" t="s">
        <v>1192</v>
      </c>
      <c r="P1424">
        <v>182.7</v>
      </c>
      <c r="Q1424">
        <v>170.3</v>
      </c>
      <c r="R1424">
        <v>82274</v>
      </c>
      <c r="S1424">
        <v>79.516670000000005</v>
      </c>
      <c r="T1424">
        <v>19.266666000000001</v>
      </c>
      <c r="U1424" t="s">
        <v>180</v>
      </c>
      <c r="V1424" t="s">
        <v>181</v>
      </c>
      <c r="W1424" t="s">
        <v>1579</v>
      </c>
      <c r="X1424" t="s">
        <v>138</v>
      </c>
      <c r="Y1424" t="s">
        <v>78</v>
      </c>
      <c r="Z1424" t="s">
        <v>79</v>
      </c>
      <c r="AA1424" t="s">
        <v>1707</v>
      </c>
      <c r="AC1424">
        <v>15</v>
      </c>
      <c r="AD1424" t="s">
        <v>184</v>
      </c>
      <c r="AE1424" t="s">
        <v>185</v>
      </c>
      <c r="AF1424" t="s">
        <v>142</v>
      </c>
      <c r="AG1424" t="s">
        <v>29</v>
      </c>
      <c r="AQ1424" t="s">
        <v>1708</v>
      </c>
      <c r="AR1424" t="s">
        <v>1709</v>
      </c>
      <c r="AS1424" t="s">
        <v>127</v>
      </c>
      <c r="AT1424" t="s">
        <v>1710</v>
      </c>
      <c r="AW1424" t="s">
        <v>88</v>
      </c>
      <c r="AX1424" t="s">
        <v>85</v>
      </c>
      <c r="BC1424" t="s">
        <v>1709</v>
      </c>
      <c r="BD1424" t="s">
        <v>127</v>
      </c>
      <c r="BE1424" t="s">
        <v>1710</v>
      </c>
      <c r="BH1424" t="s">
        <v>88</v>
      </c>
      <c r="BI1424" t="s">
        <v>85</v>
      </c>
      <c r="BN1424" t="s">
        <v>92</v>
      </c>
      <c r="BQ1424" t="s">
        <v>3411</v>
      </c>
      <c r="BR1424">
        <v>14</v>
      </c>
      <c r="BS1424">
        <v>14</v>
      </c>
      <c r="BT1424">
        <v>0</v>
      </c>
      <c r="BU1424" t="s">
        <v>94</v>
      </c>
      <c r="BV1424" t="s">
        <v>94</v>
      </c>
      <c r="BX1424" s="1">
        <v>44768.574942129599</v>
      </c>
      <c r="BY1424" s="1">
        <v>44768.574942129599</v>
      </c>
      <c r="BZ1424" t="s">
        <v>95</v>
      </c>
      <c r="CA1424">
        <v>501</v>
      </c>
      <c r="CB1424" t="s">
        <v>96</v>
      </c>
      <c r="CC1424">
        <v>44.6</v>
      </c>
      <c r="CD1424">
        <v>-31.21</v>
      </c>
    </row>
    <row r="1425" spans="1:82" x14ac:dyDescent="0.25">
      <c r="A1425">
        <v>1606659</v>
      </c>
      <c r="B1425" t="s">
        <v>69</v>
      </c>
      <c r="D1425" t="s">
        <v>331</v>
      </c>
      <c r="E1425">
        <v>69798</v>
      </c>
      <c r="F1425" t="s">
        <v>873</v>
      </c>
      <c r="G1425" t="s">
        <v>98</v>
      </c>
      <c r="H1425">
        <v>66095</v>
      </c>
      <c r="J1425" t="s">
        <v>873</v>
      </c>
      <c r="L1425" t="s">
        <v>98</v>
      </c>
      <c r="M1425">
        <v>67402</v>
      </c>
      <c r="N1425" t="s">
        <v>73</v>
      </c>
      <c r="P1425">
        <v>201.3</v>
      </c>
      <c r="Q1425">
        <v>199.3</v>
      </c>
      <c r="R1425">
        <v>82655</v>
      </c>
      <c r="S1425">
        <v>-72.646827999999999</v>
      </c>
      <c r="T1425">
        <v>42.203949000000001</v>
      </c>
      <c r="U1425" t="s">
        <v>75</v>
      </c>
      <c r="V1425" t="s">
        <v>362</v>
      </c>
      <c r="W1425" t="s">
        <v>707</v>
      </c>
      <c r="X1425" t="s">
        <v>104</v>
      </c>
      <c r="Y1425">
        <v>6</v>
      </c>
      <c r="Z1425" t="s">
        <v>106</v>
      </c>
      <c r="AA1425" t="s">
        <v>1648</v>
      </c>
      <c r="AC1425">
        <v>134</v>
      </c>
      <c r="AD1425" t="s">
        <v>868</v>
      </c>
      <c r="AE1425" t="s">
        <v>701</v>
      </c>
      <c r="AG1425" t="s">
        <v>109</v>
      </c>
      <c r="AQ1425" t="s">
        <v>1647</v>
      </c>
      <c r="AS1425" t="s">
        <v>89</v>
      </c>
      <c r="AT1425" t="s">
        <v>1412</v>
      </c>
      <c r="AW1425" t="s">
        <v>88</v>
      </c>
      <c r="BD1425" t="s">
        <v>89</v>
      </c>
      <c r="BE1425" t="s">
        <v>1412</v>
      </c>
      <c r="BH1425" t="s">
        <v>88</v>
      </c>
      <c r="BN1425" t="s">
        <v>92</v>
      </c>
      <c r="BR1425">
        <v>14</v>
      </c>
      <c r="BS1425">
        <v>14</v>
      </c>
      <c r="BT1425">
        <v>0</v>
      </c>
      <c r="BU1425" t="s">
        <v>94</v>
      </c>
      <c r="BV1425" t="s">
        <v>94</v>
      </c>
      <c r="BX1425" s="1">
        <v>44825.600509259297</v>
      </c>
      <c r="BY1425" s="1">
        <v>44825.600509259297</v>
      </c>
      <c r="BZ1425" t="s">
        <v>95</v>
      </c>
      <c r="CA1425">
        <v>101</v>
      </c>
      <c r="CB1425" t="s">
        <v>96</v>
      </c>
      <c r="CC1425">
        <v>-9.57</v>
      </c>
      <c r="CD1425">
        <v>20.11</v>
      </c>
    </row>
    <row r="1426" spans="1:82" x14ac:dyDescent="0.25">
      <c r="A1426">
        <v>1606660</v>
      </c>
      <c r="B1426" t="s">
        <v>69</v>
      </c>
      <c r="D1426" t="s">
        <v>242</v>
      </c>
      <c r="E1426">
        <v>69798</v>
      </c>
      <c r="F1426" t="s">
        <v>3412</v>
      </c>
      <c r="G1426" t="s">
        <v>98</v>
      </c>
      <c r="H1426">
        <v>67411</v>
      </c>
      <c r="I1426" t="s">
        <v>279</v>
      </c>
      <c r="J1426" t="s">
        <v>346</v>
      </c>
      <c r="L1426" t="s">
        <v>98</v>
      </c>
      <c r="M1426">
        <v>67386</v>
      </c>
      <c r="N1426" t="s">
        <v>73</v>
      </c>
      <c r="P1426">
        <v>201.3</v>
      </c>
      <c r="Q1426">
        <v>199.3</v>
      </c>
      <c r="R1426">
        <v>82655</v>
      </c>
      <c r="S1426">
        <v>-72.646827999999999</v>
      </c>
      <c r="T1426">
        <v>42.203949000000001</v>
      </c>
      <c r="U1426" t="s">
        <v>75</v>
      </c>
      <c r="V1426" t="s">
        <v>362</v>
      </c>
      <c r="W1426" t="s">
        <v>707</v>
      </c>
      <c r="X1426" t="s">
        <v>104</v>
      </c>
      <c r="Y1426">
        <v>6</v>
      </c>
      <c r="Z1426" t="s">
        <v>106</v>
      </c>
      <c r="AA1426" t="s">
        <v>1648</v>
      </c>
      <c r="AC1426">
        <v>134</v>
      </c>
      <c r="AD1426" t="s">
        <v>868</v>
      </c>
      <c r="AE1426" t="s">
        <v>701</v>
      </c>
      <c r="AG1426" t="s">
        <v>109</v>
      </c>
      <c r="AQ1426" t="s">
        <v>1647</v>
      </c>
      <c r="AS1426" t="s">
        <v>89</v>
      </c>
      <c r="AT1426" t="s">
        <v>1412</v>
      </c>
      <c r="AW1426" t="s">
        <v>88</v>
      </c>
      <c r="BD1426" t="s">
        <v>89</v>
      </c>
      <c r="BE1426" t="s">
        <v>1412</v>
      </c>
      <c r="BH1426" t="s">
        <v>88</v>
      </c>
      <c r="BN1426" t="s">
        <v>92</v>
      </c>
      <c r="BR1426">
        <v>14</v>
      </c>
      <c r="BS1426">
        <v>14</v>
      </c>
      <c r="BT1426">
        <v>0</v>
      </c>
      <c r="BU1426" t="s">
        <v>94</v>
      </c>
      <c r="BV1426" t="s">
        <v>94</v>
      </c>
      <c r="BX1426" s="1">
        <v>44825.600509259297</v>
      </c>
      <c r="BY1426" s="1">
        <v>44825.600509259297</v>
      </c>
      <c r="BZ1426" t="s">
        <v>95</v>
      </c>
      <c r="CA1426">
        <v>101</v>
      </c>
      <c r="CB1426" t="s">
        <v>96</v>
      </c>
      <c r="CC1426">
        <v>-9.57</v>
      </c>
      <c r="CD1426">
        <v>20.11</v>
      </c>
    </row>
    <row r="1427" spans="1:82" x14ac:dyDescent="0.25">
      <c r="A1427">
        <v>1606661</v>
      </c>
      <c r="B1427" t="s">
        <v>69</v>
      </c>
      <c r="D1427" t="s">
        <v>331</v>
      </c>
      <c r="E1427">
        <v>69798</v>
      </c>
      <c r="F1427" t="s">
        <v>1032</v>
      </c>
      <c r="G1427" t="s">
        <v>98</v>
      </c>
      <c r="H1427">
        <v>67228</v>
      </c>
      <c r="J1427" t="s">
        <v>1032</v>
      </c>
      <c r="L1427" t="s">
        <v>98</v>
      </c>
      <c r="M1427">
        <v>68787</v>
      </c>
      <c r="N1427" t="s">
        <v>73</v>
      </c>
      <c r="P1427">
        <v>201.3</v>
      </c>
      <c r="Q1427">
        <v>199.3</v>
      </c>
      <c r="R1427">
        <v>82655</v>
      </c>
      <c r="S1427">
        <v>-72.646827999999999</v>
      </c>
      <c r="T1427">
        <v>42.203949000000001</v>
      </c>
      <c r="U1427" t="s">
        <v>75</v>
      </c>
      <c r="V1427" t="s">
        <v>362</v>
      </c>
      <c r="W1427" t="s">
        <v>707</v>
      </c>
      <c r="X1427" t="s">
        <v>104</v>
      </c>
      <c r="Y1427">
        <v>6</v>
      </c>
      <c r="Z1427" t="s">
        <v>106</v>
      </c>
      <c r="AA1427" t="s">
        <v>1648</v>
      </c>
      <c r="AC1427">
        <v>134</v>
      </c>
      <c r="AD1427" t="s">
        <v>868</v>
      </c>
      <c r="AE1427" t="s">
        <v>701</v>
      </c>
      <c r="AG1427" t="s">
        <v>109</v>
      </c>
      <c r="AQ1427" t="s">
        <v>1647</v>
      </c>
      <c r="AS1427" t="s">
        <v>89</v>
      </c>
      <c r="AT1427" t="s">
        <v>1412</v>
      </c>
      <c r="AW1427" t="s">
        <v>88</v>
      </c>
      <c r="BD1427" t="s">
        <v>89</v>
      </c>
      <c r="BE1427" t="s">
        <v>1412</v>
      </c>
      <c r="BH1427" t="s">
        <v>88</v>
      </c>
      <c r="BN1427" t="s">
        <v>92</v>
      </c>
      <c r="BR1427">
        <v>14</v>
      </c>
      <c r="BS1427">
        <v>14</v>
      </c>
      <c r="BT1427">
        <v>0</v>
      </c>
      <c r="BU1427" t="s">
        <v>94</v>
      </c>
      <c r="BV1427" t="s">
        <v>94</v>
      </c>
      <c r="BX1427" s="1">
        <v>44825.600509259297</v>
      </c>
      <c r="BY1427" s="1">
        <v>44825.600509259297</v>
      </c>
      <c r="BZ1427" t="s">
        <v>95</v>
      </c>
      <c r="CA1427">
        <v>101</v>
      </c>
      <c r="CB1427" t="s">
        <v>96</v>
      </c>
      <c r="CC1427">
        <v>-9.57</v>
      </c>
      <c r="CD1427">
        <v>20.11</v>
      </c>
    </row>
    <row r="1428" spans="1:82" x14ac:dyDescent="0.25">
      <c r="A1428">
        <v>1606662</v>
      </c>
      <c r="B1428" t="s">
        <v>69</v>
      </c>
      <c r="D1428" t="s">
        <v>331</v>
      </c>
      <c r="E1428">
        <v>69798</v>
      </c>
      <c r="F1428" t="s">
        <v>1042</v>
      </c>
      <c r="G1428" t="s">
        <v>98</v>
      </c>
      <c r="H1428">
        <v>67370</v>
      </c>
      <c r="I1428" t="s">
        <v>279</v>
      </c>
      <c r="J1428" t="s">
        <v>866</v>
      </c>
      <c r="L1428" t="s">
        <v>98</v>
      </c>
      <c r="M1428">
        <v>67368</v>
      </c>
      <c r="N1428" t="s">
        <v>73</v>
      </c>
      <c r="P1428">
        <v>201.3</v>
      </c>
      <c r="Q1428">
        <v>199.3</v>
      </c>
      <c r="R1428">
        <v>82655</v>
      </c>
      <c r="S1428">
        <v>-72.646827999999999</v>
      </c>
      <c r="T1428">
        <v>42.203949000000001</v>
      </c>
      <c r="U1428" t="s">
        <v>75</v>
      </c>
      <c r="V1428" t="s">
        <v>362</v>
      </c>
      <c r="W1428" t="s">
        <v>707</v>
      </c>
      <c r="X1428" t="s">
        <v>104</v>
      </c>
      <c r="Y1428">
        <v>6</v>
      </c>
      <c r="Z1428" t="s">
        <v>106</v>
      </c>
      <c r="AA1428" t="s">
        <v>1648</v>
      </c>
      <c r="AC1428">
        <v>134</v>
      </c>
      <c r="AD1428" t="s">
        <v>868</v>
      </c>
      <c r="AE1428" t="s">
        <v>701</v>
      </c>
      <c r="AG1428" t="s">
        <v>109</v>
      </c>
      <c r="AQ1428" t="s">
        <v>1647</v>
      </c>
      <c r="AS1428" t="s">
        <v>89</v>
      </c>
      <c r="AT1428" t="s">
        <v>1412</v>
      </c>
      <c r="AW1428" t="s">
        <v>88</v>
      </c>
      <c r="BD1428" t="s">
        <v>89</v>
      </c>
      <c r="BE1428" t="s">
        <v>1412</v>
      </c>
      <c r="BH1428" t="s">
        <v>88</v>
      </c>
      <c r="BN1428" t="s">
        <v>92</v>
      </c>
      <c r="BR1428">
        <v>14</v>
      </c>
      <c r="BS1428">
        <v>14</v>
      </c>
      <c r="BT1428">
        <v>0</v>
      </c>
      <c r="BU1428" t="s">
        <v>94</v>
      </c>
      <c r="BV1428" t="s">
        <v>94</v>
      </c>
      <c r="BX1428" s="1">
        <v>44825.600509259297</v>
      </c>
      <c r="BY1428" s="1">
        <v>44825.600509259297</v>
      </c>
      <c r="BZ1428" t="s">
        <v>95</v>
      </c>
      <c r="CA1428">
        <v>101</v>
      </c>
      <c r="CB1428" t="s">
        <v>96</v>
      </c>
      <c r="CC1428">
        <v>-9.57</v>
      </c>
      <c r="CD1428">
        <v>20.11</v>
      </c>
    </row>
    <row r="1429" spans="1:82" x14ac:dyDescent="0.25">
      <c r="A1429">
        <v>1606663</v>
      </c>
      <c r="B1429" t="s">
        <v>69</v>
      </c>
      <c r="D1429" t="s">
        <v>242</v>
      </c>
      <c r="E1429">
        <v>69798</v>
      </c>
      <c r="F1429" t="s">
        <v>3413</v>
      </c>
      <c r="G1429" t="s">
        <v>98</v>
      </c>
      <c r="H1429">
        <v>381697</v>
      </c>
      <c r="I1429" t="s">
        <v>2688</v>
      </c>
      <c r="J1429" t="s">
        <v>875</v>
      </c>
      <c r="L1429" t="s">
        <v>98</v>
      </c>
      <c r="M1429">
        <v>67394</v>
      </c>
      <c r="N1429" t="s">
        <v>73</v>
      </c>
      <c r="P1429">
        <v>201.3</v>
      </c>
      <c r="Q1429">
        <v>199.3</v>
      </c>
      <c r="R1429">
        <v>82655</v>
      </c>
      <c r="S1429">
        <v>-72.646827999999999</v>
      </c>
      <c r="T1429">
        <v>42.203949000000001</v>
      </c>
      <c r="U1429" t="s">
        <v>75</v>
      </c>
      <c r="V1429" t="s">
        <v>362</v>
      </c>
      <c r="W1429" t="s">
        <v>707</v>
      </c>
      <c r="X1429" t="s">
        <v>104</v>
      </c>
      <c r="Y1429">
        <v>6</v>
      </c>
      <c r="Z1429" t="s">
        <v>106</v>
      </c>
      <c r="AA1429" t="s">
        <v>1648</v>
      </c>
      <c r="AC1429">
        <v>134</v>
      </c>
      <c r="AD1429" t="s">
        <v>868</v>
      </c>
      <c r="AE1429" t="s">
        <v>701</v>
      </c>
      <c r="AG1429" t="s">
        <v>109</v>
      </c>
      <c r="AQ1429" t="s">
        <v>1647</v>
      </c>
      <c r="AS1429" t="s">
        <v>89</v>
      </c>
      <c r="AT1429" t="s">
        <v>1412</v>
      </c>
      <c r="AW1429" t="s">
        <v>88</v>
      </c>
      <c r="BD1429" t="s">
        <v>89</v>
      </c>
      <c r="BE1429" t="s">
        <v>1412</v>
      </c>
      <c r="BH1429" t="s">
        <v>88</v>
      </c>
      <c r="BN1429" t="s">
        <v>92</v>
      </c>
      <c r="BR1429">
        <v>14</v>
      </c>
      <c r="BS1429">
        <v>14</v>
      </c>
      <c r="BT1429">
        <v>0</v>
      </c>
      <c r="BU1429" t="s">
        <v>94</v>
      </c>
      <c r="BV1429" t="s">
        <v>94</v>
      </c>
      <c r="BX1429" s="1">
        <v>44825.600509259297</v>
      </c>
      <c r="BY1429" s="1">
        <v>44825.600509259297</v>
      </c>
      <c r="BZ1429" t="s">
        <v>95</v>
      </c>
      <c r="CA1429">
        <v>101</v>
      </c>
      <c r="CB1429" t="s">
        <v>96</v>
      </c>
      <c r="CC1429">
        <v>-9.57</v>
      </c>
      <c r="CD1429">
        <v>20.11</v>
      </c>
    </row>
    <row r="1430" spans="1:82" x14ac:dyDescent="0.25">
      <c r="A1430">
        <v>1607816</v>
      </c>
      <c r="B1430" t="s">
        <v>69</v>
      </c>
      <c r="E1430">
        <v>227430</v>
      </c>
      <c r="F1430" t="s">
        <v>3414</v>
      </c>
      <c r="G1430" t="s">
        <v>481</v>
      </c>
      <c r="H1430">
        <v>38654</v>
      </c>
      <c r="J1430" t="s">
        <v>3415</v>
      </c>
      <c r="L1430" t="s">
        <v>481</v>
      </c>
      <c r="M1430">
        <v>38654</v>
      </c>
      <c r="N1430" t="s">
        <v>197</v>
      </c>
      <c r="O1430" t="s">
        <v>1467</v>
      </c>
      <c r="P1430">
        <v>182.7</v>
      </c>
      <c r="Q1430">
        <v>168.3</v>
      </c>
      <c r="R1430">
        <v>82845</v>
      </c>
      <c r="S1430">
        <v>104.823898</v>
      </c>
      <c r="T1430">
        <v>29.393101000000001</v>
      </c>
      <c r="U1430" t="s">
        <v>211</v>
      </c>
      <c r="V1430" t="s">
        <v>844</v>
      </c>
      <c r="W1430" t="s">
        <v>3416</v>
      </c>
      <c r="X1430" t="s">
        <v>104</v>
      </c>
      <c r="Y1430">
        <v>4</v>
      </c>
      <c r="Z1430" t="s">
        <v>321</v>
      </c>
      <c r="AA1430" t="s">
        <v>3417</v>
      </c>
      <c r="AC1430">
        <v>15</v>
      </c>
      <c r="AD1430" t="s">
        <v>850</v>
      </c>
      <c r="AF1430" t="s">
        <v>851</v>
      </c>
      <c r="AG1430" t="s">
        <v>109</v>
      </c>
      <c r="AS1430" t="s">
        <v>217</v>
      </c>
      <c r="BD1430" t="s">
        <v>217</v>
      </c>
      <c r="BN1430" t="s">
        <v>92</v>
      </c>
      <c r="BQ1430" t="s">
        <v>3418</v>
      </c>
      <c r="BR1430">
        <v>14</v>
      </c>
      <c r="BS1430">
        <v>14</v>
      </c>
      <c r="BT1430">
        <v>0</v>
      </c>
      <c r="BU1430" t="s">
        <v>94</v>
      </c>
      <c r="BV1430" t="s">
        <v>94</v>
      </c>
      <c r="BX1430" s="1">
        <v>44845.613692129598</v>
      </c>
      <c r="BY1430" s="1">
        <v>44845.613692129598</v>
      </c>
      <c r="BZ1430" t="s">
        <v>95</v>
      </c>
      <c r="CA1430">
        <v>611</v>
      </c>
      <c r="CB1430" t="s">
        <v>96</v>
      </c>
      <c r="CC1430">
        <v>125.9</v>
      </c>
      <c r="CD1430">
        <v>33.090000000000003</v>
      </c>
    </row>
    <row r="1431" spans="1:82" x14ac:dyDescent="0.25">
      <c r="A1431">
        <v>1608588</v>
      </c>
      <c r="B1431" t="s">
        <v>69</v>
      </c>
      <c r="E1431">
        <v>227614</v>
      </c>
      <c r="F1431" t="s">
        <v>567</v>
      </c>
      <c r="G1431" t="s">
        <v>98</v>
      </c>
      <c r="H1431">
        <v>57754</v>
      </c>
      <c r="J1431" t="s">
        <v>567</v>
      </c>
      <c r="L1431" t="s">
        <v>98</v>
      </c>
      <c r="M1431">
        <v>57754</v>
      </c>
      <c r="N1431" t="s">
        <v>73</v>
      </c>
      <c r="O1431" t="s">
        <v>74</v>
      </c>
      <c r="P1431">
        <v>201.3</v>
      </c>
      <c r="Q1431">
        <v>190.8</v>
      </c>
      <c r="R1431">
        <v>78574</v>
      </c>
      <c r="S1431">
        <v>27.060278</v>
      </c>
      <c r="T1431">
        <v>-28.939722</v>
      </c>
      <c r="U1431" t="s">
        <v>136</v>
      </c>
      <c r="V1431" t="s">
        <v>137</v>
      </c>
      <c r="X1431" t="s">
        <v>77</v>
      </c>
      <c r="Y1431" t="s">
        <v>105</v>
      </c>
      <c r="Z1431" t="s">
        <v>106</v>
      </c>
      <c r="AA1431" t="s">
        <v>3419</v>
      </c>
      <c r="AC1431">
        <v>43</v>
      </c>
      <c r="AD1431" t="s">
        <v>140</v>
      </c>
      <c r="AE1431" t="s">
        <v>141</v>
      </c>
      <c r="AF1431" t="s">
        <v>186</v>
      </c>
      <c r="AG1431" t="s">
        <v>109</v>
      </c>
      <c r="AS1431" t="s">
        <v>217</v>
      </c>
      <c r="BD1431" t="s">
        <v>217</v>
      </c>
      <c r="BN1431" t="s">
        <v>92</v>
      </c>
      <c r="BQ1431" t="s">
        <v>3420</v>
      </c>
      <c r="BR1431">
        <v>14</v>
      </c>
      <c r="BS1431">
        <v>14</v>
      </c>
      <c r="BT1431">
        <v>0</v>
      </c>
      <c r="BU1431" t="s">
        <v>94</v>
      </c>
      <c r="BV1431" t="s">
        <v>94</v>
      </c>
      <c r="BX1431" s="1">
        <v>44855.676874999997</v>
      </c>
      <c r="BY1431" s="1">
        <v>44855.676874999997</v>
      </c>
      <c r="BZ1431" t="s">
        <v>95</v>
      </c>
      <c r="CA1431">
        <v>701</v>
      </c>
      <c r="CB1431" t="s">
        <v>96</v>
      </c>
      <c r="CC1431">
        <v>14.99</v>
      </c>
      <c r="CD1431">
        <v>-42.85</v>
      </c>
    </row>
    <row r="1432" spans="1:82" x14ac:dyDescent="0.25">
      <c r="A1432">
        <v>1611408</v>
      </c>
      <c r="B1432" t="s">
        <v>69</v>
      </c>
      <c r="D1432" t="s">
        <v>331</v>
      </c>
      <c r="E1432">
        <v>227833</v>
      </c>
      <c r="F1432" t="s">
        <v>3421</v>
      </c>
      <c r="G1432" t="s">
        <v>98</v>
      </c>
      <c r="H1432">
        <v>133631</v>
      </c>
      <c r="I1432" t="s">
        <v>152</v>
      </c>
      <c r="J1432" t="s">
        <v>880</v>
      </c>
      <c r="L1432" t="s">
        <v>98</v>
      </c>
      <c r="M1432">
        <v>67392</v>
      </c>
      <c r="N1432" t="s">
        <v>73</v>
      </c>
      <c r="P1432">
        <v>201.3</v>
      </c>
      <c r="Q1432">
        <v>199.3</v>
      </c>
      <c r="R1432">
        <v>83034</v>
      </c>
      <c r="S1432">
        <v>-64.444000000000003</v>
      </c>
      <c r="T1432">
        <v>45.251201999999999</v>
      </c>
      <c r="U1432" t="s">
        <v>1685</v>
      </c>
      <c r="V1432" t="s">
        <v>1686</v>
      </c>
      <c r="X1432" t="s">
        <v>104</v>
      </c>
      <c r="Y1432">
        <v>4</v>
      </c>
      <c r="Z1432" t="s">
        <v>79</v>
      </c>
      <c r="AA1432" t="s">
        <v>3422</v>
      </c>
      <c r="AC1432">
        <v>134</v>
      </c>
      <c r="AD1432" t="s">
        <v>3423</v>
      </c>
      <c r="AE1432" t="s">
        <v>701</v>
      </c>
      <c r="AG1432" t="s">
        <v>109</v>
      </c>
      <c r="AR1432" t="s">
        <v>3424</v>
      </c>
      <c r="AS1432" t="s">
        <v>85</v>
      </c>
      <c r="AT1432" t="s">
        <v>514</v>
      </c>
      <c r="AW1432" t="s">
        <v>88</v>
      </c>
      <c r="BC1432" t="s">
        <v>3424</v>
      </c>
      <c r="BD1432" t="s">
        <v>85</v>
      </c>
      <c r="BE1432" t="s">
        <v>514</v>
      </c>
      <c r="BH1432" t="s">
        <v>88</v>
      </c>
      <c r="BN1432" t="s">
        <v>92</v>
      </c>
      <c r="BR1432">
        <v>14</v>
      </c>
      <c r="BS1432">
        <v>14</v>
      </c>
      <c r="BT1432">
        <v>0</v>
      </c>
      <c r="BU1432" t="s">
        <v>94</v>
      </c>
      <c r="BV1432" t="s">
        <v>94</v>
      </c>
      <c r="BX1432" s="1">
        <v>44869.571400462999</v>
      </c>
      <c r="BY1432" s="1">
        <v>44869.571400462999</v>
      </c>
      <c r="BZ1432" t="s">
        <v>95</v>
      </c>
      <c r="CA1432">
        <v>108</v>
      </c>
      <c r="CB1432" t="s">
        <v>96</v>
      </c>
      <c r="CC1432">
        <v>-4.16</v>
      </c>
      <c r="CD1432">
        <v>24.5</v>
      </c>
    </row>
    <row r="1433" spans="1:82" x14ac:dyDescent="0.25">
      <c r="A1433">
        <v>1611409</v>
      </c>
      <c r="B1433" t="s">
        <v>69</v>
      </c>
      <c r="D1433" t="s">
        <v>242</v>
      </c>
      <c r="E1433">
        <v>227833</v>
      </c>
      <c r="F1433" t="s">
        <v>3425</v>
      </c>
      <c r="G1433" t="s">
        <v>98</v>
      </c>
      <c r="H1433">
        <v>131245</v>
      </c>
      <c r="I1433" t="s">
        <v>152</v>
      </c>
      <c r="J1433" t="s">
        <v>875</v>
      </c>
      <c r="L1433" t="s">
        <v>98</v>
      </c>
      <c r="M1433">
        <v>67394</v>
      </c>
      <c r="N1433" t="s">
        <v>73</v>
      </c>
      <c r="P1433">
        <v>201.3</v>
      </c>
      <c r="Q1433">
        <v>199.3</v>
      </c>
      <c r="R1433">
        <v>83034</v>
      </c>
      <c r="S1433">
        <v>-64.444000000000003</v>
      </c>
      <c r="T1433">
        <v>45.251201999999999</v>
      </c>
      <c r="U1433" t="s">
        <v>1685</v>
      </c>
      <c r="V1433" t="s">
        <v>1686</v>
      </c>
      <c r="X1433" t="s">
        <v>104</v>
      </c>
      <c r="Y1433">
        <v>4</v>
      </c>
      <c r="Z1433" t="s">
        <v>79</v>
      </c>
      <c r="AA1433" t="s">
        <v>3422</v>
      </c>
      <c r="AC1433">
        <v>134</v>
      </c>
      <c r="AD1433" t="s">
        <v>3423</v>
      </c>
      <c r="AE1433" t="s">
        <v>701</v>
      </c>
      <c r="AG1433" t="s">
        <v>109</v>
      </c>
      <c r="AR1433" t="s">
        <v>3424</v>
      </c>
      <c r="AS1433" t="s">
        <v>85</v>
      </c>
      <c r="AT1433" t="s">
        <v>514</v>
      </c>
      <c r="AW1433" t="s">
        <v>88</v>
      </c>
      <c r="BC1433" t="s">
        <v>3424</v>
      </c>
      <c r="BD1433" t="s">
        <v>85</v>
      </c>
      <c r="BE1433" t="s">
        <v>514</v>
      </c>
      <c r="BH1433" t="s">
        <v>88</v>
      </c>
      <c r="BN1433" t="s">
        <v>92</v>
      </c>
      <c r="BR1433">
        <v>14</v>
      </c>
      <c r="BS1433">
        <v>14</v>
      </c>
      <c r="BT1433">
        <v>0</v>
      </c>
      <c r="BU1433" t="s">
        <v>94</v>
      </c>
      <c r="BV1433" t="s">
        <v>94</v>
      </c>
      <c r="BX1433" s="1">
        <v>44869.571400462999</v>
      </c>
      <c r="BY1433" s="1">
        <v>44869.571400462999</v>
      </c>
      <c r="BZ1433" t="s">
        <v>95</v>
      </c>
      <c r="CA1433">
        <v>108</v>
      </c>
      <c r="CB1433" t="s">
        <v>96</v>
      </c>
      <c r="CC1433">
        <v>-4.16</v>
      </c>
      <c r="CD1433">
        <v>24.5</v>
      </c>
    </row>
    <row r="1434" spans="1:82" x14ac:dyDescent="0.25">
      <c r="A1434">
        <v>1611410</v>
      </c>
      <c r="B1434" t="s">
        <v>69</v>
      </c>
      <c r="D1434" t="s">
        <v>242</v>
      </c>
      <c r="E1434">
        <v>227833</v>
      </c>
      <c r="F1434" t="s">
        <v>3426</v>
      </c>
      <c r="G1434" t="s">
        <v>98</v>
      </c>
      <c r="H1434">
        <v>133630</v>
      </c>
      <c r="I1434" t="s">
        <v>152</v>
      </c>
      <c r="J1434" t="s">
        <v>346</v>
      </c>
      <c r="L1434" t="s">
        <v>98</v>
      </c>
      <c r="M1434">
        <v>67386</v>
      </c>
      <c r="N1434" t="s">
        <v>73</v>
      </c>
      <c r="P1434">
        <v>201.3</v>
      </c>
      <c r="Q1434">
        <v>199.3</v>
      </c>
      <c r="R1434">
        <v>83034</v>
      </c>
      <c r="S1434">
        <v>-64.444000000000003</v>
      </c>
      <c r="T1434">
        <v>45.251201999999999</v>
      </c>
      <c r="U1434" t="s">
        <v>1685</v>
      </c>
      <c r="V1434" t="s">
        <v>1686</v>
      </c>
      <c r="X1434" t="s">
        <v>104</v>
      </c>
      <c r="Y1434">
        <v>4</v>
      </c>
      <c r="Z1434" t="s">
        <v>79</v>
      </c>
      <c r="AA1434" t="s">
        <v>3422</v>
      </c>
      <c r="AC1434">
        <v>134</v>
      </c>
      <c r="AD1434" t="s">
        <v>3423</v>
      </c>
      <c r="AE1434" t="s">
        <v>701</v>
      </c>
      <c r="AG1434" t="s">
        <v>109</v>
      </c>
      <c r="AR1434" t="s">
        <v>3424</v>
      </c>
      <c r="AS1434" t="s">
        <v>85</v>
      </c>
      <c r="AT1434" t="s">
        <v>514</v>
      </c>
      <c r="AW1434" t="s">
        <v>88</v>
      </c>
      <c r="BC1434" t="s">
        <v>3424</v>
      </c>
      <c r="BD1434" t="s">
        <v>85</v>
      </c>
      <c r="BE1434" t="s">
        <v>514</v>
      </c>
      <c r="BH1434" t="s">
        <v>88</v>
      </c>
      <c r="BN1434" t="s">
        <v>92</v>
      </c>
      <c r="BR1434">
        <v>14</v>
      </c>
      <c r="BS1434">
        <v>14</v>
      </c>
      <c r="BT1434">
        <v>0</v>
      </c>
      <c r="BU1434" t="s">
        <v>94</v>
      </c>
      <c r="BV1434" t="s">
        <v>94</v>
      </c>
      <c r="BX1434" s="1">
        <v>44869.571400462999</v>
      </c>
      <c r="BY1434" s="1">
        <v>44869.571400462999</v>
      </c>
      <c r="BZ1434" t="s">
        <v>95</v>
      </c>
      <c r="CA1434">
        <v>108</v>
      </c>
      <c r="CB1434" t="s">
        <v>96</v>
      </c>
      <c r="CC1434">
        <v>-4.16</v>
      </c>
      <c r="CD1434">
        <v>24.5</v>
      </c>
    </row>
    <row r="1435" spans="1:82" x14ac:dyDescent="0.25">
      <c r="A1435">
        <v>1611424</v>
      </c>
      <c r="B1435" t="s">
        <v>69</v>
      </c>
      <c r="D1435" t="s">
        <v>242</v>
      </c>
      <c r="E1435">
        <v>138978</v>
      </c>
      <c r="F1435" t="s">
        <v>3426</v>
      </c>
      <c r="G1435" t="s">
        <v>98</v>
      </c>
      <c r="H1435">
        <v>133630</v>
      </c>
      <c r="I1435" t="s">
        <v>152</v>
      </c>
      <c r="J1435" t="s">
        <v>346</v>
      </c>
      <c r="L1435" t="s">
        <v>98</v>
      </c>
      <c r="M1435">
        <v>67386</v>
      </c>
      <c r="N1435" t="s">
        <v>921</v>
      </c>
      <c r="P1435">
        <v>201.3</v>
      </c>
      <c r="Q1435">
        <v>196.5</v>
      </c>
      <c r="R1435">
        <v>83036</v>
      </c>
      <c r="S1435">
        <v>-64.058052000000004</v>
      </c>
      <c r="T1435">
        <v>45.388728999999998</v>
      </c>
      <c r="U1435" t="s">
        <v>1685</v>
      </c>
      <c r="V1435" t="s">
        <v>1686</v>
      </c>
      <c r="X1435" t="s">
        <v>104</v>
      </c>
      <c r="Y1435">
        <v>6</v>
      </c>
      <c r="Z1435" t="s">
        <v>79</v>
      </c>
      <c r="AA1435" t="s">
        <v>2459</v>
      </c>
      <c r="AC1435">
        <v>43</v>
      </c>
      <c r="AD1435" t="s">
        <v>1688</v>
      </c>
      <c r="AE1435" t="s">
        <v>701</v>
      </c>
      <c r="AG1435" t="s">
        <v>286</v>
      </c>
      <c r="AR1435" t="s">
        <v>2460</v>
      </c>
      <c r="AS1435" t="s">
        <v>85</v>
      </c>
      <c r="AT1435" t="s">
        <v>190</v>
      </c>
      <c r="AW1435" t="s">
        <v>88</v>
      </c>
      <c r="AX1435" t="s">
        <v>89</v>
      </c>
      <c r="AY1435" t="s">
        <v>2461</v>
      </c>
      <c r="BB1435" t="s">
        <v>88</v>
      </c>
      <c r="BC1435" t="s">
        <v>2460</v>
      </c>
      <c r="BD1435" t="s">
        <v>85</v>
      </c>
      <c r="BE1435" t="s">
        <v>190</v>
      </c>
      <c r="BH1435" t="s">
        <v>88</v>
      </c>
      <c r="BI1435" t="s">
        <v>89</v>
      </c>
      <c r="BJ1435" t="s">
        <v>2461</v>
      </c>
      <c r="BM1435" t="s">
        <v>88</v>
      </c>
      <c r="BN1435" t="s">
        <v>92</v>
      </c>
      <c r="BR1435">
        <v>14</v>
      </c>
      <c r="BS1435">
        <v>14</v>
      </c>
      <c r="BT1435">
        <v>0</v>
      </c>
      <c r="BU1435" t="s">
        <v>94</v>
      </c>
      <c r="BV1435" t="s">
        <v>94</v>
      </c>
      <c r="BX1435" s="1">
        <v>44869.593773148103</v>
      </c>
      <c r="BY1435" s="1">
        <v>44869.593773148103</v>
      </c>
      <c r="BZ1435" t="s">
        <v>95</v>
      </c>
      <c r="CA1435">
        <v>108</v>
      </c>
      <c r="CB1435" t="s">
        <v>96</v>
      </c>
      <c r="CC1435">
        <v>-3.81</v>
      </c>
      <c r="CD1435">
        <v>25.1</v>
      </c>
    </row>
    <row r="1436" spans="1:82" x14ac:dyDescent="0.25">
      <c r="A1436">
        <v>1611425</v>
      </c>
      <c r="B1436" t="s">
        <v>69</v>
      </c>
      <c r="D1436" t="s">
        <v>242</v>
      </c>
      <c r="E1436">
        <v>138978</v>
      </c>
      <c r="F1436" t="s">
        <v>3427</v>
      </c>
      <c r="G1436" t="s">
        <v>98</v>
      </c>
      <c r="H1436">
        <v>67398</v>
      </c>
      <c r="I1436" t="s">
        <v>279</v>
      </c>
      <c r="J1436" t="s">
        <v>887</v>
      </c>
      <c r="L1436" t="s">
        <v>98</v>
      </c>
      <c r="M1436">
        <v>64080</v>
      </c>
      <c r="N1436" t="s">
        <v>921</v>
      </c>
      <c r="P1436">
        <v>201.3</v>
      </c>
      <c r="Q1436">
        <v>196.5</v>
      </c>
      <c r="R1436">
        <v>83036</v>
      </c>
      <c r="S1436">
        <v>-64.058052000000004</v>
      </c>
      <c r="T1436">
        <v>45.388728999999998</v>
      </c>
      <c r="U1436" t="s">
        <v>1685</v>
      </c>
      <c r="V1436" t="s">
        <v>1686</v>
      </c>
      <c r="X1436" t="s">
        <v>104</v>
      </c>
      <c r="Y1436">
        <v>6</v>
      </c>
      <c r="Z1436" t="s">
        <v>79</v>
      </c>
      <c r="AA1436" t="s">
        <v>2459</v>
      </c>
      <c r="AC1436">
        <v>43</v>
      </c>
      <c r="AD1436" t="s">
        <v>1688</v>
      </c>
      <c r="AE1436" t="s">
        <v>701</v>
      </c>
      <c r="AG1436" t="s">
        <v>286</v>
      </c>
      <c r="AR1436" t="s">
        <v>2460</v>
      </c>
      <c r="AS1436" t="s">
        <v>85</v>
      </c>
      <c r="AT1436" t="s">
        <v>190</v>
      </c>
      <c r="AW1436" t="s">
        <v>88</v>
      </c>
      <c r="AX1436" t="s">
        <v>89</v>
      </c>
      <c r="AY1436" t="s">
        <v>2461</v>
      </c>
      <c r="BB1436" t="s">
        <v>88</v>
      </c>
      <c r="BC1436" t="s">
        <v>2460</v>
      </c>
      <c r="BD1436" t="s">
        <v>85</v>
      </c>
      <c r="BE1436" t="s">
        <v>190</v>
      </c>
      <c r="BH1436" t="s">
        <v>88</v>
      </c>
      <c r="BI1436" t="s">
        <v>89</v>
      </c>
      <c r="BJ1436" t="s">
        <v>2461</v>
      </c>
      <c r="BM1436" t="s">
        <v>88</v>
      </c>
      <c r="BN1436" t="s">
        <v>92</v>
      </c>
      <c r="BR1436">
        <v>14</v>
      </c>
      <c r="BS1436">
        <v>14</v>
      </c>
      <c r="BT1436">
        <v>0</v>
      </c>
      <c r="BU1436" t="s">
        <v>94</v>
      </c>
      <c r="BV1436" t="s">
        <v>94</v>
      </c>
      <c r="BX1436" s="1">
        <v>44869.593773148103</v>
      </c>
      <c r="BY1436" s="1">
        <v>44869.593773148103</v>
      </c>
      <c r="BZ1436" t="s">
        <v>95</v>
      </c>
      <c r="CA1436">
        <v>108</v>
      </c>
      <c r="CB1436" t="s">
        <v>96</v>
      </c>
      <c r="CC1436">
        <v>-3.81</v>
      </c>
      <c r="CD1436">
        <v>25.1</v>
      </c>
    </row>
    <row r="1437" spans="1:82" x14ac:dyDescent="0.25">
      <c r="A1437">
        <v>1611426</v>
      </c>
      <c r="B1437" t="s">
        <v>69</v>
      </c>
      <c r="D1437" t="s">
        <v>242</v>
      </c>
      <c r="E1437">
        <v>138978</v>
      </c>
      <c r="F1437" t="s">
        <v>3428</v>
      </c>
      <c r="G1437" t="s">
        <v>3429</v>
      </c>
      <c r="H1437">
        <v>131247</v>
      </c>
      <c r="J1437" t="s">
        <v>3430</v>
      </c>
      <c r="L1437" t="s">
        <v>3429</v>
      </c>
      <c r="M1437">
        <v>131247</v>
      </c>
      <c r="N1437" t="s">
        <v>921</v>
      </c>
      <c r="P1437">
        <v>201.3</v>
      </c>
      <c r="Q1437">
        <v>196.5</v>
      </c>
      <c r="R1437">
        <v>83036</v>
      </c>
      <c r="S1437">
        <v>-64.058052000000004</v>
      </c>
      <c r="T1437">
        <v>45.388728999999998</v>
      </c>
      <c r="U1437" t="s">
        <v>1685</v>
      </c>
      <c r="V1437" t="s">
        <v>1686</v>
      </c>
      <c r="X1437" t="s">
        <v>104</v>
      </c>
      <c r="Y1437">
        <v>6</v>
      </c>
      <c r="Z1437" t="s">
        <v>79</v>
      </c>
      <c r="AA1437" t="s">
        <v>2459</v>
      </c>
      <c r="AC1437">
        <v>43</v>
      </c>
      <c r="AD1437" t="s">
        <v>1688</v>
      </c>
      <c r="AE1437" t="s">
        <v>701</v>
      </c>
      <c r="AG1437" t="s">
        <v>286</v>
      </c>
      <c r="AR1437" t="s">
        <v>2460</v>
      </c>
      <c r="AS1437" t="s">
        <v>85</v>
      </c>
      <c r="AT1437" t="s">
        <v>190</v>
      </c>
      <c r="AW1437" t="s">
        <v>88</v>
      </c>
      <c r="AX1437" t="s">
        <v>89</v>
      </c>
      <c r="AY1437" t="s">
        <v>2461</v>
      </c>
      <c r="BB1437" t="s">
        <v>88</v>
      </c>
      <c r="BC1437" t="s">
        <v>2460</v>
      </c>
      <c r="BD1437" t="s">
        <v>85</v>
      </c>
      <c r="BE1437" t="s">
        <v>190</v>
      </c>
      <c r="BH1437" t="s">
        <v>88</v>
      </c>
      <c r="BI1437" t="s">
        <v>89</v>
      </c>
      <c r="BJ1437" t="s">
        <v>2461</v>
      </c>
      <c r="BM1437" t="s">
        <v>88</v>
      </c>
      <c r="BN1437" t="s">
        <v>92</v>
      </c>
      <c r="BR1437">
        <v>14</v>
      </c>
      <c r="BS1437">
        <v>14</v>
      </c>
      <c r="BT1437">
        <v>0</v>
      </c>
      <c r="BU1437" t="s">
        <v>94</v>
      </c>
      <c r="BV1437" t="s">
        <v>94</v>
      </c>
      <c r="BX1437" s="1">
        <v>44869.593773148103</v>
      </c>
      <c r="BY1437" s="1">
        <v>44869.593773148103</v>
      </c>
      <c r="BZ1437" t="s">
        <v>95</v>
      </c>
      <c r="CA1437">
        <v>108</v>
      </c>
      <c r="CB1437" t="s">
        <v>96</v>
      </c>
      <c r="CC1437">
        <v>-3.81</v>
      </c>
      <c r="CD1437">
        <v>25.1</v>
      </c>
    </row>
    <row r="1438" spans="1:82" x14ac:dyDescent="0.25">
      <c r="A1438">
        <v>1611427</v>
      </c>
      <c r="B1438" t="s">
        <v>69</v>
      </c>
      <c r="D1438" t="s">
        <v>331</v>
      </c>
      <c r="E1438">
        <v>227835</v>
      </c>
      <c r="F1438" t="s">
        <v>3431</v>
      </c>
      <c r="G1438" t="s">
        <v>98</v>
      </c>
      <c r="H1438">
        <v>133631</v>
      </c>
      <c r="I1438" t="s">
        <v>152</v>
      </c>
      <c r="J1438" t="s">
        <v>880</v>
      </c>
      <c r="L1438" t="s">
        <v>98</v>
      </c>
      <c r="M1438">
        <v>67392</v>
      </c>
      <c r="N1438" t="s">
        <v>921</v>
      </c>
      <c r="P1438">
        <v>201.3</v>
      </c>
      <c r="Q1438">
        <v>196.5</v>
      </c>
      <c r="R1438">
        <v>83037</v>
      </c>
      <c r="S1438">
        <v>-64.219345000000004</v>
      </c>
      <c r="T1438">
        <v>45.397652000000001</v>
      </c>
      <c r="U1438" t="s">
        <v>1685</v>
      </c>
      <c r="V1438" t="s">
        <v>1686</v>
      </c>
      <c r="X1438" t="s">
        <v>104</v>
      </c>
      <c r="Y1438">
        <v>6</v>
      </c>
      <c r="Z1438" t="s">
        <v>79</v>
      </c>
      <c r="AA1438" t="s">
        <v>3432</v>
      </c>
      <c r="AC1438">
        <v>43</v>
      </c>
      <c r="AD1438" t="s">
        <v>1688</v>
      </c>
      <c r="AE1438" t="s">
        <v>701</v>
      </c>
      <c r="AG1438" t="s">
        <v>109</v>
      </c>
      <c r="AR1438" t="s">
        <v>3433</v>
      </c>
      <c r="AS1438" t="s">
        <v>85</v>
      </c>
      <c r="AT1438" t="s">
        <v>190</v>
      </c>
      <c r="AW1438" t="s">
        <v>88</v>
      </c>
      <c r="BC1438" t="s">
        <v>3433</v>
      </c>
      <c r="BD1438" t="s">
        <v>85</v>
      </c>
      <c r="BE1438" t="s">
        <v>190</v>
      </c>
      <c r="BH1438" t="s">
        <v>88</v>
      </c>
      <c r="BN1438" t="s">
        <v>175</v>
      </c>
      <c r="BR1438">
        <v>14</v>
      </c>
      <c r="BS1438">
        <v>14</v>
      </c>
      <c r="BT1438">
        <v>0</v>
      </c>
      <c r="BU1438" t="s">
        <v>94</v>
      </c>
      <c r="BV1438" t="s">
        <v>94</v>
      </c>
      <c r="BX1438" s="1">
        <v>44869.607685185198</v>
      </c>
      <c r="BY1438" s="1">
        <v>44869.607685185198</v>
      </c>
      <c r="BZ1438" t="s">
        <v>95</v>
      </c>
      <c r="CA1438">
        <v>108</v>
      </c>
      <c r="CB1438" t="s">
        <v>96</v>
      </c>
      <c r="CC1438">
        <v>-3.93</v>
      </c>
      <c r="CD1438">
        <v>25.08</v>
      </c>
    </row>
    <row r="1439" spans="1:82" x14ac:dyDescent="0.25">
      <c r="A1439">
        <v>1624153</v>
      </c>
      <c r="B1439" t="s">
        <v>69</v>
      </c>
      <c r="D1439" t="s">
        <v>242</v>
      </c>
      <c r="E1439">
        <v>229818</v>
      </c>
      <c r="F1439" t="s">
        <v>243</v>
      </c>
      <c r="G1439" t="s">
        <v>148</v>
      </c>
      <c r="H1439">
        <v>66094</v>
      </c>
      <c r="J1439" t="s">
        <v>244</v>
      </c>
      <c r="L1439" t="s">
        <v>148</v>
      </c>
      <c r="M1439">
        <v>66094</v>
      </c>
      <c r="N1439" t="s">
        <v>100</v>
      </c>
      <c r="P1439">
        <v>190.8</v>
      </c>
      <c r="Q1439">
        <v>182.7</v>
      </c>
      <c r="R1439">
        <v>84200</v>
      </c>
      <c r="S1439">
        <v>-110.773628</v>
      </c>
      <c r="T1439">
        <v>37.351959000000001</v>
      </c>
      <c r="U1439" t="s">
        <v>75</v>
      </c>
      <c r="V1439" t="s">
        <v>801</v>
      </c>
      <c r="W1439" t="s">
        <v>1443</v>
      </c>
      <c r="X1439" t="s">
        <v>182</v>
      </c>
      <c r="Y1439">
        <v>5</v>
      </c>
      <c r="Z1439" t="s">
        <v>79</v>
      </c>
      <c r="AA1439" t="s">
        <v>3434</v>
      </c>
      <c r="AB1439" t="s">
        <v>2235</v>
      </c>
      <c r="AC1439">
        <v>132</v>
      </c>
      <c r="AD1439" t="s">
        <v>224</v>
      </c>
      <c r="AE1439" t="s">
        <v>123</v>
      </c>
      <c r="AG1439" t="s">
        <v>109</v>
      </c>
      <c r="AR1439" t="s">
        <v>3435</v>
      </c>
      <c r="AS1439" t="s">
        <v>85</v>
      </c>
      <c r="AT1439" t="s">
        <v>3436</v>
      </c>
      <c r="AW1439" t="s">
        <v>88</v>
      </c>
      <c r="AX1439" t="s">
        <v>1539</v>
      </c>
      <c r="BC1439" t="s">
        <v>3435</v>
      </c>
      <c r="BD1439" t="s">
        <v>85</v>
      </c>
      <c r="BE1439" t="s">
        <v>3436</v>
      </c>
      <c r="BH1439" t="s">
        <v>88</v>
      </c>
      <c r="BI1439" t="s">
        <v>1539</v>
      </c>
      <c r="BN1439" t="s">
        <v>229</v>
      </c>
      <c r="BQ1439" t="s">
        <v>3437</v>
      </c>
      <c r="BR1439">
        <v>14</v>
      </c>
      <c r="BS1439">
        <v>14</v>
      </c>
      <c r="BT1439">
        <v>0</v>
      </c>
      <c r="BU1439" t="s">
        <v>94</v>
      </c>
      <c r="BV1439" t="s">
        <v>94</v>
      </c>
      <c r="BX1439" s="1">
        <v>45012.563182870399</v>
      </c>
      <c r="BY1439" s="1">
        <v>45012.563182870399</v>
      </c>
      <c r="BZ1439" t="s">
        <v>95</v>
      </c>
      <c r="CA1439">
        <v>101</v>
      </c>
      <c r="CB1439" t="s">
        <v>96</v>
      </c>
      <c r="CC1439">
        <v>-38.729999999999997</v>
      </c>
      <c r="CD1439">
        <v>18.68</v>
      </c>
    </row>
    <row r="1440" spans="1:82" x14ac:dyDescent="0.25">
      <c r="A1440">
        <v>1624154</v>
      </c>
      <c r="B1440" t="s">
        <v>69</v>
      </c>
      <c r="D1440" t="s">
        <v>242</v>
      </c>
      <c r="E1440">
        <v>229818</v>
      </c>
      <c r="F1440" t="s">
        <v>810</v>
      </c>
      <c r="G1440" t="s">
        <v>148</v>
      </c>
      <c r="H1440">
        <v>64079</v>
      </c>
      <c r="J1440" t="s">
        <v>451</v>
      </c>
      <c r="L1440" t="s">
        <v>148</v>
      </c>
      <c r="M1440">
        <v>64079</v>
      </c>
      <c r="N1440" t="s">
        <v>100</v>
      </c>
      <c r="P1440">
        <v>190.8</v>
      </c>
      <c r="Q1440">
        <v>182.7</v>
      </c>
      <c r="R1440">
        <v>84200</v>
      </c>
      <c r="S1440">
        <v>-110.773628</v>
      </c>
      <c r="T1440">
        <v>37.351959000000001</v>
      </c>
      <c r="U1440" t="s">
        <v>75</v>
      </c>
      <c r="V1440" t="s">
        <v>801</v>
      </c>
      <c r="W1440" t="s">
        <v>1443</v>
      </c>
      <c r="X1440" t="s">
        <v>182</v>
      </c>
      <c r="Y1440">
        <v>5</v>
      </c>
      <c r="Z1440" t="s">
        <v>79</v>
      </c>
      <c r="AA1440" t="s">
        <v>3434</v>
      </c>
      <c r="AB1440" t="s">
        <v>2235</v>
      </c>
      <c r="AC1440">
        <v>132</v>
      </c>
      <c r="AD1440" t="s">
        <v>224</v>
      </c>
      <c r="AE1440" t="s">
        <v>123</v>
      </c>
      <c r="AG1440" t="s">
        <v>109</v>
      </c>
      <c r="AR1440" t="s">
        <v>3435</v>
      </c>
      <c r="AS1440" t="s">
        <v>85</v>
      </c>
      <c r="AT1440" t="s">
        <v>3436</v>
      </c>
      <c r="AW1440" t="s">
        <v>88</v>
      </c>
      <c r="AX1440" t="s">
        <v>1539</v>
      </c>
      <c r="BC1440" t="s">
        <v>3435</v>
      </c>
      <c r="BD1440" t="s">
        <v>85</v>
      </c>
      <c r="BE1440" t="s">
        <v>3436</v>
      </c>
      <c r="BH1440" t="s">
        <v>88</v>
      </c>
      <c r="BI1440" t="s">
        <v>1539</v>
      </c>
      <c r="BN1440" t="s">
        <v>229</v>
      </c>
      <c r="BQ1440" t="s">
        <v>3438</v>
      </c>
      <c r="BR1440">
        <v>14</v>
      </c>
      <c r="BS1440">
        <v>14</v>
      </c>
      <c r="BT1440">
        <v>0</v>
      </c>
      <c r="BU1440" t="s">
        <v>94</v>
      </c>
      <c r="BV1440" t="s">
        <v>94</v>
      </c>
      <c r="BX1440" s="1">
        <v>45012.563182870399</v>
      </c>
      <c r="BY1440" s="1">
        <v>45012.563182870399</v>
      </c>
      <c r="BZ1440" t="s">
        <v>95</v>
      </c>
      <c r="CA1440">
        <v>101</v>
      </c>
      <c r="CB1440" t="s">
        <v>96</v>
      </c>
      <c r="CC1440">
        <v>-38.729999999999997</v>
      </c>
      <c r="CD1440">
        <v>18.68</v>
      </c>
    </row>
    <row r="1441" spans="1:82" x14ac:dyDescent="0.25">
      <c r="A1441">
        <v>1624155</v>
      </c>
      <c r="B1441" t="s">
        <v>69</v>
      </c>
      <c r="D1441" t="s">
        <v>242</v>
      </c>
      <c r="E1441">
        <v>229818</v>
      </c>
      <c r="F1441" t="s">
        <v>985</v>
      </c>
      <c r="G1441" t="s">
        <v>148</v>
      </c>
      <c r="H1441">
        <v>67049</v>
      </c>
      <c r="J1441" t="s">
        <v>280</v>
      </c>
      <c r="L1441" t="s">
        <v>148</v>
      </c>
      <c r="M1441">
        <v>67049</v>
      </c>
      <c r="N1441" t="s">
        <v>100</v>
      </c>
      <c r="P1441">
        <v>190.8</v>
      </c>
      <c r="Q1441">
        <v>182.7</v>
      </c>
      <c r="R1441">
        <v>84200</v>
      </c>
      <c r="S1441">
        <v>-110.773628</v>
      </c>
      <c r="T1441">
        <v>37.351959000000001</v>
      </c>
      <c r="U1441" t="s">
        <v>75</v>
      </c>
      <c r="V1441" t="s">
        <v>801</v>
      </c>
      <c r="W1441" t="s">
        <v>1443</v>
      </c>
      <c r="X1441" t="s">
        <v>182</v>
      </c>
      <c r="Y1441">
        <v>5</v>
      </c>
      <c r="Z1441" t="s">
        <v>79</v>
      </c>
      <c r="AA1441" t="s">
        <v>3434</v>
      </c>
      <c r="AB1441" t="s">
        <v>2235</v>
      </c>
      <c r="AC1441">
        <v>132</v>
      </c>
      <c r="AD1441" t="s">
        <v>224</v>
      </c>
      <c r="AE1441" t="s">
        <v>123</v>
      </c>
      <c r="AG1441" t="s">
        <v>109</v>
      </c>
      <c r="AR1441" t="s">
        <v>3435</v>
      </c>
      <c r="AS1441" t="s">
        <v>85</v>
      </c>
      <c r="AT1441" t="s">
        <v>3436</v>
      </c>
      <c r="AW1441" t="s">
        <v>88</v>
      </c>
      <c r="AX1441" t="s">
        <v>1539</v>
      </c>
      <c r="BC1441" t="s">
        <v>3435</v>
      </c>
      <c r="BD1441" t="s">
        <v>85</v>
      </c>
      <c r="BE1441" t="s">
        <v>3436</v>
      </c>
      <c r="BH1441" t="s">
        <v>88</v>
      </c>
      <c r="BI1441" t="s">
        <v>1539</v>
      </c>
      <c r="BN1441" t="s">
        <v>229</v>
      </c>
      <c r="BQ1441" t="s">
        <v>3439</v>
      </c>
      <c r="BR1441">
        <v>14</v>
      </c>
      <c r="BS1441">
        <v>14</v>
      </c>
      <c r="BT1441">
        <v>0</v>
      </c>
      <c r="BU1441" t="s">
        <v>94</v>
      </c>
      <c r="BV1441" t="s">
        <v>94</v>
      </c>
      <c r="BX1441" s="1">
        <v>45012.563182870399</v>
      </c>
      <c r="BY1441" s="1">
        <v>45012.563182870399</v>
      </c>
      <c r="BZ1441" t="s">
        <v>95</v>
      </c>
      <c r="CA1441">
        <v>101</v>
      </c>
      <c r="CB1441" t="s">
        <v>96</v>
      </c>
      <c r="CC1441">
        <v>-38.729999999999997</v>
      </c>
      <c r="CD1441">
        <v>18.68</v>
      </c>
    </row>
    <row r="1442" spans="1:82" x14ac:dyDescent="0.25">
      <c r="A1442">
        <v>1625161</v>
      </c>
      <c r="B1442" t="s">
        <v>69</v>
      </c>
      <c r="E1442">
        <v>229977</v>
      </c>
      <c r="F1442" t="s">
        <v>799</v>
      </c>
      <c r="G1442" t="s">
        <v>98</v>
      </c>
      <c r="H1442">
        <v>64287</v>
      </c>
      <c r="J1442" t="s">
        <v>799</v>
      </c>
      <c r="L1442" t="s">
        <v>98</v>
      </c>
      <c r="M1442">
        <v>64287</v>
      </c>
      <c r="N1442" t="s">
        <v>73</v>
      </c>
      <c r="O1442" t="s">
        <v>74</v>
      </c>
      <c r="P1442">
        <v>201.3</v>
      </c>
      <c r="Q1442">
        <v>190.8</v>
      </c>
      <c r="R1442">
        <v>84525</v>
      </c>
      <c r="S1442">
        <v>102.120239</v>
      </c>
      <c r="T1442">
        <v>25.183153000000001</v>
      </c>
      <c r="U1442" t="s">
        <v>211</v>
      </c>
      <c r="V1442" t="s">
        <v>212</v>
      </c>
      <c r="X1442" t="s">
        <v>104</v>
      </c>
      <c r="Y1442">
        <v>6</v>
      </c>
      <c r="Z1442" t="s">
        <v>106</v>
      </c>
      <c r="AA1442" t="s">
        <v>3440</v>
      </c>
      <c r="AC1442">
        <v>43</v>
      </c>
      <c r="AD1442" t="s">
        <v>215</v>
      </c>
      <c r="AG1442" t="s">
        <v>109</v>
      </c>
      <c r="AS1442" t="s">
        <v>217</v>
      </c>
      <c r="BD1442" t="s">
        <v>217</v>
      </c>
      <c r="BN1442" t="s">
        <v>92</v>
      </c>
      <c r="BQ1442" t="s">
        <v>3441</v>
      </c>
      <c r="BR1442">
        <v>14</v>
      </c>
      <c r="BS1442">
        <v>14</v>
      </c>
      <c r="BT1442">
        <v>0</v>
      </c>
      <c r="BU1442" t="s">
        <v>94</v>
      </c>
      <c r="BV1442" t="s">
        <v>94</v>
      </c>
      <c r="BX1442" s="1">
        <v>45036.534699074102</v>
      </c>
      <c r="BY1442" s="1">
        <v>45036.534699074102</v>
      </c>
      <c r="BZ1442" t="s">
        <v>95</v>
      </c>
      <c r="CA1442">
        <v>611</v>
      </c>
      <c r="CB1442" t="s">
        <v>96</v>
      </c>
      <c r="CC1442">
        <v>121.83</v>
      </c>
      <c r="CD1442">
        <v>37.479999999999997</v>
      </c>
    </row>
    <row r="1443" spans="1:82" x14ac:dyDescent="0.25">
      <c r="A1443">
        <v>1625162</v>
      </c>
      <c r="B1443" t="s">
        <v>69</v>
      </c>
      <c r="E1443">
        <v>173377</v>
      </c>
      <c r="F1443" t="s">
        <v>799</v>
      </c>
      <c r="G1443" t="s">
        <v>98</v>
      </c>
      <c r="H1443">
        <v>64287</v>
      </c>
      <c r="J1443" t="s">
        <v>799</v>
      </c>
      <c r="L1443" t="s">
        <v>98</v>
      </c>
      <c r="M1443">
        <v>64287</v>
      </c>
      <c r="N1443" t="s">
        <v>73</v>
      </c>
      <c r="P1443">
        <v>201.3</v>
      </c>
      <c r="Q1443">
        <v>199.3</v>
      </c>
      <c r="R1443">
        <v>84525</v>
      </c>
      <c r="S1443">
        <v>102.082504</v>
      </c>
      <c r="T1443">
        <v>24.957121000000001</v>
      </c>
      <c r="U1443" t="s">
        <v>211</v>
      </c>
      <c r="V1443" t="s">
        <v>212</v>
      </c>
      <c r="W1443" t="s">
        <v>215</v>
      </c>
      <c r="X1443" t="s">
        <v>104</v>
      </c>
      <c r="Y1443">
        <v>6</v>
      </c>
      <c r="Z1443" t="s">
        <v>106</v>
      </c>
      <c r="AA1443" t="s">
        <v>2689</v>
      </c>
      <c r="AC1443">
        <v>134</v>
      </c>
      <c r="AD1443" t="s">
        <v>215</v>
      </c>
      <c r="AF1443" t="s">
        <v>631</v>
      </c>
      <c r="AG1443" t="s">
        <v>109</v>
      </c>
      <c r="AR1443" t="s">
        <v>2690</v>
      </c>
      <c r="AS1443" t="s">
        <v>89</v>
      </c>
      <c r="AT1443" t="s">
        <v>634</v>
      </c>
      <c r="AV1443" t="s">
        <v>129</v>
      </c>
      <c r="AW1443" t="s">
        <v>88</v>
      </c>
      <c r="BC1443" t="s">
        <v>2690</v>
      </c>
      <c r="BD1443" t="s">
        <v>89</v>
      </c>
      <c r="BE1443" t="s">
        <v>634</v>
      </c>
      <c r="BG1443" t="s">
        <v>129</v>
      </c>
      <c r="BH1443" t="s">
        <v>88</v>
      </c>
      <c r="BN1443" t="s">
        <v>1169</v>
      </c>
      <c r="BP1443" t="s">
        <v>2691</v>
      </c>
      <c r="BQ1443" t="s">
        <v>3442</v>
      </c>
      <c r="BR1443">
        <v>14</v>
      </c>
      <c r="BS1443">
        <v>14</v>
      </c>
      <c r="BT1443">
        <v>0</v>
      </c>
      <c r="BU1443" t="s">
        <v>94</v>
      </c>
      <c r="BV1443" t="s">
        <v>94</v>
      </c>
      <c r="BX1443" s="1">
        <v>45036.535590277803</v>
      </c>
      <c r="BY1443" s="1">
        <v>45036.535590277803</v>
      </c>
      <c r="BZ1443" t="s">
        <v>95</v>
      </c>
      <c r="CA1443">
        <v>611</v>
      </c>
      <c r="CB1443" t="s">
        <v>96</v>
      </c>
      <c r="CC1443">
        <v>120.21</v>
      </c>
      <c r="CD1443">
        <v>37.590000000000003</v>
      </c>
    </row>
    <row r="1444" spans="1:82" x14ac:dyDescent="0.25">
      <c r="A1444">
        <v>1625163</v>
      </c>
      <c r="B1444" t="s">
        <v>69</v>
      </c>
      <c r="E1444">
        <v>229976</v>
      </c>
      <c r="F1444" t="s">
        <v>799</v>
      </c>
      <c r="G1444" t="s">
        <v>98</v>
      </c>
      <c r="H1444">
        <v>64287</v>
      </c>
      <c r="J1444" t="s">
        <v>799</v>
      </c>
      <c r="L1444" t="s">
        <v>98</v>
      </c>
      <c r="M1444">
        <v>64287</v>
      </c>
      <c r="N1444" t="s">
        <v>73</v>
      </c>
      <c r="O1444" t="s">
        <v>74</v>
      </c>
      <c r="P1444">
        <v>201.3</v>
      </c>
      <c r="Q1444">
        <v>190.8</v>
      </c>
      <c r="R1444">
        <v>84525</v>
      </c>
      <c r="S1444">
        <v>101.98333</v>
      </c>
      <c r="T1444">
        <v>25.15</v>
      </c>
      <c r="U1444" t="s">
        <v>211</v>
      </c>
      <c r="V1444" t="s">
        <v>212</v>
      </c>
      <c r="X1444" t="s">
        <v>104</v>
      </c>
      <c r="Y1444" t="s">
        <v>78</v>
      </c>
      <c r="Z1444" t="s">
        <v>106</v>
      </c>
      <c r="AA1444" t="s">
        <v>3443</v>
      </c>
      <c r="AC1444">
        <v>43</v>
      </c>
      <c r="AD1444" t="s">
        <v>215</v>
      </c>
      <c r="AG1444" t="s">
        <v>29</v>
      </c>
      <c r="AS1444" t="s">
        <v>217</v>
      </c>
      <c r="BD1444" t="s">
        <v>217</v>
      </c>
      <c r="BN1444" t="s">
        <v>92</v>
      </c>
      <c r="BQ1444" t="s">
        <v>3444</v>
      </c>
      <c r="BR1444">
        <v>14</v>
      </c>
      <c r="BS1444">
        <v>14</v>
      </c>
      <c r="BT1444">
        <v>0</v>
      </c>
      <c r="BU1444" t="s">
        <v>94</v>
      </c>
      <c r="BV1444" t="s">
        <v>94</v>
      </c>
      <c r="BX1444" s="1">
        <v>45036.5379861111</v>
      </c>
      <c r="BY1444" s="1">
        <v>45036.5379861111</v>
      </c>
      <c r="BZ1444" t="s">
        <v>95</v>
      </c>
      <c r="CA1444">
        <v>611</v>
      </c>
      <c r="CB1444" t="s">
        <v>96</v>
      </c>
      <c r="CC1444">
        <v>121.68</v>
      </c>
      <c r="CD1444">
        <v>37.43</v>
      </c>
    </row>
  </sheetData>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pbdb_data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iPad</dc:creator>
  <cp:lastModifiedBy>DELL</cp:lastModifiedBy>
  <dcterms:created xsi:type="dcterms:W3CDTF">2023-06-08T07:34:13Z</dcterms:created>
  <dcterms:modified xsi:type="dcterms:W3CDTF">2023-06-11T10:48:14Z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ICV">
    <vt:lpwstr>8DBD145CEC4162C6BD848164325B9888_33</vt:lpwstr>
  </property>
  <property fmtid="{D5CDD505-2E9C-101B-9397-08002B2CF9AE}" pid="4" name="KSOProductBuildVer">
    <vt:lpwstr>2052-11.37.7</vt:lpwstr>
  </property>
</Properties>
</file>