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user/Desktop/Sinan/College/McGill/McGill_Semesters/Masters Work/Paper 2- Making Waves/Nature Waters- Drafts/Data to be uploaded/"/>
    </mc:Choice>
  </mc:AlternateContent>
  <xr:revisionPtr revIDLastSave="0" documentId="13_ncr:1_{0E028465-AD72-1043-A559-E37FFB29AFCE}" xr6:coauthVersionLast="47" xr6:coauthVersionMax="47" xr10:uidLastSave="{00000000-0000-0000-0000-000000000000}"/>
  <bookViews>
    <workbookView xWindow="0" yWindow="460" windowWidth="24640" windowHeight="15020" xr2:uid="{DDF3437F-36B3-FB4D-BA7C-843598858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<sst xmlns="http://schemas.openxmlformats.org/spreadsheetml/2006/main" count="156" uniqueCount="21">
  <si>
    <t>NP Removal</t>
  </si>
  <si>
    <t>Settling Time</t>
  </si>
  <si>
    <t>Date</t>
  </si>
  <si>
    <t>Coagulant</t>
  </si>
  <si>
    <t>Flocculant</t>
  </si>
  <si>
    <t>Coagulant Dose</t>
  </si>
  <si>
    <t>Flocculant Dose</t>
  </si>
  <si>
    <t>RPM</t>
  </si>
  <si>
    <t>NP Size</t>
  </si>
  <si>
    <t>Function</t>
  </si>
  <si>
    <t>Aging</t>
  </si>
  <si>
    <t>pH</t>
  </si>
  <si>
    <t>Initial Turbidity</t>
  </si>
  <si>
    <t>Turbidity Removal</t>
  </si>
  <si>
    <t>ALUM</t>
  </si>
  <si>
    <t>Anionic PAM (sigma)</t>
  </si>
  <si>
    <t>COOH</t>
  </si>
  <si>
    <t>Pristine</t>
  </si>
  <si>
    <t>SWW</t>
  </si>
  <si>
    <t>Kaolinite/Silica</t>
  </si>
  <si>
    <t>TSS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</si>
</sst>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7FFE-EA32-E54B-9326-FEAD2E7578CD}">
  <dimension ref="A1:P39"/>
  <sheetViews>
    <sheetView tabSelected="1" workbookViewId="0">
      <selection activeCell="O23" sqref="O23"/>
    </sheetView>
  </sheetViews>
  <sheetFormatPr baseColWidth="10" defaultRowHeight="16" x14ac:dyDescent="0.2"/>
  <cols>
    <col min="2" max="2" width="14" customWidth="1"/>
    <col min="13" max="13" width="11.6640625" bestFit="1" customWidth="1"/>
  </cols>
  <sheetData>
    <row r="1" spans="1:16" ht="34" x14ac:dyDescent="0.2">
      <c r="A1" s="2" t="s">
        <v>2</v>
      </c>
      <c r="B1" s="2" t="s">
        <v>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</v>
      </c>
      <c r="M1" s="2" t="s">
        <v>12</v>
      </c>
      <c r="N1" s="2" t="s">
        <v>13</v>
      </c>
      <c r="O1" s="2" t="s">
        <v>20</v>
      </c>
      <c r="P1" s="2" t="s">
        <v>0</v>
      </c>
    </row>
    <row r="2" spans="1:16" x14ac:dyDescent="0.2">
      <c r="A2" s="6">
        <v>44826</v>
      </c>
      <c r="B2" s="4" t="s">
        <v>19</v>
      </c>
      <c r="C2" t="s">
        <v>14</v>
      </c>
      <c r="D2" t="s">
        <v>15</v>
      </c>
      <c r="E2">
        <v>60</v>
      </c>
      <c r="F2">
        <v>0.4</v>
      </c>
      <c r="G2">
        <v>110</v>
      </c>
      <c r="H2">
        <v>28</v>
      </c>
      <c r="I2" t="s">
        <v>16</v>
      </c>
      <c r="J2" t="s">
        <v>17</v>
      </c>
      <c r="K2">
        <v>6.92</v>
      </c>
      <c r="L2">
        <v>30</v>
      </c>
      <c r="M2" s="5">
        <v>52.9</v>
      </c>
      <c r="N2">
        <v>0.93607632677400121</v>
      </c>
      <c r="O2">
        <f>(M2*0.95*N2)/(M2*0.95-0.63)</f>
        <v>0.94796001616176184</v>
      </c>
      <c r="P2">
        <v>0.81996994219840447</v>
      </c>
    </row>
    <row r="3" spans="1:16" x14ac:dyDescent="0.2">
      <c r="A3" s="6">
        <v>44826</v>
      </c>
      <c r="B3" s="4" t="s">
        <v>19</v>
      </c>
      <c r="C3" t="s">
        <v>14</v>
      </c>
      <c r="D3" t="s">
        <v>15</v>
      </c>
      <c r="E3">
        <v>60</v>
      </c>
      <c r="F3">
        <v>0.4</v>
      </c>
      <c r="G3">
        <v>110</v>
      </c>
      <c r="H3">
        <v>28</v>
      </c>
      <c r="I3" t="s">
        <v>16</v>
      </c>
      <c r="J3" t="s">
        <v>17</v>
      </c>
      <c r="K3">
        <v>6.92</v>
      </c>
      <c r="L3">
        <v>180</v>
      </c>
      <c r="M3" s="5">
        <v>52.9</v>
      </c>
      <c r="N3">
        <v>0.96553369111508647</v>
      </c>
      <c r="O3">
        <f t="shared" ref="O3:O29" si="0">(M3*0.95*N3)/(M3*0.95-0.63)</f>
        <v>0.97779134805014956</v>
      </c>
      <c r="P3">
        <v>0.84057319373512274</v>
      </c>
    </row>
    <row r="4" spans="1:16" x14ac:dyDescent="0.2">
      <c r="A4" s="6">
        <v>44825</v>
      </c>
      <c r="B4" s="4" t="s">
        <v>19</v>
      </c>
      <c r="C4" t="s">
        <v>14</v>
      </c>
      <c r="D4" t="s">
        <v>15</v>
      </c>
      <c r="E4">
        <v>60</v>
      </c>
      <c r="F4">
        <v>0.4</v>
      </c>
      <c r="G4">
        <v>110</v>
      </c>
      <c r="H4">
        <v>28</v>
      </c>
      <c r="I4" t="s">
        <v>16</v>
      </c>
      <c r="J4" t="s">
        <v>17</v>
      </c>
      <c r="K4">
        <v>6.95</v>
      </c>
      <c r="L4">
        <v>30</v>
      </c>
      <c r="M4" s="5">
        <v>49.866666666666667</v>
      </c>
      <c r="N4">
        <v>0.93674889310562925</v>
      </c>
      <c r="O4">
        <f t="shared" si="0"/>
        <v>0.94937426148593052</v>
      </c>
      <c r="P4">
        <v>0.82220250566362874</v>
      </c>
    </row>
    <row r="5" spans="1:16" x14ac:dyDescent="0.2">
      <c r="A5" s="6">
        <v>44825</v>
      </c>
      <c r="B5" s="4" t="s">
        <v>19</v>
      </c>
      <c r="C5" t="s">
        <v>14</v>
      </c>
      <c r="D5" t="s">
        <v>15</v>
      </c>
      <c r="E5">
        <v>60</v>
      </c>
      <c r="F5">
        <v>0.4</v>
      </c>
      <c r="G5">
        <v>110</v>
      </c>
      <c r="H5">
        <v>28</v>
      </c>
      <c r="I5" t="s">
        <v>16</v>
      </c>
      <c r="J5" t="s">
        <v>17</v>
      </c>
      <c r="K5">
        <v>6.95</v>
      </c>
      <c r="L5">
        <v>180</v>
      </c>
      <c r="M5" s="5">
        <v>49.866666666666667</v>
      </c>
      <c r="N5">
        <v>0.96691967109424415</v>
      </c>
      <c r="O5">
        <f t="shared" si="0"/>
        <v>0.97995167693014318</v>
      </c>
      <c r="P5">
        <v>0.83160041378105465</v>
      </c>
    </row>
    <row r="6" spans="1:16" x14ac:dyDescent="0.2">
      <c r="A6" s="6">
        <v>44825</v>
      </c>
      <c r="B6" s="4" t="s">
        <v>19</v>
      </c>
      <c r="C6" t="s">
        <v>14</v>
      </c>
      <c r="D6" t="s">
        <v>15</v>
      </c>
      <c r="E6">
        <v>60</v>
      </c>
      <c r="F6">
        <v>0.4</v>
      </c>
      <c r="G6">
        <v>110</v>
      </c>
      <c r="H6">
        <v>28</v>
      </c>
      <c r="I6" t="s">
        <v>16</v>
      </c>
      <c r="J6" t="s">
        <v>17</v>
      </c>
      <c r="K6">
        <v>6.95</v>
      </c>
      <c r="L6">
        <v>30</v>
      </c>
      <c r="M6" s="5">
        <v>53.533333333333331</v>
      </c>
      <c r="N6">
        <v>0.95129151291512914</v>
      </c>
      <c r="O6">
        <f t="shared" si="0"/>
        <v>0.9632236934262095</v>
      </c>
      <c r="P6">
        <v>0.80867438323798546</v>
      </c>
    </row>
    <row r="7" spans="1:16" x14ac:dyDescent="0.2">
      <c r="A7" s="6">
        <v>44825</v>
      </c>
      <c r="B7" s="4" t="s">
        <v>19</v>
      </c>
      <c r="C7" t="s">
        <v>14</v>
      </c>
      <c r="D7" t="s">
        <v>15</v>
      </c>
      <c r="E7">
        <v>60</v>
      </c>
      <c r="F7">
        <v>0.4</v>
      </c>
      <c r="G7">
        <v>110</v>
      </c>
      <c r="H7">
        <v>28</v>
      </c>
      <c r="I7" t="s">
        <v>16</v>
      </c>
      <c r="J7" t="s">
        <v>17</v>
      </c>
      <c r="K7">
        <v>6.95</v>
      </c>
      <c r="L7">
        <v>180</v>
      </c>
      <c r="M7" s="5">
        <v>53.533333333333331</v>
      </c>
      <c r="N7">
        <v>0.96648216482164817</v>
      </c>
      <c r="O7">
        <f t="shared" si="0"/>
        <v>0.97860488377249055</v>
      </c>
      <c r="P7">
        <v>0.85701690557539023</v>
      </c>
    </row>
    <row r="8" spans="1:16" x14ac:dyDescent="0.2">
      <c r="A8" s="6">
        <v>44826</v>
      </c>
      <c r="B8" s="4" t="s">
        <v>19</v>
      </c>
      <c r="C8" t="s">
        <v>14</v>
      </c>
      <c r="D8" t="s">
        <v>15</v>
      </c>
      <c r="E8">
        <v>60</v>
      </c>
      <c r="F8">
        <v>0.4</v>
      </c>
      <c r="G8">
        <v>110</v>
      </c>
      <c r="H8">
        <v>28</v>
      </c>
      <c r="I8" t="s">
        <v>16</v>
      </c>
      <c r="J8" t="s">
        <v>17</v>
      </c>
      <c r="K8">
        <v>6.98</v>
      </c>
      <c r="L8">
        <v>30</v>
      </c>
      <c r="M8" s="5">
        <v>51.966666666666661</v>
      </c>
      <c r="N8">
        <v>0.92582697201017816</v>
      </c>
      <c r="O8">
        <f t="shared" si="0"/>
        <v>0.93779436917941006</v>
      </c>
      <c r="P8">
        <v>0.79881791133360347</v>
      </c>
    </row>
    <row r="9" spans="1:16" x14ac:dyDescent="0.2">
      <c r="A9" s="6">
        <v>44826</v>
      </c>
      <c r="B9" s="4" t="s">
        <v>19</v>
      </c>
      <c r="C9" t="s">
        <v>14</v>
      </c>
      <c r="D9" t="s">
        <v>15</v>
      </c>
      <c r="E9">
        <v>60</v>
      </c>
      <c r="F9">
        <v>0.4</v>
      </c>
      <c r="G9">
        <v>110</v>
      </c>
      <c r="H9">
        <v>28</v>
      </c>
      <c r="I9" t="s">
        <v>16</v>
      </c>
      <c r="J9" t="s">
        <v>17</v>
      </c>
      <c r="K9">
        <v>6.98</v>
      </c>
      <c r="L9">
        <v>180</v>
      </c>
      <c r="M9" s="5">
        <v>51.966666666666661</v>
      </c>
      <c r="N9">
        <v>0.98091603053435117</v>
      </c>
      <c r="O9">
        <f t="shared" si="0"/>
        <v>0.99359551825934478</v>
      </c>
      <c r="P9">
        <v>0.84252159678915617</v>
      </c>
    </row>
    <row r="10" spans="1:16" x14ac:dyDescent="0.2">
      <c r="A10" s="6">
        <v>44825</v>
      </c>
      <c r="B10" s="4" t="s">
        <v>19</v>
      </c>
      <c r="C10" t="s">
        <v>14</v>
      </c>
      <c r="D10" t="s">
        <v>15</v>
      </c>
      <c r="E10">
        <v>60</v>
      </c>
      <c r="F10">
        <v>0.4</v>
      </c>
      <c r="G10">
        <v>110</v>
      </c>
      <c r="H10">
        <v>28</v>
      </c>
      <c r="I10" t="s">
        <v>16</v>
      </c>
      <c r="J10" t="s">
        <v>17</v>
      </c>
      <c r="K10">
        <v>7.5</v>
      </c>
      <c r="L10">
        <v>30</v>
      </c>
      <c r="M10" s="5">
        <v>53.1</v>
      </c>
      <c r="N10">
        <v>0.77626459143968873</v>
      </c>
      <c r="O10">
        <f t="shared" si="0"/>
        <v>0.78608184914533985</v>
      </c>
      <c r="P10">
        <v>0.55731564011647095</v>
      </c>
    </row>
    <row r="11" spans="1:16" x14ac:dyDescent="0.2">
      <c r="A11" s="6">
        <v>44825</v>
      </c>
      <c r="B11" s="4" t="s">
        <v>19</v>
      </c>
      <c r="C11" t="s">
        <v>14</v>
      </c>
      <c r="D11" t="s">
        <v>15</v>
      </c>
      <c r="E11">
        <v>60</v>
      </c>
      <c r="F11">
        <v>0.4</v>
      </c>
      <c r="G11">
        <v>110</v>
      </c>
      <c r="H11">
        <v>28</v>
      </c>
      <c r="I11" t="s">
        <v>16</v>
      </c>
      <c r="J11" t="s">
        <v>17</v>
      </c>
      <c r="K11">
        <v>7.5</v>
      </c>
      <c r="L11">
        <v>180</v>
      </c>
      <c r="M11" s="5">
        <v>53.1</v>
      </c>
      <c r="N11">
        <v>0.92062256809338527</v>
      </c>
      <c r="O11">
        <f t="shared" si="0"/>
        <v>0.93226549126710478</v>
      </c>
      <c r="P11">
        <v>0.69314567668669258</v>
      </c>
    </row>
    <row r="12" spans="1:16" x14ac:dyDescent="0.2">
      <c r="A12" s="6">
        <v>44825</v>
      </c>
      <c r="B12" s="4" t="s">
        <v>19</v>
      </c>
      <c r="C12" t="s">
        <v>14</v>
      </c>
      <c r="D12" t="s">
        <v>15</v>
      </c>
      <c r="E12">
        <v>60</v>
      </c>
      <c r="F12">
        <v>0.4</v>
      </c>
      <c r="G12">
        <v>110</v>
      </c>
      <c r="H12">
        <v>28</v>
      </c>
      <c r="I12" t="s">
        <v>16</v>
      </c>
      <c r="J12" t="s">
        <v>17</v>
      </c>
      <c r="K12">
        <v>7.5</v>
      </c>
      <c r="L12">
        <v>30</v>
      </c>
      <c r="M12" s="5">
        <v>54.4</v>
      </c>
      <c r="N12">
        <v>0.95508948545861294</v>
      </c>
      <c r="O12">
        <f t="shared" si="0"/>
        <v>0.96687609419199061</v>
      </c>
      <c r="P12">
        <v>0.86094529135718811</v>
      </c>
    </row>
    <row r="13" spans="1:16" x14ac:dyDescent="0.2">
      <c r="A13" s="6">
        <v>44825</v>
      </c>
      <c r="B13" s="4" t="s">
        <v>19</v>
      </c>
      <c r="C13" t="s">
        <v>14</v>
      </c>
      <c r="D13" t="s">
        <v>15</v>
      </c>
      <c r="E13">
        <v>60</v>
      </c>
      <c r="F13">
        <v>0.4</v>
      </c>
      <c r="G13">
        <v>110</v>
      </c>
      <c r="H13">
        <v>28</v>
      </c>
      <c r="I13" t="s">
        <v>16</v>
      </c>
      <c r="J13" t="s">
        <v>17</v>
      </c>
      <c r="K13">
        <v>7.5</v>
      </c>
      <c r="L13">
        <v>180</v>
      </c>
      <c r="M13" s="5">
        <v>54.4</v>
      </c>
      <c r="N13">
        <v>0.97069351230425049</v>
      </c>
      <c r="O13">
        <f t="shared" si="0"/>
        <v>0.98267268787235384</v>
      </c>
      <c r="P13">
        <v>0.87496313458956754</v>
      </c>
    </row>
    <row r="14" spans="1:16" x14ac:dyDescent="0.2">
      <c r="A14" s="6">
        <v>44825</v>
      </c>
      <c r="B14" s="4" t="s">
        <v>19</v>
      </c>
      <c r="C14" t="s">
        <v>14</v>
      </c>
      <c r="D14" t="s">
        <v>15</v>
      </c>
      <c r="E14">
        <v>60</v>
      </c>
      <c r="F14">
        <v>0.4</v>
      </c>
      <c r="G14">
        <v>110</v>
      </c>
      <c r="H14">
        <v>28</v>
      </c>
      <c r="I14" t="s">
        <v>16</v>
      </c>
      <c r="J14" t="s">
        <v>17</v>
      </c>
      <c r="K14">
        <v>7.52</v>
      </c>
      <c r="L14">
        <v>30</v>
      </c>
      <c r="M14" s="5">
        <v>48.70000000000001</v>
      </c>
      <c r="N14">
        <v>0.26347305389221559</v>
      </c>
      <c r="O14">
        <f t="shared" si="0"/>
        <v>0.26711035035221553</v>
      </c>
      <c r="P14">
        <v>0.20441775267716653</v>
      </c>
    </row>
    <row r="15" spans="1:16" x14ac:dyDescent="0.2">
      <c r="A15" s="6">
        <v>44825</v>
      </c>
      <c r="B15" s="4" t="s">
        <v>19</v>
      </c>
      <c r="C15" t="s">
        <v>14</v>
      </c>
      <c r="D15" t="s">
        <v>15</v>
      </c>
      <c r="E15">
        <v>60</v>
      </c>
      <c r="F15">
        <v>0.4</v>
      </c>
      <c r="G15">
        <v>110</v>
      </c>
      <c r="H15">
        <v>28</v>
      </c>
      <c r="I15" t="s">
        <v>16</v>
      </c>
      <c r="J15" t="s">
        <v>17</v>
      </c>
      <c r="K15">
        <v>7.52</v>
      </c>
      <c r="L15">
        <v>180</v>
      </c>
      <c r="M15" s="5">
        <v>48.70000000000001</v>
      </c>
      <c r="N15">
        <v>0.9099135063206919</v>
      </c>
      <c r="O15">
        <f t="shared" si="0"/>
        <v>0.92247503823659072</v>
      </c>
      <c r="P15">
        <v>0.68996116380329076</v>
      </c>
    </row>
    <row r="16" spans="1:16" x14ac:dyDescent="0.2">
      <c r="A16" s="6">
        <v>44825</v>
      </c>
      <c r="B16" s="4" t="s">
        <v>19</v>
      </c>
      <c r="C16" t="s">
        <v>14</v>
      </c>
      <c r="D16" t="s">
        <v>15</v>
      </c>
      <c r="E16">
        <v>60</v>
      </c>
      <c r="F16">
        <v>0.4</v>
      </c>
      <c r="G16">
        <v>110</v>
      </c>
      <c r="H16">
        <v>28</v>
      </c>
      <c r="I16" t="s">
        <v>16</v>
      </c>
      <c r="J16" t="s">
        <v>17</v>
      </c>
      <c r="K16">
        <v>7.52</v>
      </c>
      <c r="L16">
        <v>30</v>
      </c>
      <c r="M16" s="5">
        <v>51.199999999999996</v>
      </c>
      <c r="N16">
        <v>0.65283267457180494</v>
      </c>
      <c r="O16">
        <f t="shared" si="0"/>
        <v>0.66139931870803148</v>
      </c>
      <c r="P16">
        <v>0.46213898754529897</v>
      </c>
    </row>
    <row r="17" spans="1:16" x14ac:dyDescent="0.2">
      <c r="A17" s="6">
        <v>44825</v>
      </c>
      <c r="B17" s="4" t="s">
        <v>19</v>
      </c>
      <c r="C17" t="s">
        <v>14</v>
      </c>
      <c r="D17" t="s">
        <v>15</v>
      </c>
      <c r="E17">
        <v>60</v>
      </c>
      <c r="F17">
        <v>0.4</v>
      </c>
      <c r="G17">
        <v>110</v>
      </c>
      <c r="H17">
        <v>28</v>
      </c>
      <c r="I17" t="s">
        <v>16</v>
      </c>
      <c r="J17" t="s">
        <v>17</v>
      </c>
      <c r="K17">
        <v>7.52</v>
      </c>
      <c r="L17">
        <v>180</v>
      </c>
      <c r="M17" s="5">
        <v>51.199999999999996</v>
      </c>
      <c r="N17">
        <v>0.92997364953886696</v>
      </c>
      <c r="O17">
        <f t="shared" si="0"/>
        <v>0.94217701132202647</v>
      </c>
      <c r="P17">
        <v>0.73297318552436397</v>
      </c>
    </row>
    <row r="18" spans="1:16" x14ac:dyDescent="0.2">
      <c r="A18" s="6">
        <v>44826</v>
      </c>
      <c r="B18" s="4" t="s">
        <v>19</v>
      </c>
      <c r="C18" t="s">
        <v>14</v>
      </c>
      <c r="D18" t="s">
        <v>15</v>
      </c>
      <c r="E18">
        <v>60</v>
      </c>
      <c r="F18">
        <v>0.4</v>
      </c>
      <c r="G18">
        <v>110</v>
      </c>
      <c r="H18">
        <v>28</v>
      </c>
      <c r="I18" t="s">
        <v>16</v>
      </c>
      <c r="J18" t="s">
        <v>17</v>
      </c>
      <c r="K18">
        <v>7.52</v>
      </c>
      <c r="L18">
        <v>30</v>
      </c>
      <c r="M18" s="5">
        <v>52.666666666666664</v>
      </c>
      <c r="N18">
        <v>0.71115288220551376</v>
      </c>
      <c r="O18">
        <f t="shared" si="0"/>
        <v>0.72022162889850627</v>
      </c>
      <c r="P18">
        <v>0.53746692113794914</v>
      </c>
    </row>
    <row r="19" spans="1:16" x14ac:dyDescent="0.2">
      <c r="A19" s="6">
        <v>44826</v>
      </c>
      <c r="B19" s="4" t="s">
        <v>19</v>
      </c>
      <c r="C19" t="s">
        <v>14</v>
      </c>
      <c r="D19" t="s">
        <v>15</v>
      </c>
      <c r="E19">
        <v>60</v>
      </c>
      <c r="F19">
        <v>0.4</v>
      </c>
      <c r="G19">
        <v>110</v>
      </c>
      <c r="H19">
        <v>28</v>
      </c>
      <c r="I19" t="s">
        <v>16</v>
      </c>
      <c r="J19" t="s">
        <v>17</v>
      </c>
      <c r="K19">
        <v>7.52</v>
      </c>
      <c r="L19">
        <v>180</v>
      </c>
      <c r="M19" s="5">
        <v>52.666666666666664</v>
      </c>
      <c r="N19">
        <v>0.89699248120300756</v>
      </c>
      <c r="O19">
        <f t="shared" si="0"/>
        <v>0.90843108716396626</v>
      </c>
      <c r="P19">
        <v>0.63807604307053845</v>
      </c>
    </row>
    <row r="20" spans="1:16" x14ac:dyDescent="0.2">
      <c r="A20" s="6">
        <v>44825</v>
      </c>
      <c r="B20" s="4" t="s">
        <v>19</v>
      </c>
      <c r="C20" t="s">
        <v>14</v>
      </c>
      <c r="D20" t="s">
        <v>15</v>
      </c>
      <c r="E20">
        <v>60</v>
      </c>
      <c r="F20">
        <v>0.4</v>
      </c>
      <c r="G20">
        <v>110</v>
      </c>
      <c r="H20">
        <v>28</v>
      </c>
      <c r="I20" t="s">
        <v>16</v>
      </c>
      <c r="J20" t="s">
        <v>17</v>
      </c>
      <c r="K20">
        <v>7.55</v>
      </c>
      <c r="L20">
        <v>30</v>
      </c>
      <c r="M20" s="5">
        <v>50.20000000000001</v>
      </c>
      <c r="N20">
        <v>0.68486029889538647</v>
      </c>
      <c r="O20">
        <f t="shared" si="0"/>
        <v>0.69402863693839745</v>
      </c>
      <c r="P20">
        <v>0.50672451481997405</v>
      </c>
    </row>
    <row r="21" spans="1:16" x14ac:dyDescent="0.2">
      <c r="A21" s="6">
        <v>44825</v>
      </c>
      <c r="B21" s="4" t="s">
        <v>19</v>
      </c>
      <c r="C21" t="s">
        <v>14</v>
      </c>
      <c r="D21" t="s">
        <v>15</v>
      </c>
      <c r="E21">
        <v>60</v>
      </c>
      <c r="F21">
        <v>0.4</v>
      </c>
      <c r="G21">
        <v>110</v>
      </c>
      <c r="H21">
        <v>28</v>
      </c>
      <c r="I21" t="s">
        <v>16</v>
      </c>
      <c r="J21" t="s">
        <v>17</v>
      </c>
      <c r="K21">
        <v>7.55</v>
      </c>
      <c r="L21">
        <v>180</v>
      </c>
      <c r="M21" s="5">
        <v>50.20000000000001</v>
      </c>
      <c r="N21">
        <v>0.90279402209226778</v>
      </c>
      <c r="O21">
        <f t="shared" si="0"/>
        <v>0.91487987491670753</v>
      </c>
      <c r="P21">
        <v>0.70397023128811154</v>
      </c>
    </row>
    <row r="22" spans="1:16" x14ac:dyDescent="0.2">
      <c r="A22" s="6">
        <v>44825</v>
      </c>
      <c r="B22" s="4" t="s">
        <v>19</v>
      </c>
      <c r="C22" t="s">
        <v>14</v>
      </c>
      <c r="D22" t="s">
        <v>15</v>
      </c>
      <c r="E22">
        <v>60</v>
      </c>
      <c r="F22">
        <v>0.4</v>
      </c>
      <c r="G22">
        <v>110</v>
      </c>
      <c r="H22">
        <v>28</v>
      </c>
      <c r="I22" t="s">
        <v>16</v>
      </c>
      <c r="J22" t="s">
        <v>17</v>
      </c>
      <c r="K22">
        <v>7.55</v>
      </c>
      <c r="L22">
        <v>30</v>
      </c>
      <c r="M22" s="5">
        <v>51</v>
      </c>
      <c r="N22">
        <v>0.31682539682539684</v>
      </c>
      <c r="O22">
        <f t="shared" si="0"/>
        <v>0.32099938260540523</v>
      </c>
      <c r="P22">
        <v>0.2551564036702787</v>
      </c>
    </row>
    <row r="23" spans="1:16" x14ac:dyDescent="0.2">
      <c r="A23" s="6">
        <v>44825</v>
      </c>
      <c r="B23" s="4" t="s">
        <v>19</v>
      </c>
      <c r="C23" t="s">
        <v>14</v>
      </c>
      <c r="D23" t="s">
        <v>15</v>
      </c>
      <c r="E23">
        <v>60</v>
      </c>
      <c r="F23">
        <v>0.4</v>
      </c>
      <c r="G23">
        <v>110</v>
      </c>
      <c r="H23">
        <v>28</v>
      </c>
      <c r="I23" t="s">
        <v>16</v>
      </c>
      <c r="J23" t="s">
        <v>17</v>
      </c>
      <c r="K23">
        <v>7.55</v>
      </c>
      <c r="L23">
        <v>180</v>
      </c>
      <c r="M23" s="5">
        <v>51</v>
      </c>
      <c r="N23">
        <v>0.8342222222222222</v>
      </c>
      <c r="O23">
        <f t="shared" si="0"/>
        <v>0.84521260281611599</v>
      </c>
      <c r="P23">
        <v>0.58964692544700537</v>
      </c>
    </row>
    <row r="24" spans="1:16" x14ac:dyDescent="0.2">
      <c r="A24" s="6">
        <v>44826</v>
      </c>
      <c r="B24" s="4" t="s">
        <v>19</v>
      </c>
      <c r="C24" t="s">
        <v>14</v>
      </c>
      <c r="D24" t="s">
        <v>15</v>
      </c>
      <c r="E24">
        <v>60</v>
      </c>
      <c r="F24">
        <v>0.4</v>
      </c>
      <c r="G24">
        <v>110</v>
      </c>
      <c r="H24">
        <v>28</v>
      </c>
      <c r="I24" t="s">
        <v>16</v>
      </c>
      <c r="J24" t="s">
        <v>17</v>
      </c>
      <c r="K24">
        <v>7.68</v>
      </c>
      <c r="L24">
        <v>30</v>
      </c>
      <c r="M24" s="5">
        <v>56.033333333333331</v>
      </c>
      <c r="N24">
        <v>0.39082462253193956</v>
      </c>
      <c r="O24">
        <f t="shared" si="0"/>
        <v>0.39550545353593419</v>
      </c>
      <c r="P24">
        <v>0.28537605115218201</v>
      </c>
    </row>
    <row r="25" spans="1:16" x14ac:dyDescent="0.2">
      <c r="A25" s="6">
        <v>44826</v>
      </c>
      <c r="B25" s="4" t="s">
        <v>19</v>
      </c>
      <c r="C25" t="s">
        <v>14</v>
      </c>
      <c r="D25" t="s">
        <v>15</v>
      </c>
      <c r="E25">
        <v>60</v>
      </c>
      <c r="F25">
        <v>0.4</v>
      </c>
      <c r="G25">
        <v>110</v>
      </c>
      <c r="H25">
        <v>28</v>
      </c>
      <c r="I25" t="s">
        <v>16</v>
      </c>
      <c r="J25" t="s">
        <v>17</v>
      </c>
      <c r="K25">
        <v>7.68</v>
      </c>
      <c r="L25">
        <v>180</v>
      </c>
      <c r="M25" s="5">
        <v>56.033333333333331</v>
      </c>
      <c r="N25">
        <v>0.88490127758420434</v>
      </c>
      <c r="O25">
        <f t="shared" si="0"/>
        <v>0.89549956923931129</v>
      </c>
      <c r="P25">
        <v>0.64600108262015443</v>
      </c>
    </row>
    <row r="26" spans="1:16" x14ac:dyDescent="0.2">
      <c r="A26" s="6">
        <v>44826</v>
      </c>
      <c r="B26" s="4" t="s">
        <v>19</v>
      </c>
      <c r="C26" t="s">
        <v>14</v>
      </c>
      <c r="D26" t="s">
        <v>15</v>
      </c>
      <c r="E26">
        <v>60</v>
      </c>
      <c r="F26">
        <v>0.4</v>
      </c>
      <c r="G26">
        <v>110</v>
      </c>
      <c r="H26">
        <v>28</v>
      </c>
      <c r="I26" t="s">
        <v>16</v>
      </c>
      <c r="J26" t="s">
        <v>17</v>
      </c>
      <c r="K26">
        <v>7.81</v>
      </c>
      <c r="L26">
        <v>30</v>
      </c>
      <c r="M26" s="5">
        <v>51.933333333333337</v>
      </c>
      <c r="N26">
        <v>0.5435073627844712</v>
      </c>
      <c r="O26">
        <f t="shared" si="0"/>
        <v>0.5505373991632192</v>
      </c>
      <c r="P26">
        <v>0.45609682991282341</v>
      </c>
    </row>
    <row r="27" spans="1:16" x14ac:dyDescent="0.2">
      <c r="A27" s="6">
        <v>44826</v>
      </c>
      <c r="B27" s="4" t="s">
        <v>19</v>
      </c>
      <c r="C27" t="s">
        <v>14</v>
      </c>
      <c r="D27" t="s">
        <v>15</v>
      </c>
      <c r="E27">
        <v>60</v>
      </c>
      <c r="F27">
        <v>0.4</v>
      </c>
      <c r="G27">
        <v>110</v>
      </c>
      <c r="H27">
        <v>28</v>
      </c>
      <c r="I27" t="s">
        <v>16</v>
      </c>
      <c r="J27" t="s">
        <v>17</v>
      </c>
      <c r="K27">
        <v>7.81</v>
      </c>
      <c r="L27">
        <v>180</v>
      </c>
      <c r="M27" s="5">
        <v>51.933333333333337</v>
      </c>
      <c r="N27">
        <v>0.91365461847389562</v>
      </c>
      <c r="O27">
        <f t="shared" si="0"/>
        <v>0.92547235204161848</v>
      </c>
      <c r="P27">
        <v>0.74221651580579617</v>
      </c>
    </row>
    <row r="28" spans="1:16" x14ac:dyDescent="0.2">
      <c r="A28" s="6">
        <v>44826</v>
      </c>
      <c r="B28" s="4" t="s">
        <v>19</v>
      </c>
      <c r="C28" t="s">
        <v>14</v>
      </c>
      <c r="D28" t="s">
        <v>15</v>
      </c>
      <c r="E28">
        <v>60</v>
      </c>
      <c r="F28">
        <v>0.4</v>
      </c>
      <c r="G28">
        <v>110</v>
      </c>
      <c r="H28">
        <v>28</v>
      </c>
      <c r="I28" t="s">
        <v>16</v>
      </c>
      <c r="J28" t="s">
        <v>17</v>
      </c>
      <c r="K28">
        <v>8</v>
      </c>
      <c r="L28">
        <v>30</v>
      </c>
      <c r="M28" s="5">
        <v>54.833333333333336</v>
      </c>
      <c r="N28">
        <v>0.26523297491039421</v>
      </c>
      <c r="O28">
        <f t="shared" si="0"/>
        <v>0.26847998933913181</v>
      </c>
      <c r="P28">
        <v>0.1966963485183906</v>
      </c>
    </row>
    <row r="29" spans="1:16" x14ac:dyDescent="0.2">
      <c r="A29" s="6">
        <v>44826</v>
      </c>
      <c r="B29" s="4" t="s">
        <v>19</v>
      </c>
      <c r="C29" t="s">
        <v>14</v>
      </c>
      <c r="D29" t="s">
        <v>15</v>
      </c>
      <c r="E29">
        <v>60</v>
      </c>
      <c r="F29">
        <v>0.4</v>
      </c>
      <c r="G29">
        <v>110</v>
      </c>
      <c r="H29">
        <v>28</v>
      </c>
      <c r="I29" t="s">
        <v>16</v>
      </c>
      <c r="J29" t="s">
        <v>17</v>
      </c>
      <c r="K29">
        <v>8</v>
      </c>
      <c r="L29">
        <v>180</v>
      </c>
      <c r="M29" s="5">
        <v>54.833333333333336</v>
      </c>
      <c r="N29">
        <v>0.87664277180406214</v>
      </c>
      <c r="O29">
        <f t="shared" si="0"/>
        <v>0.88737473953868451</v>
      </c>
      <c r="P29">
        <v>0.72415289258492377</v>
      </c>
    </row>
    <row r="30" spans="1:16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6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6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J39" s="1"/>
    </row>
  </sheetData>
  <sortState xmlns:xlrd2="http://schemas.microsoft.com/office/spreadsheetml/2017/richdata2" ref="Q3:T85">
    <sortCondition ref="Q3:Q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Abi Farraj</dc:creator>
  <cp:lastModifiedBy>Sinan Abi Farraj</cp:lastModifiedBy>
  <dcterms:created xsi:type="dcterms:W3CDTF">2022-07-28T21:09:56Z</dcterms:created>
  <dcterms:modified xsi:type="dcterms:W3CDTF">2022-11-22T21:00:12Z</dcterms:modified>
</cp:coreProperties>
</file>