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50CEA7F8-9934-AD43-A668-8F29419A5382}" xr6:coauthVersionLast="47" xr6:coauthVersionMax="47" xr10:uidLastSave="{00000000-0000-0000-0000-000000000000}"/>
  <bookViews>
    <workbookView xWindow="37660" yWindow="500" windowWidth="25600" windowHeight="15540" xr2:uid="{1154FB1E-2267-0544-A973-C7023C28C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</calcChain>
</file>

<file path=xl/sharedStrings.xml><?xml version="1.0" encoding="utf-8"?>
<sst xmlns="http://schemas.openxmlformats.org/spreadsheetml/2006/main" count="1000" uniqueCount="26">
  <si>
    <t>Date</t>
  </si>
  <si>
    <t>Coagulant</t>
  </si>
  <si>
    <t>Flocculant</t>
  </si>
  <si>
    <t>pH</t>
  </si>
  <si>
    <t>Settling Time</t>
  </si>
  <si>
    <t>Initial Turbidity</t>
  </si>
  <si>
    <t>RPM</t>
  </si>
  <si>
    <t>NP Size</t>
  </si>
  <si>
    <t>ALUM</t>
  </si>
  <si>
    <t>Anionic PAM (sigma)</t>
  </si>
  <si>
    <t>Pristine</t>
  </si>
  <si>
    <t>ACH</t>
  </si>
  <si>
    <t>Turbidity Removal</t>
  </si>
  <si>
    <t>NP Removal</t>
  </si>
  <si>
    <t>Aging</t>
  </si>
  <si>
    <t>COOH</t>
  </si>
  <si>
    <t>none</t>
  </si>
  <si>
    <t>Aged</t>
  </si>
  <si>
    <t>Coagulant Dose</t>
  </si>
  <si>
    <t>Flocculant Dose</t>
  </si>
  <si>
    <t>Function</t>
  </si>
  <si>
    <t>aPAM2</t>
  </si>
  <si>
    <t>cPAM1</t>
  </si>
  <si>
    <t>cPAM2</t>
  </si>
  <si>
    <t>NP Concentration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</si>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</sst>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16" fontId="2" fillId="0" borderId="0" xfId="0" applyNumberFormat="1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3" fillId="0" borderId="0" xfId="0" applyNumberFormat="1" applyFont="1" applyAlignment="1">
      <alignment horizontal="center" vertical="center"/>
    </xf>
    <xf numFmtId="16" fontId="6" fillId="0" borderId="0" xfId="0" applyNumberFormat="1" applyFont="1"/>
  </cellXfs>
  <cellStyles count="2">
    <cellStyle name="Normal" xfId="0" builtinId="0"/>
    <cellStyle name="Normal 2" xfId="1" xr:uid="{9363976B-6B41-5C46-AF82-9B844E418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096E-413A-5B4B-9723-2970852FE2AC}">
  <dimension ref="A1:S289"/>
  <sheetViews>
    <sheetView tabSelected="1" workbookViewId="0">
      <selection activeCell="G11" sqref="G11"/>
    </sheetView>
  </sheetViews>
  <sheetFormatPr baseColWidth="10" defaultRowHeight="16" x14ac:dyDescent="0.2"/>
  <cols>
    <col min="3" max="3" width="18.5" bestFit="1" customWidth="1"/>
    <col min="4" max="4" width="13.1640625" customWidth="1"/>
    <col min="5" max="5" width="12.83203125" customWidth="1"/>
    <col min="6" max="6" width="12.5" customWidth="1"/>
  </cols>
  <sheetData>
    <row r="1" spans="1:17" ht="71" customHeight="1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18</v>
      </c>
      <c r="F1" s="1" t="s">
        <v>19</v>
      </c>
      <c r="G1" s="1" t="s">
        <v>6</v>
      </c>
      <c r="H1" s="1" t="s">
        <v>7</v>
      </c>
      <c r="I1" s="1" t="s">
        <v>20</v>
      </c>
      <c r="J1" s="1" t="s">
        <v>14</v>
      </c>
      <c r="K1" s="1" t="s">
        <v>3</v>
      </c>
      <c r="L1" s="2" t="s">
        <v>4</v>
      </c>
      <c r="M1" s="1" t="s">
        <v>5</v>
      </c>
      <c r="N1" s="1" t="s">
        <v>12</v>
      </c>
      <c r="O1" s="1" t="s">
        <v>25</v>
      </c>
      <c r="P1" s="1" t="s">
        <v>13</v>
      </c>
    </row>
    <row r="2" spans="1:17" x14ac:dyDescent="0.2">
      <c r="A2" s="5">
        <v>44426</v>
      </c>
      <c r="B2" t="s">
        <v>8</v>
      </c>
      <c r="C2" t="s">
        <v>9</v>
      </c>
      <c r="D2">
        <v>1</v>
      </c>
      <c r="E2">
        <v>60</v>
      </c>
      <c r="F2">
        <v>0.4</v>
      </c>
      <c r="G2">
        <v>110</v>
      </c>
      <c r="H2">
        <v>28</v>
      </c>
      <c r="I2" t="s">
        <v>15</v>
      </c>
      <c r="J2" t="s">
        <v>10</v>
      </c>
      <c r="K2">
        <v>6.97</v>
      </c>
      <c r="L2" s="6">
        <v>30</v>
      </c>
      <c r="M2" s="7">
        <v>55.033333333333339</v>
      </c>
      <c r="N2">
        <v>0.88104179285281647</v>
      </c>
      <c r="O2">
        <f>(M2*0.95*N2)/(M2*0.95-0.63)</f>
        <v>0.89178793843373894</v>
      </c>
      <c r="P2">
        <v>0.57262830256119368</v>
      </c>
      <c r="Q2" s="7"/>
    </row>
    <row r="3" spans="1:17" x14ac:dyDescent="0.2">
      <c r="A3" s="5">
        <v>44426</v>
      </c>
      <c r="B3" t="s">
        <v>8</v>
      </c>
      <c r="C3" t="s">
        <v>9</v>
      </c>
      <c r="D3">
        <v>1</v>
      </c>
      <c r="E3">
        <v>60</v>
      </c>
      <c r="F3">
        <v>0.4</v>
      </c>
      <c r="G3">
        <v>110</v>
      </c>
      <c r="H3">
        <v>28</v>
      </c>
      <c r="I3" t="s">
        <v>15</v>
      </c>
      <c r="J3" t="s">
        <v>10</v>
      </c>
      <c r="K3">
        <v>8.2200000000000006</v>
      </c>
      <c r="L3" s="6">
        <v>30</v>
      </c>
      <c r="M3" s="7">
        <v>55.033333333333339</v>
      </c>
      <c r="N3">
        <v>0.38703815869170216</v>
      </c>
      <c r="O3">
        <f t="shared" ref="O3:O66" si="0">(M3*0.95*N3)/(M3*0.95-0.63)</f>
        <v>0.39175889774450667</v>
      </c>
      <c r="P3">
        <v>0.2413337112848363</v>
      </c>
    </row>
    <row r="4" spans="1:17" x14ac:dyDescent="0.2">
      <c r="A4" s="5">
        <v>44426</v>
      </c>
      <c r="B4" t="s">
        <v>8</v>
      </c>
      <c r="C4" t="s">
        <v>9</v>
      </c>
      <c r="D4">
        <v>1</v>
      </c>
      <c r="E4">
        <v>60</v>
      </c>
      <c r="F4">
        <v>0.4</v>
      </c>
      <c r="G4">
        <v>110</v>
      </c>
      <c r="H4">
        <v>28</v>
      </c>
      <c r="I4" t="s">
        <v>15</v>
      </c>
      <c r="J4" t="s">
        <v>10</v>
      </c>
      <c r="K4">
        <v>6.97</v>
      </c>
      <c r="L4" s="6">
        <v>180</v>
      </c>
      <c r="M4" s="7">
        <v>55.033333333333339</v>
      </c>
      <c r="N4">
        <v>0.93997577225923679</v>
      </c>
      <c r="O4">
        <f t="shared" si="0"/>
        <v>0.95144074086024977</v>
      </c>
      <c r="P4">
        <v>0.60832248041976622</v>
      </c>
    </row>
    <row r="5" spans="1:17" x14ac:dyDescent="0.2">
      <c r="A5" s="5">
        <v>44426</v>
      </c>
      <c r="B5" t="s">
        <v>8</v>
      </c>
      <c r="C5" t="s">
        <v>9</v>
      </c>
      <c r="D5">
        <v>1</v>
      </c>
      <c r="E5">
        <v>60</v>
      </c>
      <c r="F5">
        <v>0.4</v>
      </c>
      <c r="G5">
        <v>110</v>
      </c>
      <c r="H5">
        <v>28</v>
      </c>
      <c r="I5" t="s">
        <v>15</v>
      </c>
      <c r="J5" t="s">
        <v>10</v>
      </c>
      <c r="K5">
        <v>8.2200000000000006</v>
      </c>
      <c r="L5" s="6">
        <v>180</v>
      </c>
      <c r="M5" s="7">
        <v>55.033333333333339</v>
      </c>
      <c r="N5">
        <v>0.85978195033313143</v>
      </c>
      <c r="O5">
        <f t="shared" si="0"/>
        <v>0.87026878771256178</v>
      </c>
      <c r="P5">
        <v>0.50776332279047576</v>
      </c>
    </row>
    <row r="6" spans="1:17" x14ac:dyDescent="0.2">
      <c r="A6" s="5">
        <v>44433</v>
      </c>
      <c r="B6" t="s">
        <v>8</v>
      </c>
      <c r="C6" t="s">
        <v>9</v>
      </c>
      <c r="D6">
        <v>1</v>
      </c>
      <c r="E6">
        <v>60</v>
      </c>
      <c r="F6">
        <v>0.4</v>
      </c>
      <c r="G6">
        <v>110</v>
      </c>
      <c r="H6">
        <v>28</v>
      </c>
      <c r="I6" t="s">
        <v>15</v>
      </c>
      <c r="J6" t="s">
        <v>10</v>
      </c>
      <c r="K6">
        <v>7.31</v>
      </c>
      <c r="L6" s="6">
        <v>30</v>
      </c>
      <c r="M6" s="7">
        <v>55.033333333333339</v>
      </c>
      <c r="N6">
        <v>0.83482737734706247</v>
      </c>
      <c r="O6">
        <f t="shared" si="0"/>
        <v>0.84500984156690673</v>
      </c>
      <c r="P6">
        <v>0.62198519274846042</v>
      </c>
    </row>
    <row r="7" spans="1:17" x14ac:dyDescent="0.2">
      <c r="A7" s="5">
        <v>44433</v>
      </c>
      <c r="B7" t="s">
        <v>8</v>
      </c>
      <c r="C7" t="s">
        <v>9</v>
      </c>
      <c r="D7">
        <v>1</v>
      </c>
      <c r="E7">
        <v>60</v>
      </c>
      <c r="F7">
        <v>0.4</v>
      </c>
      <c r="G7">
        <v>110</v>
      </c>
      <c r="H7">
        <v>28</v>
      </c>
      <c r="I7" t="s">
        <v>15</v>
      </c>
      <c r="J7" t="s">
        <v>10</v>
      </c>
      <c r="K7">
        <v>7.54</v>
      </c>
      <c r="L7" s="6">
        <v>30</v>
      </c>
      <c r="M7" s="7">
        <v>55.033333333333339</v>
      </c>
      <c r="N7">
        <v>0.7522713506965476</v>
      </c>
      <c r="O7">
        <f t="shared" si="0"/>
        <v>0.7614468716724212</v>
      </c>
      <c r="P7">
        <v>0.41730895774665761</v>
      </c>
    </row>
    <row r="8" spans="1:17" x14ac:dyDescent="0.2">
      <c r="A8" s="5">
        <v>44433</v>
      </c>
      <c r="B8" t="s">
        <v>8</v>
      </c>
      <c r="C8" t="s">
        <v>9</v>
      </c>
      <c r="D8">
        <v>1</v>
      </c>
      <c r="E8">
        <v>60</v>
      </c>
      <c r="F8">
        <v>0.4</v>
      </c>
      <c r="G8">
        <v>110</v>
      </c>
      <c r="H8">
        <v>28</v>
      </c>
      <c r="I8" t="s">
        <v>15</v>
      </c>
      <c r="J8" t="s">
        <v>10</v>
      </c>
      <c r="K8">
        <v>7.8</v>
      </c>
      <c r="L8" s="6">
        <v>30</v>
      </c>
      <c r="M8" s="7">
        <v>55.033333333333339</v>
      </c>
      <c r="N8">
        <v>0.12840702604482138</v>
      </c>
      <c r="O8">
        <f t="shared" si="0"/>
        <v>0.12997321803104134</v>
      </c>
      <c r="P8">
        <v>0.11063605489225907</v>
      </c>
    </row>
    <row r="9" spans="1:17" x14ac:dyDescent="0.2">
      <c r="A9" s="5">
        <v>44433</v>
      </c>
      <c r="B9" t="s">
        <v>8</v>
      </c>
      <c r="C9" t="s">
        <v>9</v>
      </c>
      <c r="D9">
        <v>1</v>
      </c>
      <c r="E9">
        <v>60</v>
      </c>
      <c r="F9">
        <v>0.4</v>
      </c>
      <c r="G9">
        <v>110</v>
      </c>
      <c r="H9">
        <v>28</v>
      </c>
      <c r="I9" t="s">
        <v>15</v>
      </c>
      <c r="J9" t="s">
        <v>10</v>
      </c>
      <c r="K9">
        <v>7.85</v>
      </c>
      <c r="L9" s="6">
        <v>30</v>
      </c>
      <c r="M9" s="7">
        <v>55.033333333333339</v>
      </c>
      <c r="N9">
        <v>0.38885523924894011</v>
      </c>
      <c r="O9">
        <f t="shared" si="0"/>
        <v>0.39359814139588928</v>
      </c>
      <c r="P9">
        <v>0.23448990559125646</v>
      </c>
    </row>
    <row r="10" spans="1:17" x14ac:dyDescent="0.2">
      <c r="A10" s="5">
        <v>44433</v>
      </c>
      <c r="B10" t="s">
        <v>8</v>
      </c>
      <c r="C10" t="s">
        <v>9</v>
      </c>
      <c r="D10">
        <v>1</v>
      </c>
      <c r="E10">
        <v>60</v>
      </c>
      <c r="F10">
        <v>0.4</v>
      </c>
      <c r="G10">
        <v>110</v>
      </c>
      <c r="H10">
        <v>28</v>
      </c>
      <c r="I10" t="s">
        <v>15</v>
      </c>
      <c r="J10" t="s">
        <v>10</v>
      </c>
      <c r="K10">
        <v>7.31</v>
      </c>
      <c r="L10" s="6">
        <v>180</v>
      </c>
      <c r="M10" s="7">
        <v>55.033333333333339</v>
      </c>
      <c r="N10">
        <v>0.91496062992125982</v>
      </c>
      <c r="O10">
        <f t="shared" si="0"/>
        <v>0.92612048659288193</v>
      </c>
      <c r="P10">
        <v>0.71307003111198775</v>
      </c>
    </row>
    <row r="11" spans="1:17" x14ac:dyDescent="0.2">
      <c r="A11" s="5">
        <v>44433</v>
      </c>
      <c r="B11" t="s">
        <v>8</v>
      </c>
      <c r="C11" t="s">
        <v>9</v>
      </c>
      <c r="D11">
        <v>1</v>
      </c>
      <c r="E11">
        <v>60</v>
      </c>
      <c r="F11">
        <v>0.4</v>
      </c>
      <c r="G11">
        <v>110</v>
      </c>
      <c r="H11">
        <v>28</v>
      </c>
      <c r="I11" t="s">
        <v>15</v>
      </c>
      <c r="J11" t="s">
        <v>10</v>
      </c>
      <c r="K11">
        <v>7.54</v>
      </c>
      <c r="L11" s="6">
        <v>180</v>
      </c>
      <c r="M11" s="7">
        <v>55.033333333333339</v>
      </c>
      <c r="N11">
        <v>0.87498485766202294</v>
      </c>
      <c r="O11">
        <f t="shared" si="0"/>
        <v>0.88565712626246329</v>
      </c>
      <c r="P11">
        <v>0.5840386920618007</v>
      </c>
    </row>
    <row r="12" spans="1:17" x14ac:dyDescent="0.2">
      <c r="A12" s="5">
        <v>44433</v>
      </c>
      <c r="B12" t="s">
        <v>8</v>
      </c>
      <c r="C12" t="s">
        <v>9</v>
      </c>
      <c r="D12">
        <v>1</v>
      </c>
      <c r="E12">
        <v>60</v>
      </c>
      <c r="F12">
        <v>0.4</v>
      </c>
      <c r="G12">
        <v>110</v>
      </c>
      <c r="H12">
        <v>28</v>
      </c>
      <c r="I12" t="s">
        <v>15</v>
      </c>
      <c r="J12" t="s">
        <v>10</v>
      </c>
      <c r="K12">
        <v>7.8</v>
      </c>
      <c r="L12" s="6">
        <v>180</v>
      </c>
      <c r="M12" s="7">
        <v>55.033333333333339</v>
      </c>
      <c r="N12">
        <v>0.83755299818291951</v>
      </c>
      <c r="O12">
        <f t="shared" si="0"/>
        <v>0.84776870704398066</v>
      </c>
      <c r="P12">
        <v>0.6014275765947612</v>
      </c>
    </row>
    <row r="13" spans="1:17" x14ac:dyDescent="0.2">
      <c r="A13" s="5">
        <v>44433</v>
      </c>
      <c r="B13" t="s">
        <v>8</v>
      </c>
      <c r="C13" t="s">
        <v>9</v>
      </c>
      <c r="D13">
        <v>1</v>
      </c>
      <c r="E13">
        <v>60</v>
      </c>
      <c r="F13">
        <v>0.4</v>
      </c>
      <c r="G13">
        <v>110</v>
      </c>
      <c r="H13">
        <v>28</v>
      </c>
      <c r="I13" t="s">
        <v>15</v>
      </c>
      <c r="J13" t="s">
        <v>10</v>
      </c>
      <c r="K13">
        <v>7.85</v>
      </c>
      <c r="L13" s="6">
        <v>180</v>
      </c>
      <c r="M13" s="7">
        <v>55.033333333333339</v>
      </c>
      <c r="N13">
        <v>0.84645669291338588</v>
      </c>
      <c r="O13">
        <f t="shared" si="0"/>
        <v>0.85678100093575571</v>
      </c>
      <c r="P13">
        <v>0.46956417203686929</v>
      </c>
    </row>
    <row r="14" spans="1:17" x14ac:dyDescent="0.2">
      <c r="A14" s="5">
        <v>44439</v>
      </c>
      <c r="B14" t="s">
        <v>8</v>
      </c>
      <c r="C14" t="s">
        <v>9</v>
      </c>
      <c r="D14">
        <v>1</v>
      </c>
      <c r="E14">
        <v>60</v>
      </c>
      <c r="F14">
        <v>0.4</v>
      </c>
      <c r="G14">
        <v>110</v>
      </c>
      <c r="H14">
        <v>28</v>
      </c>
      <c r="I14" t="s">
        <v>15</v>
      </c>
      <c r="J14" t="s">
        <v>10</v>
      </c>
      <c r="K14">
        <v>8.0500000000000007</v>
      </c>
      <c r="L14" s="6">
        <v>30</v>
      </c>
      <c r="M14" s="7">
        <v>55.033333333333339</v>
      </c>
      <c r="N14">
        <v>0.28952150211992733</v>
      </c>
      <c r="O14">
        <f t="shared" si="0"/>
        <v>0.29305282178697045</v>
      </c>
      <c r="P14">
        <v>0.16868734092630391</v>
      </c>
    </row>
    <row r="15" spans="1:17" x14ac:dyDescent="0.2">
      <c r="A15" s="5">
        <v>44439</v>
      </c>
      <c r="B15" t="s">
        <v>8</v>
      </c>
      <c r="C15" t="s">
        <v>9</v>
      </c>
      <c r="D15">
        <v>1</v>
      </c>
      <c r="E15">
        <v>60</v>
      </c>
      <c r="F15">
        <v>0.4</v>
      </c>
      <c r="G15">
        <v>110</v>
      </c>
      <c r="H15">
        <v>28</v>
      </c>
      <c r="I15" t="s">
        <v>15</v>
      </c>
      <c r="J15" t="s">
        <v>10</v>
      </c>
      <c r="K15">
        <v>8.0500000000000007</v>
      </c>
      <c r="L15" s="6">
        <v>180</v>
      </c>
      <c r="M15" s="7">
        <v>55.033333333333339</v>
      </c>
      <c r="N15">
        <v>0.87928528164748643</v>
      </c>
      <c r="O15">
        <f t="shared" si="0"/>
        <v>0.89001000290406895</v>
      </c>
      <c r="P15">
        <v>0.61526069512526804</v>
      </c>
    </row>
    <row r="16" spans="1:17" x14ac:dyDescent="0.2">
      <c r="A16" s="9">
        <v>44811</v>
      </c>
      <c r="B16" t="s">
        <v>8</v>
      </c>
      <c r="C16" t="s">
        <v>9</v>
      </c>
      <c r="D16">
        <v>1</v>
      </c>
      <c r="E16">
        <v>60</v>
      </c>
      <c r="F16">
        <v>0.4</v>
      </c>
      <c r="G16">
        <v>110</v>
      </c>
      <c r="H16">
        <v>28</v>
      </c>
      <c r="I16" t="s">
        <v>15</v>
      </c>
      <c r="J16" t="s">
        <v>10</v>
      </c>
      <c r="K16">
        <v>8.31</v>
      </c>
      <c r="L16" s="6">
        <v>30</v>
      </c>
      <c r="M16" s="7">
        <v>55.033333333333339</v>
      </c>
      <c r="N16">
        <v>4.4215626892792313E-2</v>
      </c>
      <c r="O16">
        <f t="shared" si="0"/>
        <v>4.4754928850311453E-2</v>
      </c>
      <c r="P16">
        <v>4.964832909289759E-2</v>
      </c>
    </row>
    <row r="17" spans="1:16" x14ac:dyDescent="0.2">
      <c r="A17" s="9">
        <v>44811</v>
      </c>
      <c r="B17" t="s">
        <v>8</v>
      </c>
      <c r="C17" t="s">
        <v>9</v>
      </c>
      <c r="D17">
        <v>1</v>
      </c>
      <c r="E17">
        <v>60</v>
      </c>
      <c r="F17">
        <v>0.4</v>
      </c>
      <c r="G17">
        <v>110</v>
      </c>
      <c r="H17">
        <v>28</v>
      </c>
      <c r="I17" t="s">
        <v>15</v>
      </c>
      <c r="J17" t="s">
        <v>10</v>
      </c>
      <c r="K17">
        <v>8.31</v>
      </c>
      <c r="L17" s="6">
        <v>180</v>
      </c>
      <c r="M17" s="7">
        <v>55.033333333333339</v>
      </c>
      <c r="N17">
        <v>0.92289521502119931</v>
      </c>
      <c r="O17">
        <f t="shared" si="0"/>
        <v>0.9341518505372528</v>
      </c>
      <c r="P17">
        <v>0.78782583556591435</v>
      </c>
    </row>
    <row r="18" spans="1:16" x14ac:dyDescent="0.2">
      <c r="A18" s="9">
        <v>44812</v>
      </c>
      <c r="B18" t="s">
        <v>8</v>
      </c>
      <c r="C18" t="s">
        <v>9</v>
      </c>
      <c r="D18">
        <v>1</v>
      </c>
      <c r="E18">
        <v>60</v>
      </c>
      <c r="F18">
        <v>0.4</v>
      </c>
      <c r="G18">
        <v>110</v>
      </c>
      <c r="H18">
        <v>28</v>
      </c>
      <c r="I18" t="s">
        <v>15</v>
      </c>
      <c r="J18" t="s">
        <v>10</v>
      </c>
      <c r="K18">
        <v>8.67</v>
      </c>
      <c r="L18" s="6">
        <v>30</v>
      </c>
      <c r="M18" s="7">
        <v>55.033333333333339</v>
      </c>
      <c r="N18">
        <v>0.14960629921259844</v>
      </c>
      <c r="O18">
        <f t="shared" si="0"/>
        <v>0.15143106063050565</v>
      </c>
      <c r="P18">
        <v>0.10072908805513965</v>
      </c>
    </row>
    <row r="19" spans="1:16" x14ac:dyDescent="0.2">
      <c r="A19" s="9">
        <v>44812</v>
      </c>
      <c r="B19" t="s">
        <v>8</v>
      </c>
      <c r="C19" t="s">
        <v>9</v>
      </c>
      <c r="D19">
        <v>1</v>
      </c>
      <c r="E19">
        <v>60</v>
      </c>
      <c r="F19">
        <v>0.4</v>
      </c>
      <c r="G19">
        <v>110</v>
      </c>
      <c r="H19">
        <v>28</v>
      </c>
      <c r="I19" t="s">
        <v>15</v>
      </c>
      <c r="J19" t="s">
        <v>10</v>
      </c>
      <c r="K19">
        <v>8.67</v>
      </c>
      <c r="L19" s="6">
        <v>180</v>
      </c>
      <c r="M19" s="7">
        <v>55.033333333333339</v>
      </c>
      <c r="N19">
        <v>0.9505148394912174</v>
      </c>
      <c r="O19">
        <f t="shared" si="0"/>
        <v>0.96210835403826922</v>
      </c>
      <c r="P19">
        <v>0.80010599278729544</v>
      </c>
    </row>
    <row r="20" spans="1:16" x14ac:dyDescent="0.2">
      <c r="A20" s="9">
        <v>44812</v>
      </c>
      <c r="B20" t="s">
        <v>8</v>
      </c>
      <c r="C20" t="s">
        <v>9</v>
      </c>
      <c r="D20">
        <v>1</v>
      </c>
      <c r="E20">
        <v>60</v>
      </c>
      <c r="F20">
        <v>0.4</v>
      </c>
      <c r="G20">
        <v>110</v>
      </c>
      <c r="H20">
        <v>28</v>
      </c>
      <c r="I20" t="s">
        <v>15</v>
      </c>
      <c r="J20" t="s">
        <v>10</v>
      </c>
      <c r="K20">
        <v>8.48</v>
      </c>
      <c r="L20" s="6">
        <v>30</v>
      </c>
      <c r="M20" s="7">
        <v>55.033333333333339</v>
      </c>
      <c r="N20">
        <v>9.5093882495457305E-2</v>
      </c>
      <c r="O20">
        <f t="shared" si="0"/>
        <v>9.6253751089025855E-2</v>
      </c>
      <c r="P20">
        <v>1.5496725187167675E-2</v>
      </c>
    </row>
    <row r="21" spans="1:16" x14ac:dyDescent="0.2">
      <c r="A21" s="9">
        <v>44812</v>
      </c>
      <c r="B21" t="s">
        <v>8</v>
      </c>
      <c r="C21" t="s">
        <v>9</v>
      </c>
      <c r="D21">
        <v>1</v>
      </c>
      <c r="E21">
        <v>60</v>
      </c>
      <c r="F21">
        <v>0.4</v>
      </c>
      <c r="G21">
        <v>110</v>
      </c>
      <c r="H21">
        <v>28</v>
      </c>
      <c r="I21" t="s">
        <v>15</v>
      </c>
      <c r="J21" t="s">
        <v>10</v>
      </c>
      <c r="K21">
        <v>8.48</v>
      </c>
      <c r="L21" s="6">
        <v>180</v>
      </c>
      <c r="M21" s="7">
        <v>55.033333333333339</v>
      </c>
      <c r="N21">
        <v>0.90969109630526956</v>
      </c>
      <c r="O21">
        <f t="shared" si="0"/>
        <v>0.9207866800038722</v>
      </c>
      <c r="P21">
        <v>0.78675830354852005</v>
      </c>
    </row>
    <row r="22" spans="1:16" x14ac:dyDescent="0.2">
      <c r="A22" s="5">
        <v>44455</v>
      </c>
      <c r="B22" t="s">
        <v>8</v>
      </c>
      <c r="C22" t="s">
        <v>9</v>
      </c>
      <c r="D22">
        <v>1</v>
      </c>
      <c r="E22">
        <v>60</v>
      </c>
      <c r="F22">
        <v>0.4</v>
      </c>
      <c r="G22">
        <v>110</v>
      </c>
      <c r="H22">
        <v>28</v>
      </c>
      <c r="I22" t="s">
        <v>15</v>
      </c>
      <c r="J22" t="s">
        <v>10</v>
      </c>
      <c r="K22" s="4">
        <v>7.44</v>
      </c>
      <c r="L22" s="6">
        <v>30</v>
      </c>
      <c r="M22" s="7">
        <v>55.033333333333339</v>
      </c>
      <c r="N22">
        <v>0.63779527559055127</v>
      </c>
      <c r="O22">
        <f t="shared" si="0"/>
        <v>0.64557452163531359</v>
      </c>
      <c r="P22">
        <v>0.34590127066716242</v>
      </c>
    </row>
    <row r="23" spans="1:16" x14ac:dyDescent="0.2">
      <c r="A23" s="5">
        <v>44455</v>
      </c>
      <c r="B23" t="s">
        <v>8</v>
      </c>
      <c r="C23" t="s">
        <v>9</v>
      </c>
      <c r="D23">
        <v>1</v>
      </c>
      <c r="E23">
        <v>60</v>
      </c>
      <c r="F23">
        <v>0.4</v>
      </c>
      <c r="G23">
        <v>110</v>
      </c>
      <c r="H23">
        <v>28</v>
      </c>
      <c r="I23" t="s">
        <v>15</v>
      </c>
      <c r="J23" t="s">
        <v>10</v>
      </c>
      <c r="K23" s="4">
        <v>7.44</v>
      </c>
      <c r="L23" s="6">
        <v>180</v>
      </c>
      <c r="M23" s="7">
        <v>55.033333333333339</v>
      </c>
      <c r="N23">
        <v>0.85305875227135075</v>
      </c>
      <c r="O23">
        <f t="shared" si="0"/>
        <v>0.8634635862024459</v>
      </c>
      <c r="P23">
        <v>0.54879876717904152</v>
      </c>
    </row>
    <row r="24" spans="1:16" x14ac:dyDescent="0.2">
      <c r="A24" s="5">
        <v>44467</v>
      </c>
      <c r="B24" t="s">
        <v>8</v>
      </c>
      <c r="C24" t="s">
        <v>9</v>
      </c>
      <c r="D24">
        <v>1</v>
      </c>
      <c r="E24">
        <v>60</v>
      </c>
      <c r="F24">
        <v>0.4</v>
      </c>
      <c r="G24">
        <v>110</v>
      </c>
      <c r="H24">
        <v>28</v>
      </c>
      <c r="I24" t="s">
        <v>15</v>
      </c>
      <c r="J24" t="s">
        <v>10</v>
      </c>
      <c r="K24" s="4">
        <v>7.06</v>
      </c>
      <c r="L24" s="6">
        <v>30</v>
      </c>
      <c r="M24" s="7">
        <v>55.033333333333339</v>
      </c>
      <c r="N24">
        <v>0.92271350696547549</v>
      </c>
      <c r="O24">
        <f t="shared" si="0"/>
        <v>0.93396792617211455</v>
      </c>
      <c r="P24">
        <v>0.67422255877955672</v>
      </c>
    </row>
    <row r="25" spans="1:16" x14ac:dyDescent="0.2">
      <c r="A25" s="5">
        <v>44467</v>
      </c>
      <c r="B25" t="s">
        <v>8</v>
      </c>
      <c r="C25" t="s">
        <v>9</v>
      </c>
      <c r="D25">
        <v>1</v>
      </c>
      <c r="E25">
        <v>60</v>
      </c>
      <c r="F25">
        <v>0.4</v>
      </c>
      <c r="G25">
        <v>110</v>
      </c>
      <c r="H25">
        <v>28</v>
      </c>
      <c r="I25" t="s">
        <v>15</v>
      </c>
      <c r="J25" t="s">
        <v>10</v>
      </c>
      <c r="K25" s="4">
        <v>7.06</v>
      </c>
      <c r="L25" s="6">
        <v>180</v>
      </c>
      <c r="M25" s="7">
        <v>55.033333333333339</v>
      </c>
      <c r="N25">
        <v>0.9390066626287098</v>
      </c>
      <c r="O25">
        <f t="shared" si="0"/>
        <v>0.9504598109128457</v>
      </c>
      <c r="P25">
        <v>0.69581078476224734</v>
      </c>
    </row>
    <row r="26" spans="1:16" x14ac:dyDescent="0.2">
      <c r="A26" s="5">
        <v>44477</v>
      </c>
      <c r="B26" t="s">
        <v>8</v>
      </c>
      <c r="C26" t="s">
        <v>9</v>
      </c>
      <c r="D26">
        <v>1</v>
      </c>
      <c r="E26">
        <v>60</v>
      </c>
      <c r="F26">
        <v>0.4</v>
      </c>
      <c r="G26">
        <v>110</v>
      </c>
      <c r="H26">
        <v>28</v>
      </c>
      <c r="I26" t="s">
        <v>15</v>
      </c>
      <c r="J26" t="s">
        <v>10</v>
      </c>
      <c r="K26" s="4">
        <v>7</v>
      </c>
      <c r="L26" s="6">
        <v>30</v>
      </c>
      <c r="M26" s="7">
        <v>55.033333333333339</v>
      </c>
      <c r="N26">
        <v>0.84118715929739551</v>
      </c>
      <c r="O26">
        <f t="shared" si="0"/>
        <v>0.85144719434674587</v>
      </c>
      <c r="P26">
        <v>0.63551980697337496</v>
      </c>
    </row>
    <row r="27" spans="1:16" x14ac:dyDescent="0.2">
      <c r="A27" s="5">
        <v>44477</v>
      </c>
      <c r="B27" t="s">
        <v>8</v>
      </c>
      <c r="C27" t="s">
        <v>9</v>
      </c>
      <c r="D27">
        <v>1</v>
      </c>
      <c r="E27">
        <v>60</v>
      </c>
      <c r="F27">
        <v>0.4</v>
      </c>
      <c r="G27">
        <v>110</v>
      </c>
      <c r="H27">
        <v>28</v>
      </c>
      <c r="I27" t="s">
        <v>15</v>
      </c>
      <c r="J27" t="s">
        <v>10</v>
      </c>
      <c r="K27" s="4">
        <v>7</v>
      </c>
      <c r="L27" s="6">
        <v>180</v>
      </c>
      <c r="M27" s="7">
        <v>55.033333333333339</v>
      </c>
      <c r="N27">
        <v>0.92719563900666258</v>
      </c>
      <c r="O27">
        <f t="shared" si="0"/>
        <v>0.93850472717885836</v>
      </c>
      <c r="P27">
        <v>0.73981064547440933</v>
      </c>
    </row>
    <row r="28" spans="1:16" x14ac:dyDescent="0.2">
      <c r="A28" s="5">
        <v>44477</v>
      </c>
      <c r="B28" t="s">
        <v>8</v>
      </c>
      <c r="C28" t="s">
        <v>9</v>
      </c>
      <c r="D28">
        <v>1</v>
      </c>
      <c r="E28">
        <v>60</v>
      </c>
      <c r="F28">
        <v>0.4</v>
      </c>
      <c r="G28">
        <v>110</v>
      </c>
      <c r="H28">
        <v>28</v>
      </c>
      <c r="I28" t="s">
        <v>15</v>
      </c>
      <c r="J28" t="s">
        <v>10</v>
      </c>
      <c r="K28" s="4">
        <v>7.01</v>
      </c>
      <c r="L28" s="6">
        <v>30</v>
      </c>
      <c r="M28" s="7">
        <v>55.033333333333339</v>
      </c>
      <c r="N28">
        <v>0.88818897637795269</v>
      </c>
      <c r="O28">
        <f t="shared" si="0"/>
        <v>0.89902229679584389</v>
      </c>
      <c r="P28">
        <v>0.68654337777038965</v>
      </c>
    </row>
    <row r="29" spans="1:16" x14ac:dyDescent="0.2">
      <c r="A29" s="5">
        <v>44477</v>
      </c>
      <c r="B29" t="s">
        <v>8</v>
      </c>
      <c r="C29" t="s">
        <v>9</v>
      </c>
      <c r="D29">
        <v>1</v>
      </c>
      <c r="E29">
        <v>60</v>
      </c>
      <c r="F29">
        <v>0.4</v>
      </c>
      <c r="G29">
        <v>110</v>
      </c>
      <c r="H29">
        <v>28</v>
      </c>
      <c r="I29" t="s">
        <v>15</v>
      </c>
      <c r="J29" t="s">
        <v>10</v>
      </c>
      <c r="K29" s="4">
        <v>7.01</v>
      </c>
      <c r="L29" s="6">
        <v>180</v>
      </c>
      <c r="M29" s="7">
        <v>55.033333333333339</v>
      </c>
      <c r="N29">
        <v>0.95172622652937611</v>
      </c>
      <c r="O29">
        <f t="shared" si="0"/>
        <v>0.96333451647252433</v>
      </c>
      <c r="P29">
        <v>0.76629661373508118</v>
      </c>
    </row>
    <row r="30" spans="1:16" x14ac:dyDescent="0.2">
      <c r="A30" s="5">
        <v>44678</v>
      </c>
      <c r="B30" t="s">
        <v>8</v>
      </c>
      <c r="C30" t="s">
        <v>9</v>
      </c>
      <c r="D30">
        <v>1</v>
      </c>
      <c r="E30">
        <v>60</v>
      </c>
      <c r="F30">
        <v>0.4</v>
      </c>
      <c r="G30">
        <v>110</v>
      </c>
      <c r="H30">
        <v>28</v>
      </c>
      <c r="I30" t="s">
        <v>15</v>
      </c>
      <c r="J30" t="s">
        <v>10</v>
      </c>
      <c r="K30" s="4">
        <v>7.12</v>
      </c>
      <c r="L30" s="6">
        <v>30</v>
      </c>
      <c r="M30" s="7">
        <v>35.066666666666663</v>
      </c>
      <c r="N30">
        <v>0.81425855513307988</v>
      </c>
      <c r="O30">
        <f t="shared" si="0"/>
        <v>0.82995410504844469</v>
      </c>
      <c r="P30">
        <v>0.56740795631425667</v>
      </c>
    </row>
    <row r="31" spans="1:16" x14ac:dyDescent="0.2">
      <c r="A31" s="5">
        <v>44678</v>
      </c>
      <c r="B31" t="s">
        <v>8</v>
      </c>
      <c r="C31" t="s">
        <v>9</v>
      </c>
      <c r="D31">
        <v>1</v>
      </c>
      <c r="E31">
        <v>60</v>
      </c>
      <c r="F31">
        <v>0.4</v>
      </c>
      <c r="G31">
        <v>110</v>
      </c>
      <c r="H31">
        <v>28</v>
      </c>
      <c r="I31" t="s">
        <v>15</v>
      </c>
      <c r="J31" t="s">
        <v>10</v>
      </c>
      <c r="K31" s="4">
        <v>7.12</v>
      </c>
      <c r="L31" s="6">
        <v>180</v>
      </c>
      <c r="M31" s="7">
        <v>35.066666666666663</v>
      </c>
      <c r="N31">
        <v>0.87129277566539931</v>
      </c>
      <c r="O31">
        <f t="shared" si="0"/>
        <v>0.8880877103518614</v>
      </c>
      <c r="P31">
        <v>0.62588682147071228</v>
      </c>
    </row>
    <row r="32" spans="1:16" x14ac:dyDescent="0.2">
      <c r="A32" s="5">
        <v>44678</v>
      </c>
      <c r="B32" t="s">
        <v>8</v>
      </c>
      <c r="C32" t="s">
        <v>9</v>
      </c>
      <c r="D32">
        <v>1</v>
      </c>
      <c r="E32">
        <v>60</v>
      </c>
      <c r="F32">
        <v>0.4</v>
      </c>
      <c r="G32">
        <v>110</v>
      </c>
      <c r="H32">
        <v>28</v>
      </c>
      <c r="I32" t="s">
        <v>15</v>
      </c>
      <c r="J32" t="s">
        <v>10</v>
      </c>
      <c r="K32" s="4">
        <v>7.19</v>
      </c>
      <c r="L32" s="6">
        <v>30</v>
      </c>
      <c r="M32" s="7">
        <v>35.033333333333331</v>
      </c>
      <c r="N32">
        <v>0.74586108468125589</v>
      </c>
      <c r="O32">
        <f t="shared" si="0"/>
        <v>0.76025215660252166</v>
      </c>
      <c r="P32">
        <v>0.49655589756733676</v>
      </c>
    </row>
    <row r="33" spans="1:16" x14ac:dyDescent="0.2">
      <c r="A33" s="5">
        <v>44678</v>
      </c>
      <c r="B33" t="s">
        <v>8</v>
      </c>
      <c r="C33" t="s">
        <v>9</v>
      </c>
      <c r="D33">
        <v>1</v>
      </c>
      <c r="E33">
        <v>60</v>
      </c>
      <c r="F33">
        <v>0.4</v>
      </c>
      <c r="G33">
        <v>110</v>
      </c>
      <c r="H33">
        <v>28</v>
      </c>
      <c r="I33" t="s">
        <v>15</v>
      </c>
      <c r="J33" t="s">
        <v>10</v>
      </c>
      <c r="K33" s="4">
        <v>7.19</v>
      </c>
      <c r="L33" s="6">
        <v>180</v>
      </c>
      <c r="M33" s="7">
        <v>35.033333333333331</v>
      </c>
      <c r="N33">
        <v>0.84291151284490962</v>
      </c>
      <c r="O33">
        <f t="shared" si="0"/>
        <v>0.85917513143790525</v>
      </c>
      <c r="P33">
        <v>0.56071922007066721</v>
      </c>
    </row>
    <row r="34" spans="1:16" x14ac:dyDescent="0.2">
      <c r="A34" s="5">
        <v>44678</v>
      </c>
      <c r="B34" t="s">
        <v>8</v>
      </c>
      <c r="C34" t="s">
        <v>9</v>
      </c>
      <c r="D34">
        <v>1</v>
      </c>
      <c r="E34">
        <v>60</v>
      </c>
      <c r="F34">
        <v>0.4</v>
      </c>
      <c r="G34">
        <v>110</v>
      </c>
      <c r="H34">
        <v>28</v>
      </c>
      <c r="I34" t="s">
        <v>15</v>
      </c>
      <c r="J34" t="s">
        <v>10</v>
      </c>
      <c r="K34" s="4">
        <v>7.14</v>
      </c>
      <c r="L34" s="6">
        <v>30</v>
      </c>
      <c r="M34" s="7">
        <v>34.766666666666659</v>
      </c>
      <c r="N34">
        <v>0.86788111217641417</v>
      </c>
      <c r="O34">
        <f t="shared" si="0"/>
        <v>0.88475744637069809</v>
      </c>
      <c r="P34">
        <v>0.62167198945949553</v>
      </c>
    </row>
    <row r="35" spans="1:16" x14ac:dyDescent="0.2">
      <c r="A35" s="5">
        <v>44678</v>
      </c>
      <c r="B35" t="s">
        <v>8</v>
      </c>
      <c r="C35" t="s">
        <v>9</v>
      </c>
      <c r="D35">
        <v>1</v>
      </c>
      <c r="E35">
        <v>60</v>
      </c>
      <c r="F35">
        <v>0.4</v>
      </c>
      <c r="G35">
        <v>110</v>
      </c>
      <c r="H35">
        <v>28</v>
      </c>
      <c r="I35" t="s">
        <v>15</v>
      </c>
      <c r="J35" t="s">
        <v>10</v>
      </c>
      <c r="K35" s="4">
        <v>7.14</v>
      </c>
      <c r="L35" s="6">
        <v>180</v>
      </c>
      <c r="M35" s="7">
        <v>34.766666666666659</v>
      </c>
      <c r="N35">
        <v>0.89894534995206143</v>
      </c>
      <c r="O35">
        <f t="shared" si="0"/>
        <v>0.91642574206492122</v>
      </c>
      <c r="P35">
        <v>0.65718480179050509</v>
      </c>
    </row>
    <row r="36" spans="1:16" x14ac:dyDescent="0.2">
      <c r="A36" s="5">
        <v>44679</v>
      </c>
      <c r="B36" t="s">
        <v>8</v>
      </c>
      <c r="C36" t="s">
        <v>9</v>
      </c>
      <c r="D36">
        <v>1</v>
      </c>
      <c r="E36">
        <v>60</v>
      </c>
      <c r="F36">
        <v>0.4</v>
      </c>
      <c r="G36">
        <v>110</v>
      </c>
      <c r="H36">
        <v>28</v>
      </c>
      <c r="I36" t="s">
        <v>15</v>
      </c>
      <c r="J36" t="s">
        <v>10</v>
      </c>
      <c r="K36" s="4">
        <v>7.72</v>
      </c>
      <c r="L36" s="6">
        <v>30</v>
      </c>
      <c r="M36" s="7">
        <v>36.699999999999996</v>
      </c>
      <c r="N36">
        <v>4.6321525885558469E-2</v>
      </c>
      <c r="O36">
        <f t="shared" si="0"/>
        <v>4.7173944793340035E-2</v>
      </c>
      <c r="P36">
        <v>4.2126227939921698E-2</v>
      </c>
    </row>
    <row r="37" spans="1:16" x14ac:dyDescent="0.2">
      <c r="A37" s="5">
        <v>44679</v>
      </c>
      <c r="B37" t="s">
        <v>8</v>
      </c>
      <c r="C37" t="s">
        <v>9</v>
      </c>
      <c r="D37">
        <v>1</v>
      </c>
      <c r="E37">
        <v>60</v>
      </c>
      <c r="F37">
        <v>0.4</v>
      </c>
      <c r="G37">
        <v>110</v>
      </c>
      <c r="H37">
        <v>28</v>
      </c>
      <c r="I37" t="s">
        <v>15</v>
      </c>
      <c r="J37" t="s">
        <v>10</v>
      </c>
      <c r="K37" s="4">
        <v>7.72</v>
      </c>
      <c r="L37" s="6">
        <v>180</v>
      </c>
      <c r="M37" s="7">
        <v>36.699999999999996</v>
      </c>
      <c r="N37">
        <v>0.80308810172570388</v>
      </c>
      <c r="O37">
        <f t="shared" si="0"/>
        <v>0.81786670561316399</v>
      </c>
      <c r="P37">
        <v>0.55306648385188839</v>
      </c>
    </row>
    <row r="38" spans="1:16" x14ac:dyDescent="0.2">
      <c r="A38" s="5">
        <v>44679</v>
      </c>
      <c r="B38" t="s">
        <v>8</v>
      </c>
      <c r="C38" t="s">
        <v>9</v>
      </c>
      <c r="D38">
        <v>1</v>
      </c>
      <c r="E38">
        <v>60</v>
      </c>
      <c r="F38">
        <v>0.4</v>
      </c>
      <c r="G38">
        <v>110</v>
      </c>
      <c r="H38">
        <v>28</v>
      </c>
      <c r="I38" t="s">
        <v>15</v>
      </c>
      <c r="J38" t="s">
        <v>10</v>
      </c>
      <c r="K38" s="4">
        <v>7.75</v>
      </c>
      <c r="L38" s="6">
        <v>30</v>
      </c>
      <c r="M38" s="7">
        <v>36.06666666666667</v>
      </c>
      <c r="N38">
        <v>0.28927911275415896</v>
      </c>
      <c r="O38">
        <f t="shared" si="0"/>
        <v>0.29469772051536175</v>
      </c>
      <c r="P38">
        <v>0.20387336641995377</v>
      </c>
    </row>
    <row r="39" spans="1:16" x14ac:dyDescent="0.2">
      <c r="A39" s="5">
        <v>44679</v>
      </c>
      <c r="B39" t="s">
        <v>8</v>
      </c>
      <c r="C39" t="s">
        <v>9</v>
      </c>
      <c r="D39">
        <v>1</v>
      </c>
      <c r="E39">
        <v>60</v>
      </c>
      <c r="F39">
        <v>0.4</v>
      </c>
      <c r="G39">
        <v>110</v>
      </c>
      <c r="H39">
        <v>28</v>
      </c>
      <c r="I39" t="s">
        <v>15</v>
      </c>
      <c r="J39" t="s">
        <v>10</v>
      </c>
      <c r="K39" s="4">
        <v>7.75</v>
      </c>
      <c r="L39" s="6">
        <v>180</v>
      </c>
      <c r="M39" s="7">
        <v>36.06666666666667</v>
      </c>
      <c r="N39">
        <v>0.87467652495378934</v>
      </c>
      <c r="O39">
        <f t="shared" si="0"/>
        <v>0.89106045589692784</v>
      </c>
      <c r="P39">
        <v>0.67571945055995097</v>
      </c>
    </row>
    <row r="40" spans="1:16" x14ac:dyDescent="0.2">
      <c r="A40" s="5">
        <v>44679</v>
      </c>
      <c r="B40" t="s">
        <v>8</v>
      </c>
      <c r="C40" t="s">
        <v>9</v>
      </c>
      <c r="D40">
        <v>1</v>
      </c>
      <c r="E40">
        <v>60</v>
      </c>
      <c r="F40">
        <v>0.4</v>
      </c>
      <c r="G40">
        <v>110</v>
      </c>
      <c r="H40">
        <v>28</v>
      </c>
      <c r="I40" t="s">
        <v>15</v>
      </c>
      <c r="J40" t="s">
        <v>10</v>
      </c>
      <c r="K40" s="4">
        <v>7.83</v>
      </c>
      <c r="L40" s="6">
        <v>30</v>
      </c>
      <c r="M40" s="7">
        <v>36.133333333333333</v>
      </c>
      <c r="N40">
        <v>0.38837638376383771</v>
      </c>
      <c r="O40">
        <f t="shared" si="0"/>
        <v>0.39563755069739842</v>
      </c>
      <c r="P40">
        <v>0.23889491934195159</v>
      </c>
    </row>
    <row r="41" spans="1:16" x14ac:dyDescent="0.2">
      <c r="A41" s="5">
        <v>44679</v>
      </c>
      <c r="B41" t="s">
        <v>8</v>
      </c>
      <c r="C41" t="s">
        <v>9</v>
      </c>
      <c r="D41">
        <v>1</v>
      </c>
      <c r="E41">
        <v>60</v>
      </c>
      <c r="F41">
        <v>0.4</v>
      </c>
      <c r="G41">
        <v>110</v>
      </c>
      <c r="H41">
        <v>28</v>
      </c>
      <c r="I41" t="s">
        <v>15</v>
      </c>
      <c r="J41" t="s">
        <v>10</v>
      </c>
      <c r="K41" s="4">
        <v>7.83</v>
      </c>
      <c r="L41" s="6">
        <v>180</v>
      </c>
      <c r="M41" s="7">
        <v>36.133333333333333</v>
      </c>
      <c r="N41">
        <v>0.87924354243542435</v>
      </c>
      <c r="O41">
        <f t="shared" si="0"/>
        <v>0.89568206548620044</v>
      </c>
      <c r="P41">
        <v>0.63131917982454755</v>
      </c>
    </row>
    <row r="42" spans="1:16" x14ac:dyDescent="0.2">
      <c r="A42" s="5">
        <v>44679</v>
      </c>
      <c r="B42" t="s">
        <v>8</v>
      </c>
      <c r="C42" t="s">
        <v>9</v>
      </c>
      <c r="D42">
        <v>1</v>
      </c>
      <c r="E42">
        <v>60</v>
      </c>
      <c r="F42">
        <v>0.4</v>
      </c>
      <c r="G42">
        <v>110</v>
      </c>
      <c r="H42">
        <v>28</v>
      </c>
      <c r="I42" t="s">
        <v>15</v>
      </c>
      <c r="J42" t="s">
        <v>10</v>
      </c>
      <c r="K42" s="4">
        <v>7.07</v>
      </c>
      <c r="L42" s="6">
        <v>30</v>
      </c>
      <c r="M42" s="7">
        <v>71.966666666666669</v>
      </c>
      <c r="N42">
        <v>0.93399722093561832</v>
      </c>
      <c r="O42">
        <f t="shared" si="0"/>
        <v>0.94268385699874502</v>
      </c>
      <c r="P42">
        <v>0.71476051688105935</v>
      </c>
    </row>
    <row r="43" spans="1:16" x14ac:dyDescent="0.2">
      <c r="A43" s="5">
        <v>44679</v>
      </c>
      <c r="B43" t="s">
        <v>8</v>
      </c>
      <c r="C43" t="s">
        <v>9</v>
      </c>
      <c r="D43">
        <v>1</v>
      </c>
      <c r="E43">
        <v>60</v>
      </c>
      <c r="F43">
        <v>0.4</v>
      </c>
      <c r="G43">
        <v>110</v>
      </c>
      <c r="H43">
        <v>28</v>
      </c>
      <c r="I43" t="s">
        <v>15</v>
      </c>
      <c r="J43" t="s">
        <v>10</v>
      </c>
      <c r="K43" s="4">
        <v>7.07</v>
      </c>
      <c r="L43" s="6">
        <v>180</v>
      </c>
      <c r="M43" s="7">
        <v>71.966666666666669</v>
      </c>
      <c r="N43">
        <v>0.96252894858730886</v>
      </c>
      <c r="O43">
        <f t="shared" si="0"/>
        <v>0.97148094382796535</v>
      </c>
      <c r="P43">
        <v>0.74935444954957486</v>
      </c>
    </row>
    <row r="44" spans="1:16" x14ac:dyDescent="0.2">
      <c r="A44" s="5">
        <v>44679</v>
      </c>
      <c r="B44" t="s">
        <v>8</v>
      </c>
      <c r="C44" t="s">
        <v>9</v>
      </c>
      <c r="D44">
        <v>1</v>
      </c>
      <c r="E44">
        <v>60</v>
      </c>
      <c r="F44">
        <v>0.4</v>
      </c>
      <c r="G44">
        <v>110</v>
      </c>
      <c r="H44">
        <v>28</v>
      </c>
      <c r="I44" t="s">
        <v>15</v>
      </c>
      <c r="J44" t="s">
        <v>10</v>
      </c>
      <c r="K44" s="4">
        <v>7.17</v>
      </c>
      <c r="L44" s="6">
        <v>30</v>
      </c>
      <c r="M44" s="7">
        <v>73.066666666666663</v>
      </c>
      <c r="N44">
        <v>0.92572992700729928</v>
      </c>
      <c r="O44">
        <f t="shared" si="0"/>
        <v>0.93420886842742912</v>
      </c>
      <c r="P44">
        <v>0.69668698184137234</v>
      </c>
    </row>
    <row r="45" spans="1:16" x14ac:dyDescent="0.2">
      <c r="A45" s="5">
        <v>44679</v>
      </c>
      <c r="B45" t="s">
        <v>8</v>
      </c>
      <c r="C45" t="s">
        <v>9</v>
      </c>
      <c r="D45">
        <v>1</v>
      </c>
      <c r="E45">
        <v>60</v>
      </c>
      <c r="F45">
        <v>0.4</v>
      </c>
      <c r="G45">
        <v>110</v>
      </c>
      <c r="H45">
        <v>28</v>
      </c>
      <c r="I45" t="s">
        <v>15</v>
      </c>
      <c r="J45" t="s">
        <v>10</v>
      </c>
      <c r="K45" s="4">
        <v>7.17</v>
      </c>
      <c r="L45" s="6">
        <v>180</v>
      </c>
      <c r="M45" s="7">
        <v>73.066666666666663</v>
      </c>
      <c r="N45">
        <v>0.95031934306569354</v>
      </c>
      <c r="O45">
        <f t="shared" si="0"/>
        <v>0.95902350375575474</v>
      </c>
      <c r="P45">
        <v>0.75620919311150114</v>
      </c>
    </row>
    <row r="46" spans="1:16" x14ac:dyDescent="0.2">
      <c r="A46" s="5">
        <v>44679</v>
      </c>
      <c r="B46" t="s">
        <v>8</v>
      </c>
      <c r="C46" t="s">
        <v>9</v>
      </c>
      <c r="D46">
        <v>1</v>
      </c>
      <c r="E46">
        <v>60</v>
      </c>
      <c r="F46">
        <v>0.4</v>
      </c>
      <c r="G46">
        <v>110</v>
      </c>
      <c r="H46">
        <v>28</v>
      </c>
      <c r="I46" t="s">
        <v>15</v>
      </c>
      <c r="J46" t="s">
        <v>10</v>
      </c>
      <c r="K46" s="4">
        <v>7.2</v>
      </c>
      <c r="L46" s="6">
        <v>30</v>
      </c>
      <c r="M46" s="7">
        <v>72.8</v>
      </c>
      <c r="N46">
        <v>0.9154304029304029</v>
      </c>
      <c r="O46">
        <f t="shared" si="0"/>
        <v>0.92384600418308271</v>
      </c>
      <c r="P46">
        <v>0.6680571621986362</v>
      </c>
    </row>
    <row r="47" spans="1:16" x14ac:dyDescent="0.2">
      <c r="A47" s="5">
        <v>44679</v>
      </c>
      <c r="B47" t="s">
        <v>8</v>
      </c>
      <c r="C47" t="s">
        <v>9</v>
      </c>
      <c r="D47">
        <v>1</v>
      </c>
      <c r="E47">
        <v>60</v>
      </c>
      <c r="F47">
        <v>0.4</v>
      </c>
      <c r="G47">
        <v>110</v>
      </c>
      <c r="H47">
        <v>28</v>
      </c>
      <c r="I47" t="s">
        <v>15</v>
      </c>
      <c r="J47" t="s">
        <v>10</v>
      </c>
      <c r="K47" s="4">
        <v>7.2</v>
      </c>
      <c r="L47" s="6">
        <v>180</v>
      </c>
      <c r="M47" s="7">
        <v>72.8</v>
      </c>
      <c r="N47">
        <v>0.94139194139194138</v>
      </c>
      <c r="O47">
        <f t="shared" si="0"/>
        <v>0.95004620847317478</v>
      </c>
      <c r="P47">
        <v>0.69868004986788446</v>
      </c>
    </row>
    <row r="48" spans="1:16" x14ac:dyDescent="0.2">
      <c r="A48" s="5">
        <v>44680</v>
      </c>
      <c r="B48" t="s">
        <v>8</v>
      </c>
      <c r="C48" t="s">
        <v>9</v>
      </c>
      <c r="D48">
        <v>1</v>
      </c>
      <c r="E48">
        <v>60</v>
      </c>
      <c r="F48">
        <v>0.4</v>
      </c>
      <c r="G48">
        <v>110</v>
      </c>
      <c r="H48">
        <v>28</v>
      </c>
      <c r="I48" t="s">
        <v>15</v>
      </c>
      <c r="J48" t="s">
        <v>10</v>
      </c>
      <c r="K48" s="4">
        <v>7.54</v>
      </c>
      <c r="L48" s="6">
        <v>30</v>
      </c>
      <c r="M48" s="7">
        <v>36.466666666666661</v>
      </c>
      <c r="N48">
        <v>0.60054844606946967</v>
      </c>
      <c r="O48">
        <f t="shared" si="0"/>
        <v>0.61167189337514694</v>
      </c>
      <c r="P48">
        <v>0.47969653864122686</v>
      </c>
    </row>
    <row r="49" spans="1:16" x14ac:dyDescent="0.2">
      <c r="A49" s="5">
        <v>44680</v>
      </c>
      <c r="B49" t="s">
        <v>8</v>
      </c>
      <c r="C49" t="s">
        <v>9</v>
      </c>
      <c r="D49">
        <v>1</v>
      </c>
      <c r="E49">
        <v>60</v>
      </c>
      <c r="F49">
        <v>0.4</v>
      </c>
      <c r="G49">
        <v>110</v>
      </c>
      <c r="H49">
        <v>28</v>
      </c>
      <c r="I49" t="s">
        <v>15</v>
      </c>
      <c r="J49" t="s">
        <v>10</v>
      </c>
      <c r="K49" s="4">
        <v>7.54</v>
      </c>
      <c r="L49" s="6">
        <v>180</v>
      </c>
      <c r="M49" s="7">
        <v>36.466666666666661</v>
      </c>
      <c r="N49">
        <v>0.9159963436928702</v>
      </c>
      <c r="O49">
        <f t="shared" si="0"/>
        <v>0.93296256370050967</v>
      </c>
      <c r="P49">
        <v>0.73911122954109554</v>
      </c>
    </row>
    <row r="50" spans="1:16" x14ac:dyDescent="0.2">
      <c r="A50" s="5">
        <v>44680</v>
      </c>
      <c r="B50" t="s">
        <v>8</v>
      </c>
      <c r="C50" t="s">
        <v>9</v>
      </c>
      <c r="D50">
        <v>1</v>
      </c>
      <c r="E50">
        <v>60</v>
      </c>
      <c r="F50">
        <v>0.4</v>
      </c>
      <c r="G50">
        <v>110</v>
      </c>
      <c r="H50">
        <v>28</v>
      </c>
      <c r="I50" t="s">
        <v>15</v>
      </c>
      <c r="J50" t="s">
        <v>10</v>
      </c>
      <c r="K50" s="4">
        <v>7.84</v>
      </c>
      <c r="L50" s="6">
        <v>30</v>
      </c>
      <c r="M50" s="7">
        <v>76.666666666666671</v>
      </c>
      <c r="N50">
        <v>0.5404347826086956</v>
      </c>
      <c r="O50">
        <f t="shared" si="0"/>
        <v>0.54515027007063377</v>
      </c>
      <c r="P50">
        <v>0.31140431413336261</v>
      </c>
    </row>
    <row r="51" spans="1:16" x14ac:dyDescent="0.2">
      <c r="A51" s="5">
        <v>44680</v>
      </c>
      <c r="B51" t="s">
        <v>8</v>
      </c>
      <c r="C51" t="s">
        <v>9</v>
      </c>
      <c r="D51">
        <v>1</v>
      </c>
      <c r="E51">
        <v>60</v>
      </c>
      <c r="F51">
        <v>0.4</v>
      </c>
      <c r="G51">
        <v>110</v>
      </c>
      <c r="H51">
        <v>28</v>
      </c>
      <c r="I51" t="s">
        <v>15</v>
      </c>
      <c r="J51" t="s">
        <v>10</v>
      </c>
      <c r="K51" s="4">
        <v>7.84</v>
      </c>
      <c r="L51" s="6">
        <v>180</v>
      </c>
      <c r="M51" s="7">
        <v>76.666666666666671</v>
      </c>
      <c r="N51">
        <v>0.88469565217391299</v>
      </c>
      <c r="O51">
        <f t="shared" si="0"/>
        <v>0.89241493929181481</v>
      </c>
      <c r="P51">
        <v>0.58841733639527183</v>
      </c>
    </row>
    <row r="52" spans="1:16" x14ac:dyDescent="0.2">
      <c r="A52" s="5">
        <v>44680</v>
      </c>
      <c r="B52" t="s">
        <v>8</v>
      </c>
      <c r="C52" t="s">
        <v>9</v>
      </c>
      <c r="D52">
        <v>1</v>
      </c>
      <c r="E52">
        <v>60</v>
      </c>
      <c r="F52">
        <v>0.4</v>
      </c>
      <c r="G52">
        <v>110</v>
      </c>
      <c r="H52">
        <v>28</v>
      </c>
      <c r="I52" t="s">
        <v>15</v>
      </c>
      <c r="J52" t="s">
        <v>10</v>
      </c>
      <c r="K52" s="4">
        <v>7.84</v>
      </c>
      <c r="L52" s="6">
        <v>30</v>
      </c>
      <c r="M52" s="7">
        <v>75.8</v>
      </c>
      <c r="N52">
        <v>0.60817941952506593</v>
      </c>
      <c r="O52">
        <f t="shared" si="0"/>
        <v>0.6135472121042308</v>
      </c>
      <c r="P52">
        <v>0.41454506766261123</v>
      </c>
    </row>
    <row r="53" spans="1:16" x14ac:dyDescent="0.2">
      <c r="A53" s="5">
        <v>44680</v>
      </c>
      <c r="B53" t="s">
        <v>8</v>
      </c>
      <c r="C53" t="s">
        <v>9</v>
      </c>
      <c r="D53">
        <v>1</v>
      </c>
      <c r="E53">
        <v>60</v>
      </c>
      <c r="F53">
        <v>0.4</v>
      </c>
      <c r="G53">
        <v>110</v>
      </c>
      <c r="H53">
        <v>28</v>
      </c>
      <c r="I53" t="s">
        <v>15</v>
      </c>
      <c r="J53" t="s">
        <v>10</v>
      </c>
      <c r="K53" s="4">
        <v>7.84</v>
      </c>
      <c r="L53" s="6">
        <v>180</v>
      </c>
      <c r="M53" s="7">
        <v>75.8</v>
      </c>
      <c r="N53">
        <v>0.91622691292876002</v>
      </c>
      <c r="O53">
        <f t="shared" si="0"/>
        <v>0.92431353320257792</v>
      </c>
      <c r="P53">
        <v>0.67827509161545729</v>
      </c>
    </row>
    <row r="54" spans="1:16" x14ac:dyDescent="0.2">
      <c r="A54" s="5">
        <v>44680</v>
      </c>
      <c r="B54" t="s">
        <v>8</v>
      </c>
      <c r="C54" t="s">
        <v>9</v>
      </c>
      <c r="D54">
        <v>1</v>
      </c>
      <c r="E54">
        <v>60</v>
      </c>
      <c r="F54">
        <v>0.4</v>
      </c>
      <c r="G54">
        <v>110</v>
      </c>
      <c r="H54">
        <v>28</v>
      </c>
      <c r="I54" t="s">
        <v>15</v>
      </c>
      <c r="J54" t="s">
        <v>10</v>
      </c>
      <c r="K54" s="4">
        <v>7.77</v>
      </c>
      <c r="L54" s="6">
        <v>30</v>
      </c>
      <c r="M54" s="7">
        <v>75.033333333333317</v>
      </c>
      <c r="N54">
        <v>0.74233673922701027</v>
      </c>
      <c r="O54">
        <f t="shared" si="0"/>
        <v>0.74895614635181995</v>
      </c>
      <c r="P54">
        <v>0.51482344352776899</v>
      </c>
    </row>
    <row r="55" spans="1:16" x14ac:dyDescent="0.2">
      <c r="A55" s="5">
        <v>44680</v>
      </c>
      <c r="B55" t="s">
        <v>8</v>
      </c>
      <c r="C55" t="s">
        <v>9</v>
      </c>
      <c r="D55">
        <v>1</v>
      </c>
      <c r="E55">
        <v>60</v>
      </c>
      <c r="F55">
        <v>0.4</v>
      </c>
      <c r="G55">
        <v>110</v>
      </c>
      <c r="H55">
        <v>28</v>
      </c>
      <c r="I55" t="s">
        <v>15</v>
      </c>
      <c r="J55" t="s">
        <v>10</v>
      </c>
      <c r="K55" s="4">
        <v>7.77</v>
      </c>
      <c r="L55" s="6">
        <v>180</v>
      </c>
      <c r="M55" s="7">
        <v>75.033333333333317</v>
      </c>
      <c r="N55">
        <v>0.92927587738782758</v>
      </c>
      <c r="O55">
        <f t="shared" si="0"/>
        <v>0.93756221839541398</v>
      </c>
      <c r="P55">
        <v>0.66953514089513744</v>
      </c>
    </row>
    <row r="56" spans="1:16" x14ac:dyDescent="0.2">
      <c r="A56" s="5">
        <v>44537</v>
      </c>
      <c r="B56" t="s">
        <v>8</v>
      </c>
      <c r="C56" t="s">
        <v>22</v>
      </c>
      <c r="D56">
        <v>1</v>
      </c>
      <c r="E56">
        <v>60</v>
      </c>
      <c r="F56">
        <v>0.4</v>
      </c>
      <c r="G56">
        <v>110</v>
      </c>
      <c r="H56">
        <v>28</v>
      </c>
      <c r="I56" t="s">
        <v>15</v>
      </c>
      <c r="J56" t="s">
        <v>10</v>
      </c>
      <c r="K56" s="4">
        <v>6.95</v>
      </c>
      <c r="L56" s="6">
        <v>30</v>
      </c>
      <c r="M56" s="7">
        <v>55.033333333333339</v>
      </c>
      <c r="N56">
        <v>0.43004239854633558</v>
      </c>
      <c r="O56">
        <f t="shared" si="0"/>
        <v>0.4352876641605628</v>
      </c>
      <c r="P56">
        <v>0.49183509290106553</v>
      </c>
    </row>
    <row r="57" spans="1:16" x14ac:dyDescent="0.2">
      <c r="A57" s="5">
        <v>44537</v>
      </c>
      <c r="B57" t="s">
        <v>8</v>
      </c>
      <c r="C57" t="s">
        <v>22</v>
      </c>
      <c r="D57">
        <v>1</v>
      </c>
      <c r="E57">
        <v>60</v>
      </c>
      <c r="F57">
        <v>0.4</v>
      </c>
      <c r="G57">
        <v>110</v>
      </c>
      <c r="H57">
        <v>28</v>
      </c>
      <c r="I57" t="s">
        <v>15</v>
      </c>
      <c r="J57" t="s">
        <v>10</v>
      </c>
      <c r="K57" s="4">
        <v>6.95</v>
      </c>
      <c r="L57" s="6">
        <v>180</v>
      </c>
      <c r="M57" s="7">
        <v>55.033333333333339</v>
      </c>
      <c r="N57">
        <v>0.87813446396123551</v>
      </c>
      <c r="O57">
        <f t="shared" si="0"/>
        <v>0.88884514859152652</v>
      </c>
      <c r="P57">
        <v>0.74051053578849046</v>
      </c>
    </row>
    <row r="58" spans="1:16" x14ac:dyDescent="0.2">
      <c r="A58" s="5">
        <v>44537</v>
      </c>
      <c r="B58" t="s">
        <v>8</v>
      </c>
      <c r="C58" t="s">
        <v>22</v>
      </c>
      <c r="D58">
        <v>1</v>
      </c>
      <c r="E58">
        <v>60</v>
      </c>
      <c r="F58">
        <v>0.4</v>
      </c>
      <c r="G58">
        <v>110</v>
      </c>
      <c r="H58">
        <v>28</v>
      </c>
      <c r="I58" t="s">
        <v>15</v>
      </c>
      <c r="J58" t="s">
        <v>10</v>
      </c>
      <c r="K58" s="4">
        <v>7.14</v>
      </c>
      <c r="L58" s="6">
        <v>30</v>
      </c>
      <c r="M58" s="7">
        <v>55.033333333333339</v>
      </c>
      <c r="N58">
        <v>0.26044821320411876</v>
      </c>
      <c r="O58">
        <f t="shared" si="0"/>
        <v>0.26362492336484794</v>
      </c>
      <c r="P58">
        <v>0.3947574556431559</v>
      </c>
    </row>
    <row r="59" spans="1:16" x14ac:dyDescent="0.2">
      <c r="A59" s="5">
        <v>44537</v>
      </c>
      <c r="B59" t="s">
        <v>8</v>
      </c>
      <c r="C59" t="s">
        <v>22</v>
      </c>
      <c r="D59">
        <v>1</v>
      </c>
      <c r="E59">
        <v>60</v>
      </c>
      <c r="F59">
        <v>0.4</v>
      </c>
      <c r="G59">
        <v>110</v>
      </c>
      <c r="H59">
        <v>28</v>
      </c>
      <c r="I59" t="s">
        <v>15</v>
      </c>
      <c r="J59" t="s">
        <v>10</v>
      </c>
      <c r="K59" s="4">
        <v>7.14</v>
      </c>
      <c r="L59" s="6">
        <v>180</v>
      </c>
      <c r="M59" s="7">
        <v>55.033333333333339</v>
      </c>
      <c r="N59">
        <v>0.88461538461538458</v>
      </c>
      <c r="O59">
        <f t="shared" si="0"/>
        <v>0.89540511761479147</v>
      </c>
      <c r="P59">
        <v>0.79979481386794582</v>
      </c>
    </row>
    <row r="60" spans="1:16" x14ac:dyDescent="0.2">
      <c r="A60" s="5">
        <v>44538</v>
      </c>
      <c r="B60" t="s">
        <v>8</v>
      </c>
      <c r="C60" t="s">
        <v>22</v>
      </c>
      <c r="D60">
        <v>1</v>
      </c>
      <c r="E60">
        <v>60</v>
      </c>
      <c r="F60">
        <v>0.4</v>
      </c>
      <c r="G60">
        <v>110</v>
      </c>
      <c r="H60">
        <v>28</v>
      </c>
      <c r="I60" t="s">
        <v>15</v>
      </c>
      <c r="J60" t="s">
        <v>10</v>
      </c>
      <c r="K60" s="4">
        <v>7.05</v>
      </c>
      <c r="L60" s="6">
        <v>180</v>
      </c>
      <c r="M60" s="7">
        <v>55.033333333333339</v>
      </c>
      <c r="N60">
        <v>0.90866141732283467</v>
      </c>
      <c r="O60">
        <f t="shared" si="0"/>
        <v>0.91974444193475535</v>
      </c>
      <c r="P60">
        <v>0.83655267199366057</v>
      </c>
    </row>
    <row r="61" spans="1:16" x14ac:dyDescent="0.2">
      <c r="A61" s="5">
        <v>44539</v>
      </c>
      <c r="B61" t="s">
        <v>8</v>
      </c>
      <c r="C61" t="s">
        <v>22</v>
      </c>
      <c r="D61">
        <v>1</v>
      </c>
      <c r="E61">
        <v>60</v>
      </c>
      <c r="F61">
        <v>0.4</v>
      </c>
      <c r="G61">
        <v>110</v>
      </c>
      <c r="H61">
        <v>28</v>
      </c>
      <c r="I61" t="s">
        <v>15</v>
      </c>
      <c r="J61" t="s">
        <v>10</v>
      </c>
      <c r="K61" s="4">
        <v>6.82</v>
      </c>
      <c r="L61" s="6">
        <v>30</v>
      </c>
      <c r="M61" s="7">
        <v>55.033333333333339</v>
      </c>
      <c r="N61">
        <v>0.55542095699576022</v>
      </c>
      <c r="O61">
        <f t="shared" si="0"/>
        <v>0.56219547610596632</v>
      </c>
      <c r="P61">
        <v>0.51805958449485134</v>
      </c>
    </row>
    <row r="62" spans="1:16" x14ac:dyDescent="0.2">
      <c r="A62" s="5">
        <v>44539</v>
      </c>
      <c r="B62" t="s">
        <v>8</v>
      </c>
      <c r="C62" t="s">
        <v>22</v>
      </c>
      <c r="D62">
        <v>1</v>
      </c>
      <c r="E62">
        <v>60</v>
      </c>
      <c r="F62">
        <v>0.4</v>
      </c>
      <c r="G62">
        <v>110</v>
      </c>
      <c r="H62">
        <v>28</v>
      </c>
      <c r="I62" t="s">
        <v>15</v>
      </c>
      <c r="J62" t="s">
        <v>10</v>
      </c>
      <c r="K62" s="4">
        <v>6.82</v>
      </c>
      <c r="L62" s="6">
        <v>180</v>
      </c>
      <c r="M62" s="7">
        <v>55.033333333333339</v>
      </c>
      <c r="N62">
        <v>0.92259236826165969</v>
      </c>
      <c r="O62">
        <f t="shared" si="0"/>
        <v>0.93384530992868908</v>
      </c>
      <c r="P62">
        <v>0.79755524674258893</v>
      </c>
    </row>
    <row r="63" spans="1:16" x14ac:dyDescent="0.2">
      <c r="A63" s="5">
        <v>44538</v>
      </c>
      <c r="B63" t="s">
        <v>8</v>
      </c>
      <c r="C63" t="s">
        <v>23</v>
      </c>
      <c r="D63">
        <v>1</v>
      </c>
      <c r="E63">
        <v>60</v>
      </c>
      <c r="F63">
        <v>0.4</v>
      </c>
      <c r="G63">
        <v>110</v>
      </c>
      <c r="H63">
        <v>28</v>
      </c>
      <c r="I63" t="s">
        <v>15</v>
      </c>
      <c r="J63" t="s">
        <v>10</v>
      </c>
      <c r="K63" s="4">
        <v>6.86</v>
      </c>
      <c r="L63" s="6">
        <v>30</v>
      </c>
      <c r="M63" s="7">
        <v>55.033333333333339</v>
      </c>
      <c r="N63">
        <v>0.63052695336159903</v>
      </c>
      <c r="O63">
        <f t="shared" si="0"/>
        <v>0.63821754702978284</v>
      </c>
      <c r="P63">
        <v>0.5950185153911689</v>
      </c>
    </row>
    <row r="64" spans="1:16" x14ac:dyDescent="0.2">
      <c r="A64" s="5">
        <v>44538</v>
      </c>
      <c r="B64" t="s">
        <v>8</v>
      </c>
      <c r="C64" t="s">
        <v>23</v>
      </c>
      <c r="D64">
        <v>1</v>
      </c>
      <c r="E64">
        <v>60</v>
      </c>
      <c r="F64">
        <v>0.4</v>
      </c>
      <c r="G64">
        <v>110</v>
      </c>
      <c r="H64">
        <v>28</v>
      </c>
      <c r="I64" t="s">
        <v>15</v>
      </c>
      <c r="J64" t="s">
        <v>10</v>
      </c>
      <c r="K64" s="4">
        <v>6.86</v>
      </c>
      <c r="L64" s="6">
        <v>180</v>
      </c>
      <c r="M64" s="7">
        <v>55.033333333333339</v>
      </c>
      <c r="N64">
        <v>0.93397940642035127</v>
      </c>
      <c r="O64">
        <f t="shared" si="0"/>
        <v>0.94537123681068702</v>
      </c>
      <c r="P64">
        <v>0.77093252720410688</v>
      </c>
    </row>
    <row r="65" spans="1:16" x14ac:dyDescent="0.2">
      <c r="A65" s="5">
        <v>44538</v>
      </c>
      <c r="B65" t="s">
        <v>8</v>
      </c>
      <c r="C65" t="s">
        <v>23</v>
      </c>
      <c r="D65">
        <v>1</v>
      </c>
      <c r="E65">
        <v>60</v>
      </c>
      <c r="F65">
        <v>0.4</v>
      </c>
      <c r="G65">
        <v>110</v>
      </c>
      <c r="H65">
        <v>28</v>
      </c>
      <c r="I65" t="s">
        <v>15</v>
      </c>
      <c r="J65" t="s">
        <v>10</v>
      </c>
      <c r="K65" s="4">
        <v>6.88</v>
      </c>
      <c r="L65" s="6">
        <v>30</v>
      </c>
      <c r="M65" s="7">
        <v>55.033333333333339</v>
      </c>
      <c r="N65">
        <v>0.40944881889763785</v>
      </c>
      <c r="O65">
        <f t="shared" si="0"/>
        <v>0.41444290277822604</v>
      </c>
      <c r="P65">
        <v>0.46635185241482791</v>
      </c>
    </row>
    <row r="66" spans="1:16" x14ac:dyDescent="0.2">
      <c r="A66" s="5">
        <v>44538</v>
      </c>
      <c r="B66" t="s">
        <v>8</v>
      </c>
      <c r="C66" t="s">
        <v>23</v>
      </c>
      <c r="D66">
        <v>1</v>
      </c>
      <c r="E66">
        <v>60</v>
      </c>
      <c r="F66">
        <v>0.4</v>
      </c>
      <c r="G66">
        <v>110</v>
      </c>
      <c r="H66">
        <v>28</v>
      </c>
      <c r="I66" t="s">
        <v>15</v>
      </c>
      <c r="J66" t="s">
        <v>10</v>
      </c>
      <c r="K66" s="4">
        <v>6.88</v>
      </c>
      <c r="L66" s="6">
        <v>180</v>
      </c>
      <c r="M66" s="7">
        <v>55.033333333333339</v>
      </c>
      <c r="N66">
        <v>0.89236826165960026</v>
      </c>
      <c r="O66">
        <f t="shared" si="0"/>
        <v>0.90325255719402409</v>
      </c>
      <c r="P66">
        <v>0.75772348064101835</v>
      </c>
    </row>
    <row r="67" spans="1:16" x14ac:dyDescent="0.2">
      <c r="A67" s="5">
        <v>44538</v>
      </c>
      <c r="B67" t="s">
        <v>8</v>
      </c>
      <c r="C67" t="s">
        <v>23</v>
      </c>
      <c r="D67">
        <v>1</v>
      </c>
      <c r="E67">
        <v>60</v>
      </c>
      <c r="F67">
        <v>0.4</v>
      </c>
      <c r="G67">
        <v>110</v>
      </c>
      <c r="H67">
        <v>28</v>
      </c>
      <c r="I67" t="s">
        <v>15</v>
      </c>
      <c r="J67" t="s">
        <v>10</v>
      </c>
      <c r="K67" s="4">
        <v>6.9</v>
      </c>
      <c r="L67" s="6">
        <v>180</v>
      </c>
      <c r="M67" s="7">
        <v>55.033333333333339</v>
      </c>
      <c r="N67">
        <v>0.91278013325257423</v>
      </c>
      <c r="O67">
        <f t="shared" ref="O67:O130" si="1">(M67*0.95*N67)/(M67*0.95-0.63)</f>
        <v>0.92391339421122276</v>
      </c>
      <c r="P67">
        <v>0.78069863989816635</v>
      </c>
    </row>
    <row r="68" spans="1:16" x14ac:dyDescent="0.2">
      <c r="A68" s="5">
        <v>44539</v>
      </c>
      <c r="B68" t="s">
        <v>8</v>
      </c>
      <c r="C68" t="s">
        <v>23</v>
      </c>
      <c r="D68">
        <v>1</v>
      </c>
      <c r="E68">
        <v>60</v>
      </c>
      <c r="F68">
        <v>0.4</v>
      </c>
      <c r="G68">
        <v>110</v>
      </c>
      <c r="H68">
        <v>28</v>
      </c>
      <c r="I68" t="s">
        <v>15</v>
      </c>
      <c r="J68" t="s">
        <v>10</v>
      </c>
      <c r="K68" s="4">
        <v>6.8</v>
      </c>
      <c r="L68" s="6">
        <v>30</v>
      </c>
      <c r="M68" s="7">
        <v>55.033333333333339</v>
      </c>
      <c r="N68">
        <v>0.54512416717141132</v>
      </c>
      <c r="O68">
        <f t="shared" si="1"/>
        <v>0.55177309541479791</v>
      </c>
      <c r="P68">
        <v>0.54537864467380182</v>
      </c>
    </row>
    <row r="69" spans="1:16" x14ac:dyDescent="0.2">
      <c r="A69" s="5">
        <v>44539</v>
      </c>
      <c r="B69" t="s">
        <v>8</v>
      </c>
      <c r="C69" t="s">
        <v>23</v>
      </c>
      <c r="D69">
        <v>1</v>
      </c>
      <c r="E69">
        <v>60</v>
      </c>
      <c r="F69">
        <v>0.4</v>
      </c>
      <c r="G69">
        <v>110</v>
      </c>
      <c r="H69">
        <v>28</v>
      </c>
      <c r="I69" t="s">
        <v>15</v>
      </c>
      <c r="J69" t="s">
        <v>10</v>
      </c>
      <c r="K69" s="4">
        <v>6.8</v>
      </c>
      <c r="L69" s="6">
        <v>180</v>
      </c>
      <c r="M69" s="7">
        <v>55.033333333333339</v>
      </c>
      <c r="N69">
        <v>0.95336159903089035</v>
      </c>
      <c r="O69">
        <f t="shared" si="1"/>
        <v>0.96498983575876873</v>
      </c>
      <c r="P69">
        <v>0.83364081362866993</v>
      </c>
    </row>
    <row r="70" spans="1:16" x14ac:dyDescent="0.2">
      <c r="A70" s="5">
        <v>44582</v>
      </c>
      <c r="B70" t="s">
        <v>8</v>
      </c>
      <c r="C70" t="s">
        <v>21</v>
      </c>
      <c r="D70">
        <v>1</v>
      </c>
      <c r="E70">
        <v>60</v>
      </c>
      <c r="F70">
        <v>0.4</v>
      </c>
      <c r="G70">
        <v>110</v>
      </c>
      <c r="H70">
        <v>28</v>
      </c>
      <c r="I70" t="s">
        <v>15</v>
      </c>
      <c r="J70" t="s">
        <v>10</v>
      </c>
      <c r="K70" s="4">
        <v>6.98</v>
      </c>
      <c r="L70" s="6">
        <v>30</v>
      </c>
      <c r="M70" s="7">
        <v>55.033333333333339</v>
      </c>
      <c r="N70">
        <v>0.93597819503331314</v>
      </c>
      <c r="O70">
        <f t="shared" si="1"/>
        <v>0.94739440482720794</v>
      </c>
      <c r="P70">
        <v>0.79581637861582866</v>
      </c>
    </row>
    <row r="71" spans="1:16" x14ac:dyDescent="0.2">
      <c r="A71" s="5">
        <v>44582</v>
      </c>
      <c r="B71" t="s">
        <v>8</v>
      </c>
      <c r="C71" t="s">
        <v>21</v>
      </c>
      <c r="D71">
        <v>1</v>
      </c>
      <c r="E71">
        <v>60</v>
      </c>
      <c r="F71">
        <v>0.4</v>
      </c>
      <c r="G71">
        <v>110</v>
      </c>
      <c r="H71">
        <v>28</v>
      </c>
      <c r="I71" t="s">
        <v>15</v>
      </c>
      <c r="J71" t="s">
        <v>10</v>
      </c>
      <c r="K71" s="4">
        <v>6.98</v>
      </c>
      <c r="L71" s="6">
        <v>180</v>
      </c>
      <c r="M71" s="7">
        <v>55.033333333333339</v>
      </c>
      <c r="N71">
        <v>0.97038158691701992</v>
      </c>
      <c r="O71">
        <f t="shared" si="1"/>
        <v>0.98221741796005291</v>
      </c>
      <c r="P71">
        <v>0.80929756404363395</v>
      </c>
    </row>
    <row r="72" spans="1:16" x14ac:dyDescent="0.2">
      <c r="A72" s="5">
        <v>44582</v>
      </c>
      <c r="B72" t="s">
        <v>8</v>
      </c>
      <c r="C72" t="s">
        <v>21</v>
      </c>
      <c r="D72">
        <v>1</v>
      </c>
      <c r="E72">
        <v>60</v>
      </c>
      <c r="F72">
        <v>0.4</v>
      </c>
      <c r="G72">
        <v>110</v>
      </c>
      <c r="H72">
        <v>28</v>
      </c>
      <c r="I72" t="s">
        <v>15</v>
      </c>
      <c r="J72" t="s">
        <v>10</v>
      </c>
      <c r="K72" s="4">
        <v>6.95</v>
      </c>
      <c r="L72" s="6">
        <v>30</v>
      </c>
      <c r="M72" s="7">
        <v>55.033333333333339</v>
      </c>
      <c r="N72">
        <v>0.95778316172016964</v>
      </c>
      <c r="O72">
        <f t="shared" si="1"/>
        <v>0.96946532864379986</v>
      </c>
      <c r="P72">
        <v>0.82181525559297064</v>
      </c>
    </row>
    <row r="73" spans="1:16" x14ac:dyDescent="0.2">
      <c r="A73" s="5">
        <v>44582</v>
      </c>
      <c r="B73" t="s">
        <v>8</v>
      </c>
      <c r="C73" t="s">
        <v>21</v>
      </c>
      <c r="D73">
        <v>1</v>
      </c>
      <c r="E73">
        <v>60</v>
      </c>
      <c r="F73">
        <v>0.4</v>
      </c>
      <c r="G73">
        <v>110</v>
      </c>
      <c r="H73">
        <v>28</v>
      </c>
      <c r="I73" t="s">
        <v>15</v>
      </c>
      <c r="J73" t="s">
        <v>10</v>
      </c>
      <c r="K73" s="4">
        <v>6.95</v>
      </c>
      <c r="L73" s="6">
        <v>180</v>
      </c>
      <c r="M73" s="7">
        <v>55.033333333333339</v>
      </c>
      <c r="N73">
        <v>0.97147183525136283</v>
      </c>
      <c r="O73">
        <f t="shared" si="1"/>
        <v>0.98332096415088255</v>
      </c>
      <c r="P73">
        <v>0.84365918624047831</v>
      </c>
    </row>
    <row r="74" spans="1:16" x14ac:dyDescent="0.2">
      <c r="A74" s="5">
        <v>44582</v>
      </c>
      <c r="B74" t="s">
        <v>8</v>
      </c>
      <c r="C74" t="s">
        <v>21</v>
      </c>
      <c r="D74">
        <v>1</v>
      </c>
      <c r="E74">
        <v>60</v>
      </c>
      <c r="F74">
        <v>0.4</v>
      </c>
      <c r="G74">
        <v>110</v>
      </c>
      <c r="H74">
        <v>28</v>
      </c>
      <c r="I74" t="s">
        <v>15</v>
      </c>
      <c r="J74" t="s">
        <v>10</v>
      </c>
      <c r="K74" s="4">
        <v>7.02</v>
      </c>
      <c r="L74" s="6">
        <v>30</v>
      </c>
      <c r="M74" s="7">
        <v>55.033333333333339</v>
      </c>
      <c r="N74">
        <v>0.93694730466384013</v>
      </c>
      <c r="O74">
        <f t="shared" si="1"/>
        <v>0.948375334774612</v>
      </c>
      <c r="P74">
        <v>0.78654632439537631</v>
      </c>
    </row>
    <row r="75" spans="1:16" x14ac:dyDescent="0.2">
      <c r="A75" s="5">
        <v>44582</v>
      </c>
      <c r="B75" t="s">
        <v>8</v>
      </c>
      <c r="C75" t="s">
        <v>21</v>
      </c>
      <c r="D75">
        <v>1</v>
      </c>
      <c r="E75">
        <v>60</v>
      </c>
      <c r="F75">
        <v>0.4</v>
      </c>
      <c r="G75">
        <v>110</v>
      </c>
      <c r="H75">
        <v>28</v>
      </c>
      <c r="I75" t="s">
        <v>15</v>
      </c>
      <c r="J75" t="s">
        <v>10</v>
      </c>
      <c r="K75" s="4">
        <v>7.02</v>
      </c>
      <c r="L75" s="6">
        <v>180</v>
      </c>
      <c r="M75" s="7">
        <v>55.033333333333339</v>
      </c>
      <c r="N75">
        <v>0.9608721986674742</v>
      </c>
      <c r="O75">
        <f t="shared" si="1"/>
        <v>0.97259204285115031</v>
      </c>
      <c r="P75">
        <v>0.77020363339233566</v>
      </c>
    </row>
    <row r="76" spans="1:16" x14ac:dyDescent="0.2">
      <c r="A76" s="5">
        <v>44433</v>
      </c>
      <c r="B76" t="s">
        <v>11</v>
      </c>
      <c r="C76" t="s">
        <v>9</v>
      </c>
      <c r="D76">
        <v>1</v>
      </c>
      <c r="E76">
        <v>60</v>
      </c>
      <c r="F76">
        <v>0.4</v>
      </c>
      <c r="G76">
        <v>110</v>
      </c>
      <c r="H76">
        <v>28</v>
      </c>
      <c r="I76" t="s">
        <v>15</v>
      </c>
      <c r="J76" t="s">
        <v>10</v>
      </c>
      <c r="K76">
        <v>7.1</v>
      </c>
      <c r="L76" s="6">
        <v>30</v>
      </c>
      <c r="M76" s="6">
        <v>55.033333333333339</v>
      </c>
      <c r="N76">
        <v>0.88213204118715938</v>
      </c>
      <c r="O76">
        <f t="shared" si="1"/>
        <v>0.89289148462456858</v>
      </c>
      <c r="P76">
        <v>0.7885951712162228</v>
      </c>
    </row>
    <row r="77" spans="1:16" x14ac:dyDescent="0.2">
      <c r="A77" s="5">
        <v>44433</v>
      </c>
      <c r="B77" t="s">
        <v>11</v>
      </c>
      <c r="C77" t="s">
        <v>9</v>
      </c>
      <c r="D77">
        <v>1</v>
      </c>
      <c r="E77">
        <v>60</v>
      </c>
      <c r="F77">
        <v>0.4</v>
      </c>
      <c r="G77">
        <v>110</v>
      </c>
      <c r="H77">
        <v>28</v>
      </c>
      <c r="I77" t="s">
        <v>15</v>
      </c>
      <c r="J77" t="s">
        <v>10</v>
      </c>
      <c r="K77">
        <v>7.33</v>
      </c>
      <c r="L77" s="6">
        <v>30</v>
      </c>
      <c r="M77" s="6">
        <v>55.033333333333339</v>
      </c>
      <c r="N77">
        <v>0.92101756511205335</v>
      </c>
      <c r="O77">
        <f t="shared" si="1"/>
        <v>0.93225129876415747</v>
      </c>
      <c r="P77">
        <v>0.86875255797082807</v>
      </c>
    </row>
    <row r="78" spans="1:16" x14ac:dyDescent="0.2">
      <c r="A78" s="5">
        <v>44433</v>
      </c>
      <c r="B78" t="s">
        <v>11</v>
      </c>
      <c r="C78" t="s">
        <v>9</v>
      </c>
      <c r="D78">
        <v>1</v>
      </c>
      <c r="E78">
        <v>60</v>
      </c>
      <c r="F78">
        <v>0.4</v>
      </c>
      <c r="G78">
        <v>110</v>
      </c>
      <c r="H78">
        <v>28</v>
      </c>
      <c r="I78" t="s">
        <v>15</v>
      </c>
      <c r="J78" t="s">
        <v>10</v>
      </c>
      <c r="K78">
        <v>8.52</v>
      </c>
      <c r="L78" s="6">
        <v>30</v>
      </c>
      <c r="M78" s="6">
        <v>55.033333333333339</v>
      </c>
      <c r="N78">
        <v>0.74742580254391278</v>
      </c>
      <c r="O78">
        <f t="shared" si="1"/>
        <v>0.75654222193540066</v>
      </c>
      <c r="P78">
        <v>0.58498049853348311</v>
      </c>
    </row>
    <row r="79" spans="1:16" x14ac:dyDescent="0.2">
      <c r="A79" s="5">
        <v>44433</v>
      </c>
      <c r="B79" t="s">
        <v>11</v>
      </c>
      <c r="C79" t="s">
        <v>9</v>
      </c>
      <c r="D79">
        <v>1</v>
      </c>
      <c r="E79">
        <v>60</v>
      </c>
      <c r="F79">
        <v>0.4</v>
      </c>
      <c r="G79">
        <v>110</v>
      </c>
      <c r="H79">
        <v>28</v>
      </c>
      <c r="I79" t="s">
        <v>15</v>
      </c>
      <c r="J79" t="s">
        <v>10</v>
      </c>
      <c r="K79">
        <v>7.1</v>
      </c>
      <c r="L79" s="6">
        <v>180</v>
      </c>
      <c r="M79" s="6">
        <v>55.033333333333339</v>
      </c>
      <c r="N79">
        <v>0.91441550575408848</v>
      </c>
      <c r="O79">
        <f t="shared" si="1"/>
        <v>0.92556871349746705</v>
      </c>
      <c r="P79">
        <v>0.8163005819211353</v>
      </c>
    </row>
    <row r="80" spans="1:16" x14ac:dyDescent="0.2">
      <c r="A80" s="5">
        <v>44433</v>
      </c>
      <c r="B80" t="s">
        <v>11</v>
      </c>
      <c r="C80" t="s">
        <v>9</v>
      </c>
      <c r="D80">
        <v>1</v>
      </c>
      <c r="E80">
        <v>60</v>
      </c>
      <c r="F80">
        <v>0.4</v>
      </c>
      <c r="G80">
        <v>110</v>
      </c>
      <c r="H80">
        <v>28</v>
      </c>
      <c r="I80" t="s">
        <v>15</v>
      </c>
      <c r="J80" t="s">
        <v>10</v>
      </c>
      <c r="K80">
        <v>7.33</v>
      </c>
      <c r="L80" s="6">
        <v>180</v>
      </c>
      <c r="M80" s="6">
        <v>55.033333333333339</v>
      </c>
      <c r="N80">
        <v>0.95354330708661417</v>
      </c>
      <c r="O80">
        <f t="shared" si="1"/>
        <v>0.96517376012390688</v>
      </c>
      <c r="P80">
        <v>0.87923598231986155</v>
      </c>
    </row>
    <row r="81" spans="1:16" x14ac:dyDescent="0.2">
      <c r="A81" s="5">
        <v>44433</v>
      </c>
      <c r="B81" t="s">
        <v>11</v>
      </c>
      <c r="C81" t="s">
        <v>9</v>
      </c>
      <c r="D81">
        <v>1</v>
      </c>
      <c r="E81">
        <v>60</v>
      </c>
      <c r="F81">
        <v>0.4</v>
      </c>
      <c r="G81">
        <v>110</v>
      </c>
      <c r="H81">
        <v>28</v>
      </c>
      <c r="I81" t="s">
        <v>15</v>
      </c>
      <c r="J81" t="s">
        <v>10</v>
      </c>
      <c r="K81">
        <v>8.52</v>
      </c>
      <c r="L81" s="6">
        <v>180</v>
      </c>
      <c r="M81" s="6">
        <v>55.033333333333339</v>
      </c>
      <c r="N81">
        <v>0.85433070866141736</v>
      </c>
      <c r="O81">
        <f t="shared" si="1"/>
        <v>0.86475105675841379</v>
      </c>
      <c r="P81">
        <v>0.7955246149467925</v>
      </c>
    </row>
    <row r="82" spans="1:16" x14ac:dyDescent="0.2">
      <c r="A82" s="5">
        <v>44433</v>
      </c>
      <c r="B82" t="s">
        <v>11</v>
      </c>
      <c r="C82" t="s">
        <v>9</v>
      </c>
      <c r="D82">
        <v>1</v>
      </c>
      <c r="E82">
        <v>60</v>
      </c>
      <c r="F82">
        <v>0.4</v>
      </c>
      <c r="G82">
        <v>110</v>
      </c>
      <c r="H82">
        <v>28</v>
      </c>
      <c r="I82" t="s">
        <v>15</v>
      </c>
      <c r="J82" t="s">
        <v>10</v>
      </c>
      <c r="K82">
        <v>8.52</v>
      </c>
      <c r="L82" s="6">
        <v>180</v>
      </c>
      <c r="M82" s="6">
        <v>55.033333333333339</v>
      </c>
      <c r="N82">
        <v>0.83531193216232591</v>
      </c>
      <c r="O82">
        <f t="shared" si="1"/>
        <v>0.84550030654060859</v>
      </c>
      <c r="P82">
        <v>0.80478857215260702</v>
      </c>
    </row>
    <row r="83" spans="1:16" x14ac:dyDescent="0.2">
      <c r="A83" s="5">
        <v>44439</v>
      </c>
      <c r="B83" t="s">
        <v>11</v>
      </c>
      <c r="C83" t="s">
        <v>9</v>
      </c>
      <c r="D83">
        <v>1</v>
      </c>
      <c r="E83">
        <v>60</v>
      </c>
      <c r="F83">
        <v>0.4</v>
      </c>
      <c r="G83">
        <v>110</v>
      </c>
      <c r="H83">
        <v>28</v>
      </c>
      <c r="I83" t="s">
        <v>15</v>
      </c>
      <c r="J83" t="s">
        <v>10</v>
      </c>
      <c r="K83">
        <v>8</v>
      </c>
      <c r="L83" s="6">
        <v>30</v>
      </c>
      <c r="M83" s="6">
        <v>55.033333333333339</v>
      </c>
      <c r="N83">
        <v>0.66505148394912184</v>
      </c>
      <c r="O83">
        <f t="shared" si="1"/>
        <v>0.6731631764060535</v>
      </c>
      <c r="P83">
        <v>0.56946528920763939</v>
      </c>
    </row>
    <row r="84" spans="1:16" x14ac:dyDescent="0.2">
      <c r="A84" s="5">
        <v>44439</v>
      </c>
      <c r="B84" t="s">
        <v>11</v>
      </c>
      <c r="C84" t="s">
        <v>9</v>
      </c>
      <c r="D84">
        <v>1</v>
      </c>
      <c r="E84">
        <v>60</v>
      </c>
      <c r="F84">
        <v>0.4</v>
      </c>
      <c r="G84">
        <v>110</v>
      </c>
      <c r="H84">
        <v>28</v>
      </c>
      <c r="I84" t="s">
        <v>15</v>
      </c>
      <c r="J84" t="s">
        <v>10</v>
      </c>
      <c r="K84">
        <v>8.2200000000000006</v>
      </c>
      <c r="L84" s="6">
        <v>30</v>
      </c>
      <c r="M84" s="6">
        <v>55.033333333333339</v>
      </c>
      <c r="N84">
        <v>0.58752271350696561</v>
      </c>
      <c r="O84">
        <f t="shared" si="1"/>
        <v>0.59468878061372665</v>
      </c>
      <c r="P84">
        <v>0.4973239403480898</v>
      </c>
    </row>
    <row r="85" spans="1:16" x14ac:dyDescent="0.2">
      <c r="A85" s="5">
        <v>44439</v>
      </c>
      <c r="B85" t="s">
        <v>11</v>
      </c>
      <c r="C85" t="s">
        <v>9</v>
      </c>
      <c r="D85">
        <v>1</v>
      </c>
      <c r="E85">
        <v>60</v>
      </c>
      <c r="F85">
        <v>0.4</v>
      </c>
      <c r="G85">
        <v>110</v>
      </c>
      <c r="H85">
        <v>28</v>
      </c>
      <c r="I85" t="s">
        <v>15</v>
      </c>
      <c r="J85" t="s">
        <v>10</v>
      </c>
      <c r="K85">
        <v>8.32</v>
      </c>
      <c r="L85" s="6">
        <v>30</v>
      </c>
      <c r="M85" s="6">
        <v>55.033333333333339</v>
      </c>
      <c r="N85">
        <v>0.6105390672319807</v>
      </c>
      <c r="O85">
        <f t="shared" si="1"/>
        <v>0.61798586686457369</v>
      </c>
      <c r="P85">
        <v>0.4719366992682496</v>
      </c>
    </row>
    <row r="86" spans="1:16" x14ac:dyDescent="0.2">
      <c r="A86" s="5">
        <v>44439</v>
      </c>
      <c r="B86" t="s">
        <v>11</v>
      </c>
      <c r="C86" t="s">
        <v>9</v>
      </c>
      <c r="D86">
        <v>1</v>
      </c>
      <c r="E86">
        <v>60</v>
      </c>
      <c r="F86">
        <v>0.4</v>
      </c>
      <c r="G86">
        <v>110</v>
      </c>
      <c r="H86">
        <v>28</v>
      </c>
      <c r="I86" t="s">
        <v>15</v>
      </c>
      <c r="J86" t="s">
        <v>10</v>
      </c>
      <c r="K86">
        <v>7.85</v>
      </c>
      <c r="L86" s="6">
        <v>30</v>
      </c>
      <c r="M86" s="6">
        <v>55.033333333333339</v>
      </c>
      <c r="N86">
        <v>0.83143549364021807</v>
      </c>
      <c r="O86">
        <f t="shared" si="1"/>
        <v>0.84157658675099234</v>
      </c>
      <c r="P86">
        <v>0.67446308141033207</v>
      </c>
    </row>
    <row r="87" spans="1:16" x14ac:dyDescent="0.2">
      <c r="A87" s="5">
        <v>44439</v>
      </c>
      <c r="B87" t="s">
        <v>11</v>
      </c>
      <c r="C87" t="s">
        <v>9</v>
      </c>
      <c r="D87">
        <v>1</v>
      </c>
      <c r="E87">
        <v>60</v>
      </c>
      <c r="F87">
        <v>0.4</v>
      </c>
      <c r="G87">
        <v>110</v>
      </c>
      <c r="H87">
        <v>28</v>
      </c>
      <c r="I87" t="s">
        <v>15</v>
      </c>
      <c r="J87" t="s">
        <v>10</v>
      </c>
      <c r="K87">
        <v>8</v>
      </c>
      <c r="L87" s="6">
        <v>180</v>
      </c>
      <c r="M87" s="6">
        <v>55.033333333333339</v>
      </c>
      <c r="N87">
        <v>0.86880678376741372</v>
      </c>
      <c r="O87">
        <f t="shared" si="1"/>
        <v>0.87940369784776229</v>
      </c>
      <c r="P87">
        <v>0.73753130039163572</v>
      </c>
    </row>
    <row r="88" spans="1:16" x14ac:dyDescent="0.2">
      <c r="A88" s="5">
        <v>44439</v>
      </c>
      <c r="B88" t="s">
        <v>11</v>
      </c>
      <c r="C88" t="s">
        <v>9</v>
      </c>
      <c r="D88">
        <v>1</v>
      </c>
      <c r="E88">
        <v>60</v>
      </c>
      <c r="F88">
        <v>0.4</v>
      </c>
      <c r="G88">
        <v>110</v>
      </c>
      <c r="H88">
        <v>28</v>
      </c>
      <c r="I88" t="s">
        <v>15</v>
      </c>
      <c r="J88" t="s">
        <v>10</v>
      </c>
      <c r="K88">
        <v>8.2200000000000006</v>
      </c>
      <c r="L88" s="6">
        <v>180</v>
      </c>
      <c r="M88" s="6">
        <v>55.033333333333339</v>
      </c>
      <c r="N88">
        <v>0.84954572986069044</v>
      </c>
      <c r="O88">
        <f t="shared" si="1"/>
        <v>0.85990771514310615</v>
      </c>
      <c r="P88">
        <v>0.76834711490433838</v>
      </c>
    </row>
    <row r="89" spans="1:16" x14ac:dyDescent="0.2">
      <c r="A89" s="5">
        <v>44439</v>
      </c>
      <c r="B89" t="s">
        <v>11</v>
      </c>
      <c r="C89" t="s">
        <v>9</v>
      </c>
      <c r="D89">
        <v>1</v>
      </c>
      <c r="E89">
        <v>60</v>
      </c>
      <c r="F89">
        <v>0.4</v>
      </c>
      <c r="G89">
        <v>110</v>
      </c>
      <c r="H89">
        <v>28</v>
      </c>
      <c r="I89" t="s">
        <v>15</v>
      </c>
      <c r="J89" t="s">
        <v>10</v>
      </c>
      <c r="K89">
        <v>8.32</v>
      </c>
      <c r="L89" s="6">
        <v>180</v>
      </c>
      <c r="M89" s="6">
        <v>55.033333333333339</v>
      </c>
      <c r="N89">
        <v>0.84936402180496673</v>
      </c>
      <c r="O89">
        <f t="shared" si="1"/>
        <v>0.8597237907779679</v>
      </c>
      <c r="P89">
        <v>0.73050148439950513</v>
      </c>
    </row>
    <row r="90" spans="1:16" x14ac:dyDescent="0.2">
      <c r="A90" s="5">
        <v>44439</v>
      </c>
      <c r="B90" t="s">
        <v>11</v>
      </c>
      <c r="C90" t="s">
        <v>9</v>
      </c>
      <c r="D90">
        <v>1</v>
      </c>
      <c r="E90">
        <v>60</v>
      </c>
      <c r="F90">
        <v>0.4</v>
      </c>
      <c r="G90">
        <v>110</v>
      </c>
      <c r="H90">
        <v>28</v>
      </c>
      <c r="I90" t="s">
        <v>15</v>
      </c>
      <c r="J90" t="s">
        <v>10</v>
      </c>
      <c r="K90">
        <v>7.85</v>
      </c>
      <c r="L90" s="6">
        <v>180</v>
      </c>
      <c r="M90" s="6">
        <v>55.033333333333339</v>
      </c>
      <c r="N90">
        <v>0.87619624470018176</v>
      </c>
      <c r="O90">
        <f t="shared" si="1"/>
        <v>0.88688328869671851</v>
      </c>
      <c r="P90">
        <v>0.68098665988621543</v>
      </c>
    </row>
    <row r="91" spans="1:16" x14ac:dyDescent="0.2">
      <c r="A91" s="5">
        <v>44446</v>
      </c>
      <c r="B91" t="s">
        <v>11</v>
      </c>
      <c r="C91" t="s">
        <v>9</v>
      </c>
      <c r="D91">
        <v>1</v>
      </c>
      <c r="E91">
        <v>60</v>
      </c>
      <c r="F91">
        <v>0.4</v>
      </c>
      <c r="G91">
        <v>110</v>
      </c>
      <c r="H91">
        <v>28</v>
      </c>
      <c r="I91" t="s">
        <v>15</v>
      </c>
      <c r="J91" t="s">
        <v>10</v>
      </c>
      <c r="K91">
        <v>7.43</v>
      </c>
      <c r="L91" s="6">
        <v>30</v>
      </c>
      <c r="M91" s="6">
        <v>55.033333333333339</v>
      </c>
      <c r="N91">
        <v>0.87104784978800731</v>
      </c>
      <c r="O91">
        <f t="shared" si="1"/>
        <v>0.88167209835113425</v>
      </c>
      <c r="P91">
        <v>0.72479286841587809</v>
      </c>
    </row>
    <row r="92" spans="1:16" x14ac:dyDescent="0.2">
      <c r="A92" s="5">
        <v>44446</v>
      </c>
      <c r="B92" t="s">
        <v>11</v>
      </c>
      <c r="C92" t="s">
        <v>9</v>
      </c>
      <c r="D92">
        <v>1</v>
      </c>
      <c r="E92">
        <v>60</v>
      </c>
      <c r="F92">
        <v>0.4</v>
      </c>
      <c r="G92">
        <v>110</v>
      </c>
      <c r="H92">
        <v>28</v>
      </c>
      <c r="I92" t="s">
        <v>15</v>
      </c>
      <c r="J92" t="s">
        <v>10</v>
      </c>
      <c r="K92">
        <v>7.43</v>
      </c>
      <c r="L92" s="6">
        <v>180</v>
      </c>
      <c r="M92" s="6">
        <v>55.033333333333339</v>
      </c>
      <c r="N92">
        <v>0.96262870987280436</v>
      </c>
      <c r="O92">
        <f t="shared" si="1"/>
        <v>0.97436997838082029</v>
      </c>
      <c r="P92">
        <v>0.82121135883789931</v>
      </c>
    </row>
    <row r="93" spans="1:16" x14ac:dyDescent="0.2">
      <c r="A93" s="5">
        <v>44455</v>
      </c>
      <c r="B93" s="4" t="s">
        <v>11</v>
      </c>
      <c r="C93" s="4" t="s">
        <v>9</v>
      </c>
      <c r="D93">
        <v>1</v>
      </c>
      <c r="E93">
        <v>60</v>
      </c>
      <c r="F93">
        <v>0.4</v>
      </c>
      <c r="G93">
        <v>110</v>
      </c>
      <c r="H93">
        <v>28</v>
      </c>
      <c r="I93" t="s">
        <v>15</v>
      </c>
      <c r="J93" t="s">
        <v>10</v>
      </c>
      <c r="K93" s="4">
        <v>8.33</v>
      </c>
      <c r="L93" s="6">
        <v>30</v>
      </c>
      <c r="M93" s="7">
        <v>55.033333333333339</v>
      </c>
      <c r="N93">
        <v>0.28952150211992733</v>
      </c>
      <c r="O93">
        <f t="shared" si="1"/>
        <v>0.29305282178697045</v>
      </c>
      <c r="P93">
        <v>0.31172588637985144</v>
      </c>
    </row>
    <row r="94" spans="1:16" x14ac:dyDescent="0.2">
      <c r="A94" s="5">
        <v>44455</v>
      </c>
      <c r="B94" s="4" t="s">
        <v>11</v>
      </c>
      <c r="C94" s="4" t="s">
        <v>9</v>
      </c>
      <c r="D94">
        <v>1</v>
      </c>
      <c r="E94">
        <v>60</v>
      </c>
      <c r="F94">
        <v>0.4</v>
      </c>
      <c r="G94">
        <v>110</v>
      </c>
      <c r="H94">
        <v>28</v>
      </c>
      <c r="I94" t="s">
        <v>15</v>
      </c>
      <c r="J94" t="s">
        <v>10</v>
      </c>
      <c r="K94" s="4">
        <v>8.33</v>
      </c>
      <c r="L94" s="6">
        <v>180</v>
      </c>
      <c r="M94" s="7">
        <v>55.033333333333339</v>
      </c>
      <c r="N94">
        <v>0.88915808600847968</v>
      </c>
      <c r="O94">
        <f t="shared" si="1"/>
        <v>0.90000322674324806</v>
      </c>
      <c r="P94">
        <v>0.78415271242863371</v>
      </c>
    </row>
    <row r="95" spans="1:16" x14ac:dyDescent="0.2">
      <c r="A95" s="5">
        <v>44455</v>
      </c>
      <c r="B95" s="4" t="s">
        <v>11</v>
      </c>
      <c r="C95" s="4" t="s">
        <v>9</v>
      </c>
      <c r="D95">
        <v>1</v>
      </c>
      <c r="E95">
        <v>60</v>
      </c>
      <c r="F95">
        <v>0.4</v>
      </c>
      <c r="G95">
        <v>110</v>
      </c>
      <c r="H95">
        <v>28</v>
      </c>
      <c r="I95" t="s">
        <v>15</v>
      </c>
      <c r="J95" t="s">
        <v>10</v>
      </c>
      <c r="K95" s="4">
        <v>8.01</v>
      </c>
      <c r="L95" s="6">
        <v>30</v>
      </c>
      <c r="M95" s="7">
        <v>55.033333333333339</v>
      </c>
      <c r="N95">
        <v>0.78073894609327676</v>
      </c>
      <c r="O95">
        <f t="shared" si="1"/>
        <v>0.79026168887741599</v>
      </c>
      <c r="P95">
        <v>0.63770901782136635</v>
      </c>
    </row>
    <row r="96" spans="1:16" x14ac:dyDescent="0.2">
      <c r="A96" s="5">
        <v>44455</v>
      </c>
      <c r="B96" s="4" t="s">
        <v>11</v>
      </c>
      <c r="C96" s="4" t="s">
        <v>9</v>
      </c>
      <c r="D96">
        <v>1</v>
      </c>
      <c r="E96">
        <v>60</v>
      </c>
      <c r="F96">
        <v>0.4</v>
      </c>
      <c r="G96">
        <v>110</v>
      </c>
      <c r="H96">
        <v>28</v>
      </c>
      <c r="I96" t="s">
        <v>15</v>
      </c>
      <c r="J96" t="s">
        <v>10</v>
      </c>
      <c r="K96" s="4">
        <v>8.01</v>
      </c>
      <c r="L96" s="6">
        <v>180</v>
      </c>
      <c r="M96" s="7">
        <v>55.033333333333339</v>
      </c>
      <c r="N96">
        <v>0.91259842519685042</v>
      </c>
      <c r="O96">
        <f t="shared" si="1"/>
        <v>0.92372946984608439</v>
      </c>
      <c r="P96">
        <v>0.75236848573120041</v>
      </c>
    </row>
    <row r="97" spans="1:16" x14ac:dyDescent="0.2">
      <c r="A97" s="5">
        <v>44455</v>
      </c>
      <c r="B97" s="4" t="s">
        <v>11</v>
      </c>
      <c r="C97" s="4" t="s">
        <v>9</v>
      </c>
      <c r="D97">
        <v>1</v>
      </c>
      <c r="E97">
        <v>60</v>
      </c>
      <c r="F97">
        <v>0.4</v>
      </c>
      <c r="G97">
        <v>110</v>
      </c>
      <c r="H97">
        <v>28</v>
      </c>
      <c r="I97" t="s">
        <v>15</v>
      </c>
      <c r="J97" t="s">
        <v>10</v>
      </c>
      <c r="K97" s="4">
        <v>8.1300000000000008</v>
      </c>
      <c r="L97" s="6">
        <v>30</v>
      </c>
      <c r="M97" s="7">
        <v>55.033333333333339</v>
      </c>
      <c r="N97">
        <v>0.53119321623258631</v>
      </c>
      <c r="O97">
        <f t="shared" si="1"/>
        <v>0.53767222742086407</v>
      </c>
      <c r="P97">
        <v>0.41332883175384638</v>
      </c>
    </row>
    <row r="98" spans="1:16" x14ac:dyDescent="0.2">
      <c r="A98" s="5">
        <v>44455</v>
      </c>
      <c r="B98" s="4" t="s">
        <v>11</v>
      </c>
      <c r="C98" s="4" t="s">
        <v>9</v>
      </c>
      <c r="D98">
        <v>1</v>
      </c>
      <c r="E98">
        <v>60</v>
      </c>
      <c r="F98">
        <v>0.4</v>
      </c>
      <c r="G98">
        <v>110</v>
      </c>
      <c r="H98">
        <v>28</v>
      </c>
      <c r="I98" t="s">
        <v>15</v>
      </c>
      <c r="J98" t="s">
        <v>10</v>
      </c>
      <c r="K98" s="4">
        <v>8.1300000000000008</v>
      </c>
      <c r="L98" s="6">
        <v>180</v>
      </c>
      <c r="M98" s="7">
        <v>55.033333333333339</v>
      </c>
      <c r="N98">
        <v>0.85087825560266517</v>
      </c>
      <c r="O98">
        <f t="shared" si="1"/>
        <v>0.86125649382078684</v>
      </c>
      <c r="P98">
        <v>0.67773214882864907</v>
      </c>
    </row>
    <row r="99" spans="1:16" x14ac:dyDescent="0.2">
      <c r="A99" s="5">
        <v>44456</v>
      </c>
      <c r="B99" s="4" t="s">
        <v>11</v>
      </c>
      <c r="C99" s="4" t="s">
        <v>9</v>
      </c>
      <c r="D99">
        <v>1</v>
      </c>
      <c r="E99">
        <v>60</v>
      </c>
      <c r="F99">
        <v>0.4</v>
      </c>
      <c r="G99">
        <v>110</v>
      </c>
      <c r="H99">
        <v>28</v>
      </c>
      <c r="I99" t="s">
        <v>15</v>
      </c>
      <c r="J99" t="s">
        <v>10</v>
      </c>
      <c r="K99" s="4">
        <v>8.7100000000000009</v>
      </c>
      <c r="L99" s="6">
        <v>30</v>
      </c>
      <c r="M99" s="7">
        <v>55.033333333333339</v>
      </c>
      <c r="N99">
        <v>0.23500908540278623</v>
      </c>
      <c r="O99">
        <f t="shared" si="1"/>
        <v>0.23787551224549069</v>
      </c>
      <c r="P99">
        <v>0.20290995808657578</v>
      </c>
    </row>
    <row r="100" spans="1:16" x14ac:dyDescent="0.2">
      <c r="A100" s="5">
        <v>44456</v>
      </c>
      <c r="B100" s="4" t="s">
        <v>11</v>
      </c>
      <c r="C100" s="4" t="s">
        <v>9</v>
      </c>
      <c r="D100">
        <v>1</v>
      </c>
      <c r="E100">
        <v>60</v>
      </c>
      <c r="F100">
        <v>0.4</v>
      </c>
      <c r="G100">
        <v>110</v>
      </c>
      <c r="H100">
        <v>28</v>
      </c>
      <c r="I100" t="s">
        <v>15</v>
      </c>
      <c r="J100" t="s">
        <v>10</v>
      </c>
      <c r="K100" s="4">
        <v>8.7100000000000009</v>
      </c>
      <c r="L100" s="6">
        <v>180</v>
      </c>
      <c r="M100" s="7">
        <v>55.033333333333339</v>
      </c>
      <c r="N100">
        <v>0.83555420956995763</v>
      </c>
      <c r="O100">
        <f t="shared" si="1"/>
        <v>0.84574553902745975</v>
      </c>
      <c r="P100">
        <v>0.7199834462992426</v>
      </c>
    </row>
    <row r="101" spans="1:16" x14ac:dyDescent="0.2">
      <c r="A101" s="3">
        <v>44460</v>
      </c>
      <c r="B101" s="4" t="s">
        <v>11</v>
      </c>
      <c r="C101" s="4" t="s">
        <v>9</v>
      </c>
      <c r="D101">
        <v>1</v>
      </c>
      <c r="E101">
        <v>60</v>
      </c>
      <c r="F101">
        <v>0.4</v>
      </c>
      <c r="G101">
        <v>110</v>
      </c>
      <c r="H101">
        <v>28</v>
      </c>
      <c r="I101" t="s">
        <v>15</v>
      </c>
      <c r="J101" t="s">
        <v>10</v>
      </c>
      <c r="K101" s="4">
        <v>8.5399999999999991</v>
      </c>
      <c r="L101" s="6">
        <v>30</v>
      </c>
      <c r="M101" s="7">
        <v>55.033333333333339</v>
      </c>
      <c r="N101">
        <v>0.17322834645669299</v>
      </c>
      <c r="O101">
        <f t="shared" si="1"/>
        <v>0.1753412280984803</v>
      </c>
      <c r="P101">
        <v>0.20983871447911068</v>
      </c>
    </row>
    <row r="102" spans="1:16" x14ac:dyDescent="0.2">
      <c r="A102" s="3">
        <v>44460</v>
      </c>
      <c r="B102" s="4" t="s">
        <v>11</v>
      </c>
      <c r="C102" s="4" t="s">
        <v>9</v>
      </c>
      <c r="D102">
        <v>1</v>
      </c>
      <c r="E102">
        <v>60</v>
      </c>
      <c r="F102">
        <v>0.4</v>
      </c>
      <c r="G102">
        <v>110</v>
      </c>
      <c r="H102">
        <v>28</v>
      </c>
      <c r="I102" t="s">
        <v>15</v>
      </c>
      <c r="J102" t="s">
        <v>10</v>
      </c>
      <c r="K102" s="4">
        <v>8.5399999999999991</v>
      </c>
      <c r="L102" s="6">
        <v>180</v>
      </c>
      <c r="M102" s="7">
        <v>55.033333333333339</v>
      </c>
      <c r="N102">
        <v>0.83125378558449425</v>
      </c>
      <c r="O102">
        <f t="shared" si="1"/>
        <v>0.84139266238585397</v>
      </c>
      <c r="P102">
        <v>0.73025953994278892</v>
      </c>
    </row>
    <row r="103" spans="1:16" x14ac:dyDescent="0.2">
      <c r="A103" s="3">
        <v>44460</v>
      </c>
      <c r="B103" s="4" t="s">
        <v>11</v>
      </c>
      <c r="C103" s="4" t="s">
        <v>9</v>
      </c>
      <c r="D103">
        <v>1</v>
      </c>
      <c r="E103">
        <v>60</v>
      </c>
      <c r="F103">
        <v>0.4</v>
      </c>
      <c r="G103">
        <v>110</v>
      </c>
      <c r="H103">
        <v>28</v>
      </c>
      <c r="I103" t="s">
        <v>15</v>
      </c>
      <c r="J103" t="s">
        <v>10</v>
      </c>
      <c r="K103" s="4">
        <v>8.4</v>
      </c>
      <c r="L103" s="6">
        <v>30</v>
      </c>
      <c r="M103" s="7">
        <v>55.033333333333339</v>
      </c>
      <c r="N103">
        <v>0.2895215021199275</v>
      </c>
      <c r="O103">
        <f t="shared" si="1"/>
        <v>0.29305282178697062</v>
      </c>
      <c r="P103">
        <v>0.30073549800796329</v>
      </c>
    </row>
    <row r="104" spans="1:16" x14ac:dyDescent="0.2">
      <c r="A104" s="3">
        <v>44460</v>
      </c>
      <c r="B104" s="4" t="s">
        <v>11</v>
      </c>
      <c r="C104" s="4" t="s">
        <v>9</v>
      </c>
      <c r="D104">
        <v>1</v>
      </c>
      <c r="E104">
        <v>60</v>
      </c>
      <c r="F104">
        <v>0.4</v>
      </c>
      <c r="G104">
        <v>110</v>
      </c>
      <c r="H104">
        <v>28</v>
      </c>
      <c r="I104" t="s">
        <v>15</v>
      </c>
      <c r="J104" t="s">
        <v>10</v>
      </c>
      <c r="K104" s="4">
        <v>8.4</v>
      </c>
      <c r="L104" s="6">
        <v>180</v>
      </c>
      <c r="M104" s="7">
        <v>55.033333333333339</v>
      </c>
      <c r="N104">
        <v>0.82059357964869772</v>
      </c>
      <c r="O104">
        <f t="shared" si="1"/>
        <v>0.83060243296440905</v>
      </c>
      <c r="P104">
        <v>0.67153823274683622</v>
      </c>
    </row>
    <row r="105" spans="1:16" x14ac:dyDescent="0.2">
      <c r="A105" s="3">
        <v>44691</v>
      </c>
      <c r="B105" s="4" t="s">
        <v>8</v>
      </c>
      <c r="C105" s="4" t="s">
        <v>9</v>
      </c>
      <c r="D105">
        <v>1</v>
      </c>
      <c r="E105">
        <v>60</v>
      </c>
      <c r="F105">
        <v>0.4</v>
      </c>
      <c r="G105">
        <v>110</v>
      </c>
      <c r="H105">
        <v>50</v>
      </c>
      <c r="I105" t="s">
        <v>15</v>
      </c>
      <c r="J105" t="s">
        <v>17</v>
      </c>
      <c r="K105" s="4">
        <v>6.87</v>
      </c>
      <c r="L105">
        <v>30</v>
      </c>
      <c r="M105" s="7">
        <v>52.20000000000001</v>
      </c>
      <c r="N105">
        <v>0.82037037037037042</v>
      </c>
      <c r="O105">
        <f t="shared" si="1"/>
        <v>0.83092660675381269</v>
      </c>
      <c r="P105">
        <v>0.66701858688536975</v>
      </c>
    </row>
    <row r="106" spans="1:16" x14ac:dyDescent="0.2">
      <c r="A106" s="3">
        <v>44691</v>
      </c>
      <c r="B106" s="4" t="s">
        <v>8</v>
      </c>
      <c r="C106" s="4" t="s">
        <v>9</v>
      </c>
      <c r="D106">
        <v>1</v>
      </c>
      <c r="E106">
        <v>60</v>
      </c>
      <c r="F106">
        <v>0.4</v>
      </c>
      <c r="G106">
        <v>110</v>
      </c>
      <c r="H106">
        <v>50</v>
      </c>
      <c r="I106" t="s">
        <v>15</v>
      </c>
      <c r="J106" t="s">
        <v>17</v>
      </c>
      <c r="K106" s="4">
        <v>6.87</v>
      </c>
      <c r="L106">
        <v>180</v>
      </c>
      <c r="M106" s="7">
        <v>52.20000000000001</v>
      </c>
      <c r="N106">
        <v>0.89904214559386975</v>
      </c>
      <c r="O106">
        <f t="shared" si="1"/>
        <v>0.91061070261437915</v>
      </c>
      <c r="P106">
        <v>0.74495077455045577</v>
      </c>
    </row>
    <row r="107" spans="1:16" x14ac:dyDescent="0.2">
      <c r="A107" s="3">
        <v>44691</v>
      </c>
      <c r="B107" s="4" t="s">
        <v>8</v>
      </c>
      <c r="C107" s="4" t="s">
        <v>9</v>
      </c>
      <c r="D107">
        <v>1</v>
      </c>
      <c r="E107">
        <v>60</v>
      </c>
      <c r="F107">
        <v>0.4</v>
      </c>
      <c r="G107">
        <v>110</v>
      </c>
      <c r="H107">
        <v>50</v>
      </c>
      <c r="I107" t="s">
        <v>15</v>
      </c>
      <c r="J107" t="s">
        <v>17</v>
      </c>
      <c r="K107" s="4">
        <v>7.11</v>
      </c>
      <c r="L107">
        <v>30</v>
      </c>
      <c r="M107" s="7">
        <v>53.233333333333327</v>
      </c>
      <c r="N107">
        <v>0.87401377582968054</v>
      </c>
      <c r="O107">
        <f t="shared" si="1"/>
        <v>0.88503921241448347</v>
      </c>
      <c r="P107">
        <v>0.73987796686833607</v>
      </c>
    </row>
    <row r="108" spans="1:16" x14ac:dyDescent="0.2">
      <c r="A108" s="3">
        <v>44691</v>
      </c>
      <c r="B108" s="4" t="s">
        <v>8</v>
      </c>
      <c r="C108" s="4" t="s">
        <v>9</v>
      </c>
      <c r="D108">
        <v>1</v>
      </c>
      <c r="E108">
        <v>60</v>
      </c>
      <c r="F108">
        <v>0.4</v>
      </c>
      <c r="G108">
        <v>110</v>
      </c>
      <c r="H108">
        <v>50</v>
      </c>
      <c r="I108" t="s">
        <v>15</v>
      </c>
      <c r="J108" t="s">
        <v>17</v>
      </c>
      <c r="K108" s="4">
        <v>7.11</v>
      </c>
      <c r="L108">
        <v>180</v>
      </c>
      <c r="M108" s="7">
        <v>53.233333333333327</v>
      </c>
      <c r="N108">
        <v>0.92911709455228553</v>
      </c>
      <c r="O108">
        <f t="shared" si="1"/>
        <v>0.94083764391790436</v>
      </c>
      <c r="P108">
        <v>0.80293578603665949</v>
      </c>
    </row>
    <row r="109" spans="1:16" x14ac:dyDescent="0.2">
      <c r="A109" s="3">
        <v>44691</v>
      </c>
      <c r="B109" s="4" t="s">
        <v>8</v>
      </c>
      <c r="C109" s="4" t="s">
        <v>9</v>
      </c>
      <c r="D109">
        <v>1</v>
      </c>
      <c r="E109">
        <v>60</v>
      </c>
      <c r="F109">
        <v>0.4</v>
      </c>
      <c r="G109">
        <v>110</v>
      </c>
      <c r="H109">
        <v>50</v>
      </c>
      <c r="I109" t="s">
        <v>15</v>
      </c>
      <c r="J109" t="s">
        <v>17</v>
      </c>
      <c r="K109" s="4">
        <v>7.84</v>
      </c>
      <c r="L109">
        <v>30</v>
      </c>
      <c r="M109" s="7">
        <v>54.5</v>
      </c>
      <c r="N109">
        <v>0.11620795107033643</v>
      </c>
      <c r="O109">
        <f t="shared" si="1"/>
        <v>0.11763939127317762</v>
      </c>
      <c r="P109">
        <v>0</v>
      </c>
    </row>
    <row r="110" spans="1:16" x14ac:dyDescent="0.2">
      <c r="A110" s="3">
        <v>44691</v>
      </c>
      <c r="B110" s="4" t="s">
        <v>8</v>
      </c>
      <c r="C110" s="4" t="s">
        <v>9</v>
      </c>
      <c r="D110">
        <v>1</v>
      </c>
      <c r="E110">
        <v>60</v>
      </c>
      <c r="F110">
        <v>0.4</v>
      </c>
      <c r="G110">
        <v>110</v>
      </c>
      <c r="H110">
        <v>50</v>
      </c>
      <c r="I110" t="s">
        <v>15</v>
      </c>
      <c r="J110" t="s">
        <v>17</v>
      </c>
      <c r="K110" s="4">
        <v>7.84</v>
      </c>
      <c r="L110">
        <v>180</v>
      </c>
      <c r="M110" s="7">
        <v>54.5</v>
      </c>
      <c r="N110">
        <v>0.85284403669724773</v>
      </c>
      <c r="O110">
        <f t="shared" si="1"/>
        <v>0.86334930100694107</v>
      </c>
      <c r="P110">
        <v>0.59178752387355837</v>
      </c>
    </row>
    <row r="111" spans="1:16" x14ac:dyDescent="0.2">
      <c r="A111" s="3">
        <v>44691</v>
      </c>
      <c r="B111" s="4" t="s">
        <v>8</v>
      </c>
      <c r="C111" s="4" t="s">
        <v>9</v>
      </c>
      <c r="D111">
        <v>1</v>
      </c>
      <c r="E111">
        <v>60</v>
      </c>
      <c r="F111">
        <v>0.4</v>
      </c>
      <c r="G111">
        <v>110</v>
      </c>
      <c r="H111">
        <v>50</v>
      </c>
      <c r="I111" t="s">
        <v>15</v>
      </c>
      <c r="J111" t="s">
        <v>17</v>
      </c>
      <c r="K111" s="4">
        <v>8</v>
      </c>
      <c r="L111">
        <v>30</v>
      </c>
      <c r="M111" s="7">
        <v>52.9</v>
      </c>
      <c r="N111">
        <v>7.8764965343415344E-2</v>
      </c>
      <c r="O111">
        <f t="shared" si="1"/>
        <v>7.9764903442485408E-2</v>
      </c>
      <c r="P111">
        <v>0</v>
      </c>
    </row>
    <row r="112" spans="1:16" x14ac:dyDescent="0.2">
      <c r="A112" s="3">
        <v>44691</v>
      </c>
      <c r="B112" s="4" t="s">
        <v>8</v>
      </c>
      <c r="C112" s="4" t="s">
        <v>9</v>
      </c>
      <c r="D112">
        <v>1</v>
      </c>
      <c r="E112">
        <v>60</v>
      </c>
      <c r="F112">
        <v>0.4</v>
      </c>
      <c r="G112">
        <v>110</v>
      </c>
      <c r="H112">
        <v>50</v>
      </c>
      <c r="I112" t="s">
        <v>15</v>
      </c>
      <c r="J112" t="s">
        <v>17</v>
      </c>
      <c r="K112" s="4">
        <v>8</v>
      </c>
      <c r="L112">
        <v>180</v>
      </c>
      <c r="M112" s="7">
        <v>52.9</v>
      </c>
      <c r="N112">
        <v>0.82577189666036543</v>
      </c>
      <c r="O112">
        <f t="shared" si="1"/>
        <v>0.83625524769101589</v>
      </c>
      <c r="P112">
        <v>0.5207868196417319</v>
      </c>
    </row>
    <row r="113" spans="1:16" x14ac:dyDescent="0.2">
      <c r="A113" s="3">
        <v>44693</v>
      </c>
      <c r="B113" s="4" t="s">
        <v>8</v>
      </c>
      <c r="C113" s="4" t="s">
        <v>9</v>
      </c>
      <c r="D113">
        <v>1</v>
      </c>
      <c r="E113">
        <v>60</v>
      </c>
      <c r="F113">
        <v>0.4</v>
      </c>
      <c r="G113">
        <v>110</v>
      </c>
      <c r="H113">
        <v>50</v>
      </c>
      <c r="I113" t="s">
        <v>15</v>
      </c>
      <c r="J113" t="s">
        <v>17</v>
      </c>
      <c r="K113" s="4">
        <v>6.96</v>
      </c>
      <c r="L113">
        <v>30</v>
      </c>
      <c r="M113" s="7">
        <v>59.133333333333333</v>
      </c>
      <c r="N113">
        <v>0.90236753100338218</v>
      </c>
      <c r="O113">
        <f t="shared" si="1"/>
        <v>0.91260201632261162</v>
      </c>
      <c r="P113">
        <v>0.79961924906931103</v>
      </c>
    </row>
    <row r="114" spans="1:16" x14ac:dyDescent="0.2">
      <c r="A114" s="3">
        <v>44693</v>
      </c>
      <c r="B114" s="4" t="s">
        <v>8</v>
      </c>
      <c r="C114" s="4" t="s">
        <v>9</v>
      </c>
      <c r="D114">
        <v>1</v>
      </c>
      <c r="E114">
        <v>60</v>
      </c>
      <c r="F114">
        <v>0.4</v>
      </c>
      <c r="G114">
        <v>110</v>
      </c>
      <c r="H114">
        <v>50</v>
      </c>
      <c r="I114" t="s">
        <v>15</v>
      </c>
      <c r="J114" t="s">
        <v>17</v>
      </c>
      <c r="K114" s="4">
        <v>6.96</v>
      </c>
      <c r="L114">
        <v>180</v>
      </c>
      <c r="M114" s="7">
        <v>59.133333333333333</v>
      </c>
      <c r="N114">
        <v>0.92333709131905306</v>
      </c>
      <c r="O114">
        <f t="shared" si="1"/>
        <v>0.93380940950552094</v>
      </c>
      <c r="P114">
        <v>0.80678488916380298</v>
      </c>
    </row>
    <row r="115" spans="1:16" x14ac:dyDescent="0.2">
      <c r="A115" s="3">
        <v>44693</v>
      </c>
      <c r="B115" s="4" t="s">
        <v>8</v>
      </c>
      <c r="C115" s="4" t="s">
        <v>9</v>
      </c>
      <c r="D115">
        <v>1</v>
      </c>
      <c r="E115">
        <v>60</v>
      </c>
      <c r="F115">
        <v>0.4</v>
      </c>
      <c r="G115">
        <v>110</v>
      </c>
      <c r="H115">
        <v>50</v>
      </c>
      <c r="I115" t="s">
        <v>15</v>
      </c>
      <c r="J115" t="s">
        <v>17</v>
      </c>
      <c r="K115" s="4">
        <v>7.74</v>
      </c>
      <c r="L115">
        <v>30</v>
      </c>
      <c r="M115" s="7">
        <v>55.133333333333333</v>
      </c>
      <c r="N115">
        <v>0.7110036275695284</v>
      </c>
      <c r="O115">
        <f t="shared" si="1"/>
        <v>0.71965988147384685</v>
      </c>
      <c r="P115">
        <v>0.51744637326652332</v>
      </c>
    </row>
    <row r="116" spans="1:16" x14ac:dyDescent="0.2">
      <c r="A116" s="3">
        <v>44693</v>
      </c>
      <c r="B116" s="4" t="s">
        <v>8</v>
      </c>
      <c r="C116" s="4" t="s">
        <v>9</v>
      </c>
      <c r="D116">
        <v>1</v>
      </c>
      <c r="E116">
        <v>60</v>
      </c>
      <c r="F116">
        <v>0.4</v>
      </c>
      <c r="G116">
        <v>110</v>
      </c>
      <c r="H116">
        <v>50</v>
      </c>
      <c r="I116" t="s">
        <v>15</v>
      </c>
      <c r="J116" t="s">
        <v>17</v>
      </c>
      <c r="K116" s="4">
        <v>7.74</v>
      </c>
      <c r="L116">
        <v>180</v>
      </c>
      <c r="M116" s="7">
        <v>55.133333333333333</v>
      </c>
      <c r="N116">
        <v>0.79685610640870608</v>
      </c>
      <c r="O116">
        <f t="shared" si="1"/>
        <v>0.80655758825045076</v>
      </c>
      <c r="P116">
        <v>0.6061234068296637</v>
      </c>
    </row>
    <row r="117" spans="1:16" x14ac:dyDescent="0.2">
      <c r="A117" s="3">
        <v>44693</v>
      </c>
      <c r="B117" s="4" t="s">
        <v>8</v>
      </c>
      <c r="C117" s="4" t="s">
        <v>9</v>
      </c>
      <c r="D117">
        <v>1</v>
      </c>
      <c r="E117">
        <v>60</v>
      </c>
      <c r="F117">
        <v>0.4</v>
      </c>
      <c r="G117">
        <v>110</v>
      </c>
      <c r="H117">
        <v>50</v>
      </c>
      <c r="I117" t="s">
        <v>15</v>
      </c>
      <c r="J117" t="s">
        <v>17</v>
      </c>
      <c r="K117" s="4">
        <v>7.41</v>
      </c>
      <c r="L117">
        <v>30</v>
      </c>
      <c r="M117" s="7">
        <v>56</v>
      </c>
      <c r="N117">
        <v>0.85125000000000006</v>
      </c>
      <c r="O117">
        <f t="shared" si="1"/>
        <v>0.86145139813581895</v>
      </c>
      <c r="P117">
        <v>0.64718045028467819</v>
      </c>
    </row>
    <row r="118" spans="1:16" x14ac:dyDescent="0.2">
      <c r="A118" s="3">
        <v>44693</v>
      </c>
      <c r="B118" s="4" t="s">
        <v>8</v>
      </c>
      <c r="C118" s="4" t="s">
        <v>9</v>
      </c>
      <c r="D118">
        <v>1</v>
      </c>
      <c r="E118">
        <v>60</v>
      </c>
      <c r="F118">
        <v>0.4</v>
      </c>
      <c r="G118">
        <v>110</v>
      </c>
      <c r="H118">
        <v>50</v>
      </c>
      <c r="I118" t="s">
        <v>15</v>
      </c>
      <c r="J118" t="s">
        <v>17</v>
      </c>
      <c r="K118" s="4">
        <v>7.41</v>
      </c>
      <c r="L118">
        <v>180</v>
      </c>
      <c r="M118" s="7">
        <v>56</v>
      </c>
      <c r="N118">
        <v>0.87553571428571431</v>
      </c>
      <c r="O118">
        <f t="shared" si="1"/>
        <v>0.88602815293893866</v>
      </c>
      <c r="P118">
        <v>0.67123591138181327</v>
      </c>
    </row>
    <row r="119" spans="1:16" x14ac:dyDescent="0.2">
      <c r="A119" s="3">
        <v>44693</v>
      </c>
      <c r="B119" s="4" t="s">
        <v>8</v>
      </c>
      <c r="C119" s="4" t="s">
        <v>9</v>
      </c>
      <c r="D119">
        <v>1</v>
      </c>
      <c r="E119">
        <v>60</v>
      </c>
      <c r="F119">
        <v>0.4</v>
      </c>
      <c r="G119">
        <v>110</v>
      </c>
      <c r="H119">
        <v>50</v>
      </c>
      <c r="I119" t="s">
        <v>15</v>
      </c>
      <c r="J119" t="s">
        <v>17</v>
      </c>
      <c r="K119" s="4">
        <v>7.3</v>
      </c>
      <c r="L119">
        <v>30</v>
      </c>
      <c r="M119" s="7">
        <v>57.866666666666674</v>
      </c>
      <c r="N119">
        <v>0.88358294930875581</v>
      </c>
      <c r="O119">
        <f t="shared" si="1"/>
        <v>0.89382628963994359</v>
      </c>
      <c r="P119">
        <v>0.67861917599905497</v>
      </c>
    </row>
    <row r="120" spans="1:16" x14ac:dyDescent="0.2">
      <c r="A120" s="3">
        <v>44693</v>
      </c>
      <c r="B120" s="4" t="s">
        <v>8</v>
      </c>
      <c r="C120" s="4" t="s">
        <v>9</v>
      </c>
      <c r="D120">
        <v>1</v>
      </c>
      <c r="E120">
        <v>60</v>
      </c>
      <c r="F120">
        <v>0.4</v>
      </c>
      <c r="G120">
        <v>110</v>
      </c>
      <c r="H120">
        <v>50</v>
      </c>
      <c r="I120" t="s">
        <v>15</v>
      </c>
      <c r="J120" t="s">
        <v>17</v>
      </c>
      <c r="K120" s="4">
        <v>7.3</v>
      </c>
      <c r="L120">
        <v>180</v>
      </c>
      <c r="M120" s="7">
        <v>57.866666666666674</v>
      </c>
      <c r="N120">
        <v>0.90841013824884798</v>
      </c>
      <c r="O120">
        <f t="shared" si="1"/>
        <v>0.91894129914739631</v>
      </c>
      <c r="P120">
        <v>0.70847281086491309</v>
      </c>
    </row>
    <row r="121" spans="1:16" x14ac:dyDescent="0.2">
      <c r="A121" s="3">
        <v>44698</v>
      </c>
      <c r="B121" s="4" t="s">
        <v>8</v>
      </c>
      <c r="C121" s="4" t="s">
        <v>9</v>
      </c>
      <c r="D121">
        <v>1</v>
      </c>
      <c r="E121">
        <v>60</v>
      </c>
      <c r="F121">
        <v>0.4</v>
      </c>
      <c r="G121">
        <v>110</v>
      </c>
      <c r="H121">
        <v>50</v>
      </c>
      <c r="I121" t="s">
        <v>15</v>
      </c>
      <c r="J121" t="s">
        <v>17</v>
      </c>
      <c r="K121" s="4">
        <v>7.43</v>
      </c>
      <c r="L121">
        <v>30</v>
      </c>
      <c r="M121" s="7">
        <v>54.866666666666667</v>
      </c>
      <c r="N121">
        <v>0.79283110571081405</v>
      </c>
      <c r="O121">
        <f t="shared" si="1"/>
        <v>0.80253107198342821</v>
      </c>
      <c r="P121">
        <v>0.60496953066988512</v>
      </c>
    </row>
    <row r="122" spans="1:16" x14ac:dyDescent="0.2">
      <c r="A122" s="3">
        <v>44698</v>
      </c>
      <c r="B122" s="4" t="s">
        <v>8</v>
      </c>
      <c r="C122" s="4" t="s">
        <v>9</v>
      </c>
      <c r="D122">
        <v>1</v>
      </c>
      <c r="E122">
        <v>60</v>
      </c>
      <c r="F122">
        <v>0.4</v>
      </c>
      <c r="G122">
        <v>110</v>
      </c>
      <c r="H122">
        <v>50</v>
      </c>
      <c r="I122" t="s">
        <v>15</v>
      </c>
      <c r="J122" t="s">
        <v>17</v>
      </c>
      <c r="K122" s="4">
        <v>7.43</v>
      </c>
      <c r="L122">
        <v>180</v>
      </c>
      <c r="M122" s="7">
        <v>54.866666666666667</v>
      </c>
      <c r="N122">
        <v>0.88092345078979351</v>
      </c>
      <c r="O122">
        <f t="shared" si="1"/>
        <v>0.89170119109269819</v>
      </c>
      <c r="P122">
        <v>0.67837942922112116</v>
      </c>
    </row>
    <row r="123" spans="1:16" x14ac:dyDescent="0.2">
      <c r="A123" s="3">
        <v>44698</v>
      </c>
      <c r="B123" s="4" t="s">
        <v>8</v>
      </c>
      <c r="C123" s="4" t="s">
        <v>9</v>
      </c>
      <c r="D123">
        <v>1</v>
      </c>
      <c r="E123">
        <v>60</v>
      </c>
      <c r="F123">
        <v>0.4</v>
      </c>
      <c r="G123">
        <v>110</v>
      </c>
      <c r="H123">
        <v>50</v>
      </c>
      <c r="I123" t="s">
        <v>15</v>
      </c>
      <c r="J123" t="s">
        <v>17</v>
      </c>
      <c r="K123" s="4">
        <v>7.64</v>
      </c>
      <c r="L123">
        <v>30</v>
      </c>
      <c r="M123" s="7">
        <v>53.933333333333337</v>
      </c>
      <c r="N123">
        <v>0.52163164400494444</v>
      </c>
      <c r="O123">
        <f t="shared" si="1"/>
        <v>0.52812541167171667</v>
      </c>
      <c r="P123">
        <v>0.41559142354289408</v>
      </c>
    </row>
    <row r="124" spans="1:16" x14ac:dyDescent="0.2">
      <c r="A124" s="3">
        <v>44698</v>
      </c>
      <c r="B124" s="4" t="s">
        <v>8</v>
      </c>
      <c r="C124" s="4" t="s">
        <v>9</v>
      </c>
      <c r="D124">
        <v>1</v>
      </c>
      <c r="E124">
        <v>60</v>
      </c>
      <c r="F124">
        <v>0.4</v>
      </c>
      <c r="G124">
        <v>110</v>
      </c>
      <c r="H124">
        <v>50</v>
      </c>
      <c r="I124" t="s">
        <v>15</v>
      </c>
      <c r="J124" t="s">
        <v>17</v>
      </c>
      <c r="K124" s="4">
        <v>7.64</v>
      </c>
      <c r="L124">
        <v>180</v>
      </c>
      <c r="M124" s="7">
        <v>53.933333333333337</v>
      </c>
      <c r="N124">
        <v>0.83355995055624232</v>
      </c>
      <c r="O124">
        <f t="shared" si="1"/>
        <v>0.84393689895929391</v>
      </c>
      <c r="P124">
        <v>0.67707405371304141</v>
      </c>
    </row>
    <row r="125" spans="1:16" x14ac:dyDescent="0.2">
      <c r="A125" s="3">
        <v>44698</v>
      </c>
      <c r="B125" s="4" t="s">
        <v>8</v>
      </c>
      <c r="C125" s="4" t="s">
        <v>9</v>
      </c>
      <c r="D125">
        <v>1</v>
      </c>
      <c r="E125">
        <v>60</v>
      </c>
      <c r="F125">
        <v>0.4</v>
      </c>
      <c r="G125">
        <v>110</v>
      </c>
      <c r="H125">
        <v>50</v>
      </c>
      <c r="I125" t="s">
        <v>15</v>
      </c>
      <c r="J125" t="s">
        <v>17</v>
      </c>
      <c r="K125" s="4">
        <v>8.2100000000000009</v>
      </c>
      <c r="L125">
        <v>30</v>
      </c>
      <c r="M125" s="7">
        <v>54.633333333333297</v>
      </c>
      <c r="N125">
        <v>0.12934716290420994</v>
      </c>
      <c r="O125">
        <f t="shared" si="1"/>
        <v>0.13093651464421552</v>
      </c>
      <c r="P125">
        <v>8.1516781860291584E-2</v>
      </c>
    </row>
    <row r="126" spans="1:16" x14ac:dyDescent="0.2">
      <c r="A126" s="3">
        <v>44698</v>
      </c>
      <c r="B126" s="4" t="s">
        <v>8</v>
      </c>
      <c r="C126" s="4" t="s">
        <v>9</v>
      </c>
      <c r="D126">
        <v>1</v>
      </c>
      <c r="E126">
        <v>60</v>
      </c>
      <c r="F126">
        <v>0.4</v>
      </c>
      <c r="G126">
        <v>110</v>
      </c>
      <c r="H126">
        <v>50</v>
      </c>
      <c r="I126" t="s">
        <v>15</v>
      </c>
      <c r="J126" t="s">
        <v>17</v>
      </c>
      <c r="K126" s="4">
        <v>8.2100000000000009</v>
      </c>
      <c r="L126">
        <v>180</v>
      </c>
      <c r="M126" s="7">
        <v>54.633333333333333</v>
      </c>
      <c r="N126">
        <v>0.81330079316656489</v>
      </c>
      <c r="O126">
        <f t="shared" si="1"/>
        <v>0.82329421707895845</v>
      </c>
      <c r="P126">
        <v>0.67454805297906406</v>
      </c>
    </row>
    <row r="127" spans="1:16" x14ac:dyDescent="0.2">
      <c r="A127" s="3">
        <v>44698</v>
      </c>
      <c r="B127" s="4" t="s">
        <v>8</v>
      </c>
      <c r="C127" s="4" t="s">
        <v>9</v>
      </c>
      <c r="D127">
        <v>1</v>
      </c>
      <c r="E127">
        <v>60</v>
      </c>
      <c r="F127">
        <v>0.4</v>
      </c>
      <c r="G127">
        <v>110</v>
      </c>
      <c r="H127">
        <v>50</v>
      </c>
      <c r="I127" t="s">
        <v>15</v>
      </c>
      <c r="J127" t="s">
        <v>17</v>
      </c>
      <c r="K127" s="4">
        <v>8.15</v>
      </c>
      <c r="L127">
        <v>30</v>
      </c>
      <c r="M127" s="7">
        <v>53.033333333333331</v>
      </c>
      <c r="N127">
        <v>0</v>
      </c>
      <c r="O127">
        <f t="shared" si="1"/>
        <v>0</v>
      </c>
      <c r="P127">
        <v>2.1037843501033699E-3</v>
      </c>
    </row>
    <row r="128" spans="1:16" x14ac:dyDescent="0.2">
      <c r="A128" s="3">
        <v>44698</v>
      </c>
      <c r="B128" s="4" t="s">
        <v>8</v>
      </c>
      <c r="C128" s="4" t="s">
        <v>9</v>
      </c>
      <c r="D128">
        <v>1</v>
      </c>
      <c r="E128">
        <v>60</v>
      </c>
      <c r="F128">
        <v>0.4</v>
      </c>
      <c r="G128">
        <v>110</v>
      </c>
      <c r="H128">
        <v>50</v>
      </c>
      <c r="I128" t="s">
        <v>15</v>
      </c>
      <c r="J128" t="s">
        <v>17</v>
      </c>
      <c r="K128" s="4">
        <v>8.15</v>
      </c>
      <c r="L128">
        <v>180</v>
      </c>
      <c r="M128" s="7">
        <v>53.033333333333331</v>
      </c>
      <c r="N128">
        <v>0.87492143306096792</v>
      </c>
      <c r="O128">
        <f t="shared" si="1"/>
        <v>0.88600046899601348</v>
      </c>
      <c r="P128">
        <v>0.75160036071495984</v>
      </c>
    </row>
    <row r="129" spans="1:16" x14ac:dyDescent="0.2">
      <c r="A129" s="3">
        <v>44684</v>
      </c>
      <c r="B129" s="4" t="s">
        <v>8</v>
      </c>
      <c r="C129" s="4" t="s">
        <v>9</v>
      </c>
      <c r="D129">
        <v>1</v>
      </c>
      <c r="E129">
        <v>60</v>
      </c>
      <c r="F129">
        <v>0.4</v>
      </c>
      <c r="G129">
        <v>110</v>
      </c>
      <c r="H129">
        <v>220</v>
      </c>
      <c r="I129" t="s">
        <v>15</v>
      </c>
      <c r="J129" t="s">
        <v>17</v>
      </c>
      <c r="K129" s="4">
        <v>6.95</v>
      </c>
      <c r="L129">
        <v>30</v>
      </c>
      <c r="M129" s="4">
        <v>48.191877444800006</v>
      </c>
      <c r="N129">
        <v>0.91345522458002804</v>
      </c>
      <c r="O129">
        <f t="shared" si="1"/>
        <v>0.92620046681258583</v>
      </c>
      <c r="P129">
        <v>0.84787972076913998</v>
      </c>
    </row>
    <row r="130" spans="1:16" x14ac:dyDescent="0.2">
      <c r="A130" s="3">
        <v>44684</v>
      </c>
      <c r="B130" s="4" t="s">
        <v>8</v>
      </c>
      <c r="C130" s="4" t="s">
        <v>9</v>
      </c>
      <c r="D130">
        <v>1</v>
      </c>
      <c r="E130">
        <v>60</v>
      </c>
      <c r="F130">
        <v>0.4</v>
      </c>
      <c r="G130">
        <v>110</v>
      </c>
      <c r="H130">
        <v>220</v>
      </c>
      <c r="I130" t="s">
        <v>15</v>
      </c>
      <c r="J130" t="s">
        <v>17</v>
      </c>
      <c r="K130" s="4">
        <v>6.95</v>
      </c>
      <c r="L130">
        <v>180</v>
      </c>
      <c r="M130" s="4">
        <v>48.191877444800006</v>
      </c>
      <c r="N130">
        <v>0.95502565597379274</v>
      </c>
      <c r="O130">
        <f t="shared" si="1"/>
        <v>0.96835092140132339</v>
      </c>
      <c r="P130">
        <v>0.91592919746828549</v>
      </c>
    </row>
    <row r="131" spans="1:16" x14ac:dyDescent="0.2">
      <c r="A131" s="3">
        <v>44684</v>
      </c>
      <c r="B131" s="4" t="s">
        <v>8</v>
      </c>
      <c r="C131" s="4" t="s">
        <v>9</v>
      </c>
      <c r="D131">
        <v>1</v>
      </c>
      <c r="E131">
        <v>60</v>
      </c>
      <c r="F131">
        <v>0.4</v>
      </c>
      <c r="G131">
        <v>110</v>
      </c>
      <c r="H131">
        <v>220</v>
      </c>
      <c r="I131" t="s">
        <v>15</v>
      </c>
      <c r="J131" t="s">
        <v>17</v>
      </c>
      <c r="K131" s="4">
        <v>7.03</v>
      </c>
      <c r="L131">
        <v>30</v>
      </c>
      <c r="M131" s="4">
        <v>46.463830278866659</v>
      </c>
      <c r="N131">
        <v>0.94333298031586998</v>
      </c>
      <c r="O131">
        <f t="shared" ref="O131:O194" si="2">(M131*0.95*N131)/(M131*0.95-0.63)</f>
        <v>0.95699170366419517</v>
      </c>
      <c r="P131">
        <v>0.89091323407051248</v>
      </c>
    </row>
    <row r="132" spans="1:16" x14ac:dyDescent="0.2">
      <c r="A132" s="3">
        <v>44684</v>
      </c>
      <c r="B132" s="4" t="s">
        <v>8</v>
      </c>
      <c r="C132" s="4" t="s">
        <v>9</v>
      </c>
      <c r="D132">
        <v>1</v>
      </c>
      <c r="E132">
        <v>60</v>
      </c>
      <c r="F132">
        <v>0.4</v>
      </c>
      <c r="G132">
        <v>110</v>
      </c>
      <c r="H132">
        <v>220</v>
      </c>
      <c r="I132" t="s">
        <v>15</v>
      </c>
      <c r="J132" t="s">
        <v>17</v>
      </c>
      <c r="K132" s="4">
        <v>7.03</v>
      </c>
      <c r="L132">
        <v>180</v>
      </c>
      <c r="M132" s="4">
        <v>46.463830278866659</v>
      </c>
      <c r="N132">
        <v>0.95714776451504269</v>
      </c>
      <c r="O132">
        <f t="shared" si="2"/>
        <v>0.97100651512779168</v>
      </c>
      <c r="P132">
        <v>0.93642272189505416</v>
      </c>
    </row>
    <row r="133" spans="1:16" x14ac:dyDescent="0.2">
      <c r="A133" s="3">
        <v>44684</v>
      </c>
      <c r="B133" s="4" t="s">
        <v>8</v>
      </c>
      <c r="C133" s="4" t="s">
        <v>9</v>
      </c>
      <c r="D133">
        <v>1</v>
      </c>
      <c r="E133">
        <v>60</v>
      </c>
      <c r="F133">
        <v>0.4</v>
      </c>
      <c r="G133">
        <v>110</v>
      </c>
      <c r="H133">
        <v>220</v>
      </c>
      <c r="I133" t="s">
        <v>15</v>
      </c>
      <c r="J133" t="s">
        <v>17</v>
      </c>
      <c r="K133" s="4">
        <v>7.72</v>
      </c>
      <c r="L133">
        <v>30</v>
      </c>
      <c r="M133" s="4">
        <v>45.990386310900007</v>
      </c>
      <c r="N133">
        <v>0.44964610080533596</v>
      </c>
      <c r="O133">
        <f t="shared" si="2"/>
        <v>0.45622462704675887</v>
      </c>
      <c r="P133">
        <v>0.1864755295720551</v>
      </c>
    </row>
    <row r="134" spans="1:16" x14ac:dyDescent="0.2">
      <c r="A134" s="3">
        <v>44684</v>
      </c>
      <c r="B134" s="4" t="s">
        <v>8</v>
      </c>
      <c r="C134" s="4" t="s">
        <v>9</v>
      </c>
      <c r="D134">
        <v>1</v>
      </c>
      <c r="E134">
        <v>60</v>
      </c>
      <c r="F134">
        <v>0.4</v>
      </c>
      <c r="G134">
        <v>110</v>
      </c>
      <c r="H134">
        <v>220</v>
      </c>
      <c r="I134" t="s">
        <v>15</v>
      </c>
      <c r="J134" t="s">
        <v>17</v>
      </c>
      <c r="K134" s="4">
        <v>7.72</v>
      </c>
      <c r="L134">
        <v>180</v>
      </c>
      <c r="M134" s="4">
        <v>45.990386310900007</v>
      </c>
      <c r="N134">
        <v>0.91489400298529344</v>
      </c>
      <c r="O134">
        <f t="shared" si="2"/>
        <v>0.92827931689323007</v>
      </c>
      <c r="P134">
        <v>0.73932122026084413</v>
      </c>
    </row>
    <row r="135" spans="1:16" x14ac:dyDescent="0.2">
      <c r="A135" s="3">
        <v>44684</v>
      </c>
      <c r="B135" s="4" t="s">
        <v>8</v>
      </c>
      <c r="C135" s="4" t="s">
        <v>9</v>
      </c>
      <c r="D135">
        <v>1</v>
      </c>
      <c r="E135">
        <v>60</v>
      </c>
      <c r="F135">
        <v>0.4</v>
      </c>
      <c r="G135">
        <v>110</v>
      </c>
      <c r="H135">
        <v>220</v>
      </c>
      <c r="I135" t="s">
        <v>15</v>
      </c>
      <c r="J135" t="s">
        <v>17</v>
      </c>
      <c r="K135" s="4">
        <v>7.6</v>
      </c>
      <c r="L135">
        <v>30</v>
      </c>
      <c r="M135" s="4">
        <v>51.586579748400005</v>
      </c>
      <c r="N135">
        <v>0.65137488442720093</v>
      </c>
      <c r="O135">
        <f t="shared" si="2"/>
        <v>0.65985751150364758</v>
      </c>
      <c r="P135">
        <v>0.40046780908465973</v>
      </c>
    </row>
    <row r="136" spans="1:16" x14ac:dyDescent="0.2">
      <c r="A136" s="3">
        <v>44684</v>
      </c>
      <c r="B136" s="4" t="s">
        <v>8</v>
      </c>
      <c r="C136" s="4" t="s">
        <v>9</v>
      </c>
      <c r="D136">
        <v>1</v>
      </c>
      <c r="E136">
        <v>60</v>
      </c>
      <c r="F136">
        <v>0.4</v>
      </c>
      <c r="G136">
        <v>110</v>
      </c>
      <c r="H136">
        <v>220</v>
      </c>
      <c r="I136" t="s">
        <v>15</v>
      </c>
      <c r="J136" t="s">
        <v>17</v>
      </c>
      <c r="K136" s="4">
        <v>7.6</v>
      </c>
      <c r="L136">
        <v>180</v>
      </c>
      <c r="M136" s="4">
        <v>51.586579748400005</v>
      </c>
      <c r="N136">
        <v>0.93112831941164653</v>
      </c>
      <c r="O136">
        <f t="shared" si="2"/>
        <v>0.94325407753146273</v>
      </c>
      <c r="P136">
        <v>0.72836828852285307</v>
      </c>
    </row>
    <row r="137" spans="1:16" x14ac:dyDescent="0.2">
      <c r="A137" s="3">
        <v>44686</v>
      </c>
      <c r="B137" s="4" t="s">
        <v>8</v>
      </c>
      <c r="C137" s="4" t="s">
        <v>9</v>
      </c>
      <c r="D137">
        <v>1</v>
      </c>
      <c r="E137">
        <v>60</v>
      </c>
      <c r="F137">
        <v>0.4</v>
      </c>
      <c r="G137">
        <v>110</v>
      </c>
      <c r="H137">
        <v>220</v>
      </c>
      <c r="I137" t="s">
        <v>15</v>
      </c>
      <c r="J137" t="s">
        <v>17</v>
      </c>
      <c r="K137" s="4">
        <v>7.2</v>
      </c>
      <c r="L137">
        <v>30</v>
      </c>
      <c r="M137" s="4">
        <v>49.609279236200003</v>
      </c>
      <c r="N137">
        <v>0.86794887881705829</v>
      </c>
      <c r="O137">
        <f t="shared" si="2"/>
        <v>0.87970848581839878</v>
      </c>
      <c r="P137">
        <v>0.79173520710616518</v>
      </c>
    </row>
    <row r="138" spans="1:16" x14ac:dyDescent="0.2">
      <c r="A138" s="3">
        <v>44686</v>
      </c>
      <c r="B138" s="4" t="s">
        <v>8</v>
      </c>
      <c r="C138" s="4" t="s">
        <v>9</v>
      </c>
      <c r="D138">
        <v>1</v>
      </c>
      <c r="E138">
        <v>60</v>
      </c>
      <c r="F138">
        <v>0.4</v>
      </c>
      <c r="G138">
        <v>110</v>
      </c>
      <c r="H138">
        <v>220</v>
      </c>
      <c r="I138" t="s">
        <v>15</v>
      </c>
      <c r="J138" t="s">
        <v>17</v>
      </c>
      <c r="K138" s="4">
        <v>7.2</v>
      </c>
      <c r="L138">
        <v>180</v>
      </c>
      <c r="M138" s="4">
        <v>49.609279236200003</v>
      </c>
      <c r="N138">
        <v>0.91425268586059028</v>
      </c>
      <c r="O138">
        <f t="shared" si="2"/>
        <v>0.92663965074761623</v>
      </c>
      <c r="P138">
        <v>0.84528440573930208</v>
      </c>
    </row>
    <row r="139" spans="1:16" x14ac:dyDescent="0.2">
      <c r="A139" s="3">
        <v>44686</v>
      </c>
      <c r="B139" s="4" t="s">
        <v>8</v>
      </c>
      <c r="C139" s="4" t="s">
        <v>9</v>
      </c>
      <c r="D139">
        <v>1</v>
      </c>
      <c r="E139">
        <v>60</v>
      </c>
      <c r="F139">
        <v>0.4</v>
      </c>
      <c r="G139">
        <v>110</v>
      </c>
      <c r="H139">
        <v>220</v>
      </c>
      <c r="I139" t="s">
        <v>15</v>
      </c>
      <c r="J139" t="s">
        <v>17</v>
      </c>
      <c r="K139" s="4">
        <v>8</v>
      </c>
      <c r="L139">
        <v>30</v>
      </c>
      <c r="M139" s="4">
        <v>48.025929874133347</v>
      </c>
      <c r="N139">
        <v>0.41997844119980648</v>
      </c>
      <c r="O139">
        <f t="shared" si="2"/>
        <v>0.42585884066253388</v>
      </c>
      <c r="P139">
        <v>0.24487306224350683</v>
      </c>
    </row>
    <row r="140" spans="1:16" x14ac:dyDescent="0.2">
      <c r="A140" s="3">
        <v>44686</v>
      </c>
      <c r="B140" s="4" t="s">
        <v>8</v>
      </c>
      <c r="C140" s="4" t="s">
        <v>9</v>
      </c>
      <c r="D140">
        <v>1</v>
      </c>
      <c r="E140">
        <v>60</v>
      </c>
      <c r="F140">
        <v>0.4</v>
      </c>
      <c r="G140">
        <v>110</v>
      </c>
      <c r="H140">
        <v>220</v>
      </c>
      <c r="I140" t="s">
        <v>15</v>
      </c>
      <c r="J140" t="s">
        <v>17</v>
      </c>
      <c r="K140" s="4">
        <v>8</v>
      </c>
      <c r="L140">
        <v>180</v>
      </c>
      <c r="M140" s="4">
        <v>48.025929874133347</v>
      </c>
      <c r="N140">
        <v>0.82971613895587104</v>
      </c>
      <c r="O140">
        <f t="shared" si="2"/>
        <v>0.84133355037297552</v>
      </c>
      <c r="P140">
        <v>0.54241540100215979</v>
      </c>
    </row>
    <row r="141" spans="1:16" x14ac:dyDescent="0.2">
      <c r="A141" s="3">
        <v>44686</v>
      </c>
      <c r="B141" s="4" t="s">
        <v>8</v>
      </c>
      <c r="C141" s="4" t="s">
        <v>9</v>
      </c>
      <c r="D141">
        <v>1</v>
      </c>
      <c r="E141">
        <v>60</v>
      </c>
      <c r="F141">
        <v>0.4</v>
      </c>
      <c r="G141">
        <v>110</v>
      </c>
      <c r="H141">
        <v>220</v>
      </c>
      <c r="I141" t="s">
        <v>15</v>
      </c>
      <c r="J141" t="s">
        <v>17</v>
      </c>
      <c r="K141" s="4">
        <v>7.52</v>
      </c>
      <c r="L141">
        <v>30</v>
      </c>
      <c r="M141" s="4">
        <v>50.104421658133326</v>
      </c>
      <c r="N141">
        <v>0.64994579033235111</v>
      </c>
      <c r="O141">
        <f t="shared" si="2"/>
        <v>0.65866354245277681</v>
      </c>
      <c r="P141">
        <v>0.41158422002423728</v>
      </c>
    </row>
    <row r="142" spans="1:16" x14ac:dyDescent="0.2">
      <c r="A142" s="3">
        <v>44686</v>
      </c>
      <c r="B142" s="4" t="s">
        <v>8</v>
      </c>
      <c r="C142" s="4" t="s">
        <v>9</v>
      </c>
      <c r="D142">
        <v>1</v>
      </c>
      <c r="E142">
        <v>60</v>
      </c>
      <c r="F142">
        <v>0.4</v>
      </c>
      <c r="G142">
        <v>110</v>
      </c>
      <c r="H142">
        <v>220</v>
      </c>
      <c r="I142" t="s">
        <v>15</v>
      </c>
      <c r="J142" t="s">
        <v>17</v>
      </c>
      <c r="K142" s="4">
        <v>7.52</v>
      </c>
      <c r="L142">
        <v>180</v>
      </c>
      <c r="M142" s="4">
        <v>50.104421658133326</v>
      </c>
      <c r="N142">
        <v>0.79913578207629976</v>
      </c>
      <c r="O142">
        <f t="shared" si="2"/>
        <v>0.80985462626658422</v>
      </c>
      <c r="P142">
        <v>0.53658430144420211</v>
      </c>
    </row>
    <row r="143" spans="1:16" x14ac:dyDescent="0.2">
      <c r="A143" s="3">
        <v>44686</v>
      </c>
      <c r="B143" s="4" t="s">
        <v>8</v>
      </c>
      <c r="C143" s="4" t="s">
        <v>9</v>
      </c>
      <c r="D143">
        <v>1</v>
      </c>
      <c r="E143">
        <v>60</v>
      </c>
      <c r="F143">
        <v>0.4</v>
      </c>
      <c r="G143">
        <v>110</v>
      </c>
      <c r="H143">
        <v>220</v>
      </c>
      <c r="I143" t="s">
        <v>15</v>
      </c>
      <c r="J143" t="s">
        <v>17</v>
      </c>
      <c r="K143" s="4">
        <v>7.41</v>
      </c>
      <c r="L143">
        <v>30</v>
      </c>
      <c r="M143" s="4">
        <v>52.279648781366674</v>
      </c>
      <c r="N143">
        <v>0.78146248626324977</v>
      </c>
      <c r="O143">
        <f t="shared" si="2"/>
        <v>0.79150255307725303</v>
      </c>
      <c r="P143">
        <v>0.56090795378818803</v>
      </c>
    </row>
    <row r="144" spans="1:16" x14ac:dyDescent="0.2">
      <c r="A144" s="3">
        <v>44686</v>
      </c>
      <c r="B144" s="4" t="s">
        <v>8</v>
      </c>
      <c r="C144" s="4" t="s">
        <v>9</v>
      </c>
      <c r="D144">
        <v>1</v>
      </c>
      <c r="E144">
        <v>60</v>
      </c>
      <c r="F144">
        <v>0.4</v>
      </c>
      <c r="G144">
        <v>110</v>
      </c>
      <c r="H144">
        <v>220</v>
      </c>
      <c r="I144" t="s">
        <v>15</v>
      </c>
      <c r="J144" t="s">
        <v>17</v>
      </c>
      <c r="K144" s="4">
        <v>7.41</v>
      </c>
      <c r="L144">
        <v>180</v>
      </c>
      <c r="M144" s="4">
        <v>52.279648781366674</v>
      </c>
      <c r="N144">
        <v>0.86541826994449145</v>
      </c>
      <c r="O144">
        <f t="shared" si="2"/>
        <v>0.87653698313295136</v>
      </c>
      <c r="P144">
        <v>0.65874484432584279</v>
      </c>
    </row>
    <row r="145" spans="1:16" x14ac:dyDescent="0.2">
      <c r="A145" s="3">
        <v>44700</v>
      </c>
      <c r="B145" s="4" t="s">
        <v>8</v>
      </c>
      <c r="C145" s="4" t="s">
        <v>9</v>
      </c>
      <c r="D145">
        <v>1</v>
      </c>
      <c r="E145">
        <v>60</v>
      </c>
      <c r="F145">
        <v>0.4</v>
      </c>
      <c r="G145">
        <v>110</v>
      </c>
      <c r="H145">
        <v>220</v>
      </c>
      <c r="I145" t="s">
        <v>15</v>
      </c>
      <c r="J145" t="s">
        <v>17</v>
      </c>
      <c r="K145" s="4">
        <v>7.21</v>
      </c>
      <c r="L145">
        <v>30</v>
      </c>
      <c r="M145" s="4">
        <v>57.820361631466668</v>
      </c>
      <c r="N145">
        <v>0.67597885441004613</v>
      </c>
      <c r="O145">
        <f t="shared" si="2"/>
        <v>0.68382179781298102</v>
      </c>
      <c r="P145">
        <v>0.43870974728431034</v>
      </c>
    </row>
    <row r="146" spans="1:16" x14ac:dyDescent="0.2">
      <c r="A146" s="3">
        <v>44700</v>
      </c>
      <c r="B146" s="4" t="s">
        <v>8</v>
      </c>
      <c r="C146" s="4" t="s">
        <v>9</v>
      </c>
      <c r="D146">
        <v>1</v>
      </c>
      <c r="E146">
        <v>60</v>
      </c>
      <c r="F146">
        <v>0.4</v>
      </c>
      <c r="G146">
        <v>110</v>
      </c>
      <c r="H146">
        <v>220</v>
      </c>
      <c r="I146" t="s">
        <v>15</v>
      </c>
      <c r="J146" t="s">
        <v>17</v>
      </c>
      <c r="K146" s="4">
        <v>7.21</v>
      </c>
      <c r="L146">
        <v>180</v>
      </c>
      <c r="M146" s="4">
        <v>57.820361631466668</v>
      </c>
      <c r="N146">
        <v>0.84450824412543424</v>
      </c>
      <c r="O146">
        <f t="shared" si="2"/>
        <v>0.85430652452840372</v>
      </c>
      <c r="P146">
        <v>0.61744824387684794</v>
      </c>
    </row>
    <row r="147" spans="1:16" x14ac:dyDescent="0.2">
      <c r="A147" s="3">
        <v>44700</v>
      </c>
      <c r="B147" s="4" t="s">
        <v>8</v>
      </c>
      <c r="C147" s="4" t="s">
        <v>9</v>
      </c>
      <c r="D147">
        <v>1</v>
      </c>
      <c r="E147">
        <v>60</v>
      </c>
      <c r="F147">
        <v>0.4</v>
      </c>
      <c r="G147">
        <v>110</v>
      </c>
      <c r="H147">
        <v>220</v>
      </c>
      <c r="I147" t="s">
        <v>15</v>
      </c>
      <c r="J147" t="s">
        <v>17</v>
      </c>
      <c r="K147" s="4">
        <v>8.34</v>
      </c>
      <c r="L147">
        <v>30</v>
      </c>
      <c r="M147" s="4">
        <v>54.679415981600002</v>
      </c>
      <c r="N147">
        <v>8.6683969553606979E-2</v>
      </c>
      <c r="O147">
        <f t="shared" si="2"/>
        <v>8.774818911994868E-2</v>
      </c>
      <c r="P147">
        <v>9.2537471163155818E-2</v>
      </c>
    </row>
    <row r="148" spans="1:16" x14ac:dyDescent="0.2">
      <c r="A148" s="3">
        <v>44700</v>
      </c>
      <c r="B148" s="4" t="s">
        <v>8</v>
      </c>
      <c r="C148" s="4" t="s">
        <v>9</v>
      </c>
      <c r="D148">
        <v>1</v>
      </c>
      <c r="E148">
        <v>60</v>
      </c>
      <c r="F148">
        <v>0.4</v>
      </c>
      <c r="G148">
        <v>110</v>
      </c>
      <c r="H148">
        <v>220</v>
      </c>
      <c r="I148" t="s">
        <v>15</v>
      </c>
      <c r="J148" t="s">
        <v>17</v>
      </c>
      <c r="K148" s="4">
        <v>8.34</v>
      </c>
      <c r="L148">
        <v>180</v>
      </c>
      <c r="M148" s="4">
        <v>54.679415981600002</v>
      </c>
      <c r="N148">
        <v>0.8546066172075143</v>
      </c>
      <c r="O148">
        <f t="shared" si="2"/>
        <v>0.86509862730166309</v>
      </c>
      <c r="P148">
        <v>0.67020590522441625</v>
      </c>
    </row>
    <row r="149" spans="1:16" x14ac:dyDescent="0.2">
      <c r="A149" s="3">
        <v>44700</v>
      </c>
      <c r="B149" s="4" t="s">
        <v>8</v>
      </c>
      <c r="C149" s="4" t="s">
        <v>9</v>
      </c>
      <c r="D149">
        <v>1</v>
      </c>
      <c r="E149">
        <v>60</v>
      </c>
      <c r="F149">
        <v>0.4</v>
      </c>
      <c r="G149">
        <v>110</v>
      </c>
      <c r="H149">
        <v>220</v>
      </c>
      <c r="I149" t="s">
        <v>15</v>
      </c>
      <c r="J149" t="s">
        <v>17</v>
      </c>
      <c r="K149" s="4">
        <v>8.39</v>
      </c>
      <c r="L149">
        <v>30</v>
      </c>
      <c r="M149" s="4">
        <v>58.529274793333343</v>
      </c>
      <c r="N149">
        <v>0.12890962257558053</v>
      </c>
      <c r="O149">
        <f t="shared" si="2"/>
        <v>0.13038695401754249</v>
      </c>
      <c r="P149">
        <v>5.1357890447887002E-2</v>
      </c>
    </row>
    <row r="150" spans="1:16" x14ac:dyDescent="0.2">
      <c r="A150" s="3">
        <v>44700</v>
      </c>
      <c r="B150" s="4" t="s">
        <v>8</v>
      </c>
      <c r="C150" s="4" t="s">
        <v>9</v>
      </c>
      <c r="D150">
        <v>1</v>
      </c>
      <c r="E150">
        <v>60</v>
      </c>
      <c r="F150">
        <v>0.4</v>
      </c>
      <c r="G150">
        <v>110</v>
      </c>
      <c r="H150">
        <v>220</v>
      </c>
      <c r="I150" t="s">
        <v>15</v>
      </c>
      <c r="J150" t="s">
        <v>17</v>
      </c>
      <c r="K150" s="4">
        <v>8.39</v>
      </c>
      <c r="L150">
        <v>180</v>
      </c>
      <c r="M150" s="4">
        <v>58.529274793333343</v>
      </c>
      <c r="N150">
        <v>0.84143643521057598</v>
      </c>
      <c r="O150">
        <f t="shared" si="2"/>
        <v>0.85107947408783391</v>
      </c>
      <c r="P150">
        <v>0.60622456712027151</v>
      </c>
    </row>
    <row r="151" spans="1:16" x14ac:dyDescent="0.2">
      <c r="A151" s="3">
        <v>44700</v>
      </c>
      <c r="B151" s="4" t="s">
        <v>8</v>
      </c>
      <c r="C151" s="4" t="s">
        <v>9</v>
      </c>
      <c r="D151">
        <v>1</v>
      </c>
      <c r="E151">
        <v>60</v>
      </c>
      <c r="F151">
        <v>0.4</v>
      </c>
      <c r="G151">
        <v>110</v>
      </c>
      <c r="H151">
        <v>220</v>
      </c>
      <c r="I151" t="s">
        <v>15</v>
      </c>
      <c r="J151" t="s">
        <v>17</v>
      </c>
      <c r="K151" s="4">
        <v>8.32</v>
      </c>
      <c r="L151">
        <v>180</v>
      </c>
      <c r="M151" s="4">
        <v>56.598041284866675</v>
      </c>
      <c r="N151">
        <v>0.81538849209753828</v>
      </c>
      <c r="O151">
        <f t="shared" si="2"/>
        <v>0.82505564938900178</v>
      </c>
      <c r="P151">
        <v>0.6545097687049235</v>
      </c>
    </row>
    <row r="152" spans="1:16" x14ac:dyDescent="0.2">
      <c r="A152" s="3">
        <v>44739</v>
      </c>
      <c r="B152" s="4" t="s">
        <v>8</v>
      </c>
      <c r="C152" s="4" t="s">
        <v>9</v>
      </c>
      <c r="D152">
        <v>1</v>
      </c>
      <c r="E152">
        <v>60</v>
      </c>
      <c r="F152">
        <v>0.4</v>
      </c>
      <c r="G152">
        <v>110</v>
      </c>
      <c r="H152">
        <v>50</v>
      </c>
      <c r="I152" t="s">
        <v>16</v>
      </c>
      <c r="J152" t="s">
        <v>17</v>
      </c>
      <c r="K152" s="4">
        <v>6.93</v>
      </c>
      <c r="L152">
        <v>30</v>
      </c>
      <c r="M152" s="7">
        <v>56.766666666666673</v>
      </c>
      <c r="N152">
        <v>0.70405167351732245</v>
      </c>
      <c r="O152">
        <f t="shared" si="2"/>
        <v>0.71237374527033381</v>
      </c>
      <c r="P152">
        <v>0.54430125547404185</v>
      </c>
    </row>
    <row r="153" spans="1:16" x14ac:dyDescent="0.2">
      <c r="A153" s="3">
        <v>44739</v>
      </c>
      <c r="B153" s="4" t="s">
        <v>8</v>
      </c>
      <c r="C153" s="4" t="s">
        <v>9</v>
      </c>
      <c r="D153">
        <v>1</v>
      </c>
      <c r="E153">
        <v>60</v>
      </c>
      <c r="F153">
        <v>0.4</v>
      </c>
      <c r="G153">
        <v>110</v>
      </c>
      <c r="H153">
        <v>50</v>
      </c>
      <c r="I153" t="s">
        <v>16</v>
      </c>
      <c r="J153" t="s">
        <v>17</v>
      </c>
      <c r="K153" s="4">
        <v>6.93</v>
      </c>
      <c r="L153">
        <v>180</v>
      </c>
      <c r="M153" s="7">
        <v>56.766666666666673</v>
      </c>
      <c r="N153">
        <v>0.8760422783323546</v>
      </c>
      <c r="O153">
        <f t="shared" si="2"/>
        <v>0.88639732324337839</v>
      </c>
      <c r="P153">
        <v>0.67362471628143417</v>
      </c>
    </row>
    <row r="154" spans="1:16" x14ac:dyDescent="0.2">
      <c r="A154" s="3">
        <v>44739</v>
      </c>
      <c r="B154" s="4" t="s">
        <v>8</v>
      </c>
      <c r="C154" s="4" t="s">
        <v>9</v>
      </c>
      <c r="D154">
        <v>1</v>
      </c>
      <c r="E154">
        <v>60</v>
      </c>
      <c r="F154">
        <v>0.4</v>
      </c>
      <c r="G154">
        <v>110</v>
      </c>
      <c r="H154">
        <v>50</v>
      </c>
      <c r="I154" t="s">
        <v>16</v>
      </c>
      <c r="J154" t="s">
        <v>17</v>
      </c>
      <c r="K154" s="4">
        <v>6.87</v>
      </c>
      <c r="L154">
        <v>30</v>
      </c>
      <c r="M154" s="7">
        <v>58.5</v>
      </c>
      <c r="N154">
        <v>0.74358974358974361</v>
      </c>
      <c r="O154">
        <f t="shared" si="2"/>
        <v>0.7521157521157521</v>
      </c>
      <c r="P154">
        <v>0.63960013879043365</v>
      </c>
    </row>
    <row r="155" spans="1:16" x14ac:dyDescent="0.2">
      <c r="A155" s="3">
        <v>44739</v>
      </c>
      <c r="B155" s="4" t="s">
        <v>8</v>
      </c>
      <c r="C155" s="4" t="s">
        <v>9</v>
      </c>
      <c r="D155">
        <v>1</v>
      </c>
      <c r="E155">
        <v>60</v>
      </c>
      <c r="F155">
        <v>0.4</v>
      </c>
      <c r="G155">
        <v>110</v>
      </c>
      <c r="H155">
        <v>50</v>
      </c>
      <c r="I155" t="s">
        <v>16</v>
      </c>
      <c r="J155" t="s">
        <v>17</v>
      </c>
      <c r="K155" s="4">
        <v>6.87</v>
      </c>
      <c r="L155">
        <v>180</v>
      </c>
      <c r="M155" s="7">
        <v>58.5</v>
      </c>
      <c r="N155">
        <v>0.87698005698005699</v>
      </c>
      <c r="O155">
        <f t="shared" si="2"/>
        <v>0.8870355203688538</v>
      </c>
      <c r="P155">
        <v>0.7003114907918111</v>
      </c>
    </row>
    <row r="156" spans="1:16" x14ac:dyDescent="0.2">
      <c r="A156" s="3">
        <v>44739</v>
      </c>
      <c r="B156" s="4" t="s">
        <v>8</v>
      </c>
      <c r="C156" s="4" t="s">
        <v>9</v>
      </c>
      <c r="D156">
        <v>1</v>
      </c>
      <c r="E156">
        <v>60</v>
      </c>
      <c r="F156">
        <v>0.4</v>
      </c>
      <c r="G156">
        <v>110</v>
      </c>
      <c r="H156">
        <v>50</v>
      </c>
      <c r="I156" t="s">
        <v>16</v>
      </c>
      <c r="J156" t="s">
        <v>17</v>
      </c>
      <c r="K156" s="4">
        <v>7.77</v>
      </c>
      <c r="L156">
        <v>30</v>
      </c>
      <c r="M156" s="7">
        <v>56.133333333333333</v>
      </c>
      <c r="N156">
        <v>0.17695961995249412</v>
      </c>
      <c r="O156">
        <f t="shared" si="2"/>
        <v>0.17907521032323367</v>
      </c>
      <c r="P156">
        <v>0.14540891650136795</v>
      </c>
    </row>
    <row r="157" spans="1:16" x14ac:dyDescent="0.2">
      <c r="A157" s="3">
        <v>44739</v>
      </c>
      <c r="B157" s="4" t="s">
        <v>8</v>
      </c>
      <c r="C157" s="4" t="s">
        <v>9</v>
      </c>
      <c r="D157">
        <v>1</v>
      </c>
      <c r="E157">
        <v>60</v>
      </c>
      <c r="F157">
        <v>0.4</v>
      </c>
      <c r="G157">
        <v>110</v>
      </c>
      <c r="H157">
        <v>50</v>
      </c>
      <c r="I157" t="s">
        <v>16</v>
      </c>
      <c r="J157" t="s">
        <v>17</v>
      </c>
      <c r="K157" s="4">
        <v>7.77</v>
      </c>
      <c r="L157">
        <v>180</v>
      </c>
      <c r="M157" s="7">
        <v>56.133333333333333</v>
      </c>
      <c r="N157">
        <v>0.71615201900237535</v>
      </c>
      <c r="O157">
        <f t="shared" si="2"/>
        <v>0.72471377063697906</v>
      </c>
      <c r="P157">
        <v>0.40240060432034847</v>
      </c>
    </row>
    <row r="158" spans="1:16" x14ac:dyDescent="0.2">
      <c r="A158" s="3">
        <v>44739</v>
      </c>
      <c r="B158" s="4" t="s">
        <v>8</v>
      </c>
      <c r="C158" s="4" t="s">
        <v>9</v>
      </c>
      <c r="D158">
        <v>1</v>
      </c>
      <c r="E158">
        <v>60</v>
      </c>
      <c r="F158">
        <v>0.4</v>
      </c>
      <c r="G158">
        <v>110</v>
      </c>
      <c r="H158">
        <v>50</v>
      </c>
      <c r="I158" t="s">
        <v>16</v>
      </c>
      <c r="J158" t="s">
        <v>17</v>
      </c>
      <c r="K158" s="4">
        <v>7.88</v>
      </c>
      <c r="L158">
        <v>30</v>
      </c>
      <c r="M158" s="7">
        <v>58.566666666666663</v>
      </c>
      <c r="N158">
        <v>0.13488901536710299</v>
      </c>
      <c r="O158">
        <f t="shared" si="2"/>
        <v>0.13643387365550672</v>
      </c>
      <c r="P158">
        <v>7.1661996790297389E-2</v>
      </c>
    </row>
    <row r="159" spans="1:16" x14ac:dyDescent="0.2">
      <c r="A159" s="3">
        <v>44739</v>
      </c>
      <c r="B159" s="4" t="s">
        <v>8</v>
      </c>
      <c r="C159" s="4" t="s">
        <v>9</v>
      </c>
      <c r="D159">
        <v>1</v>
      </c>
      <c r="E159">
        <v>60</v>
      </c>
      <c r="F159">
        <v>0.4</v>
      </c>
      <c r="G159">
        <v>110</v>
      </c>
      <c r="H159">
        <v>50</v>
      </c>
      <c r="I159" t="s">
        <v>16</v>
      </c>
      <c r="J159" t="s">
        <v>17</v>
      </c>
      <c r="K159" s="4">
        <v>7.88</v>
      </c>
      <c r="L159">
        <v>180</v>
      </c>
      <c r="M159" s="7">
        <v>58.566666666666663</v>
      </c>
      <c r="N159">
        <v>0.78315310187820142</v>
      </c>
      <c r="O159">
        <f t="shared" si="2"/>
        <v>0.79212240569610659</v>
      </c>
      <c r="P159">
        <v>0.49362005927085728</v>
      </c>
    </row>
    <row r="160" spans="1:16" x14ac:dyDescent="0.2">
      <c r="A160" s="3">
        <v>44754</v>
      </c>
      <c r="B160" s="4" t="s">
        <v>8</v>
      </c>
      <c r="C160" s="4" t="s">
        <v>9</v>
      </c>
      <c r="D160">
        <v>1</v>
      </c>
      <c r="E160">
        <v>60</v>
      </c>
      <c r="F160">
        <v>0.4</v>
      </c>
      <c r="G160">
        <v>110</v>
      </c>
      <c r="H160">
        <v>50</v>
      </c>
      <c r="I160" t="s">
        <v>16</v>
      </c>
      <c r="J160" t="s">
        <v>17</v>
      </c>
      <c r="K160" s="4">
        <v>7.22</v>
      </c>
      <c r="L160">
        <v>30</v>
      </c>
      <c r="M160" s="7">
        <v>53.766666666666673</v>
      </c>
      <c r="N160">
        <v>0.66150030998140119</v>
      </c>
      <c r="O160">
        <f t="shared" si="2"/>
        <v>0.66976114176219903</v>
      </c>
      <c r="P160">
        <v>0.41688836236853916</v>
      </c>
    </row>
    <row r="161" spans="1:16" x14ac:dyDescent="0.2">
      <c r="A161" s="3">
        <v>44754</v>
      </c>
      <c r="B161" s="4" t="s">
        <v>8</v>
      </c>
      <c r="C161" s="4" t="s">
        <v>9</v>
      </c>
      <c r="D161">
        <v>1</v>
      </c>
      <c r="E161">
        <v>60</v>
      </c>
      <c r="F161">
        <v>0.4</v>
      </c>
      <c r="G161">
        <v>110</v>
      </c>
      <c r="H161">
        <v>50</v>
      </c>
      <c r="I161" t="s">
        <v>16</v>
      </c>
      <c r="J161" t="s">
        <v>17</v>
      </c>
      <c r="K161" s="4">
        <v>7.22</v>
      </c>
      <c r="L161">
        <v>180</v>
      </c>
      <c r="M161" s="7">
        <v>53.766666666666673</v>
      </c>
      <c r="N161">
        <v>0.87699938003719768</v>
      </c>
      <c r="O161">
        <f t="shared" si="2"/>
        <v>0.88795136938782249</v>
      </c>
      <c r="P161">
        <v>0.61317545634145099</v>
      </c>
    </row>
    <row r="162" spans="1:16" x14ac:dyDescent="0.2">
      <c r="A162" s="3">
        <v>44754</v>
      </c>
      <c r="B162" s="4" t="s">
        <v>8</v>
      </c>
      <c r="C162" s="4" t="s">
        <v>9</v>
      </c>
      <c r="D162">
        <v>1</v>
      </c>
      <c r="E162">
        <v>60</v>
      </c>
      <c r="F162">
        <v>0.4</v>
      </c>
      <c r="G162">
        <v>110</v>
      </c>
      <c r="H162">
        <v>50</v>
      </c>
      <c r="I162" t="s">
        <v>16</v>
      </c>
      <c r="J162" t="s">
        <v>17</v>
      </c>
      <c r="K162" s="4">
        <v>7.24</v>
      </c>
      <c r="L162">
        <v>30</v>
      </c>
      <c r="M162" s="7">
        <v>53.633333333333333</v>
      </c>
      <c r="N162">
        <v>0.61591050341827214</v>
      </c>
      <c r="O162">
        <f t="shared" si="2"/>
        <v>0.62362136919153444</v>
      </c>
      <c r="P162">
        <v>0.37167884146391189</v>
      </c>
    </row>
    <row r="163" spans="1:16" x14ac:dyDescent="0.2">
      <c r="A163" s="3">
        <v>44754</v>
      </c>
      <c r="B163" s="4" t="s">
        <v>8</v>
      </c>
      <c r="C163" s="4" t="s">
        <v>9</v>
      </c>
      <c r="D163">
        <v>1</v>
      </c>
      <c r="E163">
        <v>60</v>
      </c>
      <c r="F163">
        <v>0.4</v>
      </c>
      <c r="G163">
        <v>110</v>
      </c>
      <c r="H163">
        <v>50</v>
      </c>
      <c r="I163" t="s">
        <v>16</v>
      </c>
      <c r="J163" t="s">
        <v>17</v>
      </c>
      <c r="K163" s="4">
        <v>7.24</v>
      </c>
      <c r="L163">
        <v>180</v>
      </c>
      <c r="M163" s="7">
        <v>53.633333333333333</v>
      </c>
      <c r="N163">
        <v>0.84754505904288369</v>
      </c>
      <c r="O163">
        <f t="shared" si="2"/>
        <v>0.8581558639419733</v>
      </c>
      <c r="P163">
        <v>0.59038311338397453</v>
      </c>
    </row>
    <row r="164" spans="1:16" x14ac:dyDescent="0.2">
      <c r="A164" s="3">
        <v>44754</v>
      </c>
      <c r="B164" s="4" t="s">
        <v>8</v>
      </c>
      <c r="C164" s="4" t="s">
        <v>9</v>
      </c>
      <c r="D164">
        <v>1</v>
      </c>
      <c r="E164">
        <v>60</v>
      </c>
      <c r="F164">
        <v>0.4</v>
      </c>
      <c r="G164">
        <v>110</v>
      </c>
      <c r="H164">
        <v>50</v>
      </c>
      <c r="I164" t="s">
        <v>16</v>
      </c>
      <c r="J164" t="s">
        <v>17</v>
      </c>
      <c r="K164" s="4">
        <v>7.12</v>
      </c>
      <c r="L164">
        <v>30</v>
      </c>
      <c r="M164" s="7">
        <v>51.4</v>
      </c>
      <c r="N164">
        <v>0.81848249027237352</v>
      </c>
      <c r="O164">
        <f t="shared" si="2"/>
        <v>0.82918049792531123</v>
      </c>
      <c r="P164">
        <v>0.62566505891065149</v>
      </c>
    </row>
    <row r="165" spans="1:16" x14ac:dyDescent="0.2">
      <c r="A165" s="3">
        <v>44754</v>
      </c>
      <c r="B165" s="4" t="s">
        <v>8</v>
      </c>
      <c r="C165" s="4" t="s">
        <v>9</v>
      </c>
      <c r="D165">
        <v>1</v>
      </c>
      <c r="E165">
        <v>60</v>
      </c>
      <c r="F165">
        <v>0.4</v>
      </c>
      <c r="G165">
        <v>110</v>
      </c>
      <c r="H165">
        <v>50</v>
      </c>
      <c r="I165" t="s">
        <v>16</v>
      </c>
      <c r="J165" t="s">
        <v>17</v>
      </c>
      <c r="K165" s="4">
        <v>7.12</v>
      </c>
      <c r="L165">
        <v>180</v>
      </c>
      <c r="M165" s="7">
        <v>51.4</v>
      </c>
      <c r="N165">
        <v>0.88177691309987027</v>
      </c>
      <c r="O165">
        <f t="shared" si="2"/>
        <v>0.89330221300138324</v>
      </c>
      <c r="P165">
        <v>0.68895882144050602</v>
      </c>
    </row>
    <row r="166" spans="1:16" x14ac:dyDescent="0.2">
      <c r="A166" s="3">
        <v>44754</v>
      </c>
      <c r="B166" s="4" t="s">
        <v>8</v>
      </c>
      <c r="C166" s="4" t="s">
        <v>9</v>
      </c>
      <c r="D166">
        <v>1</v>
      </c>
      <c r="E166">
        <v>60</v>
      </c>
      <c r="F166">
        <v>0.4</v>
      </c>
      <c r="G166">
        <v>110</v>
      </c>
      <c r="H166">
        <v>50</v>
      </c>
      <c r="I166" t="s">
        <v>16</v>
      </c>
      <c r="J166" t="s">
        <v>17</v>
      </c>
      <c r="K166" s="4">
        <v>7.08</v>
      </c>
      <c r="L166">
        <v>30</v>
      </c>
      <c r="M166" s="7">
        <v>51.833333333333336</v>
      </c>
      <c r="N166">
        <v>0.91189710610932473</v>
      </c>
      <c r="O166">
        <f t="shared" si="2"/>
        <v>0.9237151575410566</v>
      </c>
      <c r="P166">
        <v>0.86836436939900308</v>
      </c>
    </row>
    <row r="167" spans="1:16" x14ac:dyDescent="0.2">
      <c r="A167" s="3">
        <v>44754</v>
      </c>
      <c r="B167" s="4" t="s">
        <v>8</v>
      </c>
      <c r="C167" s="4" t="s">
        <v>9</v>
      </c>
      <c r="D167">
        <v>1</v>
      </c>
      <c r="E167">
        <v>60</v>
      </c>
      <c r="F167">
        <v>0.4</v>
      </c>
      <c r="G167">
        <v>110</v>
      </c>
      <c r="H167">
        <v>50</v>
      </c>
      <c r="I167" t="s">
        <v>16</v>
      </c>
      <c r="J167" t="s">
        <v>10</v>
      </c>
      <c r="K167" s="4">
        <v>7.08</v>
      </c>
      <c r="L167">
        <v>180</v>
      </c>
      <c r="M167" s="7">
        <v>51.833333333333336</v>
      </c>
      <c r="N167">
        <v>0.94540192926045019</v>
      </c>
      <c r="O167">
        <f t="shared" si="2"/>
        <v>0.95765419823773457</v>
      </c>
      <c r="P167">
        <v>0.89108075336498738</v>
      </c>
    </row>
    <row r="168" spans="1:16" x14ac:dyDescent="0.2">
      <c r="A168" s="3">
        <v>44728</v>
      </c>
      <c r="B168" s="4" t="s">
        <v>8</v>
      </c>
      <c r="C168" s="4" t="s">
        <v>9</v>
      </c>
      <c r="D168">
        <v>1</v>
      </c>
      <c r="E168">
        <v>60</v>
      </c>
      <c r="F168">
        <v>0.4</v>
      </c>
      <c r="G168" s="6">
        <v>150</v>
      </c>
      <c r="H168">
        <v>28</v>
      </c>
      <c r="I168" t="s">
        <v>15</v>
      </c>
      <c r="J168" t="s">
        <v>10</v>
      </c>
      <c r="K168" s="4">
        <v>6.98</v>
      </c>
      <c r="L168">
        <v>30</v>
      </c>
      <c r="M168" s="7">
        <v>58.566666666666663</v>
      </c>
      <c r="N168">
        <v>0.8883892999430848</v>
      </c>
      <c r="O168">
        <f t="shared" si="2"/>
        <v>0.89856385396152094</v>
      </c>
      <c r="P168">
        <v>0.72991806781467983</v>
      </c>
    </row>
    <row r="169" spans="1:16" x14ac:dyDescent="0.2">
      <c r="A169" s="3">
        <v>44728</v>
      </c>
      <c r="B169" s="4" t="s">
        <v>8</v>
      </c>
      <c r="C169" s="4" t="s">
        <v>9</v>
      </c>
      <c r="D169">
        <v>1</v>
      </c>
      <c r="E169">
        <v>60</v>
      </c>
      <c r="F169">
        <v>0.4</v>
      </c>
      <c r="G169" s="6">
        <v>150</v>
      </c>
      <c r="H169">
        <v>28</v>
      </c>
      <c r="I169" t="s">
        <v>15</v>
      </c>
      <c r="J169" t="s">
        <v>10</v>
      </c>
      <c r="K169" s="4">
        <v>6.98</v>
      </c>
      <c r="L169">
        <v>180</v>
      </c>
      <c r="M169" s="7">
        <v>58.566666666666663</v>
      </c>
      <c r="N169">
        <v>0.95446784291405806</v>
      </c>
      <c r="O169">
        <f t="shared" si="2"/>
        <v>0.96539918194213004</v>
      </c>
      <c r="P169">
        <v>0.8068717234177526</v>
      </c>
    </row>
    <row r="170" spans="1:16" x14ac:dyDescent="0.2">
      <c r="A170" s="3">
        <v>44728</v>
      </c>
      <c r="B170" s="4" t="s">
        <v>8</v>
      </c>
      <c r="C170" s="4" t="s">
        <v>9</v>
      </c>
      <c r="D170">
        <v>1</v>
      </c>
      <c r="E170">
        <v>60</v>
      </c>
      <c r="F170">
        <v>0.4</v>
      </c>
      <c r="G170" s="6">
        <v>150</v>
      </c>
      <c r="H170">
        <v>28</v>
      </c>
      <c r="I170" t="s">
        <v>15</v>
      </c>
      <c r="J170" t="s">
        <v>10</v>
      </c>
      <c r="K170" s="4">
        <v>7.03</v>
      </c>
      <c r="L170">
        <v>30</v>
      </c>
      <c r="M170" s="7">
        <v>56.433333333333337</v>
      </c>
      <c r="N170">
        <v>0.90732427643236846</v>
      </c>
      <c r="O170">
        <f t="shared" si="2"/>
        <v>0.91811318380571894</v>
      </c>
      <c r="P170">
        <v>0.73036891130922221</v>
      </c>
    </row>
    <row r="171" spans="1:16" x14ac:dyDescent="0.2">
      <c r="A171" s="3">
        <v>44728</v>
      </c>
      <c r="B171" s="4" t="s">
        <v>8</v>
      </c>
      <c r="C171" s="4" t="s">
        <v>9</v>
      </c>
      <c r="D171">
        <v>1</v>
      </c>
      <c r="E171">
        <v>60</v>
      </c>
      <c r="F171">
        <v>0.4</v>
      </c>
      <c r="G171" s="6">
        <v>150</v>
      </c>
      <c r="H171">
        <v>28</v>
      </c>
      <c r="I171" t="s">
        <v>15</v>
      </c>
      <c r="J171" t="s">
        <v>10</v>
      </c>
      <c r="K171" s="4">
        <v>7.03</v>
      </c>
      <c r="L171">
        <v>180</v>
      </c>
      <c r="M171" s="7">
        <v>56.433333333333337</v>
      </c>
      <c r="N171">
        <v>0.93839338452451271</v>
      </c>
      <c r="O171">
        <f t="shared" si="2"/>
        <v>0.94955173173110197</v>
      </c>
      <c r="P171">
        <v>0.77424483794474164</v>
      </c>
    </row>
    <row r="172" spans="1:16" x14ac:dyDescent="0.2">
      <c r="A172" s="3">
        <v>44728</v>
      </c>
      <c r="B172" s="4" t="s">
        <v>8</v>
      </c>
      <c r="C172" s="4" t="s">
        <v>9</v>
      </c>
      <c r="D172">
        <v>1</v>
      </c>
      <c r="E172">
        <v>60</v>
      </c>
      <c r="F172">
        <v>0.4</v>
      </c>
      <c r="G172" s="6">
        <v>200</v>
      </c>
      <c r="H172">
        <v>28</v>
      </c>
      <c r="I172" t="s">
        <v>15</v>
      </c>
      <c r="J172" t="s">
        <v>10</v>
      </c>
      <c r="K172" s="4">
        <v>7.11</v>
      </c>
      <c r="L172">
        <v>30</v>
      </c>
      <c r="M172" s="7">
        <v>56.566666666666663</v>
      </c>
      <c r="N172">
        <v>0.79728933411903358</v>
      </c>
      <c r="O172">
        <f t="shared" si="2"/>
        <v>0.80674721481249023</v>
      </c>
      <c r="P172">
        <v>0.65039437481666917</v>
      </c>
    </row>
    <row r="173" spans="1:16" x14ac:dyDescent="0.2">
      <c r="A173" s="3">
        <v>44728</v>
      </c>
      <c r="B173" s="4" t="s">
        <v>8</v>
      </c>
      <c r="C173" s="4" t="s">
        <v>9</v>
      </c>
      <c r="D173">
        <v>1</v>
      </c>
      <c r="E173">
        <v>60</v>
      </c>
      <c r="F173">
        <v>0.4</v>
      </c>
      <c r="G173" s="6">
        <v>200</v>
      </c>
      <c r="H173">
        <v>28</v>
      </c>
      <c r="I173" t="s">
        <v>15</v>
      </c>
      <c r="J173" t="s">
        <v>10</v>
      </c>
      <c r="K173" s="4">
        <v>7.11</v>
      </c>
      <c r="L173">
        <v>180</v>
      </c>
      <c r="M173" s="7">
        <v>56.566666666666663</v>
      </c>
      <c r="N173">
        <v>0.94908662345315253</v>
      </c>
      <c r="O173">
        <f t="shared" si="2"/>
        <v>0.9603452063392437</v>
      </c>
      <c r="P173">
        <v>0.77743630932531571</v>
      </c>
    </row>
    <row r="174" spans="1:16" x14ac:dyDescent="0.2">
      <c r="A174" s="3">
        <v>44728</v>
      </c>
      <c r="B174" s="4" t="s">
        <v>8</v>
      </c>
      <c r="C174" s="4" t="s">
        <v>9</v>
      </c>
      <c r="D174">
        <v>1</v>
      </c>
      <c r="E174">
        <v>60</v>
      </c>
      <c r="F174">
        <v>0.4</v>
      </c>
      <c r="G174" s="6">
        <v>200</v>
      </c>
      <c r="H174">
        <v>28</v>
      </c>
      <c r="I174" t="s">
        <v>15</v>
      </c>
      <c r="J174" t="s">
        <v>10</v>
      </c>
      <c r="K174" s="4">
        <v>7.14</v>
      </c>
      <c r="L174">
        <v>30</v>
      </c>
      <c r="M174" s="7">
        <v>56.633333333333333</v>
      </c>
      <c r="N174">
        <v>0.85191288993525605</v>
      </c>
      <c r="O174">
        <f t="shared" si="2"/>
        <v>0.86200670783311928</v>
      </c>
      <c r="P174">
        <v>0.69439160924368359</v>
      </c>
    </row>
    <row r="175" spans="1:16" x14ac:dyDescent="0.2">
      <c r="A175" s="3">
        <v>44728</v>
      </c>
      <c r="B175" s="4" t="s">
        <v>8</v>
      </c>
      <c r="C175" s="4" t="s">
        <v>9</v>
      </c>
      <c r="D175">
        <v>1</v>
      </c>
      <c r="E175">
        <v>60</v>
      </c>
      <c r="F175">
        <v>0.4</v>
      </c>
      <c r="G175" s="6">
        <v>200</v>
      </c>
      <c r="H175">
        <v>28</v>
      </c>
      <c r="I175" t="s">
        <v>15</v>
      </c>
      <c r="J175" t="s">
        <v>10</v>
      </c>
      <c r="K175" s="4">
        <v>7.14</v>
      </c>
      <c r="L175">
        <v>180</v>
      </c>
      <c r="M175" s="7">
        <v>56.633333333333333</v>
      </c>
      <c r="N175">
        <v>0.96462625073572694</v>
      </c>
      <c r="O175">
        <f t="shared" si="2"/>
        <v>0.97605554336582778</v>
      </c>
      <c r="P175">
        <v>0.81659541143324743</v>
      </c>
    </row>
    <row r="176" spans="1:16" x14ac:dyDescent="0.2">
      <c r="A176" s="3">
        <v>44749</v>
      </c>
      <c r="B176" s="4" t="s">
        <v>8</v>
      </c>
      <c r="C176" s="4" t="s">
        <v>9</v>
      </c>
      <c r="D176">
        <v>1</v>
      </c>
      <c r="E176">
        <v>60</v>
      </c>
      <c r="F176">
        <v>0.4</v>
      </c>
      <c r="G176" s="6">
        <v>150</v>
      </c>
      <c r="H176">
        <v>28</v>
      </c>
      <c r="I176" t="s">
        <v>15</v>
      </c>
      <c r="J176" t="s">
        <v>10</v>
      </c>
      <c r="K176" s="4">
        <v>6.8</v>
      </c>
      <c r="L176">
        <v>30</v>
      </c>
      <c r="M176" s="7">
        <v>51.533333333333331</v>
      </c>
      <c r="N176">
        <v>0.93680465717981887</v>
      </c>
      <c r="O176">
        <f t="shared" si="2"/>
        <v>0.9490171058076976</v>
      </c>
      <c r="P176">
        <v>0.65860324924523872</v>
      </c>
    </row>
    <row r="177" spans="1:16" x14ac:dyDescent="0.2">
      <c r="A177" s="3">
        <v>44749</v>
      </c>
      <c r="B177" s="4" t="s">
        <v>8</v>
      </c>
      <c r="C177" s="4" t="s">
        <v>9</v>
      </c>
      <c r="D177">
        <v>1</v>
      </c>
      <c r="E177">
        <v>60</v>
      </c>
      <c r="F177">
        <v>0.4</v>
      </c>
      <c r="G177" s="6">
        <v>150</v>
      </c>
      <c r="H177">
        <v>28</v>
      </c>
      <c r="I177" t="s">
        <v>15</v>
      </c>
      <c r="J177" t="s">
        <v>10</v>
      </c>
      <c r="K177" s="4">
        <v>6.8</v>
      </c>
      <c r="L177">
        <v>180</v>
      </c>
      <c r="M177" s="7">
        <v>51.533333333333331</v>
      </c>
      <c r="N177">
        <v>0.96610608020698574</v>
      </c>
      <c r="O177">
        <f t="shared" si="2"/>
        <v>0.97870051041522965</v>
      </c>
      <c r="P177">
        <v>0.69561218033072114</v>
      </c>
    </row>
    <row r="178" spans="1:16" x14ac:dyDescent="0.2">
      <c r="A178" s="3">
        <v>44749</v>
      </c>
      <c r="B178" s="4" t="s">
        <v>8</v>
      </c>
      <c r="C178" s="4" t="s">
        <v>9</v>
      </c>
      <c r="D178">
        <v>1</v>
      </c>
      <c r="E178">
        <v>60</v>
      </c>
      <c r="F178">
        <v>0.4</v>
      </c>
      <c r="G178" s="6">
        <v>200</v>
      </c>
      <c r="H178">
        <v>28</v>
      </c>
      <c r="I178" t="s">
        <v>15</v>
      </c>
      <c r="J178" t="s">
        <v>10</v>
      </c>
      <c r="K178" s="4">
        <v>6.85</v>
      </c>
      <c r="L178">
        <v>30</v>
      </c>
      <c r="M178" s="7">
        <v>51.199999999999996</v>
      </c>
      <c r="N178">
        <v>0.94817708333333328</v>
      </c>
      <c r="O178">
        <f t="shared" si="2"/>
        <v>0.96061931542039847</v>
      </c>
      <c r="P178">
        <v>0.65699520507447784</v>
      </c>
    </row>
    <row r="179" spans="1:16" x14ac:dyDescent="0.2">
      <c r="A179" s="3">
        <v>44749</v>
      </c>
      <c r="B179" s="4" t="s">
        <v>8</v>
      </c>
      <c r="C179" s="4" t="s">
        <v>9</v>
      </c>
      <c r="D179">
        <v>1</v>
      </c>
      <c r="E179">
        <v>60</v>
      </c>
      <c r="F179">
        <v>0.4</v>
      </c>
      <c r="G179" s="6">
        <v>200</v>
      </c>
      <c r="H179">
        <v>28</v>
      </c>
      <c r="I179" t="s">
        <v>15</v>
      </c>
      <c r="J179" t="s">
        <v>10</v>
      </c>
      <c r="K179" s="4">
        <v>6.85</v>
      </c>
      <c r="L179">
        <v>180</v>
      </c>
      <c r="M179" s="7">
        <v>51.199999999999996</v>
      </c>
      <c r="N179">
        <v>0.96881510416666672</v>
      </c>
      <c r="O179">
        <f t="shared" si="2"/>
        <v>0.98152815385683545</v>
      </c>
      <c r="P179">
        <v>0.68582449838976245</v>
      </c>
    </row>
    <row r="180" spans="1:16" x14ac:dyDescent="0.2">
      <c r="A180" s="3">
        <v>44749</v>
      </c>
      <c r="B180" s="4" t="s">
        <v>8</v>
      </c>
      <c r="C180" s="4" t="s">
        <v>9</v>
      </c>
      <c r="D180">
        <v>1</v>
      </c>
      <c r="E180">
        <v>60</v>
      </c>
      <c r="F180">
        <v>0.4</v>
      </c>
      <c r="G180" s="6">
        <v>250</v>
      </c>
      <c r="H180">
        <v>28</v>
      </c>
      <c r="I180" t="s">
        <v>15</v>
      </c>
      <c r="J180" t="s">
        <v>10</v>
      </c>
      <c r="K180" s="4">
        <v>6.87</v>
      </c>
      <c r="L180">
        <v>30</v>
      </c>
      <c r="M180" s="7">
        <v>51.4</v>
      </c>
      <c r="N180">
        <v>0.79247730220492874</v>
      </c>
      <c r="O180">
        <f t="shared" si="2"/>
        <v>0.80283540802213005</v>
      </c>
      <c r="P180">
        <v>0.55339019068536288</v>
      </c>
    </row>
    <row r="181" spans="1:16" x14ac:dyDescent="0.2">
      <c r="A181" s="3">
        <v>44749</v>
      </c>
      <c r="B181" s="4" t="s">
        <v>8</v>
      </c>
      <c r="C181" s="4" t="s">
        <v>9</v>
      </c>
      <c r="D181">
        <v>1</v>
      </c>
      <c r="E181">
        <v>60</v>
      </c>
      <c r="F181">
        <v>0.4</v>
      </c>
      <c r="G181" s="6">
        <v>250</v>
      </c>
      <c r="H181">
        <v>28</v>
      </c>
      <c r="I181" t="s">
        <v>15</v>
      </c>
      <c r="J181" t="s">
        <v>10</v>
      </c>
      <c r="K181" s="4">
        <v>6.87</v>
      </c>
      <c r="L181">
        <v>180</v>
      </c>
      <c r="M181" s="7">
        <v>51.4</v>
      </c>
      <c r="N181">
        <v>0.92068741893644612</v>
      </c>
      <c r="O181">
        <f t="shared" si="2"/>
        <v>0.93272130013831267</v>
      </c>
      <c r="P181">
        <v>0.59103565326218277</v>
      </c>
    </row>
    <row r="182" spans="1:16" x14ac:dyDescent="0.2">
      <c r="A182" s="3">
        <v>44749</v>
      </c>
      <c r="B182" s="4" t="s">
        <v>8</v>
      </c>
      <c r="C182" s="4" t="s">
        <v>9</v>
      </c>
      <c r="D182">
        <v>1</v>
      </c>
      <c r="E182">
        <v>60</v>
      </c>
      <c r="F182">
        <v>0.4</v>
      </c>
      <c r="G182" s="6">
        <v>250</v>
      </c>
      <c r="H182">
        <v>28</v>
      </c>
      <c r="I182" t="s">
        <v>15</v>
      </c>
      <c r="J182" t="s">
        <v>10</v>
      </c>
      <c r="K182" s="4">
        <v>6.92</v>
      </c>
      <c r="L182">
        <v>30</v>
      </c>
      <c r="M182" s="7">
        <v>48.333333333333336</v>
      </c>
      <c r="N182">
        <v>0.91379310344827591</v>
      </c>
      <c r="O182">
        <f t="shared" si="2"/>
        <v>0.9265052259679083</v>
      </c>
      <c r="P182">
        <v>0.69249347964615049</v>
      </c>
    </row>
    <row r="183" spans="1:16" x14ac:dyDescent="0.2">
      <c r="A183" s="3">
        <v>44749</v>
      </c>
      <c r="B183" s="4" t="s">
        <v>8</v>
      </c>
      <c r="C183" s="4" t="s">
        <v>9</v>
      </c>
      <c r="D183">
        <v>1</v>
      </c>
      <c r="E183">
        <v>60</v>
      </c>
      <c r="F183">
        <v>0.4</v>
      </c>
      <c r="G183" s="6">
        <v>250</v>
      </c>
      <c r="H183">
        <v>28</v>
      </c>
      <c r="I183" t="s">
        <v>15</v>
      </c>
      <c r="J183" t="s">
        <v>10</v>
      </c>
      <c r="K183" s="4">
        <v>6.92</v>
      </c>
      <c r="L183">
        <v>180</v>
      </c>
      <c r="M183" s="7">
        <v>48.333333333333336</v>
      </c>
      <c r="N183">
        <v>0.94572413793103449</v>
      </c>
      <c r="O183">
        <f t="shared" si="2"/>
        <v>0.95888046518474901</v>
      </c>
      <c r="P183">
        <v>0.72744251800865889</v>
      </c>
    </row>
    <row r="184" spans="1:16" x14ac:dyDescent="0.2">
      <c r="A184" s="3">
        <v>44749</v>
      </c>
      <c r="B184" s="4" t="s">
        <v>8</v>
      </c>
      <c r="C184" s="4" t="s">
        <v>9</v>
      </c>
      <c r="D184">
        <v>1</v>
      </c>
      <c r="E184">
        <v>60</v>
      </c>
      <c r="F184">
        <v>0.4</v>
      </c>
      <c r="G184" s="6">
        <v>250</v>
      </c>
      <c r="H184">
        <v>28</v>
      </c>
      <c r="I184" t="s">
        <v>15</v>
      </c>
      <c r="J184" t="s">
        <v>10</v>
      </c>
      <c r="K184" s="4">
        <v>7.05</v>
      </c>
      <c r="L184">
        <v>30</v>
      </c>
      <c r="M184" s="7">
        <v>51.333333333333336</v>
      </c>
      <c r="N184">
        <v>0.94629870129870131</v>
      </c>
      <c r="O184">
        <f t="shared" si="2"/>
        <v>0.95868360916834017</v>
      </c>
      <c r="P184">
        <v>0.64416728452031602</v>
      </c>
    </row>
    <row r="185" spans="1:16" x14ac:dyDescent="0.2">
      <c r="A185" s="3">
        <v>44749</v>
      </c>
      <c r="B185" s="4" t="s">
        <v>8</v>
      </c>
      <c r="C185" s="4" t="s">
        <v>9</v>
      </c>
      <c r="D185">
        <v>1</v>
      </c>
      <c r="E185">
        <v>60</v>
      </c>
      <c r="F185">
        <v>0.4</v>
      </c>
      <c r="G185" s="6">
        <v>250</v>
      </c>
      <c r="H185">
        <v>28</v>
      </c>
      <c r="I185" t="s">
        <v>15</v>
      </c>
      <c r="J185" t="s">
        <v>10</v>
      </c>
      <c r="K185" s="4">
        <v>7.05</v>
      </c>
      <c r="L185">
        <v>180</v>
      </c>
      <c r="M185" s="7">
        <v>51.333333333333336</v>
      </c>
      <c r="N185">
        <v>0.97051948051948045</v>
      </c>
      <c r="O185">
        <f t="shared" si="2"/>
        <v>0.98322138356069522</v>
      </c>
      <c r="P185">
        <v>0.64983913731254539</v>
      </c>
    </row>
    <row r="186" spans="1:16" x14ac:dyDescent="0.2">
      <c r="A186" s="3">
        <v>44749</v>
      </c>
      <c r="B186" s="4" t="s">
        <v>8</v>
      </c>
      <c r="C186" s="4" t="s">
        <v>9</v>
      </c>
      <c r="D186">
        <v>1</v>
      </c>
      <c r="E186">
        <v>60</v>
      </c>
      <c r="F186">
        <v>0.4</v>
      </c>
      <c r="G186" s="6">
        <v>300</v>
      </c>
      <c r="H186">
        <v>28</v>
      </c>
      <c r="I186" t="s">
        <v>15</v>
      </c>
      <c r="J186" t="s">
        <v>10</v>
      </c>
      <c r="K186" s="4">
        <v>7.12</v>
      </c>
      <c r="L186">
        <v>30</v>
      </c>
      <c r="M186" s="7">
        <v>54.733333333333327</v>
      </c>
      <c r="N186">
        <v>0.91961023142509135</v>
      </c>
      <c r="O186">
        <f t="shared" si="2"/>
        <v>0.93088903309539262</v>
      </c>
      <c r="P186">
        <v>0.66583065594861024</v>
      </c>
    </row>
    <row r="187" spans="1:16" x14ac:dyDescent="0.2">
      <c r="A187" s="3">
        <v>44749</v>
      </c>
      <c r="B187" s="4" t="s">
        <v>8</v>
      </c>
      <c r="C187" s="4" t="s">
        <v>9</v>
      </c>
      <c r="D187">
        <v>1</v>
      </c>
      <c r="E187">
        <v>60</v>
      </c>
      <c r="F187">
        <v>0.4</v>
      </c>
      <c r="G187" s="6">
        <v>300</v>
      </c>
      <c r="H187">
        <v>28</v>
      </c>
      <c r="I187" t="s">
        <v>15</v>
      </c>
      <c r="J187" t="s">
        <v>10</v>
      </c>
      <c r="K187" s="4">
        <v>7.12</v>
      </c>
      <c r="L187">
        <v>180</v>
      </c>
      <c r="M187" s="7">
        <v>54.733333333333327</v>
      </c>
      <c r="N187">
        <v>0.96967113276492078</v>
      </c>
      <c r="O187">
        <f t="shared" si="2"/>
        <v>0.98156391953277089</v>
      </c>
      <c r="P187">
        <v>0.72553261375724221</v>
      </c>
    </row>
    <row r="188" spans="1:16" x14ac:dyDescent="0.2">
      <c r="A188" s="3">
        <v>44749</v>
      </c>
      <c r="B188" s="4" t="s">
        <v>8</v>
      </c>
      <c r="C188" s="4" t="s">
        <v>9</v>
      </c>
      <c r="D188">
        <v>1</v>
      </c>
      <c r="E188">
        <v>60</v>
      </c>
      <c r="F188">
        <v>0.4</v>
      </c>
      <c r="G188" s="6">
        <v>300</v>
      </c>
      <c r="H188">
        <v>28</v>
      </c>
      <c r="I188" t="s">
        <v>15</v>
      </c>
      <c r="J188" t="s">
        <v>10</v>
      </c>
      <c r="K188" s="4">
        <v>7.2</v>
      </c>
      <c r="L188">
        <v>30</v>
      </c>
      <c r="M188" s="7">
        <v>51.366666666666667</v>
      </c>
      <c r="N188">
        <v>0.84218040233614533</v>
      </c>
      <c r="O188">
        <f t="shared" si="2"/>
        <v>0.85319539116293552</v>
      </c>
      <c r="P188">
        <v>0.63644417034441669</v>
      </c>
    </row>
    <row r="189" spans="1:16" x14ac:dyDescent="0.2">
      <c r="A189" s="3">
        <v>44749</v>
      </c>
      <c r="B189" s="4" t="s">
        <v>8</v>
      </c>
      <c r="C189" s="4" t="s">
        <v>9</v>
      </c>
      <c r="D189">
        <v>1</v>
      </c>
      <c r="E189">
        <v>60</v>
      </c>
      <c r="F189">
        <v>0.4</v>
      </c>
      <c r="G189" s="6">
        <v>300</v>
      </c>
      <c r="H189">
        <v>28</v>
      </c>
      <c r="I189" t="s">
        <v>15</v>
      </c>
      <c r="J189" t="s">
        <v>10</v>
      </c>
      <c r="K189" s="4">
        <v>7.2</v>
      </c>
      <c r="L189">
        <v>180</v>
      </c>
      <c r="M189" s="7">
        <v>51.366666666666667</v>
      </c>
      <c r="N189">
        <v>0.95548345230369891</v>
      </c>
      <c r="O189">
        <f t="shared" si="2"/>
        <v>0.96798034670080624</v>
      </c>
      <c r="P189">
        <v>0.71426204430482387</v>
      </c>
    </row>
    <row r="190" spans="1:16" x14ac:dyDescent="0.2">
      <c r="A190" s="3">
        <v>44749</v>
      </c>
      <c r="B190" s="4" t="s">
        <v>8</v>
      </c>
      <c r="C190" s="4" t="s">
        <v>9</v>
      </c>
      <c r="D190">
        <v>1</v>
      </c>
      <c r="E190">
        <v>60</v>
      </c>
      <c r="F190">
        <v>0.4</v>
      </c>
      <c r="G190" s="6">
        <v>300</v>
      </c>
      <c r="H190">
        <v>28</v>
      </c>
      <c r="I190" t="s">
        <v>15</v>
      </c>
      <c r="J190" t="s">
        <v>10</v>
      </c>
      <c r="K190" s="4">
        <v>7.12</v>
      </c>
      <c r="L190">
        <v>30</v>
      </c>
      <c r="M190" s="7">
        <v>51.233333333333327</v>
      </c>
      <c r="N190">
        <v>0.91554977228366941</v>
      </c>
      <c r="O190">
        <f t="shared" si="2"/>
        <v>0.9275559410234171</v>
      </c>
      <c r="P190">
        <v>0.65230736710891057</v>
      </c>
    </row>
    <row r="191" spans="1:16" x14ac:dyDescent="0.2">
      <c r="A191" s="3">
        <v>44749</v>
      </c>
      <c r="B191" s="4" t="s">
        <v>8</v>
      </c>
      <c r="C191" s="4" t="s">
        <v>9</v>
      </c>
      <c r="D191">
        <v>1</v>
      </c>
      <c r="E191">
        <v>60</v>
      </c>
      <c r="F191">
        <v>0.4</v>
      </c>
      <c r="G191" s="6">
        <v>300</v>
      </c>
      <c r="H191">
        <v>28</v>
      </c>
      <c r="I191" t="s">
        <v>15</v>
      </c>
      <c r="J191" t="s">
        <v>10</v>
      </c>
      <c r="K191" s="4">
        <v>7.12</v>
      </c>
      <c r="L191">
        <v>180</v>
      </c>
      <c r="M191" s="7">
        <v>51.233333333333327</v>
      </c>
      <c r="N191">
        <v>0.97163305139882894</v>
      </c>
      <c r="O191">
        <f t="shared" si="2"/>
        <v>0.98437467476149187</v>
      </c>
      <c r="P191">
        <v>0.69584938243829164</v>
      </c>
    </row>
    <row r="192" spans="1:16" x14ac:dyDescent="0.2">
      <c r="A192" s="3">
        <v>44728</v>
      </c>
      <c r="B192" s="4" t="s">
        <v>8</v>
      </c>
      <c r="C192" s="4" t="s">
        <v>9</v>
      </c>
      <c r="D192">
        <v>1</v>
      </c>
      <c r="E192" s="4">
        <v>51.282051282051285</v>
      </c>
      <c r="F192">
        <v>0.4</v>
      </c>
      <c r="G192" s="6">
        <v>110</v>
      </c>
      <c r="H192">
        <v>28</v>
      </c>
      <c r="I192" t="s">
        <v>15</v>
      </c>
      <c r="J192" t="s">
        <v>10</v>
      </c>
      <c r="K192" s="4">
        <v>7.53</v>
      </c>
      <c r="L192">
        <v>30</v>
      </c>
      <c r="M192" s="4">
        <v>54.433333333333337</v>
      </c>
      <c r="N192">
        <v>0.20881812614819364</v>
      </c>
      <c r="O192">
        <f t="shared" si="2"/>
        <v>0.21139352018010391</v>
      </c>
      <c r="P192">
        <v>7.8967981258802916E-2</v>
      </c>
    </row>
    <row r="193" spans="1:16" x14ac:dyDescent="0.2">
      <c r="A193" s="3">
        <v>44728</v>
      </c>
      <c r="B193" s="4" t="s">
        <v>8</v>
      </c>
      <c r="C193" s="4" t="s">
        <v>9</v>
      </c>
      <c r="D193">
        <v>1</v>
      </c>
      <c r="E193" s="4">
        <v>51.282051282051285</v>
      </c>
      <c r="F193">
        <v>0.4</v>
      </c>
      <c r="G193" s="6">
        <v>110</v>
      </c>
      <c r="H193">
        <v>28</v>
      </c>
      <c r="I193" t="s">
        <v>15</v>
      </c>
      <c r="J193" t="s">
        <v>10</v>
      </c>
      <c r="K193" s="4">
        <v>7.53</v>
      </c>
      <c r="L193">
        <v>60</v>
      </c>
      <c r="M193" s="4">
        <v>54.433333333333337</v>
      </c>
      <c r="N193">
        <v>0.4562155541947337</v>
      </c>
      <c r="O193">
        <f t="shared" si="2"/>
        <v>0.46184214819406844</v>
      </c>
      <c r="P193">
        <v>0.22656304474520086</v>
      </c>
    </row>
    <row r="194" spans="1:16" x14ac:dyDescent="0.2">
      <c r="A194" s="3">
        <v>44728</v>
      </c>
      <c r="B194" s="4" t="s">
        <v>8</v>
      </c>
      <c r="C194" s="4" t="s">
        <v>9</v>
      </c>
      <c r="D194">
        <v>1</v>
      </c>
      <c r="E194" s="4">
        <v>51.282051282051285</v>
      </c>
      <c r="F194">
        <v>0.4</v>
      </c>
      <c r="G194" s="6">
        <v>110</v>
      </c>
      <c r="H194">
        <v>28</v>
      </c>
      <c r="I194" t="s">
        <v>15</v>
      </c>
      <c r="J194" t="s">
        <v>10</v>
      </c>
      <c r="K194" s="4">
        <v>7.53</v>
      </c>
      <c r="L194">
        <v>180</v>
      </c>
      <c r="M194" s="4">
        <v>54.433333333333337</v>
      </c>
      <c r="N194">
        <v>0.62890385793018977</v>
      </c>
      <c r="O194">
        <f t="shared" si="2"/>
        <v>0.6366602499265881</v>
      </c>
      <c r="P194">
        <v>0.31933015132692605</v>
      </c>
    </row>
    <row r="195" spans="1:16" x14ac:dyDescent="0.2">
      <c r="A195" s="3">
        <v>44728</v>
      </c>
      <c r="B195" s="4" t="s">
        <v>8</v>
      </c>
      <c r="C195" s="4" t="s">
        <v>9</v>
      </c>
      <c r="D195">
        <v>1</v>
      </c>
      <c r="E195" s="4">
        <v>51.282051282051285</v>
      </c>
      <c r="F195">
        <v>0.4</v>
      </c>
      <c r="G195" s="6">
        <v>110</v>
      </c>
      <c r="H195">
        <v>28</v>
      </c>
      <c r="I195" t="s">
        <v>15</v>
      </c>
      <c r="J195" t="s">
        <v>10</v>
      </c>
      <c r="K195" s="4">
        <v>7.53</v>
      </c>
      <c r="L195">
        <v>300</v>
      </c>
      <c r="M195" s="4">
        <v>54.433333333333337</v>
      </c>
      <c r="N195">
        <v>0.65768524188609911</v>
      </c>
      <c r="O195">
        <f t="shared" ref="O195:O247" si="3">(M195*0.95*N195)/(M195*0.95-0.63)</f>
        <v>0.66579660021534148</v>
      </c>
      <c r="P195">
        <v>0.289246566526564</v>
      </c>
    </row>
    <row r="196" spans="1:16" x14ac:dyDescent="0.2">
      <c r="A196" s="3">
        <v>44728</v>
      </c>
      <c r="B196" s="4" t="s">
        <v>8</v>
      </c>
      <c r="C196" s="4" t="s">
        <v>9</v>
      </c>
      <c r="D196">
        <v>1</v>
      </c>
      <c r="E196" s="4">
        <v>51.282051282051285</v>
      </c>
      <c r="F196">
        <v>0.4</v>
      </c>
      <c r="G196" s="6">
        <v>110</v>
      </c>
      <c r="H196">
        <v>28</v>
      </c>
      <c r="I196" t="s">
        <v>15</v>
      </c>
      <c r="J196" t="s">
        <v>10</v>
      </c>
      <c r="K196" s="4">
        <v>7.53</v>
      </c>
      <c r="L196">
        <v>600</v>
      </c>
      <c r="M196" s="4">
        <v>54.433333333333337</v>
      </c>
      <c r="N196">
        <v>0.71279853031230866</v>
      </c>
      <c r="O196">
        <f t="shared" si="3"/>
        <v>0.72158961140657119</v>
      </c>
      <c r="P196">
        <v>0.3539279084873157</v>
      </c>
    </row>
    <row r="197" spans="1:16" x14ac:dyDescent="0.2">
      <c r="A197" s="3">
        <v>44728</v>
      </c>
      <c r="B197" s="4" t="s">
        <v>8</v>
      </c>
      <c r="C197" s="4" t="s">
        <v>9</v>
      </c>
      <c r="D197">
        <v>1</v>
      </c>
      <c r="E197" s="4">
        <v>51.282051282051285</v>
      </c>
      <c r="F197">
        <v>0.4</v>
      </c>
      <c r="G197" s="6">
        <v>110</v>
      </c>
      <c r="H197">
        <v>28</v>
      </c>
      <c r="I197" t="s">
        <v>15</v>
      </c>
      <c r="J197" t="s">
        <v>10</v>
      </c>
      <c r="K197" s="4">
        <v>7.53</v>
      </c>
      <c r="L197">
        <v>1200</v>
      </c>
      <c r="M197" s="4">
        <v>54.433333333333337</v>
      </c>
      <c r="N197">
        <v>0.72688303735456217</v>
      </c>
      <c r="O197">
        <f t="shared" si="3"/>
        <v>0.73584782537766324</v>
      </c>
      <c r="P197">
        <v>0.42073223234994955</v>
      </c>
    </row>
    <row r="198" spans="1:16" x14ac:dyDescent="0.2">
      <c r="A198" s="3">
        <v>44728</v>
      </c>
      <c r="B198" s="4" t="s">
        <v>8</v>
      </c>
      <c r="C198" s="4" t="s">
        <v>9</v>
      </c>
      <c r="D198">
        <v>1</v>
      </c>
      <c r="E198" s="4">
        <v>51.282051282051285</v>
      </c>
      <c r="F198">
        <v>0.4</v>
      </c>
      <c r="G198" s="6">
        <v>110</v>
      </c>
      <c r="H198">
        <v>28</v>
      </c>
      <c r="I198" t="s">
        <v>15</v>
      </c>
      <c r="J198" t="s">
        <v>10</v>
      </c>
      <c r="K198" s="4">
        <v>7.58</v>
      </c>
      <c r="L198">
        <v>30</v>
      </c>
      <c r="M198" s="4">
        <v>54.833333333333336</v>
      </c>
      <c r="N198">
        <v>0.11428571428571439</v>
      </c>
      <c r="O198">
        <f t="shared" si="3"/>
        <v>0.11568481393917815</v>
      </c>
      <c r="P198">
        <v>0</v>
      </c>
    </row>
    <row r="199" spans="1:16" x14ac:dyDescent="0.2">
      <c r="A199" s="3">
        <v>44728</v>
      </c>
      <c r="B199" s="4" t="s">
        <v>8</v>
      </c>
      <c r="C199" s="4" t="s">
        <v>9</v>
      </c>
      <c r="D199">
        <v>1</v>
      </c>
      <c r="E199" s="4">
        <v>51.282051282051285</v>
      </c>
      <c r="F199">
        <v>0.4</v>
      </c>
      <c r="G199" s="6">
        <v>110</v>
      </c>
      <c r="H199">
        <v>28</v>
      </c>
      <c r="I199" t="s">
        <v>15</v>
      </c>
      <c r="J199" t="s">
        <v>10</v>
      </c>
      <c r="K199" s="4">
        <v>7.58</v>
      </c>
      <c r="L199">
        <v>60</v>
      </c>
      <c r="M199" s="4">
        <v>54.833333333333336</v>
      </c>
      <c r="N199">
        <v>0.54589665653495456</v>
      </c>
      <c r="O199">
        <f t="shared" si="3"/>
        <v>0.55257958998607393</v>
      </c>
      <c r="P199">
        <v>0.24910356286936769</v>
      </c>
    </row>
    <row r="200" spans="1:16" x14ac:dyDescent="0.2">
      <c r="A200" s="3">
        <v>44728</v>
      </c>
      <c r="B200" s="4" t="s">
        <v>8</v>
      </c>
      <c r="C200" s="4" t="s">
        <v>9</v>
      </c>
      <c r="D200">
        <v>1</v>
      </c>
      <c r="E200" s="4">
        <v>51.282051282051285</v>
      </c>
      <c r="F200">
        <v>0.4</v>
      </c>
      <c r="G200" s="6">
        <v>110</v>
      </c>
      <c r="H200">
        <v>28</v>
      </c>
      <c r="I200" t="s">
        <v>15</v>
      </c>
      <c r="J200" t="s">
        <v>10</v>
      </c>
      <c r="K200" s="4">
        <v>7.58</v>
      </c>
      <c r="L200">
        <v>180</v>
      </c>
      <c r="M200" s="4">
        <v>54.833333333333336</v>
      </c>
      <c r="N200">
        <v>0.63708206686930091</v>
      </c>
      <c r="O200">
        <f t="shared" si="3"/>
        <v>0.64488130323541792</v>
      </c>
      <c r="P200">
        <v>0.37114772662941714</v>
      </c>
    </row>
    <row r="201" spans="1:16" x14ac:dyDescent="0.2">
      <c r="A201" s="3">
        <v>44728</v>
      </c>
      <c r="B201" s="4" t="s">
        <v>8</v>
      </c>
      <c r="C201" s="4" t="s">
        <v>9</v>
      </c>
      <c r="D201">
        <v>1</v>
      </c>
      <c r="E201" s="4">
        <v>51.282051282051285</v>
      </c>
      <c r="F201">
        <v>0.4</v>
      </c>
      <c r="G201" s="6">
        <v>110</v>
      </c>
      <c r="H201">
        <v>28</v>
      </c>
      <c r="I201" t="s">
        <v>15</v>
      </c>
      <c r="J201" t="s">
        <v>10</v>
      </c>
      <c r="K201" s="4">
        <v>7.58</v>
      </c>
      <c r="L201">
        <v>300</v>
      </c>
      <c r="M201" s="4">
        <v>54.833333333333336</v>
      </c>
      <c r="N201">
        <v>0.71246200607902743</v>
      </c>
      <c r="O201">
        <f t="shared" si="3"/>
        <v>0.72118405285487586</v>
      </c>
      <c r="P201">
        <v>0.35759767992592484</v>
      </c>
    </row>
    <row r="202" spans="1:16" x14ac:dyDescent="0.2">
      <c r="A202" s="3">
        <v>44728</v>
      </c>
      <c r="B202" s="4" t="s">
        <v>8</v>
      </c>
      <c r="C202" s="4" t="s">
        <v>9</v>
      </c>
      <c r="D202">
        <v>1</v>
      </c>
      <c r="E202" s="4">
        <v>51.282051282051285</v>
      </c>
      <c r="F202">
        <v>0.4</v>
      </c>
      <c r="G202" s="6">
        <v>110</v>
      </c>
      <c r="H202">
        <v>28</v>
      </c>
      <c r="I202" t="s">
        <v>15</v>
      </c>
      <c r="J202" t="s">
        <v>10</v>
      </c>
      <c r="K202" s="4">
        <v>7.58</v>
      </c>
      <c r="L202">
        <v>600</v>
      </c>
      <c r="M202" s="4">
        <v>54.833333333333336</v>
      </c>
      <c r="N202">
        <v>0.77386018237082066</v>
      </c>
      <c r="O202">
        <f t="shared" si="3"/>
        <v>0.78333387310943425</v>
      </c>
      <c r="P202">
        <v>0.37479117529259287</v>
      </c>
    </row>
    <row r="203" spans="1:16" x14ac:dyDescent="0.2">
      <c r="A203" s="3">
        <v>44728</v>
      </c>
      <c r="B203" s="4" t="s">
        <v>8</v>
      </c>
      <c r="C203" s="4" t="s">
        <v>9</v>
      </c>
      <c r="D203">
        <v>1</v>
      </c>
      <c r="E203" s="4">
        <v>51.282051282051285</v>
      </c>
      <c r="F203">
        <v>0.4</v>
      </c>
      <c r="G203" s="6">
        <v>110</v>
      </c>
      <c r="H203">
        <v>28</v>
      </c>
      <c r="I203" t="s">
        <v>15</v>
      </c>
      <c r="J203" t="s">
        <v>10</v>
      </c>
      <c r="K203" s="4">
        <v>7.58</v>
      </c>
      <c r="L203">
        <v>1200</v>
      </c>
      <c r="M203" s="4">
        <v>54.833333333333336</v>
      </c>
      <c r="N203">
        <v>0.80547112462006087</v>
      </c>
      <c r="O203">
        <f t="shared" si="3"/>
        <v>0.81533180036920694</v>
      </c>
      <c r="P203">
        <v>0.44092624363993255</v>
      </c>
    </row>
    <row r="204" spans="1:16" x14ac:dyDescent="0.2">
      <c r="A204" s="3">
        <v>44483</v>
      </c>
      <c r="B204" s="4" t="s">
        <v>8</v>
      </c>
      <c r="C204" s="4" t="s">
        <v>9</v>
      </c>
      <c r="D204">
        <v>1</v>
      </c>
      <c r="E204">
        <v>60</v>
      </c>
      <c r="F204">
        <v>0.4</v>
      </c>
      <c r="G204" s="6">
        <v>110</v>
      </c>
      <c r="H204">
        <v>28</v>
      </c>
      <c r="I204" t="s">
        <v>15</v>
      </c>
      <c r="J204" t="s">
        <v>17</v>
      </c>
      <c r="K204" s="7">
        <v>7.19</v>
      </c>
      <c r="L204">
        <v>30</v>
      </c>
      <c r="M204" s="7">
        <v>55.033333333333339</v>
      </c>
      <c r="N204">
        <v>0.73818181818181816</v>
      </c>
      <c r="O204">
        <f t="shared" si="3"/>
        <v>0.74718548786891215</v>
      </c>
      <c r="P204">
        <v>0.68008786590209047</v>
      </c>
    </row>
    <row r="205" spans="1:16" x14ac:dyDescent="0.2">
      <c r="A205" s="3">
        <v>44483</v>
      </c>
      <c r="B205" s="4" t="s">
        <v>8</v>
      </c>
      <c r="C205" s="4" t="s">
        <v>9</v>
      </c>
      <c r="D205">
        <v>1</v>
      </c>
      <c r="E205">
        <v>60</v>
      </c>
      <c r="F205">
        <v>0.4</v>
      </c>
      <c r="G205" s="6">
        <v>110</v>
      </c>
      <c r="H205">
        <v>28</v>
      </c>
      <c r="I205" t="s">
        <v>15</v>
      </c>
      <c r="J205" t="s">
        <v>17</v>
      </c>
      <c r="K205" s="7">
        <v>7.19</v>
      </c>
      <c r="L205">
        <v>180</v>
      </c>
      <c r="M205" s="7">
        <v>55.033333333333339</v>
      </c>
      <c r="N205">
        <v>0.94939393939393946</v>
      </c>
      <c r="O205">
        <f t="shared" si="3"/>
        <v>0.96097378222220931</v>
      </c>
      <c r="P205">
        <v>0.80209896985332008</v>
      </c>
    </row>
    <row r="206" spans="1:16" x14ac:dyDescent="0.2">
      <c r="A206" s="3">
        <v>44483</v>
      </c>
      <c r="B206" s="4" t="s">
        <v>8</v>
      </c>
      <c r="C206" s="4" t="s">
        <v>9</v>
      </c>
      <c r="D206">
        <v>1</v>
      </c>
      <c r="E206">
        <v>60</v>
      </c>
      <c r="F206">
        <v>0.4</v>
      </c>
      <c r="G206" s="6">
        <v>110</v>
      </c>
      <c r="H206">
        <v>28</v>
      </c>
      <c r="I206" t="s">
        <v>15</v>
      </c>
      <c r="J206" t="s">
        <v>17</v>
      </c>
      <c r="K206" s="7">
        <v>7.34</v>
      </c>
      <c r="L206">
        <v>30</v>
      </c>
      <c r="M206" s="7">
        <v>55.033333333333339</v>
      </c>
      <c r="N206">
        <v>0.83951515151515144</v>
      </c>
      <c r="O206">
        <f t="shared" si="3"/>
        <v>0.84975479293597445</v>
      </c>
      <c r="P206">
        <v>0.70447491360632053</v>
      </c>
    </row>
    <row r="207" spans="1:16" x14ac:dyDescent="0.2">
      <c r="A207" s="3">
        <v>44483</v>
      </c>
      <c r="B207" s="4" t="s">
        <v>8</v>
      </c>
      <c r="C207" s="4" t="s">
        <v>9</v>
      </c>
      <c r="D207">
        <v>1</v>
      </c>
      <c r="E207">
        <v>60</v>
      </c>
      <c r="F207">
        <v>0.4</v>
      </c>
      <c r="G207" s="6">
        <v>110</v>
      </c>
      <c r="H207">
        <v>28</v>
      </c>
      <c r="I207" t="s">
        <v>15</v>
      </c>
      <c r="J207" t="s">
        <v>17</v>
      </c>
      <c r="K207" s="7">
        <v>7.34</v>
      </c>
      <c r="L207">
        <v>180</v>
      </c>
      <c r="M207" s="7">
        <v>55.033333333333339</v>
      </c>
      <c r="N207">
        <v>0.95448484848484849</v>
      </c>
      <c r="O207">
        <f t="shared" si="3"/>
        <v>0.96612678558682241</v>
      </c>
      <c r="P207">
        <v>0.80624497286179486</v>
      </c>
    </row>
    <row r="208" spans="1:16" x14ac:dyDescent="0.2">
      <c r="A208" s="3">
        <v>44475</v>
      </c>
      <c r="B208" s="4" t="s">
        <v>8</v>
      </c>
      <c r="C208" s="4" t="s">
        <v>9</v>
      </c>
      <c r="D208">
        <v>1</v>
      </c>
      <c r="E208">
        <v>60</v>
      </c>
      <c r="F208">
        <v>0.4</v>
      </c>
      <c r="G208" s="6">
        <v>110</v>
      </c>
      <c r="H208">
        <v>28</v>
      </c>
      <c r="I208" t="s">
        <v>15</v>
      </c>
      <c r="J208" t="s">
        <v>17</v>
      </c>
      <c r="K208" s="7">
        <v>7.09</v>
      </c>
      <c r="L208">
        <v>30</v>
      </c>
      <c r="M208" s="7">
        <v>55.033333333333303</v>
      </c>
      <c r="N208">
        <v>0.8853939393939394</v>
      </c>
      <c r="O208">
        <f t="shared" si="3"/>
        <v>0.89619316849564346</v>
      </c>
      <c r="P208">
        <v>0.71815085817310509</v>
      </c>
    </row>
    <row r="209" spans="1:16" x14ac:dyDescent="0.2">
      <c r="A209" s="3">
        <v>44475</v>
      </c>
      <c r="B209" s="4" t="s">
        <v>8</v>
      </c>
      <c r="C209" s="4" t="s">
        <v>9</v>
      </c>
      <c r="D209">
        <v>1</v>
      </c>
      <c r="E209">
        <v>60</v>
      </c>
      <c r="F209">
        <v>0.4</v>
      </c>
      <c r="G209" s="6">
        <v>110</v>
      </c>
      <c r="H209">
        <v>28</v>
      </c>
      <c r="I209" t="s">
        <v>15</v>
      </c>
      <c r="J209" t="s">
        <v>17</v>
      </c>
      <c r="K209" s="7">
        <v>7.09</v>
      </c>
      <c r="L209">
        <v>180</v>
      </c>
      <c r="M209" s="7">
        <v>55.033333333333303</v>
      </c>
      <c r="N209">
        <v>0.94709090909090921</v>
      </c>
      <c r="O209">
        <f t="shared" si="3"/>
        <v>0.95864266165250334</v>
      </c>
      <c r="P209">
        <v>0.75516650726257561</v>
      </c>
    </row>
    <row r="210" spans="1:16" x14ac:dyDescent="0.2">
      <c r="A210" s="3">
        <v>44475</v>
      </c>
      <c r="B210" s="4" t="s">
        <v>8</v>
      </c>
      <c r="C210" s="4" t="s">
        <v>9</v>
      </c>
      <c r="D210">
        <v>1</v>
      </c>
      <c r="E210">
        <v>60</v>
      </c>
      <c r="F210">
        <v>0.4</v>
      </c>
      <c r="G210" s="6">
        <v>110</v>
      </c>
      <c r="H210">
        <v>28</v>
      </c>
      <c r="I210" t="s">
        <v>15</v>
      </c>
      <c r="J210" t="s">
        <v>17</v>
      </c>
      <c r="K210" s="7">
        <v>7.44</v>
      </c>
      <c r="L210">
        <v>30</v>
      </c>
      <c r="M210" s="7">
        <v>55.033333333333303</v>
      </c>
      <c r="N210">
        <v>0.75515151515151513</v>
      </c>
      <c r="O210">
        <f t="shared" si="3"/>
        <v>0.76436216575095595</v>
      </c>
      <c r="P210">
        <v>0.5317281229846067</v>
      </c>
    </row>
    <row r="211" spans="1:16" x14ac:dyDescent="0.2">
      <c r="A211" s="3">
        <v>44475</v>
      </c>
      <c r="B211" s="4" t="s">
        <v>8</v>
      </c>
      <c r="C211" s="4" t="s">
        <v>9</v>
      </c>
      <c r="D211">
        <v>1</v>
      </c>
      <c r="E211">
        <v>60</v>
      </c>
      <c r="F211">
        <v>0.4</v>
      </c>
      <c r="G211" s="6">
        <v>110</v>
      </c>
      <c r="H211">
        <v>28</v>
      </c>
      <c r="I211" t="s">
        <v>15</v>
      </c>
      <c r="J211" t="s">
        <v>17</v>
      </c>
      <c r="K211" s="7">
        <v>7.44</v>
      </c>
      <c r="L211">
        <v>180</v>
      </c>
      <c r="M211" s="7">
        <v>55.033333333333303</v>
      </c>
      <c r="N211">
        <v>0.91987878787878785</v>
      </c>
      <c r="O211">
        <f t="shared" si="3"/>
        <v>0.93109863176308283</v>
      </c>
      <c r="P211">
        <v>0.66039765948995854</v>
      </c>
    </row>
    <row r="212" spans="1:16" x14ac:dyDescent="0.2">
      <c r="A212" s="3">
        <v>44475</v>
      </c>
      <c r="B212" s="4" t="s">
        <v>8</v>
      </c>
      <c r="C212" s="4" t="s">
        <v>9</v>
      </c>
      <c r="D212">
        <v>1</v>
      </c>
      <c r="E212">
        <v>60</v>
      </c>
      <c r="F212">
        <v>0.4</v>
      </c>
      <c r="G212" s="6">
        <v>110</v>
      </c>
      <c r="H212">
        <v>28</v>
      </c>
      <c r="I212" t="s">
        <v>15</v>
      </c>
      <c r="J212" t="s">
        <v>17</v>
      </c>
      <c r="K212" s="7">
        <v>7.543333333333333</v>
      </c>
      <c r="L212">
        <v>30</v>
      </c>
      <c r="M212" s="7">
        <v>55.033333333333303</v>
      </c>
      <c r="N212">
        <v>0.76363636363636367</v>
      </c>
      <c r="O212">
        <f t="shared" si="3"/>
        <v>0.77295050469197812</v>
      </c>
      <c r="P212">
        <v>0.53731222448128757</v>
      </c>
    </row>
    <row r="213" spans="1:16" x14ac:dyDescent="0.2">
      <c r="A213" s="3">
        <v>44475</v>
      </c>
      <c r="B213" s="4" t="s">
        <v>8</v>
      </c>
      <c r="C213" s="4" t="s">
        <v>9</v>
      </c>
      <c r="D213">
        <v>1</v>
      </c>
      <c r="E213">
        <v>60</v>
      </c>
      <c r="F213">
        <v>0.4</v>
      </c>
      <c r="G213" s="6">
        <v>110</v>
      </c>
      <c r="H213">
        <v>28</v>
      </c>
      <c r="I213" t="s">
        <v>15</v>
      </c>
      <c r="J213" t="s">
        <v>17</v>
      </c>
      <c r="K213" s="7">
        <v>7.543333333333333</v>
      </c>
      <c r="L213">
        <v>180</v>
      </c>
      <c r="M213" s="7">
        <v>55.033333333333303</v>
      </c>
      <c r="N213">
        <v>0.90072727272727271</v>
      </c>
      <c r="O213">
        <f t="shared" si="3"/>
        <v>0.91171352386763316</v>
      </c>
      <c r="P213">
        <v>0.66755258175033627</v>
      </c>
    </row>
    <row r="214" spans="1:16" x14ac:dyDescent="0.2">
      <c r="A214" s="3">
        <v>44475</v>
      </c>
      <c r="B214" s="4" t="s">
        <v>8</v>
      </c>
      <c r="C214" s="4" t="s">
        <v>9</v>
      </c>
      <c r="D214">
        <v>1</v>
      </c>
      <c r="E214">
        <v>60</v>
      </c>
      <c r="F214">
        <v>0.4</v>
      </c>
      <c r="G214" s="6">
        <v>110</v>
      </c>
      <c r="H214">
        <v>28</v>
      </c>
      <c r="I214" t="s">
        <v>15</v>
      </c>
      <c r="J214" t="s">
        <v>17</v>
      </c>
      <c r="K214" s="7">
        <v>7.72</v>
      </c>
      <c r="L214">
        <v>30</v>
      </c>
      <c r="M214" s="7">
        <v>55.033333333333303</v>
      </c>
      <c r="N214">
        <v>0.62909090909090903</v>
      </c>
      <c r="O214">
        <f t="shared" si="3"/>
        <v>0.63676398719862959</v>
      </c>
      <c r="P214">
        <v>0.33833447839439174</v>
      </c>
    </row>
    <row r="215" spans="1:16" x14ac:dyDescent="0.2">
      <c r="A215" s="3">
        <v>44475</v>
      </c>
      <c r="B215" s="4" t="s">
        <v>8</v>
      </c>
      <c r="C215" s="4" t="s">
        <v>9</v>
      </c>
      <c r="D215">
        <v>1</v>
      </c>
      <c r="E215">
        <v>60</v>
      </c>
      <c r="F215">
        <v>0.4</v>
      </c>
      <c r="G215" s="6">
        <v>110</v>
      </c>
      <c r="H215">
        <v>28</v>
      </c>
      <c r="I215" t="s">
        <v>15</v>
      </c>
      <c r="J215" t="s">
        <v>17</v>
      </c>
      <c r="K215" s="7">
        <v>7.72</v>
      </c>
      <c r="L215">
        <v>180</v>
      </c>
      <c r="M215" s="7">
        <v>55.033333333333303</v>
      </c>
      <c r="N215">
        <v>0.91375757575757577</v>
      </c>
      <c r="O215">
        <f t="shared" si="3"/>
        <v>0.92490275866991689</v>
      </c>
      <c r="P215">
        <v>0.62657782188733302</v>
      </c>
    </row>
    <row r="216" spans="1:16" x14ac:dyDescent="0.2">
      <c r="A216" s="10">
        <v>44826</v>
      </c>
      <c r="B216" s="4" t="s">
        <v>8</v>
      </c>
      <c r="C216" s="4" t="s">
        <v>9</v>
      </c>
      <c r="D216">
        <v>1</v>
      </c>
      <c r="E216">
        <v>60</v>
      </c>
      <c r="F216">
        <v>0.4</v>
      </c>
      <c r="G216" s="6">
        <v>110</v>
      </c>
      <c r="H216">
        <v>28</v>
      </c>
      <c r="I216" t="s">
        <v>15</v>
      </c>
      <c r="J216" t="s">
        <v>17</v>
      </c>
      <c r="K216" s="4">
        <v>7.0966666666666667</v>
      </c>
      <c r="L216">
        <v>30</v>
      </c>
      <c r="M216" s="7">
        <v>55.033333333333303</v>
      </c>
      <c r="N216">
        <v>0.91654545454545444</v>
      </c>
      <c r="O216">
        <f t="shared" si="3"/>
        <v>0.92772464146482403</v>
      </c>
      <c r="P216">
        <v>0.81871925743171292</v>
      </c>
    </row>
    <row r="217" spans="1:16" x14ac:dyDescent="0.2">
      <c r="A217" s="10">
        <v>44826</v>
      </c>
      <c r="B217" s="4" t="s">
        <v>8</v>
      </c>
      <c r="C217" s="4" t="s">
        <v>9</v>
      </c>
      <c r="D217">
        <v>1</v>
      </c>
      <c r="E217">
        <v>60</v>
      </c>
      <c r="F217">
        <v>0.4</v>
      </c>
      <c r="G217" s="6">
        <v>110</v>
      </c>
      <c r="H217">
        <v>28</v>
      </c>
      <c r="I217" t="s">
        <v>15</v>
      </c>
      <c r="J217" t="s">
        <v>17</v>
      </c>
      <c r="K217" s="4">
        <v>7.0966666666666667</v>
      </c>
      <c r="L217">
        <v>180</v>
      </c>
      <c r="M217" s="7">
        <v>55.033333333333303</v>
      </c>
      <c r="N217">
        <v>0.94606060606060605</v>
      </c>
      <c r="O217">
        <f t="shared" si="3"/>
        <v>0.95759979192395062</v>
      </c>
      <c r="P217">
        <v>0.81143633245531155</v>
      </c>
    </row>
    <row r="218" spans="1:16" x14ac:dyDescent="0.2">
      <c r="A218" s="10">
        <v>44826</v>
      </c>
      <c r="B218" s="4" t="s">
        <v>8</v>
      </c>
      <c r="C218" s="4" t="s">
        <v>9</v>
      </c>
      <c r="D218">
        <v>1</v>
      </c>
      <c r="E218">
        <v>60</v>
      </c>
      <c r="F218">
        <v>0.4</v>
      </c>
      <c r="G218" s="6">
        <v>110</v>
      </c>
      <c r="H218">
        <v>28</v>
      </c>
      <c r="I218" t="s">
        <v>15</v>
      </c>
      <c r="J218" t="s">
        <v>17</v>
      </c>
      <c r="K218" s="4">
        <v>7.080000000000001</v>
      </c>
      <c r="L218">
        <v>30</v>
      </c>
      <c r="M218" s="7">
        <v>55.033333333333303</v>
      </c>
      <c r="N218">
        <v>0.92557575757575761</v>
      </c>
      <c r="O218">
        <f t="shared" si="3"/>
        <v>0.93686508790919754</v>
      </c>
      <c r="P218">
        <v>0.83807598468470346</v>
      </c>
    </row>
    <row r="219" spans="1:16" x14ac:dyDescent="0.2">
      <c r="A219" s="10">
        <v>44826</v>
      </c>
      <c r="B219" s="4" t="s">
        <v>8</v>
      </c>
      <c r="C219" s="4" t="s">
        <v>9</v>
      </c>
      <c r="D219">
        <v>1</v>
      </c>
      <c r="E219">
        <v>60</v>
      </c>
      <c r="F219">
        <v>0.4</v>
      </c>
      <c r="G219" s="6">
        <v>110</v>
      </c>
      <c r="H219">
        <v>28</v>
      </c>
      <c r="I219" t="s">
        <v>15</v>
      </c>
      <c r="J219" t="s">
        <v>17</v>
      </c>
      <c r="K219" s="4">
        <v>7.080000000000001</v>
      </c>
      <c r="L219">
        <v>180</v>
      </c>
      <c r="M219" s="7">
        <v>55.033333333333303</v>
      </c>
      <c r="N219">
        <v>0.94969696969696971</v>
      </c>
      <c r="O219">
        <f t="shared" si="3"/>
        <v>0.96128050861295999</v>
      </c>
      <c r="P219">
        <v>0.86322870268465102</v>
      </c>
    </row>
    <row r="220" spans="1:16" x14ac:dyDescent="0.2">
      <c r="A220" s="10">
        <v>44826</v>
      </c>
      <c r="B220" s="4" t="s">
        <v>8</v>
      </c>
      <c r="C220" s="4" t="s">
        <v>9</v>
      </c>
      <c r="D220">
        <v>1</v>
      </c>
      <c r="E220">
        <v>60</v>
      </c>
      <c r="F220">
        <v>0.4</v>
      </c>
      <c r="G220" s="6">
        <v>110</v>
      </c>
      <c r="H220">
        <v>28</v>
      </c>
      <c r="I220" t="s">
        <v>15</v>
      </c>
      <c r="J220" t="s">
        <v>17</v>
      </c>
      <c r="K220" s="7">
        <v>8.5833333333333321</v>
      </c>
      <c r="L220">
        <v>30</v>
      </c>
      <c r="M220" s="7">
        <v>55.033333333333303</v>
      </c>
      <c r="N220">
        <v>0.18909090909090906</v>
      </c>
      <c r="O220">
        <f t="shared" si="3"/>
        <v>0.19139726782848976</v>
      </c>
      <c r="P220">
        <v>0.21426406419673308</v>
      </c>
    </row>
    <row r="221" spans="1:16" x14ac:dyDescent="0.2">
      <c r="A221" s="10">
        <v>44826</v>
      </c>
      <c r="B221" s="4" t="s">
        <v>8</v>
      </c>
      <c r="C221" s="4" t="s">
        <v>9</v>
      </c>
      <c r="D221">
        <v>1</v>
      </c>
      <c r="E221">
        <v>60</v>
      </c>
      <c r="F221">
        <v>0.4</v>
      </c>
      <c r="G221" s="6">
        <v>110</v>
      </c>
      <c r="H221">
        <v>28</v>
      </c>
      <c r="I221" t="s">
        <v>15</v>
      </c>
      <c r="J221" t="s">
        <v>17</v>
      </c>
      <c r="K221" s="7">
        <v>8.5833333333333321</v>
      </c>
      <c r="L221">
        <v>180</v>
      </c>
      <c r="M221" s="7">
        <v>55.033333333333303</v>
      </c>
      <c r="N221">
        <v>0.8840606060606061</v>
      </c>
      <c r="O221">
        <f t="shared" si="3"/>
        <v>0.89484357237634005</v>
      </c>
      <c r="P221">
        <v>0.81971902408125663</v>
      </c>
    </row>
    <row r="222" spans="1:16" x14ac:dyDescent="0.2">
      <c r="A222" s="10">
        <v>44826</v>
      </c>
      <c r="B222" s="4" t="s">
        <v>8</v>
      </c>
      <c r="C222" s="4" t="s">
        <v>9</v>
      </c>
      <c r="D222">
        <v>1</v>
      </c>
      <c r="E222">
        <v>60</v>
      </c>
      <c r="F222">
        <v>0.4</v>
      </c>
      <c r="G222" s="6">
        <v>110</v>
      </c>
      <c r="H222">
        <v>28</v>
      </c>
      <c r="I222" t="s">
        <v>15</v>
      </c>
      <c r="J222" t="s">
        <v>17</v>
      </c>
      <c r="K222" s="7">
        <v>8.58</v>
      </c>
      <c r="L222">
        <v>30</v>
      </c>
      <c r="M222" s="7">
        <v>55.033333333333303</v>
      </c>
      <c r="N222">
        <v>0</v>
      </c>
      <c r="O222">
        <f t="shared" si="3"/>
        <v>0</v>
      </c>
      <c r="P222">
        <v>0.20506995532655814</v>
      </c>
    </row>
    <row r="223" spans="1:16" x14ac:dyDescent="0.2">
      <c r="A223" s="10">
        <v>44826</v>
      </c>
      <c r="B223" s="4" t="s">
        <v>8</v>
      </c>
      <c r="C223" s="4" t="s">
        <v>9</v>
      </c>
      <c r="D223">
        <v>1</v>
      </c>
      <c r="E223">
        <v>60</v>
      </c>
      <c r="F223">
        <v>0.4</v>
      </c>
      <c r="G223" s="6">
        <v>110</v>
      </c>
      <c r="H223">
        <v>28</v>
      </c>
      <c r="I223" t="s">
        <v>15</v>
      </c>
      <c r="J223" t="s">
        <v>17</v>
      </c>
      <c r="K223" s="7">
        <v>8.58</v>
      </c>
      <c r="L223">
        <v>180</v>
      </c>
      <c r="M223" s="7">
        <v>55.033333333333303</v>
      </c>
      <c r="N223">
        <v>0.87787878787878781</v>
      </c>
      <c r="O223">
        <f t="shared" si="3"/>
        <v>0.88858635400502395</v>
      </c>
      <c r="P223">
        <v>0.8850631925566842</v>
      </c>
    </row>
    <row r="224" spans="1:16" x14ac:dyDescent="0.2">
      <c r="A224" s="10">
        <v>44833</v>
      </c>
      <c r="B224" s="4" t="s">
        <v>8</v>
      </c>
      <c r="C224" s="4" t="s">
        <v>9</v>
      </c>
      <c r="D224">
        <v>1</v>
      </c>
      <c r="E224">
        <v>60</v>
      </c>
      <c r="F224">
        <v>0.4</v>
      </c>
      <c r="G224" s="6">
        <v>110</v>
      </c>
      <c r="H224">
        <v>28</v>
      </c>
      <c r="I224" t="s">
        <v>15</v>
      </c>
      <c r="J224" t="s">
        <v>17</v>
      </c>
      <c r="K224" s="7">
        <v>7.8633333333333342</v>
      </c>
      <c r="L224">
        <v>30</v>
      </c>
      <c r="M224" s="7">
        <v>55.033333333333303</v>
      </c>
      <c r="N224">
        <v>0.32242424242424245</v>
      </c>
      <c r="O224">
        <f t="shared" si="3"/>
        <v>0.32635687975883521</v>
      </c>
      <c r="P224">
        <v>0.15474010651987283</v>
      </c>
    </row>
    <row r="225" spans="1:19" x14ac:dyDescent="0.2">
      <c r="A225" s="10">
        <v>44833</v>
      </c>
      <c r="B225" s="4" t="s">
        <v>8</v>
      </c>
      <c r="C225" s="4" t="s">
        <v>9</v>
      </c>
      <c r="D225">
        <v>1</v>
      </c>
      <c r="E225">
        <v>60</v>
      </c>
      <c r="F225">
        <v>0.4</v>
      </c>
      <c r="G225" s="6">
        <v>110</v>
      </c>
      <c r="H225">
        <v>28</v>
      </c>
      <c r="I225" t="s">
        <v>15</v>
      </c>
      <c r="J225" t="s">
        <v>17</v>
      </c>
      <c r="K225" s="7">
        <v>7.8633333333333342</v>
      </c>
      <c r="L225">
        <v>180</v>
      </c>
      <c r="M225" s="7">
        <v>55.033333333333303</v>
      </c>
      <c r="N225">
        <v>0.83430303030303032</v>
      </c>
      <c r="O225">
        <f t="shared" si="3"/>
        <v>0.84447909901506102</v>
      </c>
      <c r="P225">
        <v>0.53257936833871444</v>
      </c>
    </row>
    <row r="226" spans="1:19" x14ac:dyDescent="0.2">
      <c r="A226" s="10">
        <v>44833</v>
      </c>
      <c r="B226" s="4" t="s">
        <v>8</v>
      </c>
      <c r="C226" s="4" t="s">
        <v>9</v>
      </c>
      <c r="D226">
        <v>1</v>
      </c>
      <c r="E226">
        <v>60</v>
      </c>
      <c r="F226">
        <v>0.4</v>
      </c>
      <c r="G226" s="6">
        <v>110</v>
      </c>
      <c r="H226">
        <v>28</v>
      </c>
      <c r="I226" t="s">
        <v>15</v>
      </c>
      <c r="J226" t="s">
        <v>17</v>
      </c>
      <c r="K226" s="7">
        <v>7.8733333333333322</v>
      </c>
      <c r="L226">
        <v>30</v>
      </c>
      <c r="M226" s="7">
        <v>55.033333333333303</v>
      </c>
      <c r="N226">
        <v>0.11878787878787875</v>
      </c>
      <c r="O226">
        <f t="shared" si="3"/>
        <v>0.12023674517430766</v>
      </c>
      <c r="P226">
        <v>1.6465339344026664E-2</v>
      </c>
    </row>
    <row r="227" spans="1:19" x14ac:dyDescent="0.2">
      <c r="A227" s="10">
        <v>44833</v>
      </c>
      <c r="B227" s="4" t="s">
        <v>8</v>
      </c>
      <c r="C227" s="4" t="s">
        <v>9</v>
      </c>
      <c r="D227">
        <v>1</v>
      </c>
      <c r="E227">
        <v>60</v>
      </c>
      <c r="F227">
        <v>0.4</v>
      </c>
      <c r="G227" s="6">
        <v>110</v>
      </c>
      <c r="H227">
        <v>28</v>
      </c>
      <c r="I227" t="s">
        <v>15</v>
      </c>
      <c r="J227" t="s">
        <v>17</v>
      </c>
      <c r="K227" s="7">
        <v>7.8733333333333322</v>
      </c>
      <c r="L227">
        <v>180</v>
      </c>
      <c r="M227" s="7">
        <v>55.033333333333303</v>
      </c>
      <c r="N227">
        <v>0.80242424242424237</v>
      </c>
      <c r="O227">
        <f t="shared" si="3"/>
        <v>0.81221148270807852</v>
      </c>
      <c r="P227">
        <v>0.4986774733310555</v>
      </c>
    </row>
    <row r="228" spans="1:19" x14ac:dyDescent="0.2">
      <c r="A228" s="3">
        <v>44853</v>
      </c>
      <c r="B228" s="4" t="s">
        <v>8</v>
      </c>
      <c r="C228" s="4" t="s">
        <v>9</v>
      </c>
      <c r="D228" s="4">
        <v>0.1</v>
      </c>
      <c r="E228">
        <v>60</v>
      </c>
      <c r="F228">
        <v>0.4</v>
      </c>
      <c r="G228" s="6">
        <v>110</v>
      </c>
      <c r="H228">
        <v>50</v>
      </c>
      <c r="I228" t="s">
        <v>15</v>
      </c>
      <c r="J228" t="s">
        <v>10</v>
      </c>
      <c r="K228" s="4">
        <v>7.05</v>
      </c>
      <c r="L228">
        <v>30</v>
      </c>
      <c r="M228" s="7">
        <v>54.4</v>
      </c>
      <c r="N228">
        <v>0.89889705882352944</v>
      </c>
      <c r="O228">
        <f t="shared" si="3"/>
        <v>0.90999020568070521</v>
      </c>
      <c r="P228">
        <v>0.76761363469521993</v>
      </c>
    </row>
    <row r="229" spans="1:19" x14ac:dyDescent="0.2">
      <c r="A229" s="3">
        <v>44853</v>
      </c>
      <c r="B229" s="4" t="s">
        <v>8</v>
      </c>
      <c r="C229" s="4" t="s">
        <v>9</v>
      </c>
      <c r="D229" s="4">
        <v>0.1</v>
      </c>
      <c r="E229">
        <v>60</v>
      </c>
      <c r="F229">
        <v>0.4</v>
      </c>
      <c r="G229" s="6">
        <v>110</v>
      </c>
      <c r="H229">
        <v>50</v>
      </c>
      <c r="I229" t="s">
        <v>15</v>
      </c>
      <c r="J229" t="s">
        <v>10</v>
      </c>
      <c r="K229" s="4">
        <v>7.05</v>
      </c>
      <c r="L229">
        <v>180</v>
      </c>
      <c r="M229" s="7">
        <v>54.4</v>
      </c>
      <c r="N229">
        <v>0.9386029411764707</v>
      </c>
      <c r="O229">
        <f t="shared" si="3"/>
        <v>0.95018609206660154</v>
      </c>
      <c r="P229">
        <v>0.79204053253031992</v>
      </c>
    </row>
    <row r="230" spans="1:19" x14ac:dyDescent="0.2">
      <c r="A230" s="3">
        <v>44853</v>
      </c>
      <c r="B230" s="4" t="s">
        <v>8</v>
      </c>
      <c r="C230" s="4" t="s">
        <v>9</v>
      </c>
      <c r="D230" s="4">
        <v>0.1</v>
      </c>
      <c r="E230">
        <v>60</v>
      </c>
      <c r="F230">
        <v>0.4</v>
      </c>
      <c r="G230" s="6">
        <v>110</v>
      </c>
      <c r="H230">
        <v>50</v>
      </c>
      <c r="I230" t="s">
        <v>15</v>
      </c>
      <c r="J230" t="s">
        <v>10</v>
      </c>
      <c r="K230" s="4">
        <v>6.9</v>
      </c>
      <c r="L230">
        <v>30</v>
      </c>
      <c r="M230" s="7">
        <v>53.133333333333333</v>
      </c>
      <c r="N230">
        <v>0.88465909090909078</v>
      </c>
      <c r="O230">
        <f t="shared" si="3"/>
        <v>0.89584008383284486</v>
      </c>
      <c r="P230">
        <v>0.75233061090500053</v>
      </c>
      <c r="R230" s="3"/>
      <c r="S230" s="7"/>
    </row>
    <row r="231" spans="1:19" x14ac:dyDescent="0.2">
      <c r="A231" s="3">
        <v>44853</v>
      </c>
      <c r="B231" s="4" t="s">
        <v>8</v>
      </c>
      <c r="C231" s="4" t="s">
        <v>9</v>
      </c>
      <c r="D231" s="4">
        <v>0.1</v>
      </c>
      <c r="E231">
        <v>60</v>
      </c>
      <c r="F231">
        <v>0.4</v>
      </c>
      <c r="G231" s="6">
        <v>110</v>
      </c>
      <c r="H231">
        <v>50</v>
      </c>
      <c r="I231" t="s">
        <v>15</v>
      </c>
      <c r="J231" t="s">
        <v>10</v>
      </c>
      <c r="K231" s="4">
        <v>6.9</v>
      </c>
      <c r="L231">
        <v>180</v>
      </c>
      <c r="M231" s="7">
        <v>53.133333333333333</v>
      </c>
      <c r="N231">
        <v>0.94090909090909092</v>
      </c>
      <c r="O231">
        <f t="shared" si="3"/>
        <v>0.95280101401874839</v>
      </c>
      <c r="P231">
        <v>0.80662251589042833</v>
      </c>
      <c r="R231" s="3"/>
      <c r="S231" s="7"/>
    </row>
    <row r="232" spans="1:19" x14ac:dyDescent="0.2">
      <c r="A232" s="3">
        <v>44853</v>
      </c>
      <c r="B232" s="4" t="s">
        <v>8</v>
      </c>
      <c r="C232" s="4" t="s">
        <v>9</v>
      </c>
      <c r="D232" s="4">
        <v>0.1</v>
      </c>
      <c r="E232">
        <v>60</v>
      </c>
      <c r="F232">
        <v>0.4</v>
      </c>
      <c r="G232" s="6">
        <v>110</v>
      </c>
      <c r="H232">
        <v>50</v>
      </c>
      <c r="I232" t="s">
        <v>15</v>
      </c>
      <c r="J232" t="s">
        <v>10</v>
      </c>
      <c r="K232" s="4">
        <v>7.41</v>
      </c>
      <c r="L232">
        <v>180</v>
      </c>
      <c r="M232" s="7">
        <v>51.300000000000004</v>
      </c>
      <c r="N232">
        <v>0.81419270833333335</v>
      </c>
      <c r="O232">
        <f t="shared" si="3"/>
        <v>0.82485566241814778</v>
      </c>
      <c r="P232">
        <v>0.53886700670173082</v>
      </c>
      <c r="R232" s="3"/>
      <c r="S232" s="7"/>
    </row>
    <row r="233" spans="1:19" x14ac:dyDescent="0.2">
      <c r="A233" s="3">
        <v>44853</v>
      </c>
      <c r="B233" s="4" t="s">
        <v>8</v>
      </c>
      <c r="C233" s="4" t="s">
        <v>9</v>
      </c>
      <c r="D233" s="4">
        <v>0.1</v>
      </c>
      <c r="E233">
        <v>60</v>
      </c>
      <c r="F233">
        <v>0.4</v>
      </c>
      <c r="G233" s="6">
        <v>110</v>
      </c>
      <c r="H233">
        <v>50</v>
      </c>
      <c r="I233" t="s">
        <v>15</v>
      </c>
      <c r="J233" t="s">
        <v>10</v>
      </c>
      <c r="K233" s="4">
        <v>7.34</v>
      </c>
      <c r="L233">
        <v>30</v>
      </c>
      <c r="M233" s="7">
        <v>52.133333333333326</v>
      </c>
      <c r="N233">
        <v>0.61831076724693756</v>
      </c>
      <c r="O233">
        <f t="shared" si="3"/>
        <v>0.62627727723464444</v>
      </c>
      <c r="P233">
        <v>0.52682803687825552</v>
      </c>
      <c r="R233" s="3"/>
      <c r="S233" s="7"/>
    </row>
    <row r="234" spans="1:19" x14ac:dyDescent="0.2">
      <c r="A234" s="3">
        <v>44853</v>
      </c>
      <c r="B234" s="4" t="s">
        <v>8</v>
      </c>
      <c r="C234" s="4" t="s">
        <v>9</v>
      </c>
      <c r="D234" s="4">
        <v>0.1</v>
      </c>
      <c r="E234">
        <v>60</v>
      </c>
      <c r="F234">
        <v>0.4</v>
      </c>
      <c r="G234" s="6">
        <v>110</v>
      </c>
      <c r="H234">
        <v>50</v>
      </c>
      <c r="I234" t="s">
        <v>15</v>
      </c>
      <c r="J234" t="s">
        <v>10</v>
      </c>
      <c r="K234" s="4">
        <v>7.34</v>
      </c>
      <c r="L234">
        <v>180</v>
      </c>
      <c r="M234" s="7">
        <v>52.133333333333326</v>
      </c>
      <c r="N234">
        <v>0.89929078014184405</v>
      </c>
      <c r="O234">
        <f t="shared" si="3"/>
        <v>0.91087752480383932</v>
      </c>
      <c r="P234">
        <v>0.69541674116829144</v>
      </c>
      <c r="R234" s="3"/>
      <c r="S234" s="7"/>
    </row>
    <row r="235" spans="1:19" x14ac:dyDescent="0.2">
      <c r="A235" s="3">
        <v>44853</v>
      </c>
      <c r="B235" s="4" t="s">
        <v>8</v>
      </c>
      <c r="C235" s="4" t="s">
        <v>9</v>
      </c>
      <c r="D235" s="4">
        <v>0.1</v>
      </c>
      <c r="E235">
        <v>60</v>
      </c>
      <c r="F235">
        <v>0.4</v>
      </c>
      <c r="G235" s="6">
        <v>110</v>
      </c>
      <c r="H235">
        <v>50</v>
      </c>
      <c r="I235" t="s">
        <v>15</v>
      </c>
      <c r="J235" t="s">
        <v>10</v>
      </c>
      <c r="K235" s="4">
        <v>7.7</v>
      </c>
      <c r="L235">
        <v>30</v>
      </c>
      <c r="M235" s="7">
        <v>53.166666666666664</v>
      </c>
      <c r="N235">
        <v>0.41370716510903432</v>
      </c>
      <c r="O235">
        <f t="shared" si="3"/>
        <v>0.4189325905914153</v>
      </c>
      <c r="P235">
        <v>0.22866665613224865</v>
      </c>
      <c r="R235" s="3"/>
      <c r="S235" s="7"/>
    </row>
    <row r="236" spans="1:19" x14ac:dyDescent="0.2">
      <c r="A236" s="3">
        <v>44853</v>
      </c>
      <c r="B236" s="4" t="s">
        <v>8</v>
      </c>
      <c r="C236" s="4" t="s">
        <v>9</v>
      </c>
      <c r="D236" s="4">
        <v>0.1</v>
      </c>
      <c r="E236">
        <v>60</v>
      </c>
      <c r="F236">
        <v>0.4</v>
      </c>
      <c r="G236" s="6">
        <v>110</v>
      </c>
      <c r="H236">
        <v>50</v>
      </c>
      <c r="I236" t="s">
        <v>15</v>
      </c>
      <c r="J236" t="s">
        <v>10</v>
      </c>
      <c r="K236" s="4">
        <v>7.7</v>
      </c>
      <c r="L236">
        <v>180</v>
      </c>
      <c r="M236" s="7">
        <v>53.166666666666664</v>
      </c>
      <c r="N236">
        <v>0.98130841121495327</v>
      </c>
      <c r="O236">
        <f t="shared" si="3"/>
        <v>0.99370305750222743</v>
      </c>
      <c r="P236">
        <v>0.7206724455730027</v>
      </c>
      <c r="R236" s="3"/>
      <c r="S236" s="7"/>
    </row>
    <row r="237" spans="1:19" x14ac:dyDescent="0.2">
      <c r="A237" s="3">
        <v>44853</v>
      </c>
      <c r="B237" s="4" t="s">
        <v>8</v>
      </c>
      <c r="C237" s="4" t="s">
        <v>9</v>
      </c>
      <c r="D237" s="4">
        <v>0.1</v>
      </c>
      <c r="E237">
        <v>60</v>
      </c>
      <c r="F237">
        <v>0.4</v>
      </c>
      <c r="G237" s="6">
        <v>110</v>
      </c>
      <c r="H237">
        <v>50</v>
      </c>
      <c r="I237" t="s">
        <v>15</v>
      </c>
      <c r="J237" t="s">
        <v>10</v>
      </c>
      <c r="K237" s="4">
        <v>7.81</v>
      </c>
      <c r="L237">
        <v>30</v>
      </c>
      <c r="M237" s="7">
        <v>52.533333333333339</v>
      </c>
      <c r="N237">
        <v>0.52708731676226894</v>
      </c>
      <c r="O237">
        <f t="shared" si="3"/>
        <v>0.5338261047530739</v>
      </c>
      <c r="P237">
        <v>0.32167470185268582</v>
      </c>
      <c r="R237" s="3"/>
      <c r="S237" s="7"/>
    </row>
    <row r="238" spans="1:19" x14ac:dyDescent="0.2">
      <c r="A238" s="3">
        <v>44853</v>
      </c>
      <c r="B238" s="4" t="s">
        <v>8</v>
      </c>
      <c r="C238" s="4" t="s">
        <v>9</v>
      </c>
      <c r="D238" s="4">
        <v>0.1</v>
      </c>
      <c r="E238">
        <v>60</v>
      </c>
      <c r="F238">
        <v>0.4</v>
      </c>
      <c r="G238" s="6">
        <v>110</v>
      </c>
      <c r="H238">
        <v>50</v>
      </c>
      <c r="I238" t="s">
        <v>15</v>
      </c>
      <c r="J238" t="s">
        <v>10</v>
      </c>
      <c r="K238" s="4">
        <v>7.81</v>
      </c>
      <c r="L238">
        <v>180</v>
      </c>
      <c r="M238" s="7">
        <v>52.533333333333339</v>
      </c>
      <c r="N238">
        <v>0.89369024856596557</v>
      </c>
      <c r="O238">
        <f t="shared" si="3"/>
        <v>0.90511603879656621</v>
      </c>
      <c r="P238">
        <v>0.7392434065278064</v>
      </c>
      <c r="R238" s="3"/>
      <c r="S238" s="7"/>
    </row>
    <row r="239" spans="1:19" x14ac:dyDescent="0.2">
      <c r="A239" s="3">
        <v>44854</v>
      </c>
      <c r="B239" s="4" t="s">
        <v>8</v>
      </c>
      <c r="C239" s="4" t="s">
        <v>9</v>
      </c>
      <c r="D239" s="4">
        <v>0.1</v>
      </c>
      <c r="E239">
        <v>60</v>
      </c>
      <c r="F239">
        <v>0.4</v>
      </c>
      <c r="G239" s="6">
        <v>110</v>
      </c>
      <c r="H239">
        <v>50</v>
      </c>
      <c r="I239" t="s">
        <v>15</v>
      </c>
      <c r="J239" t="s">
        <v>10</v>
      </c>
      <c r="K239" s="4">
        <v>7.12</v>
      </c>
      <c r="L239">
        <v>30</v>
      </c>
      <c r="M239" s="7">
        <v>52.166666666666664</v>
      </c>
      <c r="N239">
        <v>0.885831752055661</v>
      </c>
      <c r="O239">
        <f t="shared" si="3"/>
        <v>0.89723769960742183</v>
      </c>
      <c r="P239">
        <v>0.72404720849869597</v>
      </c>
      <c r="R239" s="3"/>
      <c r="S239" s="7"/>
    </row>
    <row r="240" spans="1:19" x14ac:dyDescent="0.2">
      <c r="A240" s="3">
        <v>44854</v>
      </c>
      <c r="B240" s="4" t="s">
        <v>8</v>
      </c>
      <c r="C240" s="4" t="s">
        <v>9</v>
      </c>
      <c r="D240" s="4">
        <v>0.1</v>
      </c>
      <c r="E240">
        <v>60</v>
      </c>
      <c r="F240">
        <v>0.4</v>
      </c>
      <c r="G240" s="6">
        <v>110</v>
      </c>
      <c r="H240">
        <v>50</v>
      </c>
      <c r="I240" t="s">
        <v>15</v>
      </c>
      <c r="J240" t="s">
        <v>10</v>
      </c>
      <c r="K240" s="4">
        <v>7.12</v>
      </c>
      <c r="L240">
        <v>180</v>
      </c>
      <c r="M240" s="7">
        <v>52.166666666666664</v>
      </c>
      <c r="N240">
        <v>0.95907653383934222</v>
      </c>
      <c r="O240">
        <f t="shared" si="3"/>
        <v>0.97142557937503293</v>
      </c>
      <c r="P240">
        <v>0.80660314134951205</v>
      </c>
      <c r="R240" s="3"/>
      <c r="S240" s="7"/>
    </row>
    <row r="241" spans="1:19" x14ac:dyDescent="0.2">
      <c r="A241" s="3">
        <v>44854</v>
      </c>
      <c r="B241" s="4" t="s">
        <v>8</v>
      </c>
      <c r="C241" s="4" t="s">
        <v>9</v>
      </c>
      <c r="D241" s="4">
        <v>0.1</v>
      </c>
      <c r="E241">
        <v>60</v>
      </c>
      <c r="F241">
        <v>0.4</v>
      </c>
      <c r="G241" s="6">
        <v>110</v>
      </c>
      <c r="H241">
        <v>50</v>
      </c>
      <c r="I241" t="s">
        <v>15</v>
      </c>
      <c r="J241" t="s">
        <v>10</v>
      </c>
      <c r="K241" s="4">
        <v>7.4</v>
      </c>
      <c r="L241">
        <v>30</v>
      </c>
      <c r="M241" s="7">
        <v>52.300000000000004</v>
      </c>
      <c r="N241">
        <v>0.34476190476190477</v>
      </c>
      <c r="O241">
        <f t="shared" si="3"/>
        <v>0.34918958797462518</v>
      </c>
      <c r="P241">
        <v>0.16588688790168341</v>
      </c>
      <c r="R241" s="3"/>
      <c r="S241" s="7"/>
    </row>
    <row r="242" spans="1:19" x14ac:dyDescent="0.2">
      <c r="A242" s="3">
        <v>44854</v>
      </c>
      <c r="B242" s="4" t="s">
        <v>8</v>
      </c>
      <c r="C242" s="4" t="s">
        <v>9</v>
      </c>
      <c r="D242" s="4">
        <v>0.1</v>
      </c>
      <c r="E242">
        <v>60</v>
      </c>
      <c r="F242">
        <v>0.4</v>
      </c>
      <c r="G242" s="6">
        <v>110</v>
      </c>
      <c r="H242">
        <v>50</v>
      </c>
      <c r="I242" t="s">
        <v>15</v>
      </c>
      <c r="J242" t="s">
        <v>10</v>
      </c>
      <c r="K242" s="4">
        <v>7.4</v>
      </c>
      <c r="L242">
        <v>180</v>
      </c>
      <c r="M242" s="7">
        <v>52.300000000000004</v>
      </c>
      <c r="N242">
        <v>0.84526984126984128</v>
      </c>
      <c r="O242">
        <f t="shared" si="3"/>
        <v>0.8561254115481004</v>
      </c>
      <c r="P242">
        <v>0.5369040737949986</v>
      </c>
      <c r="R242" s="3"/>
      <c r="S242" s="7"/>
    </row>
    <row r="243" spans="1:19" x14ac:dyDescent="0.2">
      <c r="A243" s="3">
        <v>44854</v>
      </c>
      <c r="B243" s="4" t="s">
        <v>8</v>
      </c>
      <c r="C243" s="4" t="s">
        <v>9</v>
      </c>
      <c r="D243" s="4">
        <v>0.1</v>
      </c>
      <c r="E243">
        <v>60</v>
      </c>
      <c r="F243">
        <v>0.4</v>
      </c>
      <c r="G243" s="6">
        <v>110</v>
      </c>
      <c r="H243">
        <v>50</v>
      </c>
      <c r="I243" t="s">
        <v>15</v>
      </c>
      <c r="J243" t="s">
        <v>10</v>
      </c>
      <c r="K243" s="4">
        <v>7.9</v>
      </c>
      <c r="L243">
        <v>180</v>
      </c>
      <c r="M243" s="7">
        <v>51.266666666666673</v>
      </c>
      <c r="N243">
        <v>0.80155642023346296</v>
      </c>
      <c r="O243">
        <f t="shared" si="3"/>
        <v>0.81206079989121671</v>
      </c>
      <c r="P243">
        <v>0.46647630869992535</v>
      </c>
      <c r="R243" s="3"/>
      <c r="S243" s="7"/>
    </row>
    <row r="244" spans="1:19" x14ac:dyDescent="0.2">
      <c r="A244" s="3">
        <v>44854</v>
      </c>
      <c r="B244" s="4" t="s">
        <v>8</v>
      </c>
      <c r="C244" s="4" t="s">
        <v>9</v>
      </c>
      <c r="D244" s="4">
        <v>0.1</v>
      </c>
      <c r="E244">
        <v>60</v>
      </c>
      <c r="F244">
        <v>0.4</v>
      </c>
      <c r="G244" s="6">
        <v>110</v>
      </c>
      <c r="H244">
        <v>50</v>
      </c>
      <c r="I244" t="s">
        <v>15</v>
      </c>
      <c r="J244" t="s">
        <v>10</v>
      </c>
      <c r="K244" s="4">
        <v>7.71</v>
      </c>
      <c r="L244">
        <v>30</v>
      </c>
      <c r="M244" s="7">
        <v>51.866666666666667</v>
      </c>
      <c r="N244">
        <v>0.14543114543114527</v>
      </c>
      <c r="O244">
        <f t="shared" si="3"/>
        <v>0.14731468455856844</v>
      </c>
      <c r="P244">
        <v>3.8417224866974714E-2</v>
      </c>
      <c r="R244" s="3"/>
      <c r="S244" s="7"/>
    </row>
    <row r="245" spans="1:19" x14ac:dyDescent="0.2">
      <c r="A245" s="3">
        <v>44854</v>
      </c>
      <c r="B245" s="4" t="s">
        <v>8</v>
      </c>
      <c r="C245" s="4" t="s">
        <v>9</v>
      </c>
      <c r="D245" s="4">
        <v>0.1</v>
      </c>
      <c r="E245">
        <v>60</v>
      </c>
      <c r="F245">
        <v>0.4</v>
      </c>
      <c r="G245" s="6">
        <v>110</v>
      </c>
      <c r="H245">
        <v>50</v>
      </c>
      <c r="I245" t="s">
        <v>15</v>
      </c>
      <c r="J245" t="s">
        <v>10</v>
      </c>
      <c r="K245" s="4">
        <v>7.71</v>
      </c>
      <c r="L245">
        <v>180</v>
      </c>
      <c r="M245" s="7">
        <v>51.866666666666667</v>
      </c>
      <c r="N245">
        <v>0.83854568854568856</v>
      </c>
      <c r="O245">
        <f t="shared" si="3"/>
        <v>0.84940604180650792</v>
      </c>
      <c r="P245">
        <v>0.52436702899413445</v>
      </c>
      <c r="R245" s="3"/>
      <c r="S245" s="7"/>
    </row>
    <row r="246" spans="1:19" x14ac:dyDescent="0.2">
      <c r="A246" s="3">
        <v>44854</v>
      </c>
      <c r="B246" s="4" t="s">
        <v>8</v>
      </c>
      <c r="C246" s="4" t="s">
        <v>9</v>
      </c>
      <c r="D246" s="4">
        <v>0.1</v>
      </c>
      <c r="E246">
        <v>60</v>
      </c>
      <c r="F246">
        <v>0.4</v>
      </c>
      <c r="G246" s="6">
        <v>110</v>
      </c>
      <c r="H246">
        <v>50</v>
      </c>
      <c r="I246" t="s">
        <v>15</v>
      </c>
      <c r="J246" t="s">
        <v>10</v>
      </c>
      <c r="K246" s="4">
        <v>7.8</v>
      </c>
      <c r="L246">
        <v>180</v>
      </c>
      <c r="M246" s="7">
        <v>51.066666666666663</v>
      </c>
      <c r="N246">
        <v>0.85649054142204828</v>
      </c>
      <c r="O246">
        <f t="shared" si="3"/>
        <v>0.86775936929039277</v>
      </c>
      <c r="P246">
        <v>0.57478050778901202</v>
      </c>
      <c r="R246" s="3"/>
      <c r="S246" s="7"/>
    </row>
    <row r="247" spans="1:19" x14ac:dyDescent="0.2">
      <c r="A247" s="3">
        <v>44854</v>
      </c>
      <c r="B247" s="4" t="s">
        <v>8</v>
      </c>
      <c r="C247" s="4" t="s">
        <v>9</v>
      </c>
      <c r="D247" s="4">
        <v>0.1</v>
      </c>
      <c r="E247">
        <v>60</v>
      </c>
      <c r="F247">
        <v>0.4</v>
      </c>
      <c r="G247" s="6">
        <v>110</v>
      </c>
      <c r="H247">
        <v>50</v>
      </c>
      <c r="I247" t="s">
        <v>15</v>
      </c>
      <c r="J247" t="s">
        <v>10</v>
      </c>
      <c r="K247" s="4">
        <v>8.0399999999999991</v>
      </c>
      <c r="L247">
        <v>180</v>
      </c>
      <c r="M247" s="7">
        <v>49.733333333333327</v>
      </c>
      <c r="N247">
        <v>0.88810483870967749</v>
      </c>
      <c r="O247">
        <f t="shared" si="3"/>
        <v>0.90010711361251128</v>
      </c>
      <c r="P247">
        <v>0.69526350627835642</v>
      </c>
      <c r="R247" s="3"/>
      <c r="S247" s="7"/>
    </row>
    <row r="248" spans="1:19" x14ac:dyDescent="0.2">
      <c r="H248" s="8"/>
      <c r="R248" s="3"/>
      <c r="S248" s="7"/>
    </row>
    <row r="249" spans="1:19" x14ac:dyDescent="0.2">
      <c r="H249" s="8"/>
      <c r="R249" s="3"/>
      <c r="S249" s="7"/>
    </row>
    <row r="250" spans="1:19" x14ac:dyDescent="0.2">
      <c r="A250" s="4"/>
      <c r="B250" s="4"/>
      <c r="C250" s="4"/>
      <c r="D250" s="4"/>
      <c r="F250" s="8"/>
      <c r="G250" s="8"/>
      <c r="H250" s="8"/>
      <c r="R250" s="4"/>
      <c r="S250" s="7"/>
    </row>
    <row r="251" spans="1:19" x14ac:dyDescent="0.2">
      <c r="A251" s="4"/>
      <c r="B251" s="4"/>
      <c r="C251" s="4"/>
      <c r="D251" s="4"/>
      <c r="F251" s="8"/>
      <c r="G251" s="8"/>
      <c r="H251" s="8"/>
      <c r="R251" s="4"/>
      <c r="S251" s="7"/>
    </row>
    <row r="252" spans="1:19" x14ac:dyDescent="0.2">
      <c r="A252" s="4"/>
      <c r="B252" s="4"/>
      <c r="C252" s="4"/>
      <c r="D252" s="4"/>
      <c r="F252" s="8"/>
      <c r="G252" s="8"/>
      <c r="H252" s="8"/>
      <c r="R252" s="4"/>
      <c r="S252" s="7"/>
    </row>
    <row r="253" spans="1:19" x14ac:dyDescent="0.2">
      <c r="A253" s="4"/>
      <c r="B253" s="4"/>
      <c r="C253" s="4"/>
      <c r="D253" s="4"/>
      <c r="F253" s="8"/>
      <c r="G253" s="8"/>
      <c r="H253" s="8"/>
      <c r="R253" s="4"/>
      <c r="S253" s="7"/>
    </row>
    <row r="254" spans="1:19" x14ac:dyDescent="0.2">
      <c r="A254" s="4"/>
      <c r="B254" s="4"/>
      <c r="C254" s="4"/>
      <c r="D254" s="4"/>
      <c r="F254" s="8"/>
      <c r="G254" s="8"/>
      <c r="H254" s="8"/>
      <c r="R254" s="4"/>
      <c r="S254" s="7"/>
    </row>
    <row r="255" spans="1:19" x14ac:dyDescent="0.2">
      <c r="A255" s="4"/>
      <c r="B255" s="4"/>
      <c r="C255" s="4"/>
      <c r="D255" s="4"/>
      <c r="F255" s="8"/>
      <c r="G255" s="8"/>
      <c r="H255" s="8"/>
      <c r="R255" s="4"/>
      <c r="S255" s="7"/>
    </row>
    <row r="256" spans="1:19" x14ac:dyDescent="0.2">
      <c r="A256" s="4"/>
      <c r="B256" s="4"/>
      <c r="C256" s="4"/>
      <c r="D256" s="4"/>
      <c r="F256" s="8"/>
      <c r="G256" s="8"/>
      <c r="H256" s="8"/>
      <c r="R256" s="4"/>
      <c r="S256" s="7"/>
    </row>
    <row r="257" spans="1:19" x14ac:dyDescent="0.2">
      <c r="A257" s="4"/>
      <c r="B257" s="4"/>
      <c r="C257" s="4"/>
      <c r="D257" s="4"/>
      <c r="F257" s="8"/>
      <c r="G257" s="8"/>
      <c r="H257" s="8"/>
      <c r="R257" s="4"/>
      <c r="S257" s="7"/>
    </row>
    <row r="258" spans="1:19" x14ac:dyDescent="0.2">
      <c r="A258" s="4"/>
      <c r="B258" s="4"/>
      <c r="C258" s="4"/>
      <c r="D258" s="4"/>
      <c r="F258" s="8"/>
      <c r="G258" s="8"/>
      <c r="H258" s="8"/>
      <c r="R258" s="4"/>
      <c r="S258" s="7"/>
    </row>
    <row r="259" spans="1:19" x14ac:dyDescent="0.2">
      <c r="A259" s="4"/>
      <c r="B259" s="4"/>
      <c r="C259" s="4"/>
      <c r="D259" s="4"/>
      <c r="F259" s="8"/>
      <c r="G259" s="8"/>
      <c r="H259" s="8"/>
      <c r="R259" s="4"/>
      <c r="S259" s="7"/>
    </row>
    <row r="260" spans="1:19" x14ac:dyDescent="0.2">
      <c r="A260" s="4"/>
      <c r="B260" s="4"/>
      <c r="C260" s="4"/>
      <c r="D260" s="4"/>
      <c r="F260" s="8"/>
      <c r="G260" s="8"/>
      <c r="H260" s="8"/>
      <c r="R260" s="4"/>
      <c r="S260" s="7"/>
    </row>
    <row r="261" spans="1:19" x14ac:dyDescent="0.2">
      <c r="A261" s="4"/>
      <c r="B261" s="4"/>
      <c r="C261" s="4"/>
      <c r="D261" s="4"/>
      <c r="F261" s="8"/>
      <c r="G261" s="8"/>
      <c r="H261" s="8"/>
      <c r="R261" s="4"/>
      <c r="S261" s="7"/>
    </row>
    <row r="262" spans="1:19" x14ac:dyDescent="0.2">
      <c r="A262" s="4"/>
      <c r="B262" s="4"/>
      <c r="C262" s="4"/>
      <c r="D262" s="4"/>
      <c r="F262" s="8"/>
      <c r="G262" s="8"/>
      <c r="H262" s="8"/>
      <c r="R262" s="4"/>
      <c r="S262" s="7"/>
    </row>
    <row r="263" spans="1:19" x14ac:dyDescent="0.2">
      <c r="A263" s="4"/>
      <c r="B263" s="4"/>
      <c r="C263" s="4"/>
      <c r="D263" s="4"/>
      <c r="F263" s="8"/>
      <c r="G263" s="8"/>
      <c r="H263" s="8"/>
      <c r="R263" s="4"/>
      <c r="S263" s="7"/>
    </row>
    <row r="264" spans="1:19" x14ac:dyDescent="0.2">
      <c r="A264" s="4"/>
      <c r="B264" s="4"/>
      <c r="C264" s="4"/>
      <c r="D264" s="4"/>
      <c r="F264" s="8"/>
      <c r="G264" s="8"/>
      <c r="H264" s="8"/>
      <c r="R264" s="4"/>
      <c r="S264" s="7"/>
    </row>
    <row r="265" spans="1:19" x14ac:dyDescent="0.2">
      <c r="A265" s="4"/>
      <c r="B265" s="4"/>
      <c r="C265" s="4"/>
      <c r="D265" s="4"/>
      <c r="F265" s="8"/>
      <c r="G265" s="8"/>
      <c r="H265" s="8"/>
      <c r="R265" s="4"/>
      <c r="S265" s="7"/>
    </row>
    <row r="266" spans="1:19" x14ac:dyDescent="0.2">
      <c r="A266" s="4"/>
      <c r="B266" s="4"/>
      <c r="C266" s="4"/>
      <c r="D266" s="4"/>
      <c r="F266" s="8"/>
      <c r="G266" s="8"/>
      <c r="H266" s="8"/>
      <c r="R266" s="4"/>
      <c r="S266" s="7"/>
    </row>
    <row r="267" spans="1:19" x14ac:dyDescent="0.2">
      <c r="A267" s="4"/>
      <c r="B267" s="4"/>
      <c r="C267" s="4"/>
      <c r="D267" s="4"/>
      <c r="F267" s="8"/>
      <c r="G267" s="8"/>
      <c r="H267" s="8"/>
      <c r="R267" s="4"/>
      <c r="S267" s="7"/>
    </row>
    <row r="268" spans="1:19" x14ac:dyDescent="0.2">
      <c r="A268" s="4"/>
      <c r="B268" s="4"/>
      <c r="C268" s="4"/>
      <c r="D268" s="4"/>
      <c r="F268" s="8"/>
      <c r="G268" s="8"/>
      <c r="H268" s="8"/>
      <c r="R268" s="4"/>
      <c r="S268" s="7"/>
    </row>
    <row r="269" spans="1:19" x14ac:dyDescent="0.2">
      <c r="A269" s="4"/>
      <c r="B269" s="4"/>
      <c r="C269" s="4"/>
      <c r="D269" s="4"/>
      <c r="F269" s="8"/>
      <c r="G269" s="8"/>
      <c r="H269" s="8"/>
      <c r="R269" s="4"/>
      <c r="S269" s="7"/>
    </row>
    <row r="270" spans="1:19" x14ac:dyDescent="0.2">
      <c r="A270" s="4"/>
      <c r="B270" s="4"/>
      <c r="C270" s="4"/>
      <c r="D270" s="4"/>
      <c r="F270" s="8"/>
      <c r="G270" s="8"/>
      <c r="H270" s="8"/>
      <c r="R270" s="4"/>
      <c r="S270" s="7"/>
    </row>
    <row r="271" spans="1:19" x14ac:dyDescent="0.2">
      <c r="A271" s="4"/>
      <c r="B271" s="4"/>
      <c r="C271" s="4"/>
      <c r="D271" s="4"/>
      <c r="F271" s="8"/>
      <c r="G271" s="8"/>
      <c r="H271" s="8"/>
      <c r="R271" s="4"/>
      <c r="S271" s="7"/>
    </row>
    <row r="272" spans="1:19" x14ac:dyDescent="0.2">
      <c r="A272" s="4"/>
      <c r="B272" s="4"/>
      <c r="C272" s="4"/>
      <c r="D272" s="4"/>
      <c r="F272" s="8"/>
      <c r="G272" s="8"/>
      <c r="H272" s="8"/>
      <c r="R272" s="4"/>
      <c r="S272" s="7"/>
    </row>
    <row r="273" spans="1:19" x14ac:dyDescent="0.2">
      <c r="A273" s="4"/>
      <c r="B273" s="4"/>
      <c r="C273" s="4"/>
      <c r="D273" s="4"/>
      <c r="F273" s="8"/>
      <c r="G273" s="8"/>
      <c r="H273" s="8"/>
      <c r="R273" s="4"/>
      <c r="S273" s="7"/>
    </row>
    <row r="274" spans="1:19" x14ac:dyDescent="0.2">
      <c r="A274" s="4"/>
      <c r="B274" s="4"/>
      <c r="C274" s="4"/>
      <c r="D274" s="4"/>
      <c r="F274" s="8"/>
      <c r="G274" s="8"/>
      <c r="H274" s="8"/>
      <c r="R274" s="4"/>
      <c r="S274" s="7"/>
    </row>
    <row r="275" spans="1:19" x14ac:dyDescent="0.2">
      <c r="A275" s="4"/>
      <c r="B275" s="4"/>
      <c r="C275" s="4"/>
      <c r="D275" s="4"/>
      <c r="F275" s="8"/>
      <c r="G275" s="8"/>
      <c r="H275" s="8"/>
      <c r="R275" s="4"/>
      <c r="S275" s="7"/>
    </row>
    <row r="276" spans="1:19" x14ac:dyDescent="0.2">
      <c r="A276" s="4"/>
      <c r="B276" s="4"/>
      <c r="C276" s="4"/>
      <c r="D276" s="4"/>
      <c r="F276" s="8"/>
      <c r="G276" s="8"/>
      <c r="R276" s="4"/>
      <c r="S276" s="7"/>
    </row>
    <row r="277" spans="1:19" x14ac:dyDescent="0.2">
      <c r="A277" s="4"/>
      <c r="B277" s="4"/>
      <c r="C277" s="4"/>
      <c r="D277" s="4"/>
      <c r="F277" s="8"/>
      <c r="G277" s="8"/>
      <c r="R277" s="4"/>
      <c r="S277" s="7"/>
    </row>
    <row r="278" spans="1:19" x14ac:dyDescent="0.2">
      <c r="A278" s="4"/>
      <c r="B278" s="4"/>
      <c r="C278" s="4"/>
      <c r="D278" s="4"/>
      <c r="F278" s="8"/>
      <c r="G278" s="8"/>
      <c r="R278" s="4"/>
      <c r="S278" s="7"/>
    </row>
    <row r="279" spans="1:19" x14ac:dyDescent="0.2">
      <c r="A279" s="4"/>
      <c r="B279" s="4"/>
      <c r="C279" s="4"/>
      <c r="D279" s="4"/>
      <c r="F279" s="8"/>
      <c r="G279" s="8"/>
      <c r="R279" s="4"/>
      <c r="S279" s="7"/>
    </row>
    <row r="280" spans="1:19" x14ac:dyDescent="0.2">
      <c r="A280" s="4"/>
      <c r="B280" s="4"/>
      <c r="C280" s="4"/>
      <c r="D280" s="4"/>
      <c r="F280" s="8"/>
      <c r="G280" s="8"/>
      <c r="R280" s="4"/>
      <c r="S280" s="7"/>
    </row>
    <row r="281" spans="1:19" x14ac:dyDescent="0.2">
      <c r="A281" s="4"/>
      <c r="B281" s="4"/>
      <c r="C281" s="4"/>
      <c r="D281" s="4"/>
      <c r="F281" s="8"/>
      <c r="G281" s="8"/>
      <c r="R281" s="4"/>
      <c r="S281" s="7"/>
    </row>
    <row r="282" spans="1:19" x14ac:dyDescent="0.2">
      <c r="A282" s="4"/>
      <c r="B282" s="4"/>
      <c r="C282" s="4"/>
      <c r="D282" s="4"/>
      <c r="F282" s="8"/>
      <c r="G282" s="8"/>
      <c r="R282" s="4"/>
      <c r="S282" s="7"/>
    </row>
    <row r="283" spans="1:19" x14ac:dyDescent="0.2">
      <c r="A283" s="4"/>
      <c r="B283" s="4"/>
      <c r="C283" s="4"/>
      <c r="D283" s="4"/>
      <c r="F283" s="8"/>
      <c r="G283" s="8"/>
      <c r="R283" s="4"/>
      <c r="S283" s="7"/>
    </row>
    <row r="284" spans="1:19" x14ac:dyDescent="0.2">
      <c r="A284" s="4"/>
      <c r="B284" s="4"/>
      <c r="C284" s="4"/>
      <c r="D284" s="4"/>
      <c r="F284" s="8"/>
      <c r="G284" s="8"/>
      <c r="R284" s="4"/>
      <c r="S284" s="7"/>
    </row>
    <row r="285" spans="1:19" x14ac:dyDescent="0.2">
      <c r="A285" s="4"/>
      <c r="B285" s="4"/>
      <c r="C285" s="4"/>
      <c r="D285" s="4"/>
      <c r="F285" s="8"/>
      <c r="G285" s="8"/>
      <c r="R285" s="4"/>
      <c r="S285" s="7"/>
    </row>
    <row r="286" spans="1:19" x14ac:dyDescent="0.2">
      <c r="A286" s="4"/>
      <c r="B286" s="4"/>
      <c r="C286" s="4"/>
      <c r="D286" s="4"/>
      <c r="F286" s="8"/>
      <c r="G286" s="8"/>
      <c r="R286" s="4"/>
      <c r="S286" s="7"/>
    </row>
    <row r="287" spans="1:19" x14ac:dyDescent="0.2">
      <c r="A287" s="4"/>
      <c r="B287" s="4"/>
      <c r="C287" s="4"/>
      <c r="D287" s="4"/>
      <c r="F287" s="8"/>
      <c r="G287" s="8"/>
      <c r="R287" s="4"/>
      <c r="S287" s="7"/>
    </row>
    <row r="288" spans="1:19" x14ac:dyDescent="0.2">
      <c r="A288" s="4"/>
      <c r="B288" s="4"/>
      <c r="C288" s="4"/>
      <c r="D288" s="4"/>
      <c r="F288" s="8"/>
      <c r="G288" s="8"/>
      <c r="M288" s="7"/>
      <c r="R288" s="4"/>
    </row>
    <row r="289" spans="1:18" x14ac:dyDescent="0.2">
      <c r="A289" s="4"/>
      <c r="B289" s="4"/>
      <c r="C289" s="4"/>
      <c r="D289" s="4"/>
      <c r="F289" s="8"/>
      <c r="G289" s="8"/>
      <c r="M289" s="7"/>
      <c r="R289" s="4"/>
    </row>
  </sheetData>
  <sortState xmlns:xlrd2="http://schemas.microsoft.com/office/spreadsheetml/2017/richdata2" ref="R230:S287">
    <sortCondition ref="R230:R287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2022-07-27T15:16:47Z</dcterms:created>
  <dcterms:modified xsi:type="dcterms:W3CDTF">2022-11-22T18:55:10Z</dcterms:modified>
</cp:coreProperties>
</file>