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9"/>
  <workbookPr/>
  <mc:AlternateContent xmlns:mc="http://schemas.openxmlformats.org/markup-compatibility/2006">
    <mc:Choice Requires="x15">
      <x15ac:absPath xmlns:x15ac="http://schemas.microsoft.com/office/spreadsheetml/2010/11/ac" url="C:\Users\SINAPSIS\Downloads\"/>
    </mc:Choice>
  </mc:AlternateContent>
  <xr:revisionPtr revIDLastSave="0" documentId="13_ncr:1_{C2F5418A-4132-4C1B-A252-D7CC3EDD2F75}" xr6:coauthVersionLast="47" xr6:coauthVersionMax="47" xr10:uidLastSave="{00000000-0000-0000-0000-000000000000}"/>
  <bookViews>
    <workbookView xWindow="-4545" yWindow="90" windowWidth="21060" windowHeight="15180" xr2:uid="{00000000-000D-0000-FFFF-FFFF00000000}"/>
  </bookViews>
  <sheets>
    <sheet name="Contenido" sheetId="1" r:id="rId1"/>
    <sheet name="Viáticos" sheetId="2" r:id="rId2"/>
    <sheet name="Viáticos 2" sheetId="3" r:id="rId3"/>
    <sheet name="Ventas" sheetId="4" r:id="rId4"/>
    <sheet name="Reporte 1" sheetId="5" r:id="rId5"/>
    <sheet name="Reporte 2" sheetId="7" r:id="rId6"/>
  </sheets>
  <definedNames>
    <definedName name="_xlnm._FilterDatabase" localSheetId="1" hidden="1">Viáticos!$B$6:$F$26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7" i="2"/>
</calcChain>
</file>

<file path=xl/sharedStrings.xml><?xml version="1.0" encoding="utf-8"?>
<sst xmlns="http://schemas.openxmlformats.org/spreadsheetml/2006/main" count="1057" uniqueCount="154">
  <si>
    <t>1.</t>
  </si>
  <si>
    <t>¿Todavía sigues haciendo Tablas con Bordecitos?</t>
  </si>
  <si>
    <t>1.1</t>
  </si>
  <si>
    <t>Agregar dos columnas: IVA y TOTAL</t>
  </si>
  <si>
    <t>1.2</t>
  </si>
  <si>
    <t>Agregar Datos.</t>
  </si>
  <si>
    <t>1.3</t>
  </si>
  <si>
    <t>La espectacular fila de totales.</t>
  </si>
  <si>
    <t>1.4</t>
  </si>
  <si>
    <t>NO combinar Celdas.</t>
  </si>
  <si>
    <t>1.5</t>
  </si>
  <si>
    <t>Agrega Segmentación Datos Filtros Visuales (TOP).</t>
  </si>
  <si>
    <t>1.6</t>
  </si>
  <si>
    <t>Da igual la cantidad de Columnas.</t>
  </si>
  <si>
    <t>2.</t>
  </si>
  <si>
    <t>¿Qué es y cómo se hace una tabla Dinámica?</t>
  </si>
  <si>
    <t>2.1</t>
  </si>
  <si>
    <t>¿Para qué sirve una Tabla Dinámica?</t>
  </si>
  <si>
    <t>2.2</t>
  </si>
  <si>
    <t>Insertar una Tabla Dinámica.</t>
  </si>
  <si>
    <t>2.3</t>
  </si>
  <si>
    <r>
      <t xml:space="preserve">Crear una Tabla Dinámica Viaticos por </t>
    </r>
    <r>
      <rPr>
        <b/>
        <sz val="11"/>
        <color theme="1"/>
        <rFont val="Calibri"/>
        <family val="2"/>
        <scheme val="minor"/>
      </rPr>
      <t>Colaborador</t>
    </r>
    <r>
      <rPr>
        <sz val="11"/>
        <color theme="1"/>
        <rFont val="Calibri"/>
        <family val="2"/>
        <scheme val="minor"/>
      </rPr>
      <t xml:space="preserve"> x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>.</t>
    </r>
  </si>
  <si>
    <t>2.4</t>
  </si>
  <si>
    <r>
      <t>Crear una Tabla Dinámica Viaticos por</t>
    </r>
    <r>
      <rPr>
        <b/>
        <sz val="11"/>
        <color theme="1"/>
        <rFont val="Calibri"/>
        <family val="2"/>
        <scheme val="minor"/>
      </rPr>
      <t xml:space="preserve"> Mes.</t>
    </r>
  </si>
  <si>
    <t>2.5</t>
  </si>
  <si>
    <t>Actualizar los datos de la Tabla Dinámica.</t>
  </si>
  <si>
    <t>2.6</t>
  </si>
  <si>
    <r>
      <t xml:space="preserve">Crear un Gráfico Dinámico Víaticos por </t>
    </r>
    <r>
      <rPr>
        <b/>
        <sz val="11"/>
        <color theme="1"/>
        <rFont val="Calibri"/>
        <family val="2"/>
        <scheme val="minor"/>
      </rPr>
      <t>Mes</t>
    </r>
    <r>
      <rPr>
        <sz val="11"/>
        <color theme="1"/>
        <rFont val="Calibri"/>
        <family val="2"/>
        <scheme val="minor"/>
      </rPr>
      <t>.</t>
    </r>
  </si>
  <si>
    <t>3.</t>
  </si>
  <si>
    <t>¿Cómo debes estructurar tus datos?</t>
  </si>
  <si>
    <t>3.1</t>
  </si>
  <si>
    <t>[NO] - En Carpetas diferentes.</t>
  </si>
  <si>
    <t>3.2</t>
  </si>
  <si>
    <t>[NO] - En libros diferentes.</t>
  </si>
  <si>
    <t>3.3</t>
  </si>
  <si>
    <t>[NO] - En hojas diferentes.</t>
  </si>
  <si>
    <t>3.4</t>
  </si>
  <si>
    <t>[NO] - En tablas diferentes.</t>
  </si>
  <si>
    <t>3.5</t>
  </si>
  <si>
    <t>[NO] - En una Tabla mal estructurada.</t>
  </si>
  <si>
    <t>3.6</t>
  </si>
  <si>
    <t>[NO] - Colocar más de una información en una columna.</t>
  </si>
  <si>
    <t>3.7</t>
  </si>
  <si>
    <t>✅[SI] - En una sola tabla tipo Base de Datos.</t>
  </si>
  <si>
    <t>4</t>
  </si>
  <si>
    <t>La varita mágica del Excel: Relleno Rápido.</t>
  </si>
  <si>
    <t>4.1</t>
  </si>
  <si>
    <t>Dividir la columna</t>
  </si>
  <si>
    <t>5.</t>
  </si>
  <si>
    <t>¿Reportes Express? Usa Tablas Dinámicas</t>
  </si>
  <si>
    <r>
      <t xml:space="preserve">Reporte #1: Ventas MENSUALES por </t>
    </r>
    <r>
      <rPr>
        <b/>
        <sz val="11"/>
        <color theme="8"/>
        <rFont val="Calibri"/>
        <family val="2"/>
        <scheme val="minor"/>
      </rPr>
      <t>VENDEDOR</t>
    </r>
    <r>
      <rPr>
        <b/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9"/>
        <rFont val="Calibri"/>
        <family val="2"/>
        <scheme val="minor"/>
      </rPr>
      <t>MARCA</t>
    </r>
    <r>
      <rPr>
        <b/>
        <sz val="11"/>
        <color theme="1"/>
        <rFont val="Calibri"/>
        <family val="2"/>
        <scheme val="minor"/>
      </rPr>
      <t>: HP</t>
    </r>
  </si>
  <si>
    <t>5.1</t>
  </si>
  <si>
    <t>5.2</t>
  </si>
  <si>
    <t>5.3</t>
  </si>
  <si>
    <r>
      <rPr>
        <b/>
        <sz val="11"/>
        <color theme="1"/>
        <rFont val="Calibri"/>
        <family val="2"/>
        <scheme val="minor"/>
      </rPr>
      <t>Reporte #2:</t>
    </r>
    <r>
      <rPr>
        <sz val="11"/>
        <color theme="1"/>
        <rFont val="Calibri"/>
        <family val="2"/>
        <scheme val="minor"/>
      </rPr>
      <t xml:space="preserve"> Ranking de </t>
    </r>
    <r>
      <rPr>
        <b/>
        <sz val="11"/>
        <color theme="8"/>
        <rFont val="Calibri"/>
        <family val="2"/>
        <scheme val="minor"/>
      </rPr>
      <t>VENDEDORES</t>
    </r>
    <r>
      <rPr>
        <sz val="11"/>
        <color theme="1"/>
        <rFont val="Calibri"/>
        <family val="2"/>
        <scheme val="minor"/>
      </rPr>
      <t xml:space="preserve"> mensual.</t>
    </r>
  </si>
  <si>
    <t>5.4</t>
  </si>
  <si>
    <r>
      <t xml:space="preserve">Crear una Tabla Dinámica de Ventas por </t>
    </r>
    <r>
      <rPr>
        <b/>
        <sz val="11"/>
        <color theme="8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>.</t>
    </r>
  </si>
  <si>
    <t>5.5</t>
  </si>
  <si>
    <t>Ordenado del Vendedor con Mayor Ventas al menor.</t>
  </si>
  <si>
    <t>Con filtro por Mes (Escala de Tiempo)</t>
  </si>
  <si>
    <t>Fecha</t>
  </si>
  <si>
    <t>Colaborador</t>
  </si>
  <si>
    <t>Tipo</t>
  </si>
  <si>
    <t>Monto ($)</t>
  </si>
  <si>
    <t>Armando</t>
  </si>
  <si>
    <t>Hospedaje</t>
  </si>
  <si>
    <t>Comida</t>
  </si>
  <si>
    <t>Transporte</t>
  </si>
  <si>
    <t>Daniela</t>
  </si>
  <si>
    <t>Pedro</t>
  </si>
  <si>
    <t>Convertir las "Tablas" con bordecitos a Tablas.</t>
  </si>
  <si>
    <t>1.7</t>
  </si>
  <si>
    <t>Dpto.</t>
  </si>
  <si>
    <t>Pago</t>
  </si>
  <si>
    <t>Descripción</t>
  </si>
  <si>
    <t># Comprobante</t>
  </si>
  <si>
    <t># Factura</t>
  </si>
  <si>
    <t>Producción</t>
  </si>
  <si>
    <t>Transferencia</t>
  </si>
  <si>
    <t>Hotel Ramada 2 noches</t>
  </si>
  <si>
    <t>Efectivo</t>
  </si>
  <si>
    <t>Desayuno con Clientes</t>
  </si>
  <si>
    <t>Taxi para Oficina Caracas</t>
  </si>
  <si>
    <t>Cena con Proveedores</t>
  </si>
  <si>
    <t>Desayuno</t>
  </si>
  <si>
    <t>Almuerzo</t>
  </si>
  <si>
    <t>Hotel Sun Inn 2 noches</t>
  </si>
  <si>
    <t>Taxi al Evento</t>
  </si>
  <si>
    <t>Almuerzo Oficinas</t>
  </si>
  <si>
    <t>Taxi para Caracas</t>
  </si>
  <si>
    <t>Cena Hotel</t>
  </si>
  <si>
    <t>RRHH</t>
  </si>
  <si>
    <t>Taxi</t>
  </si>
  <si>
    <t>Taxi Oficina - Hotel</t>
  </si>
  <si>
    <t>Taxi Oficinas Norte</t>
  </si>
  <si>
    <t>Almuerzo Clientes</t>
  </si>
  <si>
    <t>Taxi Oficina</t>
  </si>
  <si>
    <t>FECHA</t>
  </si>
  <si>
    <t>VENDEDOR</t>
  </si>
  <si>
    <t>DESCRIPCIÓN</t>
  </si>
  <si>
    <t>SubTOTAL ($)</t>
  </si>
  <si>
    <t>CARLOS RODRIGUEZ</t>
  </si>
  <si>
    <t>1406602 LENOVO USB TB NEGRO</t>
  </si>
  <si>
    <t>PEDRO AEROSEMENA</t>
  </si>
  <si>
    <t>1001149 ACER MONITOR LED Y</t>
  </si>
  <si>
    <t>DANIELA MARTINEZ</t>
  </si>
  <si>
    <t>1503714 HP IMPRESORA WIFI X</t>
  </si>
  <si>
    <t>1005544 ACER MONITOR UM HX AA P NITRO ¨</t>
  </si>
  <si>
    <t>ENRIQUE VEGA</t>
  </si>
  <si>
    <t>1006387 EPSON IMPRESORA L INKJET</t>
  </si>
  <si>
    <t>MARÍA COLMENARES</t>
  </si>
  <si>
    <t>1555542 ACER UM HV AA ¨ IPS FHD NEGRO</t>
  </si>
  <si>
    <t>1203058 LENOVO MOUSE M AZUL</t>
  </si>
  <si>
    <t>3001673 HP MOUSE NEGRO CX</t>
  </si>
  <si>
    <t>1507913 LOGITECH MOUSE M NEG GRIS</t>
  </si>
  <si>
    <t>1005091 DELL MONITOR E HV HV PULG VGA</t>
  </si>
  <si>
    <t>1007048 EPSON IMPRESORA M NEGRO</t>
  </si>
  <si>
    <t>1403020 ACER MONITOR S PULGADAS X</t>
  </si>
  <si>
    <t>1509928 HP MOCHILA A SUPER</t>
  </si>
  <si>
    <t>1003544 DELL LAPTOP K DJ DJ I I GB GB GB GB SSD</t>
  </si>
  <si>
    <t>1207777 HP IMPRESORA MULTIFUNCION</t>
  </si>
  <si>
    <t>1007942 DELL LAPTOP A</t>
  </si>
  <si>
    <t>1008861 EPSON IMPRESORA MATRIZ LX</t>
  </si>
  <si>
    <t>1006346 LOGITECH MOUSE M INALAMBRICO USB</t>
  </si>
  <si>
    <t>1003234 HP MOUSE BLUETOOTH</t>
  </si>
  <si>
    <t>1006144 ACER LAPTOP AMD RYZEN H GB RAM GTX</t>
  </si>
  <si>
    <t>1002796 LENOVO USB GBZ</t>
  </si>
  <si>
    <t>1001769 DELL MOCHILA PARA LAPTOP ES BP</t>
  </si>
  <si>
    <t>1008075 HP LAPTOP CI NEGRO Y GRIS</t>
  </si>
  <si>
    <t>1303214 ACER MONITOR LED NEGRO</t>
  </si>
  <si>
    <t>1403930 LENOVO MOUSE MINI RETRACTIL</t>
  </si>
  <si>
    <t>1209297 EPSON IMPRESORA L VERDE</t>
  </si>
  <si>
    <t>1005580 ACER LAPTOP ASPIRE INTEL GB NEGRO</t>
  </si>
  <si>
    <t>1004023 HP LAPTOP PAVILION LA CORE I PULG</t>
  </si>
  <si>
    <t>1003412 HP MOUSE INALAMBRICO GHz</t>
  </si>
  <si>
    <t>1207622 HP LAPTOP X GRIS</t>
  </si>
  <si>
    <t>1003499 LENOVO LAPTOP IP IGL</t>
  </si>
  <si>
    <t>1009748 HP LAPTOP A LT LT I I GB GB TB</t>
  </si>
  <si>
    <t>1207437 HP MOCHILA LAPTOP B VERDE</t>
  </si>
  <si>
    <t>1001131 HP LAPTOP LA ZW LA LA COREI COREI U</t>
  </si>
  <si>
    <r>
      <rPr>
        <b/>
        <i/>
        <sz val="11"/>
        <color theme="1"/>
        <rFont val="Calibri"/>
        <family val="2"/>
        <scheme val="minor"/>
      </rPr>
      <t xml:space="preserve">La marca HP </t>
    </r>
    <r>
      <rPr>
        <i/>
        <sz val="11"/>
        <color theme="1"/>
        <rFont val="Calibri"/>
        <family val="2"/>
        <scheme val="minor"/>
      </rPr>
      <t>nos solicitó que le enviaramos un Reporte de las Ventas mes a mes realizadas de cada Vendedor de sus productos.</t>
    </r>
  </si>
  <si>
    <r>
      <t xml:space="preserve">Ventas MENSUALES por </t>
    </r>
    <r>
      <rPr>
        <b/>
        <sz val="14"/>
        <color theme="8"/>
        <rFont val="Calibri"/>
        <family val="2"/>
        <scheme val="minor"/>
      </rPr>
      <t xml:space="preserve">VENDEDOR </t>
    </r>
    <r>
      <rPr>
        <b/>
        <sz val="14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e la </t>
    </r>
    <r>
      <rPr>
        <b/>
        <sz val="14"/>
        <color theme="9"/>
        <rFont val="Calibri"/>
        <family val="2"/>
        <scheme val="minor"/>
      </rPr>
      <t>MARCA</t>
    </r>
    <r>
      <rPr>
        <b/>
        <sz val="14"/>
        <color theme="1"/>
        <rFont val="Calibri"/>
        <family val="2"/>
        <scheme val="minor"/>
      </rPr>
      <t>: HP</t>
    </r>
  </si>
  <si>
    <r>
      <t xml:space="preserve">Insertar una </t>
    </r>
    <r>
      <rPr>
        <b/>
        <i/>
        <sz val="11"/>
        <color theme="1"/>
        <rFont val="Calibri"/>
        <family val="2"/>
        <scheme val="minor"/>
      </rPr>
      <t>Segmentación</t>
    </r>
    <r>
      <rPr>
        <i/>
        <sz val="11"/>
        <color theme="1"/>
        <rFont val="Calibri"/>
        <family val="2"/>
        <scheme val="minor"/>
      </rPr>
      <t xml:space="preserve"> de Datos por </t>
    </r>
    <r>
      <rPr>
        <b/>
        <i/>
        <sz val="11"/>
        <color theme="9"/>
        <rFont val="Calibri"/>
        <family val="2"/>
        <scheme val="minor"/>
      </rPr>
      <t>MARCA</t>
    </r>
    <r>
      <rPr>
        <i/>
        <sz val="11"/>
        <color theme="1"/>
        <rFont val="Calibri"/>
        <family val="2"/>
        <scheme val="minor"/>
      </rPr>
      <t>.</t>
    </r>
  </si>
  <si>
    <r>
      <t xml:space="preserve">Crear una Tabla Dinámica de Ventas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8"/>
        <rFont val="Calibri"/>
        <family val="2"/>
        <scheme val="minor"/>
      </rPr>
      <t>VENDEDOR</t>
    </r>
    <r>
      <rPr>
        <i/>
        <sz val="11"/>
        <color theme="1"/>
        <rFont val="Calibri"/>
        <family val="2"/>
        <scheme val="minor"/>
      </rPr>
      <t>.</t>
    </r>
  </si>
  <si>
    <r>
      <t>Extraer Detalle de las facturas de las ventas de</t>
    </r>
    <r>
      <rPr>
        <b/>
        <i/>
        <sz val="11"/>
        <color theme="8"/>
        <rFont val="Calibri"/>
        <family val="2"/>
        <scheme val="minor"/>
      </rPr>
      <t xml:space="preserve"> ENRIQUE VEGAS </t>
    </r>
    <r>
      <rPr>
        <i/>
        <sz val="11"/>
        <color theme="1"/>
        <rFont val="Calibri"/>
        <family val="2"/>
        <scheme val="minor"/>
      </rPr>
      <t>de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MARZO</t>
    </r>
    <r>
      <rPr>
        <i/>
        <sz val="11"/>
        <color theme="1"/>
        <rFont val="Calibri"/>
        <family val="2"/>
        <scheme val="minor"/>
      </rPr>
      <t xml:space="preserve"> en</t>
    </r>
    <r>
      <rPr>
        <b/>
        <i/>
        <u/>
        <sz val="11"/>
        <color theme="1"/>
        <rFont val="Calibri"/>
        <family val="2"/>
        <scheme val="minor"/>
      </rPr>
      <t xml:space="preserve"> Marzo 2023</t>
    </r>
    <r>
      <rPr>
        <i/>
        <sz val="11"/>
        <color theme="1"/>
        <rFont val="Calibri"/>
        <family val="2"/>
        <scheme val="minor"/>
      </rPr>
      <t xml:space="preserve"> de </t>
    </r>
    <r>
      <rPr>
        <b/>
        <i/>
        <u/>
        <sz val="11"/>
        <color theme="1"/>
        <rFont val="Calibri"/>
        <family val="2"/>
        <scheme val="minor"/>
      </rPr>
      <t>HP.</t>
    </r>
  </si>
  <si>
    <t>IVA</t>
  </si>
  <si>
    <r>
      <t xml:space="preserve">El gerente nos pidió poder tener visible el RANKING de </t>
    </r>
    <r>
      <rPr>
        <b/>
        <i/>
        <sz val="11"/>
        <color theme="4"/>
        <rFont val="Calibri"/>
        <family val="2"/>
        <scheme val="minor"/>
      </rPr>
      <t>VENDEDORES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>.</t>
    </r>
  </si>
  <si>
    <r>
      <t xml:space="preserve">Ranking de </t>
    </r>
    <r>
      <rPr>
        <b/>
        <sz val="14"/>
        <color theme="4"/>
        <rFont val="Calibri"/>
        <family val="2"/>
        <scheme val="minor"/>
      </rPr>
      <t>VENDEDORES</t>
    </r>
    <r>
      <rPr>
        <b/>
        <sz val="14"/>
        <color theme="1"/>
        <rFont val="Calibri"/>
        <family val="2"/>
        <scheme val="minor"/>
      </rPr>
      <t xml:space="preserve"> mensual.</t>
    </r>
  </si>
  <si>
    <t>1era. Clase: 26 sep https://bit.ly/MaratonDeExcel-Clase1</t>
  </si>
  <si>
    <t>2da. Clase: 27 sep https://bit.ly/MaratonDeExcel-Clase2</t>
  </si>
  <si>
    <t>3ra. Clase: 28 sep https://bit.ly/MaratonDeExcel-Clase3</t>
  </si>
  <si>
    <t>4ta. Clase: 1 oct https://bit.ly/MaratonDeExcel-Clase4</t>
  </si>
  <si>
    <t>https://www.youtube.com/watch?v=RCBXGSF0Y3Q</t>
  </si>
  <si>
    <t>SOLO MEMORIZA ESTO, TU CEREBRO CAMBIARA AL 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</si>
</sst>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540A]d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49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indent="2"/>
    </xf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6" borderId="2" xfId="0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1" applyFont="1" applyBorder="1" applyAlignment="1">
      <alignment horizontal="center"/>
    </xf>
    <xf numFmtId="15" fontId="0" fillId="0" borderId="0" xfId="0" applyNumberFormat="1"/>
    <xf numFmtId="0" fontId="3" fillId="2" borderId="0" xfId="2" applyAlignment="1">
      <alignment horizontal="left"/>
    </xf>
    <xf numFmtId="1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3" fillId="4" borderId="0" xfId="4"/>
    <xf numFmtId="0" fontId="3" fillId="3" borderId="0" xfId="3"/>
    <xf numFmtId="164" fontId="8" fillId="0" borderId="0" xfId="0" applyNumberFormat="1" applyFont="1" applyAlignment="1">
      <alignment horizontal="left"/>
    </xf>
    <xf numFmtId="0" fontId="14" fillId="0" borderId="0" xfId="0" applyFont="1"/>
    <xf numFmtId="43" fontId="0" fillId="0" borderId="0" xfId="1" applyFont="1"/>
    <xf numFmtId="0" fontId="0" fillId="0" borderId="3" xfId="0" applyBorder="1" applyAlignment="1">
      <alignment vertical="center"/>
    </xf>
    <xf numFmtId="0" fontId="22" fillId="0" borderId="0" xfId="5"/>
  </cellXfs>
  <cellStyles count="6">
    <cellStyle name="Énfasis2" xfId="2" builtinId="33"/>
    <cellStyle name="Énfasis3" xfId="3" builtinId="37"/>
    <cellStyle name="Énfasis5" xfId="4" builtinId="45"/>
    <cellStyle name="Hipervínculo" xfId="5" builtinId="8"/>
    <cellStyle name="Millares" xfId="1" builtinId="3"/>
    <cellStyle name="Normal" xfId="0" builtinId="0"/>
  </cellStyles>
  <dxfs count="13">
    <dxf>
      <numFmt numFmtId="20" formatCode="dd\-mmm\-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1475255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EE1FF1F-21AE-4204-820F-CC58F2DC0FE9}"/>
            </a:ext>
          </a:extLst>
        </xdr:cNvPr>
        <xdr:cNvGrpSpPr/>
      </xdr:nvGrpSpPr>
      <xdr:grpSpPr>
        <a:xfrm>
          <a:off x="0" y="0"/>
          <a:ext cx="2637305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DE64510-31F1-AE27-EB61-EE453E164A94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7518AB2-C6EC-2DF0-452D-E0D13F731A35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35D48A9B-9528-BDA4-9E5E-37F8B069ED0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#1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4D03A03C-BF6A-3C38-1A36-E5C3D3D7942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B8C4FED2-7756-4715-FDCE-8C278A22E4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C5C9E83-28AD-46E6-B62E-253C332B0067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1662E7C-8059-1703-22DE-1FCF4929074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E7DCE489-193C-D451-1AE0-F7FB81D162FB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A934C196-9214-3925-C364-07309A5DB4A7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92C1CAB4-D918-1EC5-E975-581266394E5A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5635ACD-6016-A0FE-3AE4-283C95788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12DBCF-DBE5-482A-BD2E-DAE024DA5106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4833D5F-86DC-CD1C-A00F-C3B5A78C758D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B131ACC1-2E15-07C5-8B2E-D350D4A78C2A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87CA0D24-BE7C-4A96-A414-254E9AEB02E1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02B8F3B2-A37F-92AD-7B2C-A10B972B6B4B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68759E88-2103-10B6-84D0-EC4B6BC064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1000124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EA0D38F-787F-4146-966E-6BDFD25DB94D}"/>
            </a:ext>
          </a:extLst>
        </xdr:cNvPr>
        <xdr:cNvGrpSpPr/>
      </xdr:nvGrpSpPr>
      <xdr:grpSpPr>
        <a:xfrm>
          <a:off x="0" y="0"/>
          <a:ext cx="2905124" cy="685799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CBBFFE3-482F-B274-DD85-85C4D13BE8BE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9B0E7885-659A-6980-1DC5-B8444A91E611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CF4C480C-BF50-EC80-2D2B-0B1551FB0D35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Ventas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60223A7F-6C29-FCE2-C93A-70356338C6D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91880C0A-A644-3149-CA93-6728B70641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666751</xdr:colOff>
      <xdr:row>3</xdr:row>
      <xdr:rowOff>114299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B19332C-F4B4-42FE-B645-F7458DC0877D}"/>
            </a:ext>
          </a:extLst>
        </xdr:cNvPr>
        <xdr:cNvGrpSpPr/>
      </xdr:nvGrpSpPr>
      <xdr:grpSpPr>
        <a:xfrm>
          <a:off x="0" y="0"/>
          <a:ext cx="3419476" cy="685799"/>
          <a:chOff x="0" y="0"/>
          <a:chExt cx="3389706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91032D0B-62E6-FE51-DBAD-A4175885F5DB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6EFEC6A4-83DE-328F-CECA-D4AC6508BA83}"/>
              </a:ext>
            </a:extLst>
          </xdr:cNvPr>
          <xdr:cNvGrpSpPr/>
        </xdr:nvGrpSpPr>
        <xdr:grpSpPr>
          <a:xfrm>
            <a:off x="190500" y="133350"/>
            <a:ext cx="3199206" cy="552450"/>
            <a:chOff x="428625" y="95250"/>
            <a:chExt cx="3292128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17E7E97B-E632-6A99-36A2-A46832261B5D}"/>
                </a:ext>
              </a:extLst>
            </xdr:cNvPr>
            <xdr:cNvSpPr/>
          </xdr:nvSpPr>
          <xdr:spPr>
            <a:xfrm>
              <a:off x="981074" y="185573"/>
              <a:ext cx="2739679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Resumen Ventas</a:t>
              </a: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E64DA338-6D1B-3993-796D-E1211E082B8E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9572DD1A-EA4C-70E3-384E-630512FE8A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623887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89729B4-0A3A-4E29-BB46-60167C5CEFA7}"/>
            </a:ext>
          </a:extLst>
        </xdr:cNvPr>
        <xdr:cNvGrpSpPr/>
      </xdr:nvGrpSpPr>
      <xdr:grpSpPr>
        <a:xfrm>
          <a:off x="0" y="0"/>
          <a:ext cx="4138612" cy="685799"/>
          <a:chOff x="0" y="0"/>
          <a:chExt cx="410258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9ECD61A-A973-F89B-5800-6DB50B35422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19D48CB-C82A-68C8-D98D-EDDA25196D34}"/>
              </a:ext>
            </a:extLst>
          </xdr:cNvPr>
          <xdr:cNvGrpSpPr/>
        </xdr:nvGrpSpPr>
        <xdr:grpSpPr>
          <a:xfrm>
            <a:off x="190500" y="133350"/>
            <a:ext cx="3912081" cy="552450"/>
            <a:chOff x="428625" y="95250"/>
            <a:chExt cx="4025709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2631DF25-4B60-0C44-5EF9-F83452A9F7CD}"/>
                </a:ext>
              </a:extLst>
            </xdr:cNvPr>
            <xdr:cNvSpPr/>
          </xdr:nvSpPr>
          <xdr:spPr>
            <a:xfrm>
              <a:off x="981073" y="185573"/>
              <a:ext cx="3473261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Ranking</a:t>
              </a:r>
              <a:r>
                <a:rPr lang="es-PA" sz="1200" b="0" baseline="0">
                  <a:solidFill>
                    <a:srgbClr val="3F4349"/>
                  </a:solidFill>
                  <a:latin typeface="Quicksand" pitchFamily="2" charset="0"/>
                </a:rPr>
                <a:t> de Vendedores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9386335-C9D5-C586-4DB0-7260CC54DC8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D51211A-7B9C-8F92-A771-920E2A76F5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F7111-7FD3-4DFD-9F41-4CA33E70E908}" name="Tabla243" displayName="Tabla243" ref="B6:J26" totalsRowShown="0" headerRowDxfId="12" dataDxfId="11">
  <autoFilter ref="B6:J26" xr:uid="{D08F7111-7FD3-4DFD-9F41-4CA33E70E908}"/>
  <sortState xmlns:xlrd2="http://schemas.microsoft.com/office/spreadsheetml/2017/richdata2" ref="B7:J26">
    <sortCondition ref="C6:C26"/>
  </sortState>
  <tableColumns count="9">
    <tableColumn id="1" xr3:uid="{09135F6E-676D-46D9-937B-06A1111EF143}" name="Fecha" dataDxfId="10"/>
    <tableColumn id="2" xr3:uid="{89A6D664-745F-4FA8-8DE4-EB0D40526195}" name="Colaborador" dataDxfId="9"/>
    <tableColumn id="5" xr3:uid="{317A9BA2-E494-4D2B-B9CA-1EC2DD0C4426}" name="Dpto." dataDxfId="8"/>
    <tableColumn id="3" xr3:uid="{4046C0CE-3896-42FA-BCEF-8E24FB34F942}" name="Tipo" dataDxfId="7"/>
    <tableColumn id="6" xr3:uid="{02326F0F-7688-4B77-B29D-A3C22BF0747F}" name="Pago" dataDxfId="6"/>
    <tableColumn id="7" xr3:uid="{9CCF1B63-6A4A-440C-8C96-960ADB75CB15}" name="Descripción" dataDxfId="5"/>
    <tableColumn id="9" xr3:uid="{907ECE0E-7F68-4CD1-AC91-B763020E1C3A}" name="# Comprobante" dataDxfId="4"/>
    <tableColumn id="8" xr3:uid="{F6A7107E-F473-4772-A548-EB290165222A}" name="# Factura" dataDxfId="3"/>
    <tableColumn id="4" xr3:uid="{0C671518-51CF-4569-9190-C0210D6C0812}" name="Monto ($)" dataDxfId="2" dataCellStyle="Millar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FA924-843E-4C92-90AA-56EB3EB45889}" name="Tabla15" displayName="Tabla15" ref="B6:F417" totalsRowShown="0">
  <autoFilter ref="B6:F417" xr:uid="{7D8FA924-843E-4C92-90AA-56EB3EB45889}"/>
  <tableColumns count="5">
    <tableColumn id="1" xr3:uid="{B3FDE0B7-E834-4369-806C-7C9CB84BAC86}" name="# Factura" dataDxfId="1"/>
    <tableColumn id="2" xr3:uid="{B1A68EEA-F49D-4ED0-B0F9-EAE0D01429E2}" name="FECHA" dataDxfId="0"/>
    <tableColumn id="3" xr3:uid="{E3299C32-D76D-45B6-8994-B2E926EAF64F}" name="VENDEDOR"/>
    <tableColumn id="4" xr3:uid="{D59708A1-1172-45CC-92C2-1C89AE02B947}" name="DESCRIPCIÓN"/>
    <tableColumn id="5" xr3:uid="{CD585E57-3F49-40E8-A074-05FDAC1708D1}" name="SubTOTAL ($)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TJ5RGFnYlJ6SGpQb0YxYUFDV3lMU1Y0N3NEZ3xBQ3Jtc0trQjNwck1EOXhUOXozZDJhZ1dyS3B3cXFIUzF0OWNkZjhjTHdaTndQOFVydk1ob1JIQWRmWlQ3aW1FN1gtLVduei1sMUtvWmx1WUtkVlNDY1BfYnhPV194N3NJWi1tTXR6VGZwZ1pkcGdfUnUwVkc5OA&amp;q=https%3A%2F%2Fbit.ly%2FMaratonDeExcel-Clase3&amp;v=YVbhzXVNfe4" TargetMode="External"/><Relationship Id="rId2" Type="http://schemas.openxmlformats.org/officeDocument/2006/relationships/hyperlink" Target="https://www.youtube.com/redirect?event=video_description&amp;redir_token=QUFFLUhqbk4yX0hsOWF1enFXUU5rQi13Z2NaNmQ5WkxFQXxBQ3Jtc0tuMXQ3SXdwd2RKbHpHUC1saVFzb0VZVDQ5aTZCemR3bkV0dVFBSHNEaFgzWlZZY1VDTnQ3WUJaRGxWNzhYbEJhSTBjVk5sWUtiRjZiV0ppclh1X0hmR0JqSnpNM29kQmRrU0VHaVNHMUI4TEpYNGRyaw&amp;q=https%3A%2F%2Fbit.ly%2FMaratonDeExcel-Clase2&amp;v=YVbhzXVNfe4" TargetMode="External"/><Relationship Id="rId1" Type="http://schemas.openxmlformats.org/officeDocument/2006/relationships/hyperlink" Target="https://www.youtube.com/redirect?event=video_description&amp;redir_token=QUFFLUhqbWx2UWxnZzQzOVQ5Y1d6d3l6dE05S3B4WTZHd3xBQ3Jtc0tuUXNxeUFsMFZEMXBnNXZtV0dKaUZSek1CWDVLRHlnTVNqTWFBNnpGRHl0SUc1eEVYdkx6cnRRMFNQdTJKV0M1ZVdCcmdMRXI3dGRSOGZiLW1mVzd3Q21vWkRtMTJ2MlpqM01UbmZCMDAwdkcxbElKdw&amp;q=https%3A%2F%2Fbit.ly%2FMaratonDeExcel-Clase1&amp;v=YVbhzXVNfe4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redirect?event=video_description&amp;redir_token=QUFFLUhqbmVvaHJ3ZmJiUi0wMGVGOE5VdFlYclJDZG92d3xBQ3Jtc0tsVUI0YUU5OGFwZ1dlcnBIVWRuOS1uSXVQYzRTYU15cm5XaWhxajBCa3NSalZTNFUyTzV6MHRVS3ZoRVNHbnVrVnhlcTVEVXZlOWNBVHJrb3p1emZ5SXV5WE5laWVWMlRMTTZmWVVuNTdUX19fWVVlVQ&amp;q=https%3A%2F%2Fbit.ly%2FMaratonDeExcel-Clase4&amp;v=YVbhzXVNfe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B4:F45"/>
  <sheetViews>
    <sheetView showGridLines="0" tabSelected="1" workbookViewId="0">
      <selection activeCell="F11" sqref="F11"/>
    </sheetView>
  </sheetViews>
  <sheetFormatPr baseColWidth="10" defaultColWidth="9.140625" defaultRowHeight="15" outlineLevelRow="1" x14ac:dyDescent="0.25"/>
  <cols>
    <col min="1" max="1" width="7.7109375" customWidth="1"/>
    <col min="2" max="2" width="4.5703125" style="5" customWidth="1"/>
    <col min="3" max="3" width="5.140625" style="4" customWidth="1"/>
    <col min="4" max="4" width="69" customWidth="1"/>
  </cols>
  <sheetData>
    <row r="4" spans="2:6" x14ac:dyDescent="0.25">
      <c r="F4" s="27" t="s">
        <v>148</v>
      </c>
    </row>
    <row r="5" spans="2:6" x14ac:dyDescent="0.25">
      <c r="F5" s="27" t="s">
        <v>149</v>
      </c>
    </row>
    <row r="6" spans="2:6" x14ac:dyDescent="0.25">
      <c r="B6" s="1" t="s">
        <v>0</v>
      </c>
      <c r="C6" s="2" t="s">
        <v>1</v>
      </c>
      <c r="D6" s="2"/>
      <c r="F6" s="27" t="s">
        <v>150</v>
      </c>
    </row>
    <row r="7" spans="2:6" x14ac:dyDescent="0.25">
      <c r="B7" s="3"/>
      <c r="C7" s="4" t="s">
        <v>2</v>
      </c>
      <c r="D7" t="s">
        <v>3</v>
      </c>
      <c r="F7" s="27" t="s">
        <v>151</v>
      </c>
    </row>
    <row r="8" spans="2:6" x14ac:dyDescent="0.25">
      <c r="B8" s="3"/>
      <c r="C8" s="4" t="s">
        <v>4</v>
      </c>
      <c r="D8" t="s">
        <v>5</v>
      </c>
    </row>
    <row r="9" spans="2:6" x14ac:dyDescent="0.25">
      <c r="B9" s="3"/>
      <c r="C9" s="4" t="s">
        <v>6</v>
      </c>
      <c r="D9" t="s">
        <v>7</v>
      </c>
    </row>
    <row r="10" spans="2:6" x14ac:dyDescent="0.25">
      <c r="B10" s="3"/>
      <c r="C10" s="4" t="s">
        <v>8</v>
      </c>
      <c r="D10" t="s">
        <v>70</v>
      </c>
      <c r="F10" t="s">
        <v>153</v>
      </c>
    </row>
    <row r="11" spans="2:6" x14ac:dyDescent="0.25">
      <c r="B11" s="3"/>
      <c r="C11" s="4" t="s">
        <v>10</v>
      </c>
      <c r="D11" t="s">
        <v>11</v>
      </c>
      <c r="F11" t="s">
        <v>152</v>
      </c>
    </row>
    <row r="12" spans="2:6" x14ac:dyDescent="0.25">
      <c r="B12" s="3"/>
      <c r="C12" s="4" t="s">
        <v>12</v>
      </c>
      <c r="D12" t="s">
        <v>9</v>
      </c>
    </row>
    <row r="13" spans="2:6" x14ac:dyDescent="0.25">
      <c r="B13" s="3"/>
      <c r="C13" s="4" t="s">
        <v>71</v>
      </c>
      <c r="D13" t="s">
        <v>13</v>
      </c>
    </row>
    <row r="15" spans="2:6" x14ac:dyDescent="0.25">
      <c r="B15" s="1" t="s">
        <v>14</v>
      </c>
      <c r="C15" s="2" t="s">
        <v>15</v>
      </c>
      <c r="D15" s="2"/>
    </row>
    <row r="16" spans="2:6" x14ac:dyDescent="0.25">
      <c r="B16" s="3"/>
      <c r="C16" s="4" t="s">
        <v>16</v>
      </c>
      <c r="D16" s="6" t="s">
        <v>17</v>
      </c>
    </row>
    <row r="17" spans="2:4" x14ac:dyDescent="0.25">
      <c r="B17" s="3"/>
      <c r="C17" s="4" t="s">
        <v>18</v>
      </c>
      <c r="D17" s="6" t="s">
        <v>19</v>
      </c>
    </row>
    <row r="18" spans="2:4" x14ac:dyDescent="0.25">
      <c r="B18" s="3"/>
      <c r="C18" s="4" t="s">
        <v>20</v>
      </c>
      <c r="D18" s="6" t="s">
        <v>21</v>
      </c>
    </row>
    <row r="19" spans="2:4" x14ac:dyDescent="0.25">
      <c r="B19" s="3"/>
      <c r="C19" s="4" t="s">
        <v>22</v>
      </c>
      <c r="D19" s="6" t="s">
        <v>23</v>
      </c>
    </row>
    <row r="20" spans="2:4" x14ac:dyDescent="0.25">
      <c r="B20" s="3"/>
      <c r="C20" s="4" t="s">
        <v>24</v>
      </c>
      <c r="D20" s="6" t="s">
        <v>25</v>
      </c>
    </row>
    <row r="21" spans="2:4" x14ac:dyDescent="0.25">
      <c r="B21" s="3"/>
      <c r="C21" s="4" t="s">
        <v>26</v>
      </c>
      <c r="D21" s="6" t="s">
        <v>27</v>
      </c>
    </row>
    <row r="22" spans="2:4" x14ac:dyDescent="0.25">
      <c r="D22" s="7"/>
    </row>
    <row r="23" spans="2:4" x14ac:dyDescent="0.25">
      <c r="B23" s="1" t="s">
        <v>28</v>
      </c>
      <c r="C23" s="2" t="s">
        <v>29</v>
      </c>
      <c r="D23" s="2"/>
    </row>
    <row r="24" spans="2:4" x14ac:dyDescent="0.25">
      <c r="B24" s="3"/>
      <c r="C24" s="4" t="s">
        <v>30</v>
      </c>
      <c r="D24" t="s">
        <v>31</v>
      </c>
    </row>
    <row r="25" spans="2:4" x14ac:dyDescent="0.25">
      <c r="B25" s="3"/>
      <c r="C25" s="4" t="s">
        <v>32</v>
      </c>
      <c r="D25" t="s">
        <v>33</v>
      </c>
    </row>
    <row r="26" spans="2:4" x14ac:dyDescent="0.25">
      <c r="B26" s="3"/>
      <c r="C26" s="4" t="s">
        <v>34</v>
      </c>
      <c r="D26" t="s">
        <v>35</v>
      </c>
    </row>
    <row r="27" spans="2:4" x14ac:dyDescent="0.25">
      <c r="B27" s="3"/>
      <c r="C27" s="4" t="s">
        <v>36</v>
      </c>
      <c r="D27" t="s">
        <v>37</v>
      </c>
    </row>
    <row r="28" spans="2:4" x14ac:dyDescent="0.25">
      <c r="B28" s="3"/>
      <c r="C28" s="4" t="s">
        <v>38</v>
      </c>
      <c r="D28" t="s">
        <v>39</v>
      </c>
    </row>
    <row r="29" spans="2:4" x14ac:dyDescent="0.25">
      <c r="B29" s="3"/>
      <c r="C29" s="4" t="s">
        <v>40</v>
      </c>
      <c r="D29" t="s">
        <v>41</v>
      </c>
    </row>
    <row r="30" spans="2:4" x14ac:dyDescent="0.25">
      <c r="B30" s="3"/>
      <c r="C30" s="4" t="s">
        <v>42</v>
      </c>
      <c r="D30" t="s">
        <v>43</v>
      </c>
    </row>
    <row r="31" spans="2:4" x14ac:dyDescent="0.25">
      <c r="D31" s="8"/>
    </row>
    <row r="32" spans="2:4" x14ac:dyDescent="0.25">
      <c r="B32" s="1" t="s">
        <v>44</v>
      </c>
      <c r="C32" s="2" t="s">
        <v>45</v>
      </c>
      <c r="D32" s="2"/>
    </row>
    <row r="33" spans="2:4" x14ac:dyDescent="0.25">
      <c r="B33" s="3"/>
      <c r="C33" s="4" t="s">
        <v>46</v>
      </c>
      <c r="D33" t="s">
        <v>47</v>
      </c>
    </row>
    <row r="34" spans="2:4" x14ac:dyDescent="0.25">
      <c r="D34" s="8"/>
    </row>
    <row r="35" spans="2:4" x14ac:dyDescent="0.25">
      <c r="B35" s="1" t="s">
        <v>48</v>
      </c>
      <c r="C35" s="2" t="s">
        <v>49</v>
      </c>
      <c r="D35" s="2"/>
    </row>
    <row r="36" spans="2:4" x14ac:dyDescent="0.25">
      <c r="B36" s="9"/>
      <c r="C36" s="9"/>
      <c r="D36" s="10" t="s">
        <v>50</v>
      </c>
    </row>
    <row r="37" spans="2:4" x14ac:dyDescent="0.25">
      <c r="B37" s="3"/>
      <c r="C37" s="4" t="s">
        <v>51</v>
      </c>
      <c r="D37" s="11" t="s">
        <v>143</v>
      </c>
    </row>
    <row r="38" spans="2:4" x14ac:dyDescent="0.25">
      <c r="B38" s="3"/>
      <c r="C38" s="4" t="s">
        <v>52</v>
      </c>
      <c r="D38" s="11" t="s">
        <v>142</v>
      </c>
    </row>
    <row r="39" spans="2:4" x14ac:dyDescent="0.25">
      <c r="B39" s="3"/>
      <c r="C39" s="4" t="s">
        <v>53</v>
      </c>
      <c r="D39" s="11" t="s">
        <v>144</v>
      </c>
    </row>
    <row r="40" spans="2:4" collapsed="1" x14ac:dyDescent="0.25">
      <c r="D40" s="8"/>
    </row>
    <row r="41" spans="2:4" hidden="1" outlineLevel="1" x14ac:dyDescent="0.25">
      <c r="B41" s="9"/>
      <c r="C41" s="9"/>
      <c r="D41" s="12" t="s">
        <v>54</v>
      </c>
    </row>
    <row r="42" spans="2:4" hidden="1" outlineLevel="1" x14ac:dyDescent="0.25">
      <c r="B42" s="3"/>
      <c r="C42" s="4" t="s">
        <v>55</v>
      </c>
      <c r="D42" s="12" t="s">
        <v>56</v>
      </c>
    </row>
    <row r="43" spans="2:4" hidden="1" outlineLevel="1" x14ac:dyDescent="0.25">
      <c r="B43" s="3"/>
      <c r="C43" s="4" t="s">
        <v>57</v>
      </c>
      <c r="D43" s="12" t="s">
        <v>58</v>
      </c>
    </row>
    <row r="44" spans="2:4" hidden="1" outlineLevel="1" x14ac:dyDescent="0.25">
      <c r="B44" s="3"/>
      <c r="C44" s="4" t="s">
        <v>57</v>
      </c>
      <c r="D44" s="12" t="s">
        <v>59</v>
      </c>
    </row>
    <row r="45" spans="2:4" x14ac:dyDescent="0.25">
      <c r="C45"/>
    </row>
  </sheetData>
  <phoneticPr fontId="19" type="noConversion"/>
  <hyperlinks>
    <hyperlink ref="F4" r:id="rId1" display="https://www.youtube.com/redirect?event=video_description&amp;redir_token=QUFFLUhqbWx2UWxnZzQzOVQ5Y1d6d3l6dE05S3B4WTZHd3xBQ3Jtc0tuUXNxeUFsMFZEMXBnNXZtV0dKaUZSek1CWDVLRHlnTVNqTWFBNnpGRHl0SUc1eEVYdkx6cnRRMFNQdTJKV0M1ZVdCcmdMRXI3dGRSOGZiLW1mVzd3Q21vWkRtMTJ2MlpqM01UbmZCMDAwdkcxbElKdw&amp;q=https%3A%2F%2Fbit.ly%2FMaratonDeExcel-Clase1&amp;v=YVbhzXVNfe4" xr:uid="{41748F0C-94D5-4FC4-B055-4232921326FD}"/>
    <hyperlink ref="F5" r:id="rId2" display="https://www.youtube.com/redirect?event=video_description&amp;redir_token=QUFFLUhqbk4yX0hsOWF1enFXUU5rQi13Z2NaNmQ5WkxFQXxBQ3Jtc0tuMXQ3SXdwd2RKbHpHUC1saVFzb0VZVDQ5aTZCemR3bkV0dVFBSHNEaFgzWlZZY1VDTnQ3WUJaRGxWNzhYbEJhSTBjVk5sWUtiRjZiV0ppclh1X0hmR0JqSnpNM29kQmRrU0VHaVNHMUI4TEpYNGRyaw&amp;q=https%3A%2F%2Fbit.ly%2FMaratonDeExcel-Clase2&amp;v=YVbhzXVNfe4" xr:uid="{FB91F014-2D4E-48B2-AB29-0EA83976C853}"/>
    <hyperlink ref="F6" r:id="rId3" display="https://www.youtube.com/redirect?event=video_description&amp;redir_token=QUFFLUhqbTJ5RGFnYlJ6SGpQb0YxYUFDV3lMU1Y0N3NEZ3xBQ3Jtc0trQjNwck1EOXhUOXozZDJhZ1dyS3B3cXFIUzF0OWNkZjhjTHdaTndQOFVydk1ob1JIQWRmWlQ3aW1FN1gtLVduei1sMUtvWmx1WUtkVlNDY1BfYnhPV194N3NJWi1tTXR6VGZwZ1pkcGdfUnUwVkc5OA&amp;q=https%3A%2F%2Fbit.ly%2FMaratonDeExcel-Clase3&amp;v=YVbhzXVNfe4" xr:uid="{E0F0D776-DD45-4E66-8EE5-6377623B6BE2}"/>
    <hyperlink ref="F7" r:id="rId4" display="https://www.youtube.com/redirect?event=video_description&amp;redir_token=QUFFLUhqbmVvaHJ3ZmJiUi0wMGVGOE5VdFlYclJDZG92d3xBQ3Jtc0tsVUI0YUU5OGFwZ1dlcnBIVWRuOS1uSXVQYzRTYU15cm5XaWhxajBCa3NSalZTNFUyTzV6MHRVS3ZoRVNHbnVrVnhlcTVEVXZlOWNBVHJrb3p1emZ5SXV5WE5laWVWMlRMTTZmWVVuNTdUX19fWVVlVQ&amp;q=https%3A%2F%2Fbit.ly%2FMaratonDeExcel-Clase4&amp;v=YVbhzXVNfe4" xr:uid="{F534710F-FF08-4414-BB34-AF6A1B9260AE}"/>
  </hyperlinks>
  <pageMargins left="0.7" right="0.7" top="0.75" bottom="0.75" header="0.3" footer="0.3"/>
  <pageSetup orientation="portrait" horizontalDpi="4294967293" verticalDpi="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0" id="{763CE5D2-81BF-4361-A49A-75AEAF2E582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B7:B44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93B6-11B5-4EBE-8278-EE69C49B1770}">
  <dimension ref="B6:F26"/>
  <sheetViews>
    <sheetView workbookViewId="0">
      <selection activeCell="E10" sqref="E10"/>
    </sheetView>
  </sheetViews>
  <sheetFormatPr baseColWidth="10" defaultRowHeight="15" x14ac:dyDescent="0.25"/>
  <cols>
    <col min="1" max="1" width="7" customWidth="1"/>
    <col min="2" max="2" width="13.28515625" customWidth="1"/>
    <col min="3" max="3" width="16" customWidth="1"/>
    <col min="5" max="5" width="13.28515625" customWidth="1"/>
  </cols>
  <sheetData>
    <row r="6" spans="2:6" x14ac:dyDescent="0.25">
      <c r="B6" s="13" t="s">
        <v>60</v>
      </c>
      <c r="C6" s="13" t="s">
        <v>61</v>
      </c>
      <c r="D6" s="13" t="s">
        <v>62</v>
      </c>
      <c r="E6" s="13" t="s">
        <v>63</v>
      </c>
      <c r="F6" s="13" t="s">
        <v>145</v>
      </c>
    </row>
    <row r="7" spans="2:6" x14ac:dyDescent="0.25">
      <c r="B7" s="14">
        <v>44938</v>
      </c>
      <c r="C7" s="26" t="s">
        <v>64</v>
      </c>
      <c r="D7" s="15" t="s">
        <v>65</v>
      </c>
      <c r="E7" s="16">
        <v>160</v>
      </c>
      <c r="F7" s="16">
        <f>+E7*7%</f>
        <v>11.200000000000001</v>
      </c>
    </row>
    <row r="8" spans="2:6" x14ac:dyDescent="0.25">
      <c r="B8" s="14">
        <v>44938</v>
      </c>
      <c r="C8" s="26" t="s">
        <v>64</v>
      </c>
      <c r="D8" s="15" t="s">
        <v>66</v>
      </c>
      <c r="E8" s="16">
        <v>92</v>
      </c>
      <c r="F8" s="16">
        <f t="shared" ref="F8:F26" si="0">+E8*7%</f>
        <v>6.44</v>
      </c>
    </row>
    <row r="9" spans="2:6" x14ac:dyDescent="0.25">
      <c r="B9" s="14">
        <v>44938</v>
      </c>
      <c r="C9" s="26" t="s">
        <v>64</v>
      </c>
      <c r="D9" s="15" t="s">
        <v>67</v>
      </c>
      <c r="E9" s="16">
        <v>80</v>
      </c>
      <c r="F9" s="16">
        <f t="shared" si="0"/>
        <v>5.6000000000000005</v>
      </c>
    </row>
    <row r="10" spans="2:6" x14ac:dyDescent="0.25">
      <c r="B10" s="14">
        <v>44938</v>
      </c>
      <c r="C10" s="26" t="s">
        <v>64</v>
      </c>
      <c r="D10" s="15" t="s">
        <v>66</v>
      </c>
      <c r="E10" s="16">
        <v>140</v>
      </c>
      <c r="F10" s="16">
        <f t="shared" si="0"/>
        <v>9.8000000000000007</v>
      </c>
    </row>
    <row r="11" spans="2:6" x14ac:dyDescent="0.25">
      <c r="B11" s="14">
        <v>44987</v>
      </c>
      <c r="C11" s="26" t="s">
        <v>64</v>
      </c>
      <c r="D11" s="15" t="s">
        <v>66</v>
      </c>
      <c r="E11" s="16">
        <v>12</v>
      </c>
      <c r="F11" s="16">
        <f t="shared" si="0"/>
        <v>0.84000000000000008</v>
      </c>
    </row>
    <row r="12" spans="2:6" x14ac:dyDescent="0.25">
      <c r="B12" s="14">
        <v>44987</v>
      </c>
      <c r="C12" s="26" t="s">
        <v>64</v>
      </c>
      <c r="D12" s="15" t="s">
        <v>66</v>
      </c>
      <c r="E12" s="16">
        <v>30</v>
      </c>
      <c r="F12" s="16">
        <f t="shared" si="0"/>
        <v>2.1</v>
      </c>
    </row>
    <row r="13" spans="2:6" x14ac:dyDescent="0.25">
      <c r="B13" s="14">
        <v>44987</v>
      </c>
      <c r="C13" s="26" t="s">
        <v>64</v>
      </c>
      <c r="D13" s="15" t="s">
        <v>65</v>
      </c>
      <c r="E13" s="16">
        <v>150</v>
      </c>
      <c r="F13" s="16">
        <f t="shared" si="0"/>
        <v>10.500000000000002</v>
      </c>
    </row>
    <row r="14" spans="2:6" x14ac:dyDescent="0.25">
      <c r="B14" s="14">
        <v>44987</v>
      </c>
      <c r="C14" s="26" t="s">
        <v>64</v>
      </c>
      <c r="D14" s="15" t="s">
        <v>66</v>
      </c>
      <c r="E14" s="16">
        <v>7</v>
      </c>
      <c r="F14" s="16">
        <f t="shared" si="0"/>
        <v>0.49000000000000005</v>
      </c>
    </row>
    <row r="15" spans="2:6" x14ac:dyDescent="0.25">
      <c r="B15" s="14">
        <v>44987</v>
      </c>
      <c r="C15" s="26" t="s">
        <v>64</v>
      </c>
      <c r="D15" s="15" t="s">
        <v>67</v>
      </c>
      <c r="E15" s="16">
        <v>20</v>
      </c>
      <c r="F15" s="16">
        <f t="shared" si="0"/>
        <v>1.4000000000000001</v>
      </c>
    </row>
    <row r="16" spans="2:6" x14ac:dyDescent="0.25">
      <c r="B16" s="14">
        <v>44935</v>
      </c>
      <c r="C16" s="26" t="s">
        <v>68</v>
      </c>
      <c r="D16" s="15" t="s">
        <v>66</v>
      </c>
      <c r="E16" s="16">
        <v>12</v>
      </c>
      <c r="F16" s="16">
        <f t="shared" si="0"/>
        <v>0.84000000000000008</v>
      </c>
    </row>
    <row r="17" spans="2:6" x14ac:dyDescent="0.25">
      <c r="B17" s="14">
        <v>44935</v>
      </c>
      <c r="C17" s="26" t="s">
        <v>68</v>
      </c>
      <c r="D17" s="15" t="s">
        <v>67</v>
      </c>
      <c r="E17" s="16">
        <v>120</v>
      </c>
      <c r="F17" s="16">
        <f t="shared" si="0"/>
        <v>8.4</v>
      </c>
    </row>
    <row r="18" spans="2:6" x14ac:dyDescent="0.25">
      <c r="B18" s="14">
        <v>44936</v>
      </c>
      <c r="C18" s="26" t="s">
        <v>68</v>
      </c>
      <c r="D18" s="15" t="s">
        <v>66</v>
      </c>
      <c r="E18" s="16">
        <v>18</v>
      </c>
      <c r="F18" s="16">
        <f t="shared" si="0"/>
        <v>1.2600000000000002</v>
      </c>
    </row>
    <row r="19" spans="2:6" x14ac:dyDescent="0.25">
      <c r="B19" s="14">
        <v>44972</v>
      </c>
      <c r="C19" s="26" t="s">
        <v>68</v>
      </c>
      <c r="D19" s="15" t="s">
        <v>66</v>
      </c>
      <c r="E19" s="16">
        <v>15</v>
      </c>
      <c r="F19" s="16">
        <f t="shared" si="0"/>
        <v>1.05</v>
      </c>
    </row>
    <row r="20" spans="2:6" x14ac:dyDescent="0.25">
      <c r="B20" s="14">
        <v>44973</v>
      </c>
      <c r="C20" s="26" t="s">
        <v>68</v>
      </c>
      <c r="D20" s="15" t="s">
        <v>67</v>
      </c>
      <c r="E20" s="16">
        <v>8</v>
      </c>
      <c r="F20" s="16">
        <f t="shared" si="0"/>
        <v>0.56000000000000005</v>
      </c>
    </row>
    <row r="21" spans="2:6" x14ac:dyDescent="0.25">
      <c r="B21" s="14">
        <v>44980</v>
      </c>
      <c r="C21" s="26" t="s">
        <v>69</v>
      </c>
      <c r="D21" s="15" t="s">
        <v>66</v>
      </c>
      <c r="E21" s="16">
        <v>40</v>
      </c>
      <c r="F21" s="16">
        <f t="shared" si="0"/>
        <v>2.8000000000000003</v>
      </c>
    </row>
    <row r="22" spans="2:6" x14ac:dyDescent="0.25">
      <c r="B22" s="14">
        <v>44980</v>
      </c>
      <c r="C22" s="26" t="s">
        <v>69</v>
      </c>
      <c r="D22" s="15" t="s">
        <v>67</v>
      </c>
      <c r="E22" s="16">
        <v>48</v>
      </c>
      <c r="F22" s="16">
        <f t="shared" si="0"/>
        <v>3.3600000000000003</v>
      </c>
    </row>
    <row r="23" spans="2:6" x14ac:dyDescent="0.25">
      <c r="B23" s="14">
        <v>45000</v>
      </c>
      <c r="C23" s="26" t="s">
        <v>69</v>
      </c>
      <c r="D23" s="15" t="s">
        <v>67</v>
      </c>
      <c r="E23" s="16">
        <v>8</v>
      </c>
      <c r="F23" s="16">
        <f t="shared" si="0"/>
        <v>0.56000000000000005</v>
      </c>
    </row>
    <row r="24" spans="2:6" x14ac:dyDescent="0.25">
      <c r="B24" s="14">
        <v>45000</v>
      </c>
      <c r="C24" s="26" t="s">
        <v>69</v>
      </c>
      <c r="D24" s="15" t="s">
        <v>66</v>
      </c>
      <c r="E24" s="16">
        <v>86</v>
      </c>
      <c r="F24" s="16">
        <f t="shared" si="0"/>
        <v>6.0200000000000005</v>
      </c>
    </row>
    <row r="25" spans="2:6" x14ac:dyDescent="0.25">
      <c r="B25" s="14">
        <v>45000</v>
      </c>
      <c r="C25" s="26" t="s">
        <v>69</v>
      </c>
      <c r="D25" s="15" t="s">
        <v>67</v>
      </c>
      <c r="E25" s="16">
        <v>12</v>
      </c>
      <c r="F25" s="16">
        <f t="shared" si="0"/>
        <v>0.84000000000000008</v>
      </c>
    </row>
    <row r="26" spans="2:6" x14ac:dyDescent="0.25">
      <c r="B26" s="14">
        <v>45005</v>
      </c>
      <c r="C26" s="26" t="s">
        <v>69</v>
      </c>
      <c r="D26" s="15" t="s">
        <v>66</v>
      </c>
      <c r="E26" s="16">
        <v>20</v>
      </c>
      <c r="F26" s="16">
        <f t="shared" si="0"/>
        <v>1.4000000000000001</v>
      </c>
    </row>
  </sheetData>
  <autoFilter ref="B6:F26" xr:uid="{308593B6-11B5-4EBE-8278-EE69C49B17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265-01AC-480F-9168-B91A9D99B7CC}">
  <dimension ref="B6:J26"/>
  <sheetViews>
    <sheetView showGridLines="0" workbookViewId="0">
      <selection activeCell="D23" sqref="D23"/>
    </sheetView>
  </sheetViews>
  <sheetFormatPr baseColWidth="10" defaultRowHeight="15" x14ac:dyDescent="0.25"/>
  <cols>
    <col min="1" max="1" width="7" customWidth="1"/>
    <col min="2" max="2" width="13.28515625" customWidth="1"/>
    <col min="3" max="4" width="16" customWidth="1"/>
    <col min="5" max="5" width="12.140625" customWidth="1"/>
    <col min="6" max="6" width="13" bestFit="1" customWidth="1"/>
    <col min="7" max="7" width="22.85546875" bestFit="1" customWidth="1"/>
    <col min="8" max="8" width="16.85546875" bestFit="1" customWidth="1"/>
    <col min="10" max="10" width="13.28515625" customWidth="1"/>
  </cols>
  <sheetData>
    <row r="6" spans="2:10" x14ac:dyDescent="0.25">
      <c r="B6" s="5" t="s">
        <v>60</v>
      </c>
      <c r="C6" s="12" t="s">
        <v>61</v>
      </c>
      <c r="D6" s="18" t="s">
        <v>72</v>
      </c>
      <c r="E6" s="12" t="s">
        <v>62</v>
      </c>
      <c r="F6" s="18" t="s">
        <v>73</v>
      </c>
      <c r="G6" s="18" t="s">
        <v>74</v>
      </c>
      <c r="H6" s="18" t="s">
        <v>75</v>
      </c>
      <c r="I6" s="18" t="s">
        <v>76</v>
      </c>
      <c r="J6" s="5" t="s">
        <v>63</v>
      </c>
    </row>
    <row r="7" spans="2:10" x14ac:dyDescent="0.25">
      <c r="B7" s="19">
        <v>44573</v>
      </c>
      <c r="C7" s="12" t="s">
        <v>64</v>
      </c>
      <c r="D7" s="12" t="s">
        <v>77</v>
      </c>
      <c r="E7" s="12" t="s">
        <v>65</v>
      </c>
      <c r="F7" s="12" t="s">
        <v>78</v>
      </c>
      <c r="G7" s="12" t="s">
        <v>79</v>
      </c>
      <c r="H7" s="12">
        <v>866384405</v>
      </c>
      <c r="I7" s="12">
        <v>37746</v>
      </c>
      <c r="J7" s="20">
        <v>160</v>
      </c>
    </row>
    <row r="8" spans="2:10" x14ac:dyDescent="0.25">
      <c r="B8" s="19">
        <v>44573</v>
      </c>
      <c r="C8" s="12" t="s">
        <v>64</v>
      </c>
      <c r="D8" s="12" t="s">
        <v>77</v>
      </c>
      <c r="E8" s="12" t="s">
        <v>66</v>
      </c>
      <c r="F8" s="12" t="s">
        <v>80</v>
      </c>
      <c r="G8" s="12" t="s">
        <v>81</v>
      </c>
      <c r="H8" s="12">
        <v>5671754</v>
      </c>
      <c r="I8" s="12">
        <v>24621</v>
      </c>
      <c r="J8" s="20">
        <v>92</v>
      </c>
    </row>
    <row r="9" spans="2:10" x14ac:dyDescent="0.25">
      <c r="B9" s="19">
        <v>44573</v>
      </c>
      <c r="C9" s="12" t="s">
        <v>64</v>
      </c>
      <c r="D9" s="12" t="s">
        <v>77</v>
      </c>
      <c r="E9" s="12" t="s">
        <v>67</v>
      </c>
      <c r="F9" s="12" t="s">
        <v>80</v>
      </c>
      <c r="G9" s="12" t="s">
        <v>82</v>
      </c>
      <c r="H9" s="12">
        <v>760629266</v>
      </c>
      <c r="I9" s="12">
        <v>69636</v>
      </c>
      <c r="J9" s="20">
        <v>80</v>
      </c>
    </row>
    <row r="10" spans="2:10" x14ac:dyDescent="0.25">
      <c r="B10" s="19">
        <v>44573</v>
      </c>
      <c r="C10" s="12" t="s">
        <v>64</v>
      </c>
      <c r="D10" s="12" t="s">
        <v>77</v>
      </c>
      <c r="E10" s="12" t="s">
        <v>66</v>
      </c>
      <c r="F10" s="12" t="s">
        <v>78</v>
      </c>
      <c r="G10" s="12" t="s">
        <v>83</v>
      </c>
      <c r="H10" s="12">
        <v>179536219</v>
      </c>
      <c r="I10" s="12">
        <v>62931</v>
      </c>
      <c r="J10" s="20">
        <v>140</v>
      </c>
    </row>
    <row r="11" spans="2:10" x14ac:dyDescent="0.25">
      <c r="B11" s="19">
        <v>44622</v>
      </c>
      <c r="C11" s="12" t="s">
        <v>64</v>
      </c>
      <c r="D11" s="12" t="s">
        <v>77</v>
      </c>
      <c r="E11" s="12" t="s">
        <v>66</v>
      </c>
      <c r="F11" s="12" t="s">
        <v>80</v>
      </c>
      <c r="G11" s="12" t="s">
        <v>84</v>
      </c>
      <c r="H11" s="12">
        <v>691502255</v>
      </c>
      <c r="I11" s="12">
        <v>70231</v>
      </c>
      <c r="J11" s="20">
        <v>12</v>
      </c>
    </row>
    <row r="12" spans="2:10" x14ac:dyDescent="0.25">
      <c r="B12" s="19">
        <v>44622</v>
      </c>
      <c r="C12" s="12" t="s">
        <v>64</v>
      </c>
      <c r="D12" s="12" t="s">
        <v>77</v>
      </c>
      <c r="E12" s="12" t="s">
        <v>66</v>
      </c>
      <c r="F12" s="12" t="s">
        <v>80</v>
      </c>
      <c r="G12" s="12" t="s">
        <v>85</v>
      </c>
      <c r="H12" s="12">
        <v>343682024</v>
      </c>
      <c r="I12" s="12">
        <v>19517</v>
      </c>
      <c r="J12" s="20">
        <v>30</v>
      </c>
    </row>
    <row r="13" spans="2:10" x14ac:dyDescent="0.25">
      <c r="B13" s="19">
        <v>44622</v>
      </c>
      <c r="C13" s="12" t="s">
        <v>64</v>
      </c>
      <c r="D13" s="12" t="s">
        <v>77</v>
      </c>
      <c r="E13" s="12" t="s">
        <v>65</v>
      </c>
      <c r="F13" s="12" t="s">
        <v>78</v>
      </c>
      <c r="G13" s="12" t="s">
        <v>86</v>
      </c>
      <c r="H13" s="12">
        <v>445539421</v>
      </c>
      <c r="I13" s="12">
        <v>66052</v>
      </c>
      <c r="J13" s="20">
        <v>150</v>
      </c>
    </row>
    <row r="14" spans="2:10" x14ac:dyDescent="0.25">
      <c r="B14" s="19">
        <v>44622</v>
      </c>
      <c r="C14" s="12" t="s">
        <v>64</v>
      </c>
      <c r="D14" s="12" t="s">
        <v>77</v>
      </c>
      <c r="E14" s="12" t="s">
        <v>66</v>
      </c>
      <c r="F14" s="12" t="s">
        <v>80</v>
      </c>
      <c r="G14" s="12" t="s">
        <v>84</v>
      </c>
      <c r="H14" s="12">
        <v>664610324</v>
      </c>
      <c r="I14" s="12">
        <v>20741</v>
      </c>
      <c r="J14" s="20">
        <v>7</v>
      </c>
    </row>
    <row r="15" spans="2:10" x14ac:dyDescent="0.25">
      <c r="B15" s="19">
        <v>44622</v>
      </c>
      <c r="C15" s="12" t="s">
        <v>64</v>
      </c>
      <c r="D15" s="12" t="s">
        <v>77</v>
      </c>
      <c r="E15" s="12" t="s">
        <v>67</v>
      </c>
      <c r="F15" s="12" t="s">
        <v>80</v>
      </c>
      <c r="G15" s="12" t="s">
        <v>87</v>
      </c>
      <c r="H15" s="12">
        <v>783101919</v>
      </c>
      <c r="I15" s="12">
        <v>57283</v>
      </c>
      <c r="J15" s="20">
        <v>20</v>
      </c>
    </row>
    <row r="16" spans="2:10" x14ac:dyDescent="0.25">
      <c r="B16" s="19">
        <v>44570</v>
      </c>
      <c r="C16" s="12" t="s">
        <v>68</v>
      </c>
      <c r="D16" s="12" t="s">
        <v>77</v>
      </c>
      <c r="E16" s="12" t="s">
        <v>66</v>
      </c>
      <c r="F16" s="12" t="s">
        <v>80</v>
      </c>
      <c r="G16" s="12" t="s">
        <v>88</v>
      </c>
      <c r="H16" s="12">
        <v>637612855</v>
      </c>
      <c r="I16" s="12">
        <v>46443</v>
      </c>
      <c r="J16" s="20">
        <v>12</v>
      </c>
    </row>
    <row r="17" spans="2:10" x14ac:dyDescent="0.25">
      <c r="B17" s="19">
        <v>44570</v>
      </c>
      <c r="C17" s="12" t="s">
        <v>68</v>
      </c>
      <c r="D17" s="12" t="s">
        <v>77</v>
      </c>
      <c r="E17" s="12" t="s">
        <v>67</v>
      </c>
      <c r="F17" s="12" t="s">
        <v>78</v>
      </c>
      <c r="G17" s="12" t="s">
        <v>89</v>
      </c>
      <c r="H17" s="12">
        <v>861672700</v>
      </c>
      <c r="I17" s="12">
        <v>77892</v>
      </c>
      <c r="J17" s="20">
        <v>120</v>
      </c>
    </row>
    <row r="18" spans="2:10" x14ac:dyDescent="0.25">
      <c r="B18" s="19">
        <v>44571</v>
      </c>
      <c r="C18" s="12" t="s">
        <v>68</v>
      </c>
      <c r="D18" s="12" t="s">
        <v>77</v>
      </c>
      <c r="E18" s="12" t="s">
        <v>66</v>
      </c>
      <c r="F18" s="12" t="s">
        <v>80</v>
      </c>
      <c r="G18" s="12" t="s">
        <v>90</v>
      </c>
      <c r="H18" s="12">
        <v>856978080</v>
      </c>
      <c r="I18" s="12">
        <v>24460</v>
      </c>
      <c r="J18" s="20">
        <v>18</v>
      </c>
    </row>
    <row r="19" spans="2:10" x14ac:dyDescent="0.25">
      <c r="B19" s="19">
        <v>44607</v>
      </c>
      <c r="C19" s="12" t="s">
        <v>68</v>
      </c>
      <c r="D19" s="12" t="s">
        <v>91</v>
      </c>
      <c r="E19" s="12" t="s">
        <v>66</v>
      </c>
      <c r="F19" s="12" t="s">
        <v>80</v>
      </c>
      <c r="G19" s="12" t="s">
        <v>85</v>
      </c>
      <c r="H19" s="12">
        <v>742447416</v>
      </c>
      <c r="I19" s="12">
        <v>33885</v>
      </c>
      <c r="J19" s="20">
        <v>15</v>
      </c>
    </row>
    <row r="20" spans="2:10" x14ac:dyDescent="0.25">
      <c r="B20" s="19">
        <v>44608</v>
      </c>
      <c r="C20" s="12" t="s">
        <v>68</v>
      </c>
      <c r="D20" s="12" t="s">
        <v>91</v>
      </c>
      <c r="E20" s="12" t="s">
        <v>67</v>
      </c>
      <c r="F20" s="12" t="s">
        <v>80</v>
      </c>
      <c r="G20" s="12" t="s">
        <v>92</v>
      </c>
      <c r="H20" s="12">
        <v>362608809</v>
      </c>
      <c r="I20" s="12">
        <v>72646</v>
      </c>
      <c r="J20" s="20">
        <v>8</v>
      </c>
    </row>
    <row r="21" spans="2:10" x14ac:dyDescent="0.25">
      <c r="B21" s="19">
        <v>44615</v>
      </c>
      <c r="C21" s="12" t="s">
        <v>69</v>
      </c>
      <c r="D21" s="12" t="s">
        <v>91</v>
      </c>
      <c r="E21" s="12" t="s">
        <v>66</v>
      </c>
      <c r="F21" s="12" t="s">
        <v>80</v>
      </c>
      <c r="G21" s="12" t="s">
        <v>85</v>
      </c>
      <c r="H21" s="12">
        <v>40465292</v>
      </c>
      <c r="I21" s="12">
        <v>32803</v>
      </c>
      <c r="J21" s="20">
        <v>40</v>
      </c>
    </row>
    <row r="22" spans="2:10" x14ac:dyDescent="0.25">
      <c r="B22" s="19">
        <v>44615</v>
      </c>
      <c r="C22" s="12" t="s">
        <v>69</v>
      </c>
      <c r="D22" s="12" t="s">
        <v>91</v>
      </c>
      <c r="E22" s="12" t="s">
        <v>67</v>
      </c>
      <c r="F22" s="12" t="s">
        <v>78</v>
      </c>
      <c r="G22" s="12" t="s">
        <v>93</v>
      </c>
      <c r="H22" s="12">
        <v>649876368</v>
      </c>
      <c r="I22" s="12">
        <v>32337</v>
      </c>
      <c r="J22" s="20">
        <v>48</v>
      </c>
    </row>
    <row r="23" spans="2:10" x14ac:dyDescent="0.25">
      <c r="B23" s="19">
        <v>44635</v>
      </c>
      <c r="C23" s="12" t="s">
        <v>69</v>
      </c>
      <c r="D23" s="12" t="s">
        <v>91</v>
      </c>
      <c r="E23" s="12" t="s">
        <v>67</v>
      </c>
      <c r="F23" s="12" t="s">
        <v>80</v>
      </c>
      <c r="G23" s="12" t="s">
        <v>94</v>
      </c>
      <c r="H23" s="12">
        <v>549244137</v>
      </c>
      <c r="I23" s="12">
        <v>80771</v>
      </c>
      <c r="J23" s="20">
        <v>8</v>
      </c>
    </row>
    <row r="24" spans="2:10" x14ac:dyDescent="0.25">
      <c r="B24" s="19">
        <v>44635</v>
      </c>
      <c r="C24" s="12" t="s">
        <v>69</v>
      </c>
      <c r="D24" s="12" t="s">
        <v>91</v>
      </c>
      <c r="E24" s="12" t="s">
        <v>66</v>
      </c>
      <c r="F24" s="12" t="s">
        <v>80</v>
      </c>
      <c r="G24" s="12" t="s">
        <v>95</v>
      </c>
      <c r="H24" s="12">
        <v>191314431</v>
      </c>
      <c r="I24" s="12">
        <v>71173</v>
      </c>
      <c r="J24" s="20">
        <v>86</v>
      </c>
    </row>
    <row r="25" spans="2:10" x14ac:dyDescent="0.25">
      <c r="B25" s="19">
        <v>44635</v>
      </c>
      <c r="C25" s="12" t="s">
        <v>69</v>
      </c>
      <c r="D25" s="12" t="s">
        <v>91</v>
      </c>
      <c r="E25" s="12" t="s">
        <v>67</v>
      </c>
      <c r="F25" s="12" t="s">
        <v>80</v>
      </c>
      <c r="G25" s="12" t="s">
        <v>96</v>
      </c>
      <c r="H25" s="12">
        <v>797118246</v>
      </c>
      <c r="I25" s="12">
        <v>32925</v>
      </c>
      <c r="J25" s="20">
        <v>12</v>
      </c>
    </row>
    <row r="26" spans="2:10" x14ac:dyDescent="0.25">
      <c r="B26" s="19">
        <v>44640</v>
      </c>
      <c r="C26" s="12" t="s">
        <v>69</v>
      </c>
      <c r="D26" s="12" t="s">
        <v>91</v>
      </c>
      <c r="E26" s="12" t="s">
        <v>66</v>
      </c>
      <c r="F26" s="12" t="s">
        <v>80</v>
      </c>
      <c r="G26" s="12" t="s">
        <v>96</v>
      </c>
      <c r="H26" s="12">
        <v>333326620</v>
      </c>
      <c r="I26" s="12">
        <v>27965</v>
      </c>
      <c r="J26" s="20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76C1-3EF2-40A3-B940-D4B7B9C45DB1}">
  <sheetPr>
    <tabColor theme="9" tint="0.39997558519241921"/>
  </sheetPr>
  <dimension ref="B6:F417"/>
  <sheetViews>
    <sheetView showGridLines="0" workbookViewId="0">
      <selection activeCell="J14" sqref="J14"/>
    </sheetView>
  </sheetViews>
  <sheetFormatPr baseColWidth="10" defaultRowHeight="15" x14ac:dyDescent="0.25"/>
  <cols>
    <col min="1" max="1" width="7" customWidth="1"/>
    <col min="2" max="2" width="11.140625" bestFit="1" customWidth="1"/>
    <col min="3" max="3" width="10.42578125" bestFit="1" customWidth="1"/>
    <col min="4" max="4" width="19.85546875" bestFit="1" customWidth="1"/>
    <col min="5" max="5" width="44.85546875" bestFit="1" customWidth="1"/>
    <col min="6" max="6" width="15" bestFit="1" customWidth="1"/>
  </cols>
  <sheetData>
    <row r="6" spans="2:6" x14ac:dyDescent="0.25">
      <c r="B6" s="5" t="s">
        <v>76</v>
      </c>
      <c r="C6" t="s">
        <v>97</v>
      </c>
      <c r="D6" s="21" t="s">
        <v>98</v>
      </c>
      <c r="E6" s="22" t="s">
        <v>99</v>
      </c>
      <c r="F6" t="s">
        <v>100</v>
      </c>
    </row>
    <row r="7" spans="2:6" x14ac:dyDescent="0.25">
      <c r="B7" s="5">
        <v>1010</v>
      </c>
      <c r="C7" s="17">
        <v>44501</v>
      </c>
      <c r="D7" t="s">
        <v>101</v>
      </c>
      <c r="E7" t="s">
        <v>102</v>
      </c>
      <c r="F7" s="25">
        <v>120.4</v>
      </c>
    </row>
    <row r="8" spans="2:6" x14ac:dyDescent="0.25">
      <c r="B8" s="5">
        <v>1011</v>
      </c>
      <c r="C8" s="17">
        <v>44501</v>
      </c>
      <c r="D8" t="s">
        <v>103</v>
      </c>
      <c r="E8" t="s">
        <v>104</v>
      </c>
      <c r="F8" s="25">
        <v>84</v>
      </c>
    </row>
    <row r="9" spans="2:6" x14ac:dyDescent="0.25">
      <c r="B9" s="5">
        <v>1012</v>
      </c>
      <c r="C9" s="17">
        <v>44504</v>
      </c>
      <c r="D9" t="s">
        <v>105</v>
      </c>
      <c r="E9" t="s">
        <v>106</v>
      </c>
      <c r="F9" s="25">
        <v>92.5</v>
      </c>
    </row>
    <row r="10" spans="2:6" x14ac:dyDescent="0.25">
      <c r="B10" s="5">
        <v>1012</v>
      </c>
      <c r="C10" s="17">
        <v>44504</v>
      </c>
      <c r="D10" t="s">
        <v>105</v>
      </c>
      <c r="E10" t="s">
        <v>107</v>
      </c>
      <c r="F10" s="25">
        <v>249</v>
      </c>
    </row>
    <row r="11" spans="2:6" x14ac:dyDescent="0.25">
      <c r="B11" s="5">
        <v>1013</v>
      </c>
      <c r="C11" s="17">
        <v>44504</v>
      </c>
      <c r="D11" t="s">
        <v>108</v>
      </c>
      <c r="E11" t="s">
        <v>109</v>
      </c>
      <c r="F11" s="25">
        <v>30</v>
      </c>
    </row>
    <row r="12" spans="2:6" x14ac:dyDescent="0.25">
      <c r="B12" s="5">
        <v>1014</v>
      </c>
      <c r="C12" s="17">
        <v>44507</v>
      </c>
      <c r="D12" t="s">
        <v>110</v>
      </c>
      <c r="E12" t="s">
        <v>111</v>
      </c>
      <c r="F12" s="25">
        <v>299.55</v>
      </c>
    </row>
    <row r="13" spans="2:6" x14ac:dyDescent="0.25">
      <c r="B13" s="5">
        <v>1015</v>
      </c>
      <c r="C13" s="17">
        <v>44512</v>
      </c>
      <c r="D13" t="s">
        <v>105</v>
      </c>
      <c r="E13" t="s">
        <v>112</v>
      </c>
      <c r="F13" s="25">
        <v>84.2</v>
      </c>
    </row>
    <row r="14" spans="2:6" x14ac:dyDescent="0.25">
      <c r="B14" s="5">
        <v>1016</v>
      </c>
      <c r="C14" s="17">
        <v>44512</v>
      </c>
      <c r="D14" t="s">
        <v>108</v>
      </c>
      <c r="E14" t="s">
        <v>113</v>
      </c>
      <c r="F14" s="25">
        <v>60</v>
      </c>
    </row>
    <row r="15" spans="2:6" x14ac:dyDescent="0.25">
      <c r="B15" s="5">
        <v>1016</v>
      </c>
      <c r="C15" s="17">
        <v>44512</v>
      </c>
      <c r="D15" t="s">
        <v>108</v>
      </c>
      <c r="E15" t="s">
        <v>114</v>
      </c>
      <c r="F15" s="25">
        <v>29.5</v>
      </c>
    </row>
    <row r="16" spans="2:6" x14ac:dyDescent="0.25">
      <c r="B16" s="5">
        <v>1016</v>
      </c>
      <c r="C16" s="17">
        <v>44512</v>
      </c>
      <c r="D16" t="s">
        <v>108</v>
      </c>
      <c r="E16" t="s">
        <v>115</v>
      </c>
      <c r="F16" s="25">
        <v>150</v>
      </c>
    </row>
    <row r="17" spans="2:6" x14ac:dyDescent="0.25">
      <c r="B17" s="5">
        <v>1017</v>
      </c>
      <c r="C17" s="17">
        <v>44514</v>
      </c>
      <c r="D17" t="s">
        <v>103</v>
      </c>
      <c r="E17" t="s">
        <v>116</v>
      </c>
      <c r="F17" s="25">
        <v>190</v>
      </c>
    </row>
    <row r="18" spans="2:6" x14ac:dyDescent="0.25">
      <c r="B18" s="5">
        <v>1018</v>
      </c>
      <c r="C18" s="17">
        <v>44514</v>
      </c>
      <c r="D18" t="s">
        <v>108</v>
      </c>
      <c r="E18" t="s">
        <v>112</v>
      </c>
      <c r="F18" s="25">
        <v>84.2</v>
      </c>
    </row>
    <row r="19" spans="2:6" x14ac:dyDescent="0.25">
      <c r="B19" s="5">
        <v>1019</v>
      </c>
      <c r="C19" s="17">
        <v>44516</v>
      </c>
      <c r="D19" t="s">
        <v>101</v>
      </c>
      <c r="E19" t="s">
        <v>104</v>
      </c>
      <c r="F19" s="25">
        <v>84</v>
      </c>
    </row>
    <row r="20" spans="2:6" x14ac:dyDescent="0.25">
      <c r="B20" s="5">
        <v>1019</v>
      </c>
      <c r="C20" s="17">
        <v>44516</v>
      </c>
      <c r="D20" t="s">
        <v>101</v>
      </c>
      <c r="E20" t="s">
        <v>117</v>
      </c>
      <c r="F20" s="25">
        <v>150</v>
      </c>
    </row>
    <row r="21" spans="2:6" x14ac:dyDescent="0.25">
      <c r="B21" s="5">
        <v>1020</v>
      </c>
      <c r="C21" s="17">
        <v>44517</v>
      </c>
      <c r="D21" t="s">
        <v>103</v>
      </c>
      <c r="E21" t="s">
        <v>118</v>
      </c>
      <c r="F21" s="25">
        <v>720.5</v>
      </c>
    </row>
    <row r="22" spans="2:6" x14ac:dyDescent="0.25">
      <c r="B22" s="5">
        <v>1021</v>
      </c>
      <c r="C22" s="17">
        <v>44519</v>
      </c>
      <c r="D22" t="s">
        <v>108</v>
      </c>
      <c r="E22" t="s">
        <v>102</v>
      </c>
      <c r="F22" s="25">
        <v>120.4</v>
      </c>
    </row>
    <row r="23" spans="2:6" x14ac:dyDescent="0.25">
      <c r="B23" s="5">
        <v>1022</v>
      </c>
      <c r="C23" s="17">
        <v>44520</v>
      </c>
      <c r="D23" t="s">
        <v>101</v>
      </c>
      <c r="E23" t="s">
        <v>116</v>
      </c>
      <c r="F23" s="25">
        <v>190</v>
      </c>
    </row>
    <row r="24" spans="2:6" x14ac:dyDescent="0.25">
      <c r="B24" s="5">
        <v>1023</v>
      </c>
      <c r="C24" s="17">
        <v>44521</v>
      </c>
      <c r="D24" t="s">
        <v>105</v>
      </c>
      <c r="E24" t="s">
        <v>119</v>
      </c>
      <c r="F24" s="25">
        <v>650</v>
      </c>
    </row>
    <row r="25" spans="2:6" x14ac:dyDescent="0.25">
      <c r="B25" s="5">
        <v>1023</v>
      </c>
      <c r="C25" s="17">
        <v>44521</v>
      </c>
      <c r="D25" t="s">
        <v>105</v>
      </c>
      <c r="E25" t="s">
        <v>120</v>
      </c>
      <c r="F25" s="25">
        <v>45.2</v>
      </c>
    </row>
    <row r="26" spans="2:6" x14ac:dyDescent="0.25">
      <c r="B26" s="5">
        <v>1023</v>
      </c>
      <c r="C26" s="17">
        <v>44521</v>
      </c>
      <c r="D26" t="s">
        <v>105</v>
      </c>
      <c r="E26" t="s">
        <v>121</v>
      </c>
      <c r="F26" s="25">
        <v>980</v>
      </c>
    </row>
    <row r="27" spans="2:6" x14ac:dyDescent="0.25">
      <c r="B27" s="5">
        <v>1024</v>
      </c>
      <c r="C27" s="17">
        <v>44523</v>
      </c>
      <c r="D27" t="s">
        <v>101</v>
      </c>
      <c r="E27" t="s">
        <v>122</v>
      </c>
      <c r="F27" s="25">
        <v>170</v>
      </c>
    </row>
    <row r="28" spans="2:6" x14ac:dyDescent="0.25">
      <c r="B28" s="5">
        <v>1024</v>
      </c>
      <c r="C28" s="17">
        <v>44523</v>
      </c>
      <c r="D28" t="s">
        <v>101</v>
      </c>
      <c r="E28" t="s">
        <v>112</v>
      </c>
      <c r="F28" s="25">
        <v>84.2</v>
      </c>
    </row>
    <row r="29" spans="2:6" x14ac:dyDescent="0.25">
      <c r="B29" s="5">
        <v>1024</v>
      </c>
      <c r="C29" s="17">
        <v>44523</v>
      </c>
      <c r="D29" t="s">
        <v>101</v>
      </c>
      <c r="E29" t="s">
        <v>113</v>
      </c>
      <c r="F29" s="25">
        <v>60</v>
      </c>
    </row>
    <row r="30" spans="2:6" x14ac:dyDescent="0.25">
      <c r="B30" s="5">
        <v>1025</v>
      </c>
      <c r="C30" s="17">
        <v>44525</v>
      </c>
      <c r="D30" t="s">
        <v>103</v>
      </c>
      <c r="E30" t="s">
        <v>109</v>
      </c>
      <c r="F30" s="25">
        <v>30</v>
      </c>
    </row>
    <row r="31" spans="2:6" x14ac:dyDescent="0.25">
      <c r="B31" s="5">
        <v>1025</v>
      </c>
      <c r="C31" s="17">
        <v>44525</v>
      </c>
      <c r="D31" t="s">
        <v>103</v>
      </c>
      <c r="E31" t="s">
        <v>123</v>
      </c>
      <c r="F31" s="25">
        <v>25</v>
      </c>
    </row>
    <row r="32" spans="2:6" x14ac:dyDescent="0.25">
      <c r="B32" s="5">
        <v>1025</v>
      </c>
      <c r="C32" s="17">
        <v>44525</v>
      </c>
      <c r="D32" t="s">
        <v>103</v>
      </c>
      <c r="E32" t="s">
        <v>124</v>
      </c>
      <c r="F32" s="25">
        <v>32</v>
      </c>
    </row>
    <row r="33" spans="2:6" x14ac:dyDescent="0.25">
      <c r="B33" s="5">
        <v>1025</v>
      </c>
      <c r="C33" s="17">
        <v>44525</v>
      </c>
      <c r="D33" t="s">
        <v>103</v>
      </c>
      <c r="E33" t="s">
        <v>112</v>
      </c>
      <c r="F33" s="25">
        <v>84.2</v>
      </c>
    </row>
    <row r="34" spans="2:6" x14ac:dyDescent="0.25">
      <c r="B34" s="5">
        <v>1025</v>
      </c>
      <c r="C34" s="17">
        <v>44525</v>
      </c>
      <c r="D34" t="s">
        <v>103</v>
      </c>
      <c r="E34" t="s">
        <v>125</v>
      </c>
      <c r="F34" s="25">
        <v>855</v>
      </c>
    </row>
    <row r="35" spans="2:6" x14ac:dyDescent="0.25">
      <c r="B35" s="5">
        <v>1026</v>
      </c>
      <c r="C35" s="17">
        <v>44529</v>
      </c>
      <c r="D35" t="s">
        <v>101</v>
      </c>
      <c r="E35" t="s">
        <v>126</v>
      </c>
      <c r="F35" s="25">
        <v>95</v>
      </c>
    </row>
    <row r="36" spans="2:6" x14ac:dyDescent="0.25">
      <c r="B36" s="5">
        <v>1027</v>
      </c>
      <c r="C36" s="17">
        <v>44530</v>
      </c>
      <c r="D36" t="s">
        <v>105</v>
      </c>
      <c r="E36" t="s">
        <v>104</v>
      </c>
      <c r="F36" s="25">
        <v>84</v>
      </c>
    </row>
    <row r="37" spans="2:6" x14ac:dyDescent="0.25">
      <c r="B37" s="5">
        <v>1027</v>
      </c>
      <c r="C37" s="17">
        <v>44530</v>
      </c>
      <c r="D37" t="s">
        <v>105</v>
      </c>
      <c r="E37" t="s">
        <v>127</v>
      </c>
      <c r="F37" s="25">
        <v>65</v>
      </c>
    </row>
    <row r="38" spans="2:6" x14ac:dyDescent="0.25">
      <c r="B38" s="5">
        <v>1028</v>
      </c>
      <c r="C38" s="17">
        <v>44531</v>
      </c>
      <c r="D38" t="s">
        <v>108</v>
      </c>
      <c r="E38" t="s">
        <v>112</v>
      </c>
      <c r="F38" s="25">
        <v>84.2</v>
      </c>
    </row>
    <row r="39" spans="2:6" x14ac:dyDescent="0.25">
      <c r="B39" s="5">
        <v>1029</v>
      </c>
      <c r="C39" s="17">
        <v>44531</v>
      </c>
      <c r="D39" t="s">
        <v>103</v>
      </c>
      <c r="E39" t="s">
        <v>128</v>
      </c>
      <c r="F39" s="25">
        <v>1050</v>
      </c>
    </row>
    <row r="40" spans="2:6" x14ac:dyDescent="0.25">
      <c r="B40" s="5">
        <v>1030</v>
      </c>
      <c r="C40" s="17">
        <v>44533</v>
      </c>
      <c r="D40" t="s">
        <v>110</v>
      </c>
      <c r="E40" t="s">
        <v>106</v>
      </c>
      <c r="F40" s="25">
        <v>92.5</v>
      </c>
    </row>
    <row r="41" spans="2:6" x14ac:dyDescent="0.25">
      <c r="B41" s="5">
        <v>1031</v>
      </c>
      <c r="C41" s="17">
        <v>44534</v>
      </c>
      <c r="D41" t="s">
        <v>103</v>
      </c>
      <c r="E41" t="s">
        <v>117</v>
      </c>
      <c r="F41" s="25">
        <v>150</v>
      </c>
    </row>
    <row r="42" spans="2:6" x14ac:dyDescent="0.25">
      <c r="B42" s="5">
        <v>1032</v>
      </c>
      <c r="C42" s="17">
        <v>44535</v>
      </c>
      <c r="D42" t="s">
        <v>110</v>
      </c>
      <c r="E42" t="s">
        <v>128</v>
      </c>
      <c r="F42" s="25">
        <v>1050</v>
      </c>
    </row>
    <row r="43" spans="2:6" x14ac:dyDescent="0.25">
      <c r="B43" s="5">
        <v>1033</v>
      </c>
      <c r="C43" s="17">
        <v>44537</v>
      </c>
      <c r="D43" t="s">
        <v>105</v>
      </c>
      <c r="E43" t="s">
        <v>104</v>
      </c>
      <c r="F43" s="25">
        <v>84</v>
      </c>
    </row>
    <row r="44" spans="2:6" x14ac:dyDescent="0.25">
      <c r="B44" s="5">
        <v>1034</v>
      </c>
      <c r="C44" s="17">
        <v>44515</v>
      </c>
      <c r="D44" t="s">
        <v>101</v>
      </c>
      <c r="E44" t="s">
        <v>129</v>
      </c>
      <c r="F44" s="25">
        <v>52.3</v>
      </c>
    </row>
    <row r="45" spans="2:6" x14ac:dyDescent="0.25">
      <c r="B45" s="5">
        <v>1034</v>
      </c>
      <c r="C45" s="17">
        <v>44515</v>
      </c>
      <c r="D45" t="s">
        <v>101</v>
      </c>
      <c r="E45" t="s">
        <v>104</v>
      </c>
      <c r="F45" s="25">
        <v>84</v>
      </c>
    </row>
    <row r="46" spans="2:6" x14ac:dyDescent="0.25">
      <c r="B46" s="5">
        <v>1034</v>
      </c>
      <c r="C46" s="17">
        <v>44515</v>
      </c>
      <c r="D46" t="s">
        <v>101</v>
      </c>
      <c r="E46" t="s">
        <v>130</v>
      </c>
      <c r="F46" s="25">
        <v>80.400000000000006</v>
      </c>
    </row>
    <row r="47" spans="2:6" x14ac:dyDescent="0.25">
      <c r="B47" s="5">
        <v>1034</v>
      </c>
      <c r="C47" s="17">
        <v>44515</v>
      </c>
      <c r="D47" t="s">
        <v>101</v>
      </c>
      <c r="E47" t="s">
        <v>130</v>
      </c>
      <c r="F47" s="25">
        <v>80.400000000000006</v>
      </c>
    </row>
    <row r="48" spans="2:6" x14ac:dyDescent="0.25">
      <c r="B48" s="5">
        <v>1034</v>
      </c>
      <c r="C48" s="17">
        <v>44515</v>
      </c>
      <c r="D48" t="s">
        <v>101</v>
      </c>
      <c r="E48" t="s">
        <v>117</v>
      </c>
      <c r="F48" s="25">
        <v>150</v>
      </c>
    </row>
    <row r="49" spans="2:6" x14ac:dyDescent="0.25">
      <c r="B49" s="5">
        <v>1034</v>
      </c>
      <c r="C49" s="17">
        <v>44515</v>
      </c>
      <c r="D49" t="s">
        <v>101</v>
      </c>
      <c r="E49" t="s">
        <v>131</v>
      </c>
      <c r="F49" s="25">
        <v>75.2</v>
      </c>
    </row>
    <row r="50" spans="2:6" x14ac:dyDescent="0.25">
      <c r="B50" s="5">
        <v>1034</v>
      </c>
      <c r="C50" s="17">
        <v>44515</v>
      </c>
      <c r="D50" t="s">
        <v>101</v>
      </c>
      <c r="E50" t="s">
        <v>130</v>
      </c>
      <c r="F50" s="25">
        <v>80.400000000000006</v>
      </c>
    </row>
    <row r="51" spans="2:6" x14ac:dyDescent="0.25">
      <c r="B51" s="5">
        <v>1034</v>
      </c>
      <c r="C51" s="17">
        <v>44515</v>
      </c>
      <c r="D51" t="s">
        <v>101</v>
      </c>
      <c r="E51" t="s">
        <v>129</v>
      </c>
      <c r="F51" s="25">
        <v>52.3</v>
      </c>
    </row>
    <row r="52" spans="2:6" x14ac:dyDescent="0.25">
      <c r="B52" s="5">
        <v>1034</v>
      </c>
      <c r="C52" s="17">
        <v>44515</v>
      </c>
      <c r="D52" t="s">
        <v>101</v>
      </c>
      <c r="E52" t="s">
        <v>129</v>
      </c>
      <c r="F52" s="25">
        <v>52.3</v>
      </c>
    </row>
    <row r="53" spans="2:6" x14ac:dyDescent="0.25">
      <c r="B53" s="5">
        <v>1034</v>
      </c>
      <c r="C53" s="17">
        <v>44515</v>
      </c>
      <c r="D53" t="s">
        <v>101</v>
      </c>
      <c r="E53" t="s">
        <v>130</v>
      </c>
      <c r="F53" s="25">
        <v>80.400000000000006</v>
      </c>
    </row>
    <row r="54" spans="2:6" x14ac:dyDescent="0.25">
      <c r="B54" s="5">
        <v>1034</v>
      </c>
      <c r="C54" s="17">
        <v>44515</v>
      </c>
      <c r="D54" t="s">
        <v>101</v>
      </c>
      <c r="E54" t="s">
        <v>104</v>
      </c>
      <c r="F54" s="25">
        <v>84</v>
      </c>
    </row>
    <row r="55" spans="2:6" x14ac:dyDescent="0.25">
      <c r="B55" s="5">
        <v>1035</v>
      </c>
      <c r="C55" s="17">
        <v>44518</v>
      </c>
      <c r="D55" t="s">
        <v>101</v>
      </c>
      <c r="E55" t="s">
        <v>125</v>
      </c>
      <c r="F55" s="25">
        <v>855</v>
      </c>
    </row>
    <row r="56" spans="2:6" x14ac:dyDescent="0.25">
      <c r="B56" s="5">
        <v>1035</v>
      </c>
      <c r="C56" s="17">
        <v>44518</v>
      </c>
      <c r="D56" t="s">
        <v>101</v>
      </c>
      <c r="E56" t="s">
        <v>125</v>
      </c>
      <c r="F56" s="25">
        <v>855</v>
      </c>
    </row>
    <row r="57" spans="2:6" x14ac:dyDescent="0.25">
      <c r="B57" s="5">
        <v>1035</v>
      </c>
      <c r="C57" s="17">
        <v>44518</v>
      </c>
      <c r="D57" t="s">
        <v>101</v>
      </c>
      <c r="E57" t="s">
        <v>125</v>
      </c>
      <c r="F57" s="25">
        <v>855</v>
      </c>
    </row>
    <row r="58" spans="2:6" x14ac:dyDescent="0.25">
      <c r="B58" s="5">
        <v>1036</v>
      </c>
      <c r="C58" s="17">
        <v>44520</v>
      </c>
      <c r="D58" t="s">
        <v>101</v>
      </c>
      <c r="E58" t="s">
        <v>102</v>
      </c>
      <c r="F58" s="25">
        <v>120.4</v>
      </c>
    </row>
    <row r="59" spans="2:6" x14ac:dyDescent="0.25">
      <c r="B59" s="5">
        <v>1037</v>
      </c>
      <c r="C59" s="17">
        <v>44521</v>
      </c>
      <c r="D59" t="s">
        <v>101</v>
      </c>
      <c r="E59" t="s">
        <v>125</v>
      </c>
      <c r="F59" s="25">
        <v>855</v>
      </c>
    </row>
    <row r="60" spans="2:6" x14ac:dyDescent="0.25">
      <c r="B60" s="5">
        <v>1037</v>
      </c>
      <c r="C60" s="17">
        <v>44521</v>
      </c>
      <c r="D60" t="s">
        <v>101</v>
      </c>
      <c r="E60" t="s">
        <v>111</v>
      </c>
      <c r="F60" s="25">
        <v>299.55</v>
      </c>
    </row>
    <row r="61" spans="2:6" x14ac:dyDescent="0.25">
      <c r="B61" s="5">
        <v>1038</v>
      </c>
      <c r="C61" s="17">
        <v>44543</v>
      </c>
      <c r="D61" t="s">
        <v>110</v>
      </c>
      <c r="E61" t="s">
        <v>117</v>
      </c>
      <c r="F61" s="25">
        <v>150</v>
      </c>
    </row>
    <row r="62" spans="2:6" x14ac:dyDescent="0.25">
      <c r="B62" s="5">
        <v>1039</v>
      </c>
      <c r="C62" s="17">
        <v>44544</v>
      </c>
      <c r="D62" t="s">
        <v>108</v>
      </c>
      <c r="E62" t="s">
        <v>115</v>
      </c>
      <c r="F62" s="25">
        <v>150</v>
      </c>
    </row>
    <row r="63" spans="2:6" x14ac:dyDescent="0.25">
      <c r="B63" s="5">
        <v>1039</v>
      </c>
      <c r="C63" s="17">
        <v>44544</v>
      </c>
      <c r="D63" t="s">
        <v>108</v>
      </c>
      <c r="E63" t="s">
        <v>121</v>
      </c>
      <c r="F63" s="25">
        <v>980</v>
      </c>
    </row>
    <row r="64" spans="2:6" x14ac:dyDescent="0.25">
      <c r="B64" s="5">
        <v>1039</v>
      </c>
      <c r="C64" s="17">
        <v>44544</v>
      </c>
      <c r="D64" t="s">
        <v>108</v>
      </c>
      <c r="E64" t="s">
        <v>132</v>
      </c>
      <c r="F64" s="25">
        <v>339</v>
      </c>
    </row>
    <row r="65" spans="2:6" x14ac:dyDescent="0.25">
      <c r="B65" s="5">
        <v>1039</v>
      </c>
      <c r="C65" s="17">
        <v>44544</v>
      </c>
      <c r="D65" t="s">
        <v>108</v>
      </c>
      <c r="E65" t="s">
        <v>133</v>
      </c>
      <c r="F65" s="25">
        <v>850</v>
      </c>
    </row>
    <row r="66" spans="2:6" x14ac:dyDescent="0.25">
      <c r="B66" s="5">
        <v>1039</v>
      </c>
      <c r="C66" s="17">
        <v>44544</v>
      </c>
      <c r="D66" t="s">
        <v>108</v>
      </c>
      <c r="E66" t="s">
        <v>129</v>
      </c>
      <c r="F66" s="25">
        <v>52.3</v>
      </c>
    </row>
    <row r="67" spans="2:6" x14ac:dyDescent="0.25">
      <c r="B67" s="5">
        <v>1040</v>
      </c>
      <c r="C67" s="17">
        <v>44548</v>
      </c>
      <c r="D67" t="s">
        <v>103</v>
      </c>
      <c r="E67" t="s">
        <v>128</v>
      </c>
      <c r="F67" s="25">
        <v>1050</v>
      </c>
    </row>
    <row r="68" spans="2:6" x14ac:dyDescent="0.25">
      <c r="B68" s="5">
        <v>1041</v>
      </c>
      <c r="C68" s="17">
        <v>44549</v>
      </c>
      <c r="D68" t="s">
        <v>105</v>
      </c>
      <c r="E68" t="s">
        <v>129</v>
      </c>
      <c r="F68" s="25">
        <v>52.3</v>
      </c>
    </row>
    <row r="69" spans="2:6" x14ac:dyDescent="0.25">
      <c r="B69" s="5">
        <v>1041</v>
      </c>
      <c r="C69" s="17">
        <v>44549</v>
      </c>
      <c r="D69" t="s">
        <v>105</v>
      </c>
      <c r="E69" t="s">
        <v>106</v>
      </c>
      <c r="F69" s="25">
        <v>92.5</v>
      </c>
    </row>
    <row r="70" spans="2:6" x14ac:dyDescent="0.25">
      <c r="B70" s="5">
        <v>1042</v>
      </c>
      <c r="C70" s="17">
        <v>44553</v>
      </c>
      <c r="D70" t="s">
        <v>103</v>
      </c>
      <c r="E70" t="s">
        <v>123</v>
      </c>
      <c r="F70" s="25">
        <v>25</v>
      </c>
    </row>
    <row r="71" spans="2:6" x14ac:dyDescent="0.25">
      <c r="B71" s="5">
        <v>1043</v>
      </c>
      <c r="C71" s="17">
        <v>44554</v>
      </c>
      <c r="D71" t="s">
        <v>110</v>
      </c>
      <c r="E71" t="s">
        <v>130</v>
      </c>
      <c r="F71" s="25">
        <v>80.400000000000006</v>
      </c>
    </row>
    <row r="72" spans="2:6" x14ac:dyDescent="0.25">
      <c r="B72" s="5">
        <v>1043</v>
      </c>
      <c r="C72" s="17">
        <v>44554</v>
      </c>
      <c r="D72" t="s">
        <v>110</v>
      </c>
      <c r="E72" t="s">
        <v>117</v>
      </c>
      <c r="F72" s="25">
        <v>150</v>
      </c>
    </row>
    <row r="73" spans="2:6" x14ac:dyDescent="0.25">
      <c r="B73" s="5">
        <v>1044</v>
      </c>
      <c r="C73" s="17">
        <v>44554</v>
      </c>
      <c r="D73" t="s">
        <v>101</v>
      </c>
      <c r="E73" t="s">
        <v>131</v>
      </c>
      <c r="F73" s="25">
        <v>75.2</v>
      </c>
    </row>
    <row r="74" spans="2:6" x14ac:dyDescent="0.25">
      <c r="B74" s="5">
        <v>1045</v>
      </c>
      <c r="C74" s="17">
        <v>44555</v>
      </c>
      <c r="D74" t="s">
        <v>108</v>
      </c>
      <c r="E74" t="s">
        <v>130</v>
      </c>
      <c r="F74" s="25">
        <v>80.400000000000006</v>
      </c>
    </row>
    <row r="75" spans="2:6" x14ac:dyDescent="0.25">
      <c r="B75" s="5">
        <v>1046</v>
      </c>
      <c r="C75" s="17">
        <v>44556</v>
      </c>
      <c r="D75" t="s">
        <v>105</v>
      </c>
      <c r="E75" t="s">
        <v>109</v>
      </c>
      <c r="F75" s="25">
        <v>30</v>
      </c>
    </row>
    <row r="76" spans="2:6" x14ac:dyDescent="0.25">
      <c r="B76" s="5">
        <v>1047</v>
      </c>
      <c r="C76" s="17">
        <v>44557</v>
      </c>
      <c r="D76" t="s">
        <v>103</v>
      </c>
      <c r="E76" t="s">
        <v>129</v>
      </c>
      <c r="F76" s="25">
        <v>52.3</v>
      </c>
    </row>
    <row r="77" spans="2:6" x14ac:dyDescent="0.25">
      <c r="B77" s="5">
        <v>1047</v>
      </c>
      <c r="C77" s="17">
        <v>44557</v>
      </c>
      <c r="D77" t="s">
        <v>103</v>
      </c>
      <c r="E77" t="s">
        <v>113</v>
      </c>
      <c r="F77" s="25">
        <v>60</v>
      </c>
    </row>
    <row r="78" spans="2:6" x14ac:dyDescent="0.25">
      <c r="B78" s="5">
        <v>1047</v>
      </c>
      <c r="C78" s="17">
        <v>44557</v>
      </c>
      <c r="D78" t="s">
        <v>103</v>
      </c>
      <c r="E78" t="s">
        <v>134</v>
      </c>
      <c r="F78" s="25">
        <v>55</v>
      </c>
    </row>
    <row r="79" spans="2:6" x14ac:dyDescent="0.25">
      <c r="B79" s="5">
        <v>1047</v>
      </c>
      <c r="C79" s="17">
        <v>44557</v>
      </c>
      <c r="D79" t="s">
        <v>103</v>
      </c>
      <c r="E79" t="s">
        <v>131</v>
      </c>
      <c r="F79" s="25">
        <v>75.2</v>
      </c>
    </row>
    <row r="80" spans="2:6" x14ac:dyDescent="0.25">
      <c r="B80" s="5">
        <v>1048</v>
      </c>
      <c r="C80" s="17">
        <v>44559</v>
      </c>
      <c r="D80" t="s">
        <v>108</v>
      </c>
      <c r="E80" t="s">
        <v>126</v>
      </c>
      <c r="F80" s="25">
        <v>95</v>
      </c>
    </row>
    <row r="81" spans="2:6" x14ac:dyDescent="0.25">
      <c r="B81" s="5">
        <v>1049</v>
      </c>
      <c r="C81" s="17">
        <v>44560</v>
      </c>
      <c r="D81" t="s">
        <v>110</v>
      </c>
      <c r="E81" t="s">
        <v>125</v>
      </c>
      <c r="F81" s="25">
        <v>855</v>
      </c>
    </row>
    <row r="82" spans="2:6" x14ac:dyDescent="0.25">
      <c r="B82" s="5">
        <v>1050</v>
      </c>
      <c r="C82" s="17">
        <v>44561</v>
      </c>
      <c r="D82" t="s">
        <v>101</v>
      </c>
      <c r="E82" t="s">
        <v>114</v>
      </c>
      <c r="F82" s="25">
        <v>29.5</v>
      </c>
    </row>
    <row r="83" spans="2:6" x14ac:dyDescent="0.25">
      <c r="B83" s="5">
        <v>1051</v>
      </c>
      <c r="C83" s="17">
        <v>44562</v>
      </c>
      <c r="D83" t="s">
        <v>110</v>
      </c>
      <c r="E83" t="s">
        <v>135</v>
      </c>
      <c r="F83" s="25">
        <v>100.2</v>
      </c>
    </row>
    <row r="84" spans="2:6" x14ac:dyDescent="0.25">
      <c r="B84" s="5">
        <v>1052</v>
      </c>
      <c r="C84" s="17">
        <v>44563</v>
      </c>
      <c r="D84" t="s">
        <v>101</v>
      </c>
      <c r="E84" t="s">
        <v>130</v>
      </c>
      <c r="F84" s="25">
        <v>80.400000000000006</v>
      </c>
    </row>
    <row r="85" spans="2:6" x14ac:dyDescent="0.25">
      <c r="B85" s="5">
        <v>1053</v>
      </c>
      <c r="C85" s="17">
        <v>44564</v>
      </c>
      <c r="D85" t="s">
        <v>103</v>
      </c>
      <c r="E85" t="s">
        <v>134</v>
      </c>
      <c r="F85" s="25">
        <v>55</v>
      </c>
    </row>
    <row r="86" spans="2:6" x14ac:dyDescent="0.25">
      <c r="B86" s="5">
        <v>1054</v>
      </c>
      <c r="C86" s="17">
        <v>44565</v>
      </c>
      <c r="D86" t="s">
        <v>101</v>
      </c>
      <c r="E86" t="s">
        <v>136</v>
      </c>
      <c r="F86" s="25">
        <v>450</v>
      </c>
    </row>
    <row r="87" spans="2:6" x14ac:dyDescent="0.25">
      <c r="B87" s="5">
        <v>1055</v>
      </c>
      <c r="C87" s="17">
        <v>44567</v>
      </c>
      <c r="D87" t="s">
        <v>108</v>
      </c>
      <c r="E87" t="s">
        <v>119</v>
      </c>
      <c r="F87" s="25">
        <v>650</v>
      </c>
    </row>
    <row r="88" spans="2:6" x14ac:dyDescent="0.25">
      <c r="B88" s="5">
        <v>1056</v>
      </c>
      <c r="C88" s="17">
        <v>44568</v>
      </c>
      <c r="D88" t="s">
        <v>101</v>
      </c>
      <c r="E88" t="s">
        <v>126</v>
      </c>
      <c r="F88" s="25">
        <v>95</v>
      </c>
    </row>
    <row r="89" spans="2:6" x14ac:dyDescent="0.25">
      <c r="B89" s="5">
        <v>1056</v>
      </c>
      <c r="C89" s="17">
        <v>44568</v>
      </c>
      <c r="D89" t="s">
        <v>101</v>
      </c>
      <c r="E89" t="s">
        <v>132</v>
      </c>
      <c r="F89" s="25">
        <v>339</v>
      </c>
    </row>
    <row r="90" spans="2:6" x14ac:dyDescent="0.25">
      <c r="B90" s="5">
        <v>1057</v>
      </c>
      <c r="C90" s="17">
        <v>44568</v>
      </c>
      <c r="D90" t="s">
        <v>103</v>
      </c>
      <c r="E90" t="s">
        <v>104</v>
      </c>
      <c r="F90" s="25">
        <v>84</v>
      </c>
    </row>
    <row r="91" spans="2:6" x14ac:dyDescent="0.25">
      <c r="B91" s="5">
        <v>1057</v>
      </c>
      <c r="C91" s="17">
        <v>44568</v>
      </c>
      <c r="D91" t="s">
        <v>103</v>
      </c>
      <c r="E91" t="s">
        <v>118</v>
      </c>
      <c r="F91" s="25">
        <v>720.5</v>
      </c>
    </row>
    <row r="92" spans="2:6" x14ac:dyDescent="0.25">
      <c r="B92" s="5">
        <v>1057</v>
      </c>
      <c r="C92" s="17">
        <v>44568</v>
      </c>
      <c r="D92" t="s">
        <v>103</v>
      </c>
      <c r="E92" t="s">
        <v>126</v>
      </c>
      <c r="F92" s="25">
        <v>95</v>
      </c>
    </row>
    <row r="93" spans="2:6" x14ac:dyDescent="0.25">
      <c r="B93" s="5">
        <v>1057</v>
      </c>
      <c r="C93" s="17">
        <v>44568</v>
      </c>
      <c r="D93" t="s">
        <v>103</v>
      </c>
      <c r="E93" t="s">
        <v>112</v>
      </c>
      <c r="F93" s="25">
        <v>84.2</v>
      </c>
    </row>
    <row r="94" spans="2:6" x14ac:dyDescent="0.25">
      <c r="B94" s="5">
        <v>1057</v>
      </c>
      <c r="C94" s="17">
        <v>44568</v>
      </c>
      <c r="D94" t="s">
        <v>103</v>
      </c>
      <c r="E94" t="s">
        <v>137</v>
      </c>
      <c r="F94" s="25">
        <v>770</v>
      </c>
    </row>
    <row r="95" spans="2:6" x14ac:dyDescent="0.25">
      <c r="B95" s="5">
        <v>1058</v>
      </c>
      <c r="C95" s="17">
        <v>44571</v>
      </c>
      <c r="D95" t="s">
        <v>110</v>
      </c>
      <c r="E95" t="s">
        <v>120</v>
      </c>
      <c r="F95" s="25">
        <v>45.2</v>
      </c>
    </row>
    <row r="96" spans="2:6" x14ac:dyDescent="0.25">
      <c r="B96" s="5">
        <v>1058</v>
      </c>
      <c r="C96" s="17">
        <v>44571</v>
      </c>
      <c r="D96" t="s">
        <v>110</v>
      </c>
      <c r="E96" t="s">
        <v>134</v>
      </c>
      <c r="F96" s="25">
        <v>55</v>
      </c>
    </row>
    <row r="97" spans="2:6" x14ac:dyDescent="0.25">
      <c r="B97" s="5">
        <v>1059</v>
      </c>
      <c r="C97" s="17">
        <v>44574</v>
      </c>
      <c r="D97" t="s">
        <v>101</v>
      </c>
      <c r="E97" t="s">
        <v>120</v>
      </c>
      <c r="F97" s="25">
        <v>45.2</v>
      </c>
    </row>
    <row r="98" spans="2:6" x14ac:dyDescent="0.25">
      <c r="B98" s="5">
        <v>1059</v>
      </c>
      <c r="C98" s="17">
        <v>44574</v>
      </c>
      <c r="D98" t="s">
        <v>101</v>
      </c>
      <c r="E98" t="s">
        <v>137</v>
      </c>
      <c r="F98" s="25">
        <v>770</v>
      </c>
    </row>
    <row r="99" spans="2:6" x14ac:dyDescent="0.25">
      <c r="B99" s="5">
        <v>1059</v>
      </c>
      <c r="C99" s="17">
        <v>44574</v>
      </c>
      <c r="D99" t="s">
        <v>101</v>
      </c>
      <c r="E99" t="s">
        <v>120</v>
      </c>
      <c r="F99" s="25">
        <v>45.2</v>
      </c>
    </row>
    <row r="100" spans="2:6" x14ac:dyDescent="0.25">
      <c r="B100" s="5">
        <v>1060</v>
      </c>
      <c r="C100" s="17">
        <v>44577</v>
      </c>
      <c r="D100" t="s">
        <v>103</v>
      </c>
      <c r="E100" t="s">
        <v>104</v>
      </c>
      <c r="F100" s="25">
        <v>84</v>
      </c>
    </row>
    <row r="101" spans="2:6" x14ac:dyDescent="0.25">
      <c r="B101" s="5">
        <v>1061</v>
      </c>
      <c r="C101" s="17">
        <v>44577</v>
      </c>
      <c r="D101" t="s">
        <v>110</v>
      </c>
      <c r="E101" t="s">
        <v>134</v>
      </c>
      <c r="F101" s="25">
        <v>55</v>
      </c>
    </row>
    <row r="102" spans="2:6" x14ac:dyDescent="0.25">
      <c r="B102" s="5">
        <v>1062</v>
      </c>
      <c r="C102" s="17">
        <v>44577</v>
      </c>
      <c r="D102" t="s">
        <v>103</v>
      </c>
      <c r="E102" t="s">
        <v>124</v>
      </c>
      <c r="F102" s="25">
        <v>32</v>
      </c>
    </row>
    <row r="103" spans="2:6" x14ac:dyDescent="0.25">
      <c r="B103" s="5">
        <v>1062</v>
      </c>
      <c r="C103" s="17">
        <v>44577</v>
      </c>
      <c r="D103" t="s">
        <v>103</v>
      </c>
      <c r="E103" t="s">
        <v>115</v>
      </c>
      <c r="F103" s="25">
        <v>150</v>
      </c>
    </row>
    <row r="104" spans="2:6" x14ac:dyDescent="0.25">
      <c r="B104" s="5">
        <v>1063</v>
      </c>
      <c r="C104" s="17">
        <v>44578</v>
      </c>
      <c r="D104" t="s">
        <v>101</v>
      </c>
      <c r="E104" t="s">
        <v>125</v>
      </c>
      <c r="F104" s="25">
        <v>855</v>
      </c>
    </row>
    <row r="105" spans="2:6" x14ac:dyDescent="0.25">
      <c r="B105" s="5">
        <v>1064</v>
      </c>
      <c r="C105" s="17">
        <v>44579</v>
      </c>
      <c r="D105" t="s">
        <v>108</v>
      </c>
      <c r="E105" t="s">
        <v>127</v>
      </c>
      <c r="F105" s="25">
        <v>65</v>
      </c>
    </row>
    <row r="106" spans="2:6" x14ac:dyDescent="0.25">
      <c r="B106" s="5">
        <v>1065</v>
      </c>
      <c r="C106" s="17">
        <v>44582</v>
      </c>
      <c r="D106" t="s">
        <v>103</v>
      </c>
      <c r="E106" t="s">
        <v>122</v>
      </c>
      <c r="F106" s="25">
        <v>170</v>
      </c>
    </row>
    <row r="107" spans="2:6" x14ac:dyDescent="0.25">
      <c r="B107" s="5">
        <v>1065</v>
      </c>
      <c r="C107" s="17">
        <v>44582</v>
      </c>
      <c r="D107" t="s">
        <v>103</v>
      </c>
      <c r="E107" t="s">
        <v>102</v>
      </c>
      <c r="F107" s="25">
        <v>120.4</v>
      </c>
    </row>
    <row r="108" spans="2:6" x14ac:dyDescent="0.25">
      <c r="B108" s="5">
        <v>1065</v>
      </c>
      <c r="C108" s="17">
        <v>44582</v>
      </c>
      <c r="D108" t="s">
        <v>103</v>
      </c>
      <c r="E108" t="s">
        <v>123</v>
      </c>
      <c r="F108" s="25">
        <v>25</v>
      </c>
    </row>
    <row r="109" spans="2:6" x14ac:dyDescent="0.25">
      <c r="B109" s="5">
        <v>1066</v>
      </c>
      <c r="C109" s="17">
        <v>44587</v>
      </c>
      <c r="D109" t="s">
        <v>110</v>
      </c>
      <c r="E109" t="s">
        <v>114</v>
      </c>
      <c r="F109" s="25">
        <v>29.5</v>
      </c>
    </row>
    <row r="110" spans="2:6" x14ac:dyDescent="0.25">
      <c r="B110" s="5">
        <v>1067</v>
      </c>
      <c r="C110" s="17">
        <v>44588</v>
      </c>
      <c r="D110" t="s">
        <v>105</v>
      </c>
      <c r="E110" t="s">
        <v>123</v>
      </c>
      <c r="F110" s="25">
        <v>25</v>
      </c>
    </row>
    <row r="111" spans="2:6" x14ac:dyDescent="0.25">
      <c r="B111" s="5">
        <v>1068</v>
      </c>
      <c r="C111" s="17">
        <v>44589</v>
      </c>
      <c r="D111" t="s">
        <v>108</v>
      </c>
      <c r="E111" t="s">
        <v>127</v>
      </c>
      <c r="F111" s="25">
        <v>65</v>
      </c>
    </row>
    <row r="112" spans="2:6" x14ac:dyDescent="0.25">
      <c r="B112" s="5">
        <v>1069</v>
      </c>
      <c r="C112" s="17">
        <v>44590</v>
      </c>
      <c r="D112" t="s">
        <v>110</v>
      </c>
      <c r="E112" t="s">
        <v>117</v>
      </c>
      <c r="F112" s="25">
        <v>150</v>
      </c>
    </row>
    <row r="113" spans="2:6" x14ac:dyDescent="0.25">
      <c r="B113" s="5">
        <v>1070</v>
      </c>
      <c r="C113" s="17">
        <v>44592</v>
      </c>
      <c r="D113" t="s">
        <v>103</v>
      </c>
      <c r="E113" t="s">
        <v>134</v>
      </c>
      <c r="F113" s="25">
        <v>55</v>
      </c>
    </row>
    <row r="114" spans="2:6" x14ac:dyDescent="0.25">
      <c r="B114" s="5">
        <v>1071</v>
      </c>
      <c r="C114" s="17">
        <v>44592</v>
      </c>
      <c r="D114" t="s">
        <v>108</v>
      </c>
      <c r="E114" t="s">
        <v>125</v>
      </c>
      <c r="F114" s="25">
        <v>855</v>
      </c>
    </row>
    <row r="115" spans="2:6" x14ac:dyDescent="0.25">
      <c r="B115" s="5">
        <v>1071</v>
      </c>
      <c r="C115" s="17">
        <v>44592</v>
      </c>
      <c r="D115" t="s">
        <v>108</v>
      </c>
      <c r="E115" t="s">
        <v>118</v>
      </c>
      <c r="F115" s="25">
        <v>720.5</v>
      </c>
    </row>
    <row r="116" spans="2:6" x14ac:dyDescent="0.25">
      <c r="B116" s="5">
        <v>1072</v>
      </c>
      <c r="C116" s="17">
        <v>44592</v>
      </c>
      <c r="D116" t="s">
        <v>103</v>
      </c>
      <c r="E116" t="s">
        <v>138</v>
      </c>
      <c r="F116" s="25">
        <v>60.2</v>
      </c>
    </row>
    <row r="117" spans="2:6" x14ac:dyDescent="0.25">
      <c r="B117" s="5">
        <v>1073</v>
      </c>
      <c r="C117" s="17">
        <v>44594</v>
      </c>
      <c r="D117" t="s">
        <v>101</v>
      </c>
      <c r="E117" t="s">
        <v>116</v>
      </c>
      <c r="F117" s="25">
        <v>190</v>
      </c>
    </row>
    <row r="118" spans="2:6" x14ac:dyDescent="0.25">
      <c r="B118" s="5">
        <v>1073</v>
      </c>
      <c r="C118" s="17">
        <v>44594</v>
      </c>
      <c r="D118" t="s">
        <v>101</v>
      </c>
      <c r="E118" t="s">
        <v>116</v>
      </c>
      <c r="F118" s="25">
        <v>190</v>
      </c>
    </row>
    <row r="119" spans="2:6" x14ac:dyDescent="0.25">
      <c r="B119" s="5">
        <v>1074</v>
      </c>
      <c r="C119" s="17">
        <v>44594</v>
      </c>
      <c r="D119" t="s">
        <v>110</v>
      </c>
      <c r="E119" t="s">
        <v>111</v>
      </c>
      <c r="F119" s="25">
        <v>299.55</v>
      </c>
    </row>
    <row r="120" spans="2:6" x14ac:dyDescent="0.25">
      <c r="B120" s="5">
        <v>1075</v>
      </c>
      <c r="C120" s="17">
        <v>44594</v>
      </c>
      <c r="D120" t="s">
        <v>108</v>
      </c>
      <c r="E120" t="s">
        <v>137</v>
      </c>
      <c r="F120" s="25">
        <v>770</v>
      </c>
    </row>
    <row r="121" spans="2:6" x14ac:dyDescent="0.25">
      <c r="B121" s="5">
        <v>1076</v>
      </c>
      <c r="C121" s="17">
        <v>44595</v>
      </c>
      <c r="D121" t="s">
        <v>110</v>
      </c>
      <c r="E121" t="s">
        <v>123</v>
      </c>
      <c r="F121" s="25">
        <v>25</v>
      </c>
    </row>
    <row r="122" spans="2:6" x14ac:dyDescent="0.25">
      <c r="B122" s="5">
        <v>1077</v>
      </c>
      <c r="C122" s="17">
        <v>44595</v>
      </c>
      <c r="D122" t="s">
        <v>108</v>
      </c>
      <c r="E122" t="s">
        <v>102</v>
      </c>
      <c r="F122" s="25">
        <v>120.4</v>
      </c>
    </row>
    <row r="123" spans="2:6" x14ac:dyDescent="0.25">
      <c r="B123" s="5">
        <v>1077</v>
      </c>
      <c r="C123" s="17">
        <v>44595</v>
      </c>
      <c r="D123" t="s">
        <v>108</v>
      </c>
      <c r="E123" t="s">
        <v>122</v>
      </c>
      <c r="F123" s="25">
        <v>170</v>
      </c>
    </row>
    <row r="124" spans="2:6" x14ac:dyDescent="0.25">
      <c r="B124" s="5">
        <v>1078</v>
      </c>
      <c r="C124" s="17">
        <v>44597</v>
      </c>
      <c r="D124" t="s">
        <v>103</v>
      </c>
      <c r="E124" t="s">
        <v>121</v>
      </c>
      <c r="F124" s="25">
        <v>980</v>
      </c>
    </row>
    <row r="125" spans="2:6" x14ac:dyDescent="0.25">
      <c r="B125" s="5">
        <v>1078</v>
      </c>
      <c r="C125" s="17">
        <v>44597</v>
      </c>
      <c r="D125" t="s">
        <v>103</v>
      </c>
      <c r="E125" t="s">
        <v>138</v>
      </c>
      <c r="F125" s="25">
        <v>60.2</v>
      </c>
    </row>
    <row r="126" spans="2:6" x14ac:dyDescent="0.25">
      <c r="B126" s="5">
        <v>1079</v>
      </c>
      <c r="C126" s="17">
        <v>44598</v>
      </c>
      <c r="D126" t="s">
        <v>110</v>
      </c>
      <c r="E126" t="s">
        <v>134</v>
      </c>
      <c r="F126" s="25">
        <v>55</v>
      </c>
    </row>
    <row r="127" spans="2:6" x14ac:dyDescent="0.25">
      <c r="B127" s="5">
        <v>1079</v>
      </c>
      <c r="C127" s="17">
        <v>44598</v>
      </c>
      <c r="D127" t="s">
        <v>110</v>
      </c>
      <c r="E127" t="s">
        <v>107</v>
      </c>
      <c r="F127" s="25">
        <v>249</v>
      </c>
    </row>
    <row r="128" spans="2:6" x14ac:dyDescent="0.25">
      <c r="B128" s="5">
        <v>1079</v>
      </c>
      <c r="C128" s="17">
        <v>44598</v>
      </c>
      <c r="D128" t="s">
        <v>110</v>
      </c>
      <c r="E128" t="s">
        <v>117</v>
      </c>
      <c r="F128" s="25">
        <v>150</v>
      </c>
    </row>
    <row r="129" spans="2:6" x14ac:dyDescent="0.25">
      <c r="B129" s="5">
        <v>1080</v>
      </c>
      <c r="C129" s="17">
        <v>44600</v>
      </c>
      <c r="D129" t="s">
        <v>101</v>
      </c>
      <c r="E129" t="s">
        <v>115</v>
      </c>
      <c r="F129" s="25">
        <v>150</v>
      </c>
    </row>
    <row r="130" spans="2:6" x14ac:dyDescent="0.25">
      <c r="B130" s="5">
        <v>1081</v>
      </c>
      <c r="C130" s="17">
        <v>44602</v>
      </c>
      <c r="D130" t="s">
        <v>105</v>
      </c>
      <c r="E130" t="s">
        <v>107</v>
      </c>
      <c r="F130" s="25">
        <v>249</v>
      </c>
    </row>
    <row r="131" spans="2:6" x14ac:dyDescent="0.25">
      <c r="B131" s="5">
        <v>1082</v>
      </c>
      <c r="C131" s="17">
        <v>44603</v>
      </c>
      <c r="D131" t="s">
        <v>103</v>
      </c>
      <c r="E131" t="s">
        <v>138</v>
      </c>
      <c r="F131" s="25">
        <v>60.2</v>
      </c>
    </row>
    <row r="132" spans="2:6" x14ac:dyDescent="0.25">
      <c r="B132" s="5">
        <v>1083</v>
      </c>
      <c r="C132" s="17">
        <v>44604</v>
      </c>
      <c r="D132" t="s">
        <v>108</v>
      </c>
      <c r="E132" t="s">
        <v>104</v>
      </c>
      <c r="F132" s="25">
        <v>84</v>
      </c>
    </row>
    <row r="133" spans="2:6" x14ac:dyDescent="0.25">
      <c r="B133" s="5">
        <v>1083</v>
      </c>
      <c r="C133" s="17">
        <v>44604</v>
      </c>
      <c r="D133" t="s">
        <v>108</v>
      </c>
      <c r="E133" t="s">
        <v>123</v>
      </c>
      <c r="F133" s="25">
        <v>25</v>
      </c>
    </row>
    <row r="134" spans="2:6" x14ac:dyDescent="0.25">
      <c r="B134" s="5">
        <v>1084</v>
      </c>
      <c r="C134" s="17">
        <v>44605</v>
      </c>
      <c r="D134" t="s">
        <v>110</v>
      </c>
      <c r="E134" t="s">
        <v>114</v>
      </c>
      <c r="F134" s="25">
        <v>29.5</v>
      </c>
    </row>
    <row r="135" spans="2:6" x14ac:dyDescent="0.25">
      <c r="B135" s="5">
        <v>1084</v>
      </c>
      <c r="C135" s="17">
        <v>44605</v>
      </c>
      <c r="D135" t="s">
        <v>110</v>
      </c>
      <c r="E135" t="s">
        <v>139</v>
      </c>
      <c r="F135" s="25">
        <v>850</v>
      </c>
    </row>
    <row r="136" spans="2:6" x14ac:dyDescent="0.25">
      <c r="B136" s="5">
        <v>1084</v>
      </c>
      <c r="C136" s="17">
        <v>44605</v>
      </c>
      <c r="D136" t="s">
        <v>110</v>
      </c>
      <c r="E136" t="s">
        <v>138</v>
      </c>
      <c r="F136" s="25">
        <v>60.2</v>
      </c>
    </row>
    <row r="137" spans="2:6" x14ac:dyDescent="0.25">
      <c r="B137" s="5">
        <v>1085</v>
      </c>
      <c r="C137" s="17">
        <v>44607</v>
      </c>
      <c r="D137" t="s">
        <v>103</v>
      </c>
      <c r="E137" t="s">
        <v>139</v>
      </c>
      <c r="F137" s="25">
        <v>850</v>
      </c>
    </row>
    <row r="138" spans="2:6" x14ac:dyDescent="0.25">
      <c r="B138" s="5">
        <v>1086</v>
      </c>
      <c r="C138" s="17">
        <v>44608</v>
      </c>
      <c r="D138" t="s">
        <v>108</v>
      </c>
      <c r="E138" t="s">
        <v>123</v>
      </c>
      <c r="F138" s="25">
        <v>25</v>
      </c>
    </row>
    <row r="139" spans="2:6" x14ac:dyDescent="0.25">
      <c r="B139" s="5">
        <v>1087</v>
      </c>
      <c r="C139" s="17">
        <v>44609</v>
      </c>
      <c r="D139" t="s">
        <v>105</v>
      </c>
      <c r="E139" t="s">
        <v>132</v>
      </c>
      <c r="F139" s="25">
        <v>339</v>
      </c>
    </row>
    <row r="140" spans="2:6" x14ac:dyDescent="0.25">
      <c r="B140" s="5">
        <v>1088</v>
      </c>
      <c r="C140" s="17">
        <v>44610</v>
      </c>
      <c r="D140" t="s">
        <v>108</v>
      </c>
      <c r="E140" t="s">
        <v>131</v>
      </c>
      <c r="F140" s="25">
        <v>75.2</v>
      </c>
    </row>
    <row r="141" spans="2:6" x14ac:dyDescent="0.25">
      <c r="B141" s="5">
        <v>1089</v>
      </c>
      <c r="C141" s="17">
        <v>44611</v>
      </c>
      <c r="D141" t="s">
        <v>110</v>
      </c>
      <c r="E141" t="s">
        <v>113</v>
      </c>
      <c r="F141" s="25">
        <v>60</v>
      </c>
    </row>
    <row r="142" spans="2:6" x14ac:dyDescent="0.25">
      <c r="B142" s="5">
        <v>1089</v>
      </c>
      <c r="C142" s="17">
        <v>44611</v>
      </c>
      <c r="D142" t="s">
        <v>110</v>
      </c>
      <c r="E142" t="s">
        <v>122</v>
      </c>
      <c r="F142" s="25">
        <v>170</v>
      </c>
    </row>
    <row r="143" spans="2:6" x14ac:dyDescent="0.25">
      <c r="B143" s="5">
        <v>1090</v>
      </c>
      <c r="C143" s="17">
        <v>44611</v>
      </c>
      <c r="D143" t="s">
        <v>108</v>
      </c>
      <c r="E143" t="s">
        <v>131</v>
      </c>
      <c r="F143" s="25">
        <v>75.2</v>
      </c>
    </row>
    <row r="144" spans="2:6" x14ac:dyDescent="0.25">
      <c r="B144" s="5">
        <v>1090</v>
      </c>
      <c r="C144" s="17">
        <v>44611</v>
      </c>
      <c r="D144" t="s">
        <v>108</v>
      </c>
      <c r="E144" t="s">
        <v>135</v>
      </c>
      <c r="F144" s="25">
        <v>100.2</v>
      </c>
    </row>
    <row r="145" spans="2:6" x14ac:dyDescent="0.25">
      <c r="B145" s="5">
        <v>1091</v>
      </c>
      <c r="C145" s="17">
        <v>44612</v>
      </c>
      <c r="D145" t="s">
        <v>103</v>
      </c>
      <c r="E145" t="s">
        <v>119</v>
      </c>
      <c r="F145" s="25">
        <v>650</v>
      </c>
    </row>
    <row r="146" spans="2:6" x14ac:dyDescent="0.25">
      <c r="B146" s="5">
        <v>1092</v>
      </c>
      <c r="C146" s="17">
        <v>44613</v>
      </c>
      <c r="D146" t="s">
        <v>108</v>
      </c>
      <c r="E146" t="s">
        <v>134</v>
      </c>
      <c r="F146" s="25">
        <v>55</v>
      </c>
    </row>
    <row r="147" spans="2:6" x14ac:dyDescent="0.25">
      <c r="B147" s="5">
        <v>1092</v>
      </c>
      <c r="C147" s="17">
        <v>44613</v>
      </c>
      <c r="D147" t="s">
        <v>108</v>
      </c>
      <c r="E147" t="s">
        <v>122</v>
      </c>
      <c r="F147" s="25">
        <v>170</v>
      </c>
    </row>
    <row r="148" spans="2:6" x14ac:dyDescent="0.25">
      <c r="B148" s="5">
        <v>1093</v>
      </c>
      <c r="C148" s="17">
        <v>44614</v>
      </c>
      <c r="D148" t="s">
        <v>110</v>
      </c>
      <c r="E148" t="s">
        <v>137</v>
      </c>
      <c r="F148" s="25">
        <v>770</v>
      </c>
    </row>
    <row r="149" spans="2:6" x14ac:dyDescent="0.25">
      <c r="B149" s="5">
        <v>1094</v>
      </c>
      <c r="C149" s="17">
        <v>44615</v>
      </c>
      <c r="D149" t="s">
        <v>108</v>
      </c>
      <c r="E149" t="s">
        <v>102</v>
      </c>
      <c r="F149" s="25">
        <v>120.4</v>
      </c>
    </row>
    <row r="150" spans="2:6" x14ac:dyDescent="0.25">
      <c r="B150" s="5">
        <v>1095</v>
      </c>
      <c r="C150" s="17">
        <v>44616</v>
      </c>
      <c r="D150" t="s">
        <v>101</v>
      </c>
      <c r="E150" t="s">
        <v>125</v>
      </c>
      <c r="F150" s="25">
        <v>855</v>
      </c>
    </row>
    <row r="151" spans="2:6" x14ac:dyDescent="0.25">
      <c r="B151" s="5">
        <v>1095</v>
      </c>
      <c r="C151" s="17">
        <v>44616</v>
      </c>
      <c r="D151" t="s">
        <v>101</v>
      </c>
      <c r="E151" t="s">
        <v>102</v>
      </c>
      <c r="F151" s="25">
        <v>120.4</v>
      </c>
    </row>
    <row r="152" spans="2:6" x14ac:dyDescent="0.25">
      <c r="B152" s="5">
        <v>1096</v>
      </c>
      <c r="C152" s="17">
        <v>44622</v>
      </c>
      <c r="D152" t="s">
        <v>110</v>
      </c>
      <c r="E152" t="s">
        <v>137</v>
      </c>
      <c r="F152" s="25">
        <v>770</v>
      </c>
    </row>
    <row r="153" spans="2:6" x14ac:dyDescent="0.25">
      <c r="B153" s="5">
        <v>1096</v>
      </c>
      <c r="C153" s="17">
        <v>44622</v>
      </c>
      <c r="D153" t="s">
        <v>110</v>
      </c>
      <c r="E153" t="s">
        <v>109</v>
      </c>
      <c r="F153" s="25">
        <v>30</v>
      </c>
    </row>
    <row r="154" spans="2:6" x14ac:dyDescent="0.25">
      <c r="B154" s="5">
        <v>1097</v>
      </c>
      <c r="C154" s="17">
        <v>44625</v>
      </c>
      <c r="D154" t="s">
        <v>101</v>
      </c>
      <c r="E154" t="s">
        <v>128</v>
      </c>
      <c r="F154" s="25">
        <v>1050</v>
      </c>
    </row>
    <row r="155" spans="2:6" x14ac:dyDescent="0.25">
      <c r="B155" s="5">
        <v>1098</v>
      </c>
      <c r="C155" s="17">
        <v>44625</v>
      </c>
      <c r="D155" t="s">
        <v>103</v>
      </c>
      <c r="E155" t="s">
        <v>114</v>
      </c>
      <c r="F155" s="25">
        <v>29.5</v>
      </c>
    </row>
    <row r="156" spans="2:6" x14ac:dyDescent="0.25">
      <c r="B156" s="5">
        <v>1099</v>
      </c>
      <c r="C156" s="17">
        <v>44627</v>
      </c>
      <c r="D156" t="s">
        <v>108</v>
      </c>
      <c r="E156" t="s">
        <v>118</v>
      </c>
      <c r="F156" s="25">
        <v>720.5</v>
      </c>
    </row>
    <row r="157" spans="2:6" x14ac:dyDescent="0.25">
      <c r="B157" s="5">
        <v>1100</v>
      </c>
      <c r="C157" s="17">
        <v>44629</v>
      </c>
      <c r="D157" t="s">
        <v>110</v>
      </c>
      <c r="E157" t="s">
        <v>132</v>
      </c>
      <c r="F157" s="25">
        <v>339</v>
      </c>
    </row>
    <row r="158" spans="2:6" x14ac:dyDescent="0.25">
      <c r="B158" s="5">
        <v>1101</v>
      </c>
      <c r="C158" s="17">
        <v>44630</v>
      </c>
      <c r="D158" t="s">
        <v>103</v>
      </c>
      <c r="E158" t="s">
        <v>109</v>
      </c>
      <c r="F158" s="25">
        <v>30</v>
      </c>
    </row>
    <row r="159" spans="2:6" x14ac:dyDescent="0.25">
      <c r="B159" s="5">
        <v>1102</v>
      </c>
      <c r="C159" s="17">
        <v>44631</v>
      </c>
      <c r="D159" t="s">
        <v>105</v>
      </c>
      <c r="E159" t="s">
        <v>131</v>
      </c>
      <c r="F159" s="25">
        <v>75.2</v>
      </c>
    </row>
    <row r="160" spans="2:6" x14ac:dyDescent="0.25">
      <c r="B160" s="5">
        <v>1103</v>
      </c>
      <c r="C160" s="17">
        <v>44632</v>
      </c>
      <c r="D160" t="s">
        <v>108</v>
      </c>
      <c r="E160" t="s">
        <v>121</v>
      </c>
      <c r="F160" s="25">
        <v>980</v>
      </c>
    </row>
    <row r="161" spans="2:6" x14ac:dyDescent="0.25">
      <c r="B161" s="5">
        <v>1104</v>
      </c>
      <c r="C161" s="17">
        <v>44633</v>
      </c>
      <c r="D161" t="s">
        <v>105</v>
      </c>
      <c r="E161" t="s">
        <v>114</v>
      </c>
      <c r="F161" s="25">
        <v>29.5</v>
      </c>
    </row>
    <row r="162" spans="2:6" x14ac:dyDescent="0.25">
      <c r="B162" s="5">
        <v>1104</v>
      </c>
      <c r="C162" s="17">
        <v>44633</v>
      </c>
      <c r="D162" t="s">
        <v>105</v>
      </c>
      <c r="E162" t="s">
        <v>135</v>
      </c>
      <c r="F162" s="25">
        <v>100.2</v>
      </c>
    </row>
    <row r="163" spans="2:6" x14ac:dyDescent="0.25">
      <c r="B163" s="5">
        <v>1105</v>
      </c>
      <c r="C163" s="17">
        <v>44636</v>
      </c>
      <c r="D163" t="s">
        <v>101</v>
      </c>
      <c r="E163" t="s">
        <v>121</v>
      </c>
      <c r="F163" s="25">
        <v>980</v>
      </c>
    </row>
    <row r="164" spans="2:6" x14ac:dyDescent="0.25">
      <c r="B164" s="5">
        <v>1106</v>
      </c>
      <c r="C164" s="17">
        <v>44636</v>
      </c>
      <c r="D164" t="s">
        <v>105</v>
      </c>
      <c r="E164" t="s">
        <v>134</v>
      </c>
      <c r="F164" s="25">
        <v>55</v>
      </c>
    </row>
    <row r="165" spans="2:6" x14ac:dyDescent="0.25">
      <c r="B165" s="5">
        <v>1106</v>
      </c>
      <c r="C165" s="17">
        <v>44636</v>
      </c>
      <c r="D165" t="s">
        <v>105</v>
      </c>
      <c r="E165" t="s">
        <v>135</v>
      </c>
      <c r="F165" s="25">
        <v>100.2</v>
      </c>
    </row>
    <row r="166" spans="2:6" x14ac:dyDescent="0.25">
      <c r="B166" s="5">
        <v>1107</v>
      </c>
      <c r="C166" s="17">
        <v>44637</v>
      </c>
      <c r="D166" t="s">
        <v>103</v>
      </c>
      <c r="E166" t="s">
        <v>131</v>
      </c>
      <c r="F166" s="25">
        <v>75.2</v>
      </c>
    </row>
    <row r="167" spans="2:6" x14ac:dyDescent="0.25">
      <c r="B167" s="5">
        <v>1107</v>
      </c>
      <c r="C167" s="17">
        <v>44637</v>
      </c>
      <c r="D167" t="s">
        <v>103</v>
      </c>
      <c r="E167" t="s">
        <v>112</v>
      </c>
      <c r="F167" s="25">
        <v>84.2</v>
      </c>
    </row>
    <row r="168" spans="2:6" x14ac:dyDescent="0.25">
      <c r="B168" s="5">
        <v>1108</v>
      </c>
      <c r="C168" s="17">
        <v>44639</v>
      </c>
      <c r="D168" t="s">
        <v>110</v>
      </c>
      <c r="E168" t="s">
        <v>113</v>
      </c>
      <c r="F168" s="25">
        <v>60</v>
      </c>
    </row>
    <row r="169" spans="2:6" x14ac:dyDescent="0.25">
      <c r="B169" s="5">
        <v>1108</v>
      </c>
      <c r="C169" s="17">
        <v>44639</v>
      </c>
      <c r="D169" t="s">
        <v>110</v>
      </c>
      <c r="E169" t="s">
        <v>119</v>
      </c>
      <c r="F169" s="25">
        <v>650</v>
      </c>
    </row>
    <row r="170" spans="2:6" x14ac:dyDescent="0.25">
      <c r="B170" s="5">
        <v>1108</v>
      </c>
      <c r="C170" s="17">
        <v>44639</v>
      </c>
      <c r="D170" t="s">
        <v>110</v>
      </c>
      <c r="E170" t="s">
        <v>115</v>
      </c>
      <c r="F170" s="25">
        <v>150</v>
      </c>
    </row>
    <row r="171" spans="2:6" x14ac:dyDescent="0.25">
      <c r="B171" s="5">
        <v>1109</v>
      </c>
      <c r="C171" s="17">
        <v>44640</v>
      </c>
      <c r="D171" t="s">
        <v>108</v>
      </c>
      <c r="E171" t="s">
        <v>136</v>
      </c>
      <c r="F171" s="25">
        <v>450</v>
      </c>
    </row>
    <row r="172" spans="2:6" x14ac:dyDescent="0.25">
      <c r="B172" s="5">
        <v>1109</v>
      </c>
      <c r="C172" s="17">
        <v>44640</v>
      </c>
      <c r="D172" t="s">
        <v>108</v>
      </c>
      <c r="E172" t="s">
        <v>128</v>
      </c>
      <c r="F172" s="25">
        <v>1050</v>
      </c>
    </row>
    <row r="173" spans="2:6" x14ac:dyDescent="0.25">
      <c r="B173" s="5">
        <v>1110</v>
      </c>
      <c r="C173" s="17">
        <v>44642</v>
      </c>
      <c r="D173" t="s">
        <v>103</v>
      </c>
      <c r="E173" t="s">
        <v>139</v>
      </c>
      <c r="F173" s="25">
        <v>850</v>
      </c>
    </row>
    <row r="174" spans="2:6" x14ac:dyDescent="0.25">
      <c r="B174" s="5">
        <v>1111</v>
      </c>
      <c r="C174" s="17">
        <v>44643</v>
      </c>
      <c r="D174" t="s">
        <v>101</v>
      </c>
      <c r="E174" t="s">
        <v>126</v>
      </c>
      <c r="F174" s="25">
        <v>95</v>
      </c>
    </row>
    <row r="175" spans="2:6" x14ac:dyDescent="0.25">
      <c r="B175" s="5">
        <v>1112</v>
      </c>
      <c r="C175" s="17">
        <v>44643</v>
      </c>
      <c r="D175" t="s">
        <v>108</v>
      </c>
      <c r="E175" t="s">
        <v>116</v>
      </c>
      <c r="F175" s="25">
        <v>190</v>
      </c>
    </row>
    <row r="176" spans="2:6" x14ac:dyDescent="0.25">
      <c r="B176" s="5">
        <v>1113</v>
      </c>
      <c r="C176" s="17">
        <v>44643</v>
      </c>
      <c r="D176" t="s">
        <v>110</v>
      </c>
      <c r="E176" t="s">
        <v>128</v>
      </c>
      <c r="F176" s="25">
        <v>1050</v>
      </c>
    </row>
    <row r="177" spans="2:6" x14ac:dyDescent="0.25">
      <c r="B177" s="5">
        <v>1114</v>
      </c>
      <c r="C177" s="17">
        <v>44643</v>
      </c>
      <c r="D177" t="s">
        <v>103</v>
      </c>
      <c r="E177" t="s">
        <v>138</v>
      </c>
      <c r="F177" s="25">
        <v>60.2</v>
      </c>
    </row>
    <row r="178" spans="2:6" x14ac:dyDescent="0.25">
      <c r="B178" s="5">
        <v>1115</v>
      </c>
      <c r="C178" s="17">
        <v>44643</v>
      </c>
      <c r="D178" t="s">
        <v>108</v>
      </c>
      <c r="E178" t="s">
        <v>125</v>
      </c>
      <c r="F178" s="25">
        <v>855</v>
      </c>
    </row>
    <row r="179" spans="2:6" x14ac:dyDescent="0.25">
      <c r="B179" s="5">
        <v>1115</v>
      </c>
      <c r="C179" s="17">
        <v>44643</v>
      </c>
      <c r="D179" t="s">
        <v>108</v>
      </c>
      <c r="E179" t="s">
        <v>137</v>
      </c>
      <c r="F179" s="25">
        <v>770</v>
      </c>
    </row>
    <row r="180" spans="2:6" x14ac:dyDescent="0.25">
      <c r="B180" s="5">
        <v>1116</v>
      </c>
      <c r="C180" s="17">
        <v>44645</v>
      </c>
      <c r="D180" t="s">
        <v>103</v>
      </c>
      <c r="E180" t="s">
        <v>131</v>
      </c>
      <c r="F180" s="25">
        <v>75.2</v>
      </c>
    </row>
    <row r="181" spans="2:6" x14ac:dyDescent="0.25">
      <c r="B181" s="5">
        <v>1117</v>
      </c>
      <c r="C181" s="17">
        <v>44645</v>
      </c>
      <c r="D181" t="s">
        <v>101</v>
      </c>
      <c r="E181" t="s">
        <v>132</v>
      </c>
      <c r="F181" s="25">
        <v>339</v>
      </c>
    </row>
    <row r="182" spans="2:6" x14ac:dyDescent="0.25">
      <c r="B182" s="5">
        <v>1118</v>
      </c>
      <c r="C182" s="17">
        <v>44646</v>
      </c>
      <c r="D182" t="s">
        <v>108</v>
      </c>
      <c r="E182" t="s">
        <v>119</v>
      </c>
      <c r="F182" s="25">
        <v>650</v>
      </c>
    </row>
    <row r="183" spans="2:6" x14ac:dyDescent="0.25">
      <c r="B183" s="5">
        <v>1119</v>
      </c>
      <c r="C183" s="17">
        <v>44647</v>
      </c>
      <c r="D183" t="s">
        <v>103</v>
      </c>
      <c r="E183" t="s">
        <v>115</v>
      </c>
      <c r="F183" s="25">
        <v>150</v>
      </c>
    </row>
    <row r="184" spans="2:6" x14ac:dyDescent="0.25">
      <c r="B184" s="5">
        <v>1120</v>
      </c>
      <c r="C184" s="17">
        <v>44647</v>
      </c>
      <c r="D184" t="s">
        <v>105</v>
      </c>
      <c r="E184" t="s">
        <v>115</v>
      </c>
      <c r="F184" s="25">
        <v>150</v>
      </c>
    </row>
    <row r="185" spans="2:6" x14ac:dyDescent="0.25">
      <c r="B185" s="5">
        <v>1121</v>
      </c>
      <c r="C185" s="17">
        <v>44648</v>
      </c>
      <c r="D185" t="s">
        <v>101</v>
      </c>
      <c r="E185" t="s">
        <v>109</v>
      </c>
      <c r="F185" s="25">
        <v>30</v>
      </c>
    </row>
    <row r="186" spans="2:6" x14ac:dyDescent="0.25">
      <c r="B186" s="5">
        <v>1121</v>
      </c>
      <c r="C186" s="17">
        <v>44648</v>
      </c>
      <c r="D186" t="s">
        <v>101</v>
      </c>
      <c r="E186" t="s">
        <v>116</v>
      </c>
      <c r="F186" s="25">
        <v>190</v>
      </c>
    </row>
    <row r="187" spans="2:6" x14ac:dyDescent="0.25">
      <c r="B187" s="5">
        <v>1121</v>
      </c>
      <c r="C187" s="17">
        <v>44648</v>
      </c>
      <c r="D187" t="s">
        <v>101</v>
      </c>
      <c r="E187" t="s">
        <v>127</v>
      </c>
      <c r="F187" s="25">
        <v>65</v>
      </c>
    </row>
    <row r="188" spans="2:6" x14ac:dyDescent="0.25">
      <c r="B188" s="5">
        <v>1121</v>
      </c>
      <c r="C188" s="17">
        <v>44648</v>
      </c>
      <c r="D188" t="s">
        <v>101</v>
      </c>
      <c r="E188" t="s">
        <v>137</v>
      </c>
      <c r="F188" s="25">
        <v>770</v>
      </c>
    </row>
    <row r="189" spans="2:6" x14ac:dyDescent="0.25">
      <c r="B189" s="5">
        <v>1122</v>
      </c>
      <c r="C189" s="17">
        <v>44649</v>
      </c>
      <c r="D189" t="s">
        <v>110</v>
      </c>
      <c r="E189" t="s">
        <v>129</v>
      </c>
      <c r="F189" s="25">
        <v>52.3</v>
      </c>
    </row>
    <row r="190" spans="2:6" x14ac:dyDescent="0.25">
      <c r="B190" s="5">
        <v>1123</v>
      </c>
      <c r="C190" s="17">
        <v>44650</v>
      </c>
      <c r="D190" t="s">
        <v>103</v>
      </c>
      <c r="E190" t="s">
        <v>102</v>
      </c>
      <c r="F190" s="25">
        <v>120.4</v>
      </c>
    </row>
    <row r="191" spans="2:6" x14ac:dyDescent="0.25">
      <c r="B191" s="5">
        <v>1124</v>
      </c>
      <c r="C191" s="17">
        <v>44650</v>
      </c>
      <c r="D191" t="s">
        <v>105</v>
      </c>
      <c r="E191" t="s">
        <v>125</v>
      </c>
      <c r="F191" s="25">
        <v>855</v>
      </c>
    </row>
    <row r="192" spans="2:6" x14ac:dyDescent="0.25">
      <c r="B192" s="5">
        <v>1125</v>
      </c>
      <c r="C192" s="17">
        <v>44650</v>
      </c>
      <c r="D192" t="s">
        <v>110</v>
      </c>
      <c r="E192" t="s">
        <v>139</v>
      </c>
      <c r="F192" s="25">
        <v>850</v>
      </c>
    </row>
    <row r="193" spans="2:6" x14ac:dyDescent="0.25">
      <c r="B193" s="5">
        <v>1126</v>
      </c>
      <c r="C193" s="17">
        <v>44651</v>
      </c>
      <c r="D193" t="s">
        <v>108</v>
      </c>
      <c r="E193" t="s">
        <v>128</v>
      </c>
      <c r="F193" s="25">
        <v>1050</v>
      </c>
    </row>
    <row r="194" spans="2:6" x14ac:dyDescent="0.25">
      <c r="B194" s="5">
        <v>1126</v>
      </c>
      <c r="C194" s="17">
        <v>44651</v>
      </c>
      <c r="D194" t="s">
        <v>108</v>
      </c>
      <c r="E194" t="s">
        <v>136</v>
      </c>
      <c r="F194" s="25">
        <v>450</v>
      </c>
    </row>
    <row r="195" spans="2:6" x14ac:dyDescent="0.25">
      <c r="B195" s="5">
        <v>1127</v>
      </c>
      <c r="C195" s="17">
        <v>44651</v>
      </c>
      <c r="D195" t="s">
        <v>103</v>
      </c>
      <c r="E195" t="s">
        <v>126</v>
      </c>
      <c r="F195" s="25">
        <v>95</v>
      </c>
    </row>
    <row r="196" spans="2:6" x14ac:dyDescent="0.25">
      <c r="B196" s="5">
        <v>1127</v>
      </c>
      <c r="C196" s="17">
        <v>44651</v>
      </c>
      <c r="D196" t="s">
        <v>103</v>
      </c>
      <c r="E196" t="s">
        <v>118</v>
      </c>
      <c r="F196" s="25">
        <v>720.5</v>
      </c>
    </row>
    <row r="197" spans="2:6" x14ac:dyDescent="0.25">
      <c r="B197" s="5">
        <v>1127</v>
      </c>
      <c r="C197" s="17">
        <v>44651</v>
      </c>
      <c r="D197" t="s">
        <v>103</v>
      </c>
      <c r="E197" t="s">
        <v>126</v>
      </c>
      <c r="F197" s="25">
        <v>95</v>
      </c>
    </row>
    <row r="198" spans="2:6" x14ac:dyDescent="0.25">
      <c r="B198" s="5">
        <v>1128</v>
      </c>
      <c r="C198" s="17">
        <v>44654</v>
      </c>
      <c r="D198" t="s">
        <v>105</v>
      </c>
      <c r="E198" t="s">
        <v>127</v>
      </c>
      <c r="F198" s="25">
        <v>65</v>
      </c>
    </row>
    <row r="199" spans="2:6" x14ac:dyDescent="0.25">
      <c r="B199" s="5">
        <v>1128</v>
      </c>
      <c r="C199" s="17">
        <v>44654</v>
      </c>
      <c r="D199" t="s">
        <v>105</v>
      </c>
      <c r="E199" t="s">
        <v>115</v>
      </c>
      <c r="F199" s="25">
        <v>150</v>
      </c>
    </row>
    <row r="200" spans="2:6" x14ac:dyDescent="0.25">
      <c r="B200" s="5">
        <v>1129</v>
      </c>
      <c r="C200" s="17">
        <v>44657</v>
      </c>
      <c r="D200" t="s">
        <v>101</v>
      </c>
      <c r="E200" t="s">
        <v>115</v>
      </c>
      <c r="F200" s="25">
        <v>150</v>
      </c>
    </row>
    <row r="201" spans="2:6" x14ac:dyDescent="0.25">
      <c r="B201" s="5">
        <v>1129</v>
      </c>
      <c r="C201" s="17">
        <v>44657</v>
      </c>
      <c r="D201" t="s">
        <v>101</v>
      </c>
      <c r="E201" t="s">
        <v>133</v>
      </c>
      <c r="F201" s="25">
        <v>850</v>
      </c>
    </row>
    <row r="202" spans="2:6" x14ac:dyDescent="0.25">
      <c r="B202" s="5">
        <v>1130</v>
      </c>
      <c r="C202" s="17">
        <v>44661</v>
      </c>
      <c r="D202" t="s">
        <v>108</v>
      </c>
      <c r="E202" t="s">
        <v>132</v>
      </c>
      <c r="F202" s="25">
        <v>339</v>
      </c>
    </row>
    <row r="203" spans="2:6" x14ac:dyDescent="0.25">
      <c r="B203" s="5">
        <v>1131</v>
      </c>
      <c r="C203" s="17">
        <v>44664</v>
      </c>
      <c r="D203" t="s">
        <v>110</v>
      </c>
      <c r="E203" t="s">
        <v>131</v>
      </c>
      <c r="F203" s="25">
        <v>75.2</v>
      </c>
    </row>
    <row r="204" spans="2:6" x14ac:dyDescent="0.25">
      <c r="B204" s="5">
        <v>1131</v>
      </c>
      <c r="C204" s="17">
        <v>44664</v>
      </c>
      <c r="D204" t="s">
        <v>110</v>
      </c>
      <c r="E204" t="s">
        <v>118</v>
      </c>
      <c r="F204" s="25">
        <v>720.5</v>
      </c>
    </row>
    <row r="205" spans="2:6" x14ac:dyDescent="0.25">
      <c r="B205" s="5">
        <v>1132</v>
      </c>
      <c r="C205" s="17">
        <v>44664</v>
      </c>
      <c r="D205" t="s">
        <v>108</v>
      </c>
      <c r="E205" t="s">
        <v>128</v>
      </c>
      <c r="F205" s="25">
        <v>1050</v>
      </c>
    </row>
    <row r="206" spans="2:6" x14ac:dyDescent="0.25">
      <c r="B206" s="5">
        <v>1133</v>
      </c>
      <c r="C206" s="17">
        <v>44665</v>
      </c>
      <c r="D206" t="s">
        <v>101</v>
      </c>
      <c r="E206" t="s">
        <v>128</v>
      </c>
      <c r="F206" s="25">
        <v>1050</v>
      </c>
    </row>
    <row r="207" spans="2:6" x14ac:dyDescent="0.25">
      <c r="B207" s="5">
        <v>1134</v>
      </c>
      <c r="C207" s="17">
        <v>44666</v>
      </c>
      <c r="D207" t="s">
        <v>103</v>
      </c>
      <c r="E207" t="s">
        <v>116</v>
      </c>
      <c r="F207" s="25">
        <v>190</v>
      </c>
    </row>
    <row r="208" spans="2:6" x14ac:dyDescent="0.25">
      <c r="B208" s="5">
        <v>1134</v>
      </c>
      <c r="C208" s="17">
        <v>44666</v>
      </c>
      <c r="D208" t="s">
        <v>103</v>
      </c>
      <c r="E208" t="s">
        <v>102</v>
      </c>
      <c r="F208" s="25">
        <v>120.4</v>
      </c>
    </row>
    <row r="209" spans="2:6" x14ac:dyDescent="0.25">
      <c r="B209" s="5">
        <v>1134</v>
      </c>
      <c r="C209" s="17">
        <v>44666</v>
      </c>
      <c r="D209" t="s">
        <v>103</v>
      </c>
      <c r="E209" t="s">
        <v>130</v>
      </c>
      <c r="F209" s="25">
        <v>80.400000000000006</v>
      </c>
    </row>
    <row r="210" spans="2:6" x14ac:dyDescent="0.25">
      <c r="B210" s="5">
        <v>1135</v>
      </c>
      <c r="C210" s="17">
        <v>44668</v>
      </c>
      <c r="D210" t="s">
        <v>108</v>
      </c>
      <c r="E210" t="s">
        <v>136</v>
      </c>
      <c r="F210" s="25">
        <v>450</v>
      </c>
    </row>
    <row r="211" spans="2:6" x14ac:dyDescent="0.25">
      <c r="B211" s="5">
        <v>1136</v>
      </c>
      <c r="C211" s="17">
        <v>44670</v>
      </c>
      <c r="D211" t="s">
        <v>103</v>
      </c>
      <c r="E211" t="s">
        <v>135</v>
      </c>
      <c r="F211" s="25">
        <v>100.2</v>
      </c>
    </row>
    <row r="212" spans="2:6" x14ac:dyDescent="0.25">
      <c r="B212" s="5">
        <v>1137</v>
      </c>
      <c r="C212" s="17">
        <v>44670</v>
      </c>
      <c r="D212" t="s">
        <v>105</v>
      </c>
      <c r="E212" t="s">
        <v>129</v>
      </c>
      <c r="F212" s="25">
        <v>52.3</v>
      </c>
    </row>
    <row r="213" spans="2:6" x14ac:dyDescent="0.25">
      <c r="B213" s="5">
        <v>1138</v>
      </c>
      <c r="C213" s="17">
        <v>44670</v>
      </c>
      <c r="D213" t="s">
        <v>110</v>
      </c>
      <c r="E213" t="s">
        <v>128</v>
      </c>
      <c r="F213" s="25">
        <v>1050</v>
      </c>
    </row>
    <row r="214" spans="2:6" x14ac:dyDescent="0.25">
      <c r="B214" s="5">
        <v>1139</v>
      </c>
      <c r="C214" s="17">
        <v>44671</v>
      </c>
      <c r="D214" t="s">
        <v>101</v>
      </c>
      <c r="E214" t="s">
        <v>102</v>
      </c>
      <c r="F214" s="25">
        <v>120.4</v>
      </c>
    </row>
    <row r="215" spans="2:6" x14ac:dyDescent="0.25">
      <c r="B215" s="5">
        <v>1140</v>
      </c>
      <c r="C215" s="17">
        <v>44671</v>
      </c>
      <c r="D215" t="s">
        <v>105</v>
      </c>
      <c r="E215" t="s">
        <v>107</v>
      </c>
      <c r="F215" s="25">
        <v>249</v>
      </c>
    </row>
    <row r="216" spans="2:6" x14ac:dyDescent="0.25">
      <c r="B216" s="5">
        <v>1141</v>
      </c>
      <c r="C216" s="17">
        <v>44671</v>
      </c>
      <c r="D216" t="s">
        <v>101</v>
      </c>
      <c r="E216" t="s">
        <v>106</v>
      </c>
      <c r="F216" s="25">
        <v>92.5</v>
      </c>
    </row>
    <row r="217" spans="2:6" x14ac:dyDescent="0.25">
      <c r="B217" s="5">
        <v>1142</v>
      </c>
      <c r="C217" s="17">
        <v>44671</v>
      </c>
      <c r="D217" t="s">
        <v>108</v>
      </c>
      <c r="E217" t="s">
        <v>139</v>
      </c>
      <c r="F217" s="25">
        <v>850</v>
      </c>
    </row>
    <row r="218" spans="2:6" x14ac:dyDescent="0.25">
      <c r="B218" s="5">
        <v>1143</v>
      </c>
      <c r="C218" s="17">
        <v>44672</v>
      </c>
      <c r="D218" t="s">
        <v>105</v>
      </c>
      <c r="E218" t="s">
        <v>130</v>
      </c>
      <c r="F218" s="25">
        <v>80.400000000000006</v>
      </c>
    </row>
    <row r="219" spans="2:6" x14ac:dyDescent="0.25">
      <c r="B219" s="5">
        <v>1143</v>
      </c>
      <c r="C219" s="17">
        <v>44672</v>
      </c>
      <c r="D219" t="s">
        <v>105</v>
      </c>
      <c r="E219" t="s">
        <v>137</v>
      </c>
      <c r="F219" s="25">
        <v>770</v>
      </c>
    </row>
    <row r="220" spans="2:6" x14ac:dyDescent="0.25">
      <c r="B220" s="5">
        <v>1144</v>
      </c>
      <c r="C220" s="17">
        <v>44673</v>
      </c>
      <c r="D220" t="s">
        <v>108</v>
      </c>
      <c r="E220" t="s">
        <v>120</v>
      </c>
      <c r="F220" s="25">
        <v>45.2</v>
      </c>
    </row>
    <row r="221" spans="2:6" x14ac:dyDescent="0.25">
      <c r="B221" s="5">
        <v>1144</v>
      </c>
      <c r="C221" s="17">
        <v>44673</v>
      </c>
      <c r="D221" t="s">
        <v>108</v>
      </c>
      <c r="E221" t="s">
        <v>138</v>
      </c>
      <c r="F221" s="25">
        <v>60.2</v>
      </c>
    </row>
    <row r="222" spans="2:6" x14ac:dyDescent="0.25">
      <c r="B222" s="5">
        <v>1145</v>
      </c>
      <c r="C222" s="17">
        <v>44676</v>
      </c>
      <c r="D222" t="s">
        <v>103</v>
      </c>
      <c r="E222" t="s">
        <v>106</v>
      </c>
      <c r="F222" s="25">
        <v>92.5</v>
      </c>
    </row>
    <row r="223" spans="2:6" x14ac:dyDescent="0.25">
      <c r="B223" s="5">
        <v>1146</v>
      </c>
      <c r="C223" s="17">
        <v>44676</v>
      </c>
      <c r="D223" t="s">
        <v>101</v>
      </c>
      <c r="E223" t="s">
        <v>125</v>
      </c>
      <c r="F223" s="25">
        <v>855</v>
      </c>
    </row>
    <row r="224" spans="2:6" x14ac:dyDescent="0.25">
      <c r="B224" s="5">
        <v>1147</v>
      </c>
      <c r="C224" s="17">
        <v>44677</v>
      </c>
      <c r="D224" t="s">
        <v>108</v>
      </c>
      <c r="E224" t="s">
        <v>113</v>
      </c>
      <c r="F224" s="25">
        <v>60</v>
      </c>
    </row>
    <row r="225" spans="2:6" x14ac:dyDescent="0.25">
      <c r="B225" s="5">
        <v>1148</v>
      </c>
      <c r="C225" s="17">
        <v>44678</v>
      </c>
      <c r="D225" t="s">
        <v>101</v>
      </c>
      <c r="E225" t="s">
        <v>102</v>
      </c>
      <c r="F225" s="25">
        <v>120.4</v>
      </c>
    </row>
    <row r="226" spans="2:6" x14ac:dyDescent="0.25">
      <c r="B226" s="5">
        <v>1149</v>
      </c>
      <c r="C226" s="17">
        <v>44678</v>
      </c>
      <c r="D226" t="s">
        <v>110</v>
      </c>
      <c r="E226" t="s">
        <v>118</v>
      </c>
      <c r="F226" s="25">
        <v>720.5</v>
      </c>
    </row>
    <row r="227" spans="2:6" x14ac:dyDescent="0.25">
      <c r="B227" s="5">
        <v>1150</v>
      </c>
      <c r="C227" s="17">
        <v>44678</v>
      </c>
      <c r="D227" t="s">
        <v>105</v>
      </c>
      <c r="E227" t="s">
        <v>118</v>
      </c>
      <c r="F227" s="25">
        <v>720.5</v>
      </c>
    </row>
    <row r="228" spans="2:6" x14ac:dyDescent="0.25">
      <c r="B228" s="5">
        <v>1151</v>
      </c>
      <c r="C228" s="17">
        <v>44679</v>
      </c>
      <c r="D228" t="s">
        <v>108</v>
      </c>
      <c r="E228" t="s">
        <v>122</v>
      </c>
      <c r="F228" s="25">
        <v>170</v>
      </c>
    </row>
    <row r="229" spans="2:6" x14ac:dyDescent="0.25">
      <c r="B229" s="5">
        <v>1152</v>
      </c>
      <c r="C229" s="17">
        <v>44679</v>
      </c>
      <c r="D229" t="s">
        <v>110</v>
      </c>
      <c r="E229" t="s">
        <v>109</v>
      </c>
      <c r="F229" s="25">
        <v>30</v>
      </c>
    </row>
    <row r="230" spans="2:6" x14ac:dyDescent="0.25">
      <c r="B230" s="5">
        <v>1153</v>
      </c>
      <c r="C230" s="17">
        <v>44680</v>
      </c>
      <c r="D230" t="s">
        <v>108</v>
      </c>
      <c r="E230" t="s">
        <v>132</v>
      </c>
      <c r="F230" s="25">
        <v>339</v>
      </c>
    </row>
    <row r="231" spans="2:6" x14ac:dyDescent="0.25">
      <c r="B231" s="5">
        <v>1154</v>
      </c>
      <c r="C231" s="17">
        <v>44681</v>
      </c>
      <c r="D231" t="s">
        <v>105</v>
      </c>
      <c r="E231" t="s">
        <v>114</v>
      </c>
      <c r="F231" s="25">
        <v>29.5</v>
      </c>
    </row>
    <row r="232" spans="2:6" x14ac:dyDescent="0.25">
      <c r="B232" s="5">
        <v>1155</v>
      </c>
      <c r="C232" s="17">
        <v>44682</v>
      </c>
      <c r="D232" t="s">
        <v>108</v>
      </c>
      <c r="E232" t="s">
        <v>112</v>
      </c>
      <c r="F232" s="25">
        <v>84.2</v>
      </c>
    </row>
    <row r="233" spans="2:6" x14ac:dyDescent="0.25">
      <c r="B233" s="5">
        <v>1156</v>
      </c>
      <c r="C233" s="17">
        <v>44683</v>
      </c>
      <c r="D233" t="s">
        <v>105</v>
      </c>
      <c r="E233" t="s">
        <v>128</v>
      </c>
      <c r="F233" s="25">
        <v>1050</v>
      </c>
    </row>
    <row r="234" spans="2:6" x14ac:dyDescent="0.25">
      <c r="B234" s="5">
        <v>1156</v>
      </c>
      <c r="C234" s="17">
        <v>44683</v>
      </c>
      <c r="D234" t="s">
        <v>105</v>
      </c>
      <c r="E234" t="s">
        <v>127</v>
      </c>
      <c r="F234" s="25">
        <v>65</v>
      </c>
    </row>
    <row r="235" spans="2:6" x14ac:dyDescent="0.25">
      <c r="B235" s="5">
        <v>1157</v>
      </c>
      <c r="C235" s="17">
        <v>44684</v>
      </c>
      <c r="D235" t="s">
        <v>101</v>
      </c>
      <c r="E235" t="s">
        <v>115</v>
      </c>
      <c r="F235" s="25">
        <v>150</v>
      </c>
    </row>
    <row r="236" spans="2:6" x14ac:dyDescent="0.25">
      <c r="B236" s="5">
        <v>1157</v>
      </c>
      <c r="C236" s="17">
        <v>44684</v>
      </c>
      <c r="D236" t="s">
        <v>101</v>
      </c>
      <c r="E236" t="s">
        <v>118</v>
      </c>
      <c r="F236" s="25">
        <v>720.5</v>
      </c>
    </row>
    <row r="237" spans="2:6" x14ac:dyDescent="0.25">
      <c r="B237" s="5">
        <v>1158</v>
      </c>
      <c r="C237" s="17">
        <v>44685</v>
      </c>
      <c r="D237" t="s">
        <v>110</v>
      </c>
      <c r="E237" t="s">
        <v>109</v>
      </c>
      <c r="F237" s="25">
        <v>30</v>
      </c>
    </row>
    <row r="238" spans="2:6" x14ac:dyDescent="0.25">
      <c r="B238" s="5">
        <v>1159</v>
      </c>
      <c r="C238" s="17">
        <v>44685</v>
      </c>
      <c r="D238" t="s">
        <v>103</v>
      </c>
      <c r="E238" t="s">
        <v>118</v>
      </c>
      <c r="F238" s="25">
        <v>720.5</v>
      </c>
    </row>
    <row r="239" spans="2:6" x14ac:dyDescent="0.25">
      <c r="B239" s="5">
        <v>1160</v>
      </c>
      <c r="C239" s="17">
        <v>44688</v>
      </c>
      <c r="D239" t="s">
        <v>101</v>
      </c>
      <c r="E239" t="s">
        <v>129</v>
      </c>
      <c r="F239" s="25">
        <v>52.3</v>
      </c>
    </row>
    <row r="240" spans="2:6" x14ac:dyDescent="0.25">
      <c r="B240" s="5">
        <v>1161</v>
      </c>
      <c r="C240" s="17">
        <v>44689</v>
      </c>
      <c r="D240" t="s">
        <v>108</v>
      </c>
      <c r="E240" t="s">
        <v>109</v>
      </c>
      <c r="F240" s="25">
        <v>30</v>
      </c>
    </row>
    <row r="241" spans="2:6" x14ac:dyDescent="0.25">
      <c r="B241" s="5">
        <v>1161</v>
      </c>
      <c r="C241" s="17">
        <v>44689</v>
      </c>
      <c r="D241" t="s">
        <v>108</v>
      </c>
      <c r="E241" t="s">
        <v>111</v>
      </c>
      <c r="F241" s="25">
        <v>299.55</v>
      </c>
    </row>
    <row r="242" spans="2:6" x14ac:dyDescent="0.25">
      <c r="B242" s="5">
        <v>1162</v>
      </c>
      <c r="C242" s="17">
        <v>44690</v>
      </c>
      <c r="D242" t="s">
        <v>105</v>
      </c>
      <c r="E242" t="s">
        <v>129</v>
      </c>
      <c r="F242" s="25">
        <v>52.3</v>
      </c>
    </row>
    <row r="243" spans="2:6" x14ac:dyDescent="0.25">
      <c r="B243" s="5">
        <v>1163</v>
      </c>
      <c r="C243" s="17">
        <v>44690</v>
      </c>
      <c r="D243" t="s">
        <v>110</v>
      </c>
      <c r="E243" t="s">
        <v>125</v>
      </c>
      <c r="F243" s="25">
        <v>855</v>
      </c>
    </row>
    <row r="244" spans="2:6" x14ac:dyDescent="0.25">
      <c r="B244" s="5">
        <v>1164</v>
      </c>
      <c r="C244" s="17">
        <v>44690</v>
      </c>
      <c r="D244" t="s">
        <v>101</v>
      </c>
      <c r="E244" t="s">
        <v>120</v>
      </c>
      <c r="F244" s="25">
        <v>45.2</v>
      </c>
    </row>
    <row r="245" spans="2:6" x14ac:dyDescent="0.25">
      <c r="B245" s="5">
        <v>1165</v>
      </c>
      <c r="C245" s="17">
        <v>44691</v>
      </c>
      <c r="D245" t="s">
        <v>105</v>
      </c>
      <c r="E245" t="s">
        <v>126</v>
      </c>
      <c r="F245" s="25">
        <v>95</v>
      </c>
    </row>
    <row r="246" spans="2:6" x14ac:dyDescent="0.25">
      <c r="B246" s="5">
        <v>1166</v>
      </c>
      <c r="C246" s="17">
        <v>44692</v>
      </c>
      <c r="D246" t="s">
        <v>110</v>
      </c>
      <c r="E246" t="s">
        <v>106</v>
      </c>
      <c r="F246" s="25">
        <v>92.5</v>
      </c>
    </row>
    <row r="247" spans="2:6" x14ac:dyDescent="0.25">
      <c r="B247" s="5">
        <v>1167</v>
      </c>
      <c r="C247" s="17">
        <v>44695</v>
      </c>
      <c r="D247" t="s">
        <v>103</v>
      </c>
      <c r="E247" t="s">
        <v>120</v>
      </c>
      <c r="F247" s="25">
        <v>45.2</v>
      </c>
    </row>
    <row r="248" spans="2:6" x14ac:dyDescent="0.25">
      <c r="B248" s="5">
        <v>1167</v>
      </c>
      <c r="C248" s="17">
        <v>44695</v>
      </c>
      <c r="D248" t="s">
        <v>103</v>
      </c>
      <c r="E248" t="s">
        <v>109</v>
      </c>
      <c r="F248" s="25">
        <v>30</v>
      </c>
    </row>
    <row r="249" spans="2:6" x14ac:dyDescent="0.25">
      <c r="B249" s="5">
        <v>1168</v>
      </c>
      <c r="C249" s="17">
        <v>44696</v>
      </c>
      <c r="D249" t="s">
        <v>105</v>
      </c>
      <c r="E249" t="s">
        <v>121</v>
      </c>
      <c r="F249" s="25">
        <v>980</v>
      </c>
    </row>
    <row r="250" spans="2:6" x14ac:dyDescent="0.25">
      <c r="B250" s="5">
        <v>1169</v>
      </c>
      <c r="C250" s="17">
        <v>44699</v>
      </c>
      <c r="D250" t="s">
        <v>110</v>
      </c>
      <c r="E250" t="s">
        <v>104</v>
      </c>
      <c r="F250" s="25">
        <v>84</v>
      </c>
    </row>
    <row r="251" spans="2:6" x14ac:dyDescent="0.25">
      <c r="B251" s="5">
        <v>1169</v>
      </c>
      <c r="C251" s="17">
        <v>44699</v>
      </c>
      <c r="D251" t="s">
        <v>110</v>
      </c>
      <c r="E251" t="s">
        <v>115</v>
      </c>
      <c r="F251" s="25">
        <v>150</v>
      </c>
    </row>
    <row r="252" spans="2:6" x14ac:dyDescent="0.25">
      <c r="B252" s="5">
        <v>1170</v>
      </c>
      <c r="C252" s="17">
        <v>44700</v>
      </c>
      <c r="D252" t="s">
        <v>103</v>
      </c>
      <c r="E252" t="s">
        <v>125</v>
      </c>
      <c r="F252" s="25">
        <v>855</v>
      </c>
    </row>
    <row r="253" spans="2:6" x14ac:dyDescent="0.25">
      <c r="B253" s="5">
        <v>1170</v>
      </c>
      <c r="C253" s="17">
        <v>44700</v>
      </c>
      <c r="D253" t="s">
        <v>103</v>
      </c>
      <c r="E253" t="s">
        <v>116</v>
      </c>
      <c r="F253" s="25">
        <v>190</v>
      </c>
    </row>
    <row r="254" spans="2:6" x14ac:dyDescent="0.25">
      <c r="B254" s="5">
        <v>1171</v>
      </c>
      <c r="C254" s="17">
        <v>44702</v>
      </c>
      <c r="D254" t="s">
        <v>110</v>
      </c>
      <c r="E254" t="s">
        <v>133</v>
      </c>
      <c r="F254" s="25">
        <v>850</v>
      </c>
    </row>
    <row r="255" spans="2:6" x14ac:dyDescent="0.25">
      <c r="B255" s="5">
        <v>1172</v>
      </c>
      <c r="C255" s="17">
        <v>44703</v>
      </c>
      <c r="D255" t="s">
        <v>101</v>
      </c>
      <c r="E255" t="s">
        <v>122</v>
      </c>
      <c r="F255" s="25">
        <v>170</v>
      </c>
    </row>
    <row r="256" spans="2:6" x14ac:dyDescent="0.25">
      <c r="B256" s="5">
        <v>1173</v>
      </c>
      <c r="C256" s="17">
        <v>44704</v>
      </c>
      <c r="D256" t="s">
        <v>108</v>
      </c>
      <c r="E256" t="s">
        <v>115</v>
      </c>
      <c r="F256" s="25">
        <v>150</v>
      </c>
    </row>
    <row r="257" spans="2:6" x14ac:dyDescent="0.25">
      <c r="B257" s="5">
        <v>1173</v>
      </c>
      <c r="C257" s="17">
        <v>44704</v>
      </c>
      <c r="D257" t="s">
        <v>108</v>
      </c>
      <c r="E257" t="s">
        <v>119</v>
      </c>
      <c r="F257" s="25">
        <v>650</v>
      </c>
    </row>
    <row r="258" spans="2:6" x14ac:dyDescent="0.25">
      <c r="B258" s="5">
        <v>1174</v>
      </c>
      <c r="C258" s="17">
        <v>44704</v>
      </c>
      <c r="D258" t="s">
        <v>110</v>
      </c>
      <c r="E258" t="s">
        <v>113</v>
      </c>
      <c r="F258" s="25">
        <v>60</v>
      </c>
    </row>
    <row r="259" spans="2:6" x14ac:dyDescent="0.25">
      <c r="B259" s="5">
        <v>1175</v>
      </c>
      <c r="C259" s="17">
        <v>44705</v>
      </c>
      <c r="D259" t="s">
        <v>108</v>
      </c>
      <c r="E259" t="s">
        <v>139</v>
      </c>
      <c r="F259" s="25">
        <v>850</v>
      </c>
    </row>
    <row r="260" spans="2:6" x14ac:dyDescent="0.25">
      <c r="B260" s="5">
        <v>1176</v>
      </c>
      <c r="C260" s="17">
        <v>44705</v>
      </c>
      <c r="D260" t="s">
        <v>101</v>
      </c>
      <c r="E260" t="s">
        <v>120</v>
      </c>
      <c r="F260" s="25">
        <v>45.2</v>
      </c>
    </row>
    <row r="261" spans="2:6" x14ac:dyDescent="0.25">
      <c r="B261" s="5">
        <v>1177</v>
      </c>
      <c r="C261" s="17">
        <v>44706</v>
      </c>
      <c r="D261" t="s">
        <v>108</v>
      </c>
      <c r="E261" t="s">
        <v>132</v>
      </c>
      <c r="F261" s="25">
        <v>339</v>
      </c>
    </row>
    <row r="262" spans="2:6" x14ac:dyDescent="0.25">
      <c r="B262" s="5">
        <v>1178</v>
      </c>
      <c r="C262" s="17">
        <v>44706</v>
      </c>
      <c r="D262" t="s">
        <v>103</v>
      </c>
      <c r="E262" t="s">
        <v>113</v>
      </c>
      <c r="F262" s="25">
        <v>60</v>
      </c>
    </row>
    <row r="263" spans="2:6" x14ac:dyDescent="0.25">
      <c r="B263" s="5">
        <v>1178</v>
      </c>
      <c r="C263" s="17">
        <v>44706</v>
      </c>
      <c r="D263" t="s">
        <v>103</v>
      </c>
      <c r="E263" t="s">
        <v>139</v>
      </c>
      <c r="F263" s="25">
        <v>850</v>
      </c>
    </row>
    <row r="264" spans="2:6" x14ac:dyDescent="0.25">
      <c r="B264" s="5">
        <v>1179</v>
      </c>
      <c r="C264" s="17">
        <v>44707</v>
      </c>
      <c r="D264" t="s">
        <v>101</v>
      </c>
      <c r="E264" t="s">
        <v>118</v>
      </c>
      <c r="F264" s="25">
        <v>720.5</v>
      </c>
    </row>
    <row r="265" spans="2:6" x14ac:dyDescent="0.25">
      <c r="B265" s="5">
        <v>1180</v>
      </c>
      <c r="C265" s="17">
        <v>44708</v>
      </c>
      <c r="D265" t="s">
        <v>103</v>
      </c>
      <c r="E265" t="s">
        <v>115</v>
      </c>
      <c r="F265" s="25">
        <v>150</v>
      </c>
    </row>
    <row r="266" spans="2:6" x14ac:dyDescent="0.25">
      <c r="B266" s="5">
        <v>1180</v>
      </c>
      <c r="C266" s="17">
        <v>44708</v>
      </c>
      <c r="D266" t="s">
        <v>103</v>
      </c>
      <c r="E266" t="s">
        <v>135</v>
      </c>
      <c r="F266" s="25">
        <v>100.2</v>
      </c>
    </row>
    <row r="267" spans="2:6" x14ac:dyDescent="0.25">
      <c r="B267" s="5">
        <v>1181</v>
      </c>
      <c r="C267" s="17">
        <v>44710</v>
      </c>
      <c r="D267" t="s">
        <v>108</v>
      </c>
      <c r="E267" t="s">
        <v>139</v>
      </c>
      <c r="F267" s="25">
        <v>850</v>
      </c>
    </row>
    <row r="268" spans="2:6" x14ac:dyDescent="0.25">
      <c r="B268" s="5">
        <v>1182</v>
      </c>
      <c r="C268" s="17">
        <v>44710</v>
      </c>
      <c r="D268" t="s">
        <v>101</v>
      </c>
      <c r="E268" t="s">
        <v>131</v>
      </c>
      <c r="F268" s="25">
        <v>75.2</v>
      </c>
    </row>
    <row r="269" spans="2:6" x14ac:dyDescent="0.25">
      <c r="B269" s="5">
        <v>1183</v>
      </c>
      <c r="C269" s="17">
        <v>44711</v>
      </c>
      <c r="D269" t="s">
        <v>103</v>
      </c>
      <c r="E269" t="s">
        <v>115</v>
      </c>
      <c r="F269" s="25">
        <v>150</v>
      </c>
    </row>
    <row r="270" spans="2:6" x14ac:dyDescent="0.25">
      <c r="B270" s="5">
        <v>1184</v>
      </c>
      <c r="C270" s="17">
        <v>44711</v>
      </c>
      <c r="D270" t="s">
        <v>108</v>
      </c>
      <c r="E270" t="s">
        <v>104</v>
      </c>
      <c r="F270" s="25">
        <v>84</v>
      </c>
    </row>
    <row r="271" spans="2:6" x14ac:dyDescent="0.25">
      <c r="B271" s="5">
        <v>1185</v>
      </c>
      <c r="C271" s="17">
        <v>44712</v>
      </c>
      <c r="D271" t="s">
        <v>110</v>
      </c>
      <c r="E271" t="s">
        <v>114</v>
      </c>
      <c r="F271" s="25">
        <v>29.5</v>
      </c>
    </row>
    <row r="272" spans="2:6" x14ac:dyDescent="0.25">
      <c r="B272" s="5">
        <v>1185</v>
      </c>
      <c r="C272" s="17">
        <v>44712</v>
      </c>
      <c r="D272" t="s">
        <v>110</v>
      </c>
      <c r="E272" t="s">
        <v>133</v>
      </c>
      <c r="F272" s="25">
        <v>850</v>
      </c>
    </row>
    <row r="273" spans="2:6" x14ac:dyDescent="0.25">
      <c r="B273" s="5">
        <v>1186</v>
      </c>
      <c r="C273" s="17">
        <v>44712</v>
      </c>
      <c r="D273" t="s">
        <v>105</v>
      </c>
      <c r="E273" t="s">
        <v>136</v>
      </c>
      <c r="F273" s="25">
        <v>450</v>
      </c>
    </row>
    <row r="274" spans="2:6" x14ac:dyDescent="0.25">
      <c r="B274" s="5">
        <v>1187</v>
      </c>
      <c r="C274" s="17">
        <v>44713</v>
      </c>
      <c r="D274" t="s">
        <v>101</v>
      </c>
      <c r="E274" t="s">
        <v>109</v>
      </c>
      <c r="F274" s="25">
        <v>30</v>
      </c>
    </row>
    <row r="275" spans="2:6" x14ac:dyDescent="0.25">
      <c r="B275" s="5">
        <v>1187</v>
      </c>
      <c r="C275" s="17">
        <v>44713</v>
      </c>
      <c r="D275" t="s">
        <v>101</v>
      </c>
      <c r="E275" t="s">
        <v>116</v>
      </c>
      <c r="F275" s="25">
        <v>190</v>
      </c>
    </row>
    <row r="276" spans="2:6" x14ac:dyDescent="0.25">
      <c r="B276" s="5">
        <v>1188</v>
      </c>
      <c r="C276" s="17">
        <v>44716</v>
      </c>
      <c r="D276" t="s">
        <v>110</v>
      </c>
      <c r="E276" t="s">
        <v>130</v>
      </c>
      <c r="F276" s="25">
        <v>80.400000000000006</v>
      </c>
    </row>
    <row r="277" spans="2:6" x14ac:dyDescent="0.25">
      <c r="B277" s="5">
        <v>1189</v>
      </c>
      <c r="C277" s="17">
        <v>44716</v>
      </c>
      <c r="D277" t="s">
        <v>105</v>
      </c>
      <c r="E277" t="s">
        <v>104</v>
      </c>
      <c r="F277" s="25">
        <v>84</v>
      </c>
    </row>
    <row r="278" spans="2:6" x14ac:dyDescent="0.25">
      <c r="B278" s="5">
        <v>1190</v>
      </c>
      <c r="C278" s="17">
        <v>44717</v>
      </c>
      <c r="D278" t="s">
        <v>103</v>
      </c>
      <c r="E278" t="s">
        <v>115</v>
      </c>
      <c r="F278" s="25">
        <v>150</v>
      </c>
    </row>
    <row r="279" spans="2:6" x14ac:dyDescent="0.25">
      <c r="B279" s="5">
        <v>1190</v>
      </c>
      <c r="C279" s="17">
        <v>44717</v>
      </c>
      <c r="D279" t="s">
        <v>103</v>
      </c>
      <c r="E279" t="s">
        <v>115</v>
      </c>
      <c r="F279" s="25">
        <v>150</v>
      </c>
    </row>
    <row r="280" spans="2:6" x14ac:dyDescent="0.25">
      <c r="B280" s="5">
        <v>1191</v>
      </c>
      <c r="C280" s="17">
        <v>44718</v>
      </c>
      <c r="D280" t="s">
        <v>110</v>
      </c>
      <c r="E280" t="s">
        <v>139</v>
      </c>
      <c r="F280" s="25">
        <v>850</v>
      </c>
    </row>
    <row r="281" spans="2:6" x14ac:dyDescent="0.25">
      <c r="B281" s="5">
        <v>1191</v>
      </c>
      <c r="C281" s="17">
        <v>44718</v>
      </c>
      <c r="D281" t="s">
        <v>110</v>
      </c>
      <c r="E281" t="s">
        <v>117</v>
      </c>
      <c r="F281" s="25">
        <v>150</v>
      </c>
    </row>
    <row r="282" spans="2:6" x14ac:dyDescent="0.25">
      <c r="B282" s="5">
        <v>1192</v>
      </c>
      <c r="C282" s="17">
        <v>44720</v>
      </c>
      <c r="D282" t="s">
        <v>105</v>
      </c>
      <c r="E282" t="s">
        <v>118</v>
      </c>
      <c r="F282" s="25">
        <v>720.5</v>
      </c>
    </row>
    <row r="283" spans="2:6" x14ac:dyDescent="0.25">
      <c r="B283" s="5">
        <v>1192</v>
      </c>
      <c r="C283" s="17">
        <v>44720</v>
      </c>
      <c r="D283" t="s">
        <v>105</v>
      </c>
      <c r="E283" t="s">
        <v>135</v>
      </c>
      <c r="F283" s="25">
        <v>100.2</v>
      </c>
    </row>
    <row r="284" spans="2:6" x14ac:dyDescent="0.25">
      <c r="B284" s="5">
        <v>1193</v>
      </c>
      <c r="C284" s="17">
        <v>44721</v>
      </c>
      <c r="D284" t="s">
        <v>110</v>
      </c>
      <c r="E284" t="s">
        <v>137</v>
      </c>
      <c r="F284" s="25">
        <v>770</v>
      </c>
    </row>
    <row r="285" spans="2:6" x14ac:dyDescent="0.25">
      <c r="B285" s="5">
        <v>1193</v>
      </c>
      <c r="C285" s="17">
        <v>44721</v>
      </c>
      <c r="D285" t="s">
        <v>110</v>
      </c>
      <c r="E285" t="s">
        <v>120</v>
      </c>
      <c r="F285" s="25">
        <v>45.2</v>
      </c>
    </row>
    <row r="286" spans="2:6" x14ac:dyDescent="0.25">
      <c r="B286" s="5">
        <v>1194</v>
      </c>
      <c r="C286" s="17">
        <v>44721</v>
      </c>
      <c r="D286" t="s">
        <v>105</v>
      </c>
      <c r="E286" t="s">
        <v>116</v>
      </c>
      <c r="F286" s="25">
        <v>190</v>
      </c>
    </row>
    <row r="287" spans="2:6" x14ac:dyDescent="0.25">
      <c r="B287" s="5">
        <v>1195</v>
      </c>
      <c r="C287" s="17">
        <v>44723</v>
      </c>
      <c r="D287" t="s">
        <v>103</v>
      </c>
      <c r="E287" t="s">
        <v>123</v>
      </c>
      <c r="F287" s="25">
        <v>25</v>
      </c>
    </row>
    <row r="288" spans="2:6" x14ac:dyDescent="0.25">
      <c r="B288" s="5">
        <v>1196</v>
      </c>
      <c r="C288" s="17">
        <v>44724</v>
      </c>
      <c r="D288" t="s">
        <v>101</v>
      </c>
      <c r="E288" t="s">
        <v>120</v>
      </c>
      <c r="F288" s="25">
        <v>45.2</v>
      </c>
    </row>
    <row r="289" spans="2:6" x14ac:dyDescent="0.25">
      <c r="B289" s="5">
        <v>1197</v>
      </c>
      <c r="C289" s="17">
        <v>44725</v>
      </c>
      <c r="D289" t="s">
        <v>105</v>
      </c>
      <c r="E289" t="s">
        <v>125</v>
      </c>
      <c r="F289" s="25">
        <v>855</v>
      </c>
    </row>
    <row r="290" spans="2:6" x14ac:dyDescent="0.25">
      <c r="B290" s="5">
        <v>1198</v>
      </c>
      <c r="C290" s="17">
        <v>44725</v>
      </c>
      <c r="D290" t="s">
        <v>108</v>
      </c>
      <c r="E290" t="s">
        <v>129</v>
      </c>
      <c r="F290" s="25">
        <v>52.3</v>
      </c>
    </row>
    <row r="291" spans="2:6" x14ac:dyDescent="0.25">
      <c r="B291" s="5">
        <v>1199</v>
      </c>
      <c r="C291" s="17">
        <v>44726</v>
      </c>
      <c r="D291" t="s">
        <v>103</v>
      </c>
      <c r="E291" t="s">
        <v>106</v>
      </c>
      <c r="F291" s="25">
        <v>92.5</v>
      </c>
    </row>
    <row r="292" spans="2:6" x14ac:dyDescent="0.25">
      <c r="B292" s="5">
        <v>1200</v>
      </c>
      <c r="C292" s="17">
        <v>44726</v>
      </c>
      <c r="D292" t="s">
        <v>110</v>
      </c>
      <c r="E292" t="s">
        <v>134</v>
      </c>
      <c r="F292" s="25">
        <v>55</v>
      </c>
    </row>
    <row r="293" spans="2:6" x14ac:dyDescent="0.25">
      <c r="B293" s="5">
        <v>1201</v>
      </c>
      <c r="C293" s="17">
        <v>44727</v>
      </c>
      <c r="D293" t="s">
        <v>108</v>
      </c>
      <c r="E293" t="s">
        <v>111</v>
      </c>
      <c r="F293" s="25">
        <v>299.55</v>
      </c>
    </row>
    <row r="294" spans="2:6" x14ac:dyDescent="0.25">
      <c r="B294" s="5">
        <v>1202</v>
      </c>
      <c r="C294" s="17">
        <v>44727</v>
      </c>
      <c r="D294" t="s">
        <v>101</v>
      </c>
      <c r="E294" t="s">
        <v>133</v>
      </c>
      <c r="F294" s="25">
        <v>850</v>
      </c>
    </row>
    <row r="295" spans="2:6" x14ac:dyDescent="0.25">
      <c r="B295" s="5">
        <v>1203</v>
      </c>
      <c r="C295" s="17">
        <v>44728</v>
      </c>
      <c r="D295" t="s">
        <v>108</v>
      </c>
      <c r="E295" t="s">
        <v>115</v>
      </c>
      <c r="F295" s="25">
        <v>150</v>
      </c>
    </row>
    <row r="296" spans="2:6" x14ac:dyDescent="0.25">
      <c r="B296" s="5">
        <v>1204</v>
      </c>
      <c r="C296" s="17">
        <v>44728</v>
      </c>
      <c r="D296" t="s">
        <v>110</v>
      </c>
      <c r="E296" t="s">
        <v>111</v>
      </c>
      <c r="F296" s="25">
        <v>299.55</v>
      </c>
    </row>
    <row r="297" spans="2:6" x14ac:dyDescent="0.25">
      <c r="B297" s="5">
        <v>1205</v>
      </c>
      <c r="C297" s="17">
        <v>44729</v>
      </c>
      <c r="D297" t="s">
        <v>105</v>
      </c>
      <c r="E297" t="s">
        <v>133</v>
      </c>
      <c r="F297" s="25">
        <v>850</v>
      </c>
    </row>
    <row r="298" spans="2:6" x14ac:dyDescent="0.25">
      <c r="B298" s="5">
        <v>1206</v>
      </c>
      <c r="C298" s="17">
        <v>44729</v>
      </c>
      <c r="D298" t="s">
        <v>103</v>
      </c>
      <c r="E298" t="s">
        <v>131</v>
      </c>
      <c r="F298" s="25">
        <v>75.2</v>
      </c>
    </row>
    <row r="299" spans="2:6" x14ac:dyDescent="0.25">
      <c r="B299" s="5">
        <v>1207</v>
      </c>
      <c r="C299" s="17">
        <v>44729</v>
      </c>
      <c r="D299" t="s">
        <v>108</v>
      </c>
      <c r="E299" t="s">
        <v>122</v>
      </c>
      <c r="F299" s="25">
        <v>170</v>
      </c>
    </row>
    <row r="300" spans="2:6" x14ac:dyDescent="0.25">
      <c r="B300" s="5">
        <v>1207</v>
      </c>
      <c r="C300" s="17">
        <v>44729</v>
      </c>
      <c r="D300" t="s">
        <v>108</v>
      </c>
      <c r="E300" t="s">
        <v>133</v>
      </c>
      <c r="F300" s="25">
        <v>850</v>
      </c>
    </row>
    <row r="301" spans="2:6" x14ac:dyDescent="0.25">
      <c r="B301" s="5">
        <v>1208</v>
      </c>
      <c r="C301" s="17">
        <v>44731</v>
      </c>
      <c r="D301" t="s">
        <v>105</v>
      </c>
      <c r="E301" t="s">
        <v>135</v>
      </c>
      <c r="F301" s="25">
        <v>100.2</v>
      </c>
    </row>
    <row r="302" spans="2:6" x14ac:dyDescent="0.25">
      <c r="B302" s="5">
        <v>1208</v>
      </c>
      <c r="C302" s="17">
        <v>44731</v>
      </c>
      <c r="D302" t="s">
        <v>105</v>
      </c>
      <c r="E302" t="s">
        <v>109</v>
      </c>
      <c r="F302" s="25">
        <v>30</v>
      </c>
    </row>
    <row r="303" spans="2:6" x14ac:dyDescent="0.25">
      <c r="B303" s="5">
        <v>1209</v>
      </c>
      <c r="C303" s="17">
        <v>44733</v>
      </c>
      <c r="D303" t="s">
        <v>108</v>
      </c>
      <c r="E303" t="s">
        <v>123</v>
      </c>
      <c r="F303" s="25">
        <v>25</v>
      </c>
    </row>
    <row r="304" spans="2:6" x14ac:dyDescent="0.25">
      <c r="B304" s="5">
        <v>1210</v>
      </c>
      <c r="C304" s="17">
        <v>44734</v>
      </c>
      <c r="D304" t="s">
        <v>105</v>
      </c>
      <c r="E304" t="s">
        <v>123</v>
      </c>
      <c r="F304" s="25">
        <v>25</v>
      </c>
    </row>
    <row r="305" spans="2:6" x14ac:dyDescent="0.25">
      <c r="B305" s="5">
        <v>1210</v>
      </c>
      <c r="C305" s="17">
        <v>44734</v>
      </c>
      <c r="D305" t="s">
        <v>105</v>
      </c>
      <c r="E305" t="s">
        <v>127</v>
      </c>
      <c r="F305" s="25">
        <v>65</v>
      </c>
    </row>
    <row r="306" spans="2:6" x14ac:dyDescent="0.25">
      <c r="B306" s="5">
        <v>1211</v>
      </c>
      <c r="C306" s="17">
        <v>44735</v>
      </c>
      <c r="D306" t="s">
        <v>108</v>
      </c>
      <c r="E306" t="s">
        <v>129</v>
      </c>
      <c r="F306" s="25">
        <v>52.3</v>
      </c>
    </row>
    <row r="307" spans="2:6" x14ac:dyDescent="0.25">
      <c r="B307" s="5">
        <v>1212</v>
      </c>
      <c r="C307" s="17">
        <v>44737</v>
      </c>
      <c r="D307" t="s">
        <v>105</v>
      </c>
      <c r="E307" t="s">
        <v>122</v>
      </c>
      <c r="F307" s="25">
        <v>170</v>
      </c>
    </row>
    <row r="308" spans="2:6" x14ac:dyDescent="0.25">
      <c r="B308" s="5">
        <v>1213</v>
      </c>
      <c r="C308" s="17">
        <v>44737</v>
      </c>
      <c r="D308" t="s">
        <v>101</v>
      </c>
      <c r="E308" t="s">
        <v>120</v>
      </c>
      <c r="F308" s="25">
        <v>45.2</v>
      </c>
    </row>
    <row r="309" spans="2:6" x14ac:dyDescent="0.25">
      <c r="B309" s="5">
        <v>1213</v>
      </c>
      <c r="C309" s="17">
        <v>44737</v>
      </c>
      <c r="D309" t="s">
        <v>101</v>
      </c>
      <c r="E309" t="s">
        <v>109</v>
      </c>
      <c r="F309" s="25">
        <v>30</v>
      </c>
    </row>
    <row r="310" spans="2:6" x14ac:dyDescent="0.25">
      <c r="B310" s="5">
        <v>1214</v>
      </c>
      <c r="C310" s="17">
        <v>44739</v>
      </c>
      <c r="D310" t="s">
        <v>108</v>
      </c>
      <c r="E310" t="s">
        <v>121</v>
      </c>
      <c r="F310" s="25">
        <v>980</v>
      </c>
    </row>
    <row r="311" spans="2:6" x14ac:dyDescent="0.25">
      <c r="B311" s="5">
        <v>1215</v>
      </c>
      <c r="C311" s="17">
        <v>44739</v>
      </c>
      <c r="D311" t="s">
        <v>101</v>
      </c>
      <c r="E311" t="s">
        <v>107</v>
      </c>
      <c r="F311" s="25">
        <v>249</v>
      </c>
    </row>
    <row r="312" spans="2:6" x14ac:dyDescent="0.25">
      <c r="B312" s="5">
        <v>1216</v>
      </c>
      <c r="C312" s="17">
        <v>44740</v>
      </c>
      <c r="D312" t="s">
        <v>105</v>
      </c>
      <c r="E312" t="s">
        <v>106</v>
      </c>
      <c r="F312" s="25">
        <v>92.5</v>
      </c>
    </row>
    <row r="313" spans="2:6" x14ac:dyDescent="0.25">
      <c r="B313" s="5">
        <v>1217</v>
      </c>
      <c r="C313" s="17">
        <v>44740</v>
      </c>
      <c r="D313" t="s">
        <v>101</v>
      </c>
      <c r="E313" t="s">
        <v>132</v>
      </c>
      <c r="F313" s="25">
        <v>339</v>
      </c>
    </row>
    <row r="314" spans="2:6" x14ac:dyDescent="0.25">
      <c r="B314" s="5">
        <v>1218</v>
      </c>
      <c r="C314" s="17">
        <v>44740</v>
      </c>
      <c r="D314" t="s">
        <v>110</v>
      </c>
      <c r="E314" t="s">
        <v>119</v>
      </c>
      <c r="F314" s="25">
        <v>650</v>
      </c>
    </row>
    <row r="315" spans="2:6" x14ac:dyDescent="0.25">
      <c r="B315" s="5">
        <v>1219</v>
      </c>
      <c r="C315" s="17">
        <v>44741</v>
      </c>
      <c r="D315" t="s">
        <v>105</v>
      </c>
      <c r="E315" t="s">
        <v>119</v>
      </c>
      <c r="F315" s="25">
        <v>650</v>
      </c>
    </row>
    <row r="316" spans="2:6" x14ac:dyDescent="0.25">
      <c r="B316" s="5">
        <v>1220</v>
      </c>
      <c r="C316" s="17">
        <v>44743</v>
      </c>
      <c r="D316" t="s">
        <v>101</v>
      </c>
      <c r="E316" t="s">
        <v>125</v>
      </c>
      <c r="F316" s="25">
        <v>855</v>
      </c>
    </row>
    <row r="317" spans="2:6" x14ac:dyDescent="0.25">
      <c r="B317" s="5">
        <v>1221</v>
      </c>
      <c r="C317" s="17">
        <v>44745</v>
      </c>
      <c r="D317" t="s">
        <v>108</v>
      </c>
      <c r="E317" t="s">
        <v>116</v>
      </c>
      <c r="F317" s="25">
        <v>190</v>
      </c>
    </row>
    <row r="318" spans="2:6" x14ac:dyDescent="0.25">
      <c r="B318" s="5">
        <v>1222</v>
      </c>
      <c r="C318" s="17">
        <v>44745</v>
      </c>
      <c r="D318" t="s">
        <v>110</v>
      </c>
      <c r="E318" t="s">
        <v>128</v>
      </c>
      <c r="F318" s="25">
        <v>1050</v>
      </c>
    </row>
    <row r="319" spans="2:6" x14ac:dyDescent="0.25">
      <c r="B319" s="5">
        <v>1222</v>
      </c>
      <c r="C319" s="17">
        <v>44745</v>
      </c>
      <c r="D319" t="s">
        <v>110</v>
      </c>
      <c r="E319" t="s">
        <v>109</v>
      </c>
      <c r="F319" s="25">
        <v>30</v>
      </c>
    </row>
    <row r="320" spans="2:6" x14ac:dyDescent="0.25">
      <c r="B320" s="5">
        <v>1223</v>
      </c>
      <c r="C320" s="17">
        <v>44747</v>
      </c>
      <c r="D320" t="s">
        <v>108</v>
      </c>
      <c r="E320" t="s">
        <v>120</v>
      </c>
      <c r="F320" s="25">
        <v>45.2</v>
      </c>
    </row>
    <row r="321" spans="2:6" x14ac:dyDescent="0.25">
      <c r="B321" s="5">
        <v>1223</v>
      </c>
      <c r="C321" s="17">
        <v>44747</v>
      </c>
      <c r="D321" t="s">
        <v>108</v>
      </c>
      <c r="E321" t="s">
        <v>138</v>
      </c>
      <c r="F321" s="25">
        <v>60.2</v>
      </c>
    </row>
    <row r="322" spans="2:6" x14ac:dyDescent="0.25">
      <c r="B322" s="5">
        <v>1224</v>
      </c>
      <c r="C322" s="17">
        <v>44747</v>
      </c>
      <c r="D322" t="s">
        <v>110</v>
      </c>
      <c r="E322" t="s">
        <v>123</v>
      </c>
      <c r="F322" s="25">
        <v>25</v>
      </c>
    </row>
    <row r="323" spans="2:6" x14ac:dyDescent="0.25">
      <c r="B323" s="5">
        <v>1225</v>
      </c>
      <c r="C323" s="17">
        <v>44747</v>
      </c>
      <c r="D323" t="s">
        <v>101</v>
      </c>
      <c r="E323" t="s">
        <v>132</v>
      </c>
      <c r="F323" s="25">
        <v>339</v>
      </c>
    </row>
    <row r="324" spans="2:6" x14ac:dyDescent="0.25">
      <c r="B324" s="5">
        <v>1226</v>
      </c>
      <c r="C324" s="17">
        <v>44748</v>
      </c>
      <c r="D324" t="s">
        <v>105</v>
      </c>
      <c r="E324" t="s">
        <v>118</v>
      </c>
      <c r="F324" s="25">
        <v>720.5</v>
      </c>
    </row>
    <row r="325" spans="2:6" x14ac:dyDescent="0.25">
      <c r="B325" s="5">
        <v>1227</v>
      </c>
      <c r="C325" s="17">
        <v>44749</v>
      </c>
      <c r="D325" t="s">
        <v>103</v>
      </c>
      <c r="E325" t="s">
        <v>134</v>
      </c>
      <c r="F325" s="25">
        <v>55</v>
      </c>
    </row>
    <row r="326" spans="2:6" x14ac:dyDescent="0.25">
      <c r="B326" s="5">
        <v>1228</v>
      </c>
      <c r="C326" s="17">
        <v>44749</v>
      </c>
      <c r="D326" t="s">
        <v>105</v>
      </c>
      <c r="E326" t="s">
        <v>131</v>
      </c>
      <c r="F326" s="25">
        <v>75.2</v>
      </c>
    </row>
    <row r="327" spans="2:6" x14ac:dyDescent="0.25">
      <c r="B327" s="5">
        <v>1229</v>
      </c>
      <c r="C327" s="17">
        <v>44750</v>
      </c>
      <c r="D327" t="s">
        <v>108</v>
      </c>
      <c r="E327" t="s">
        <v>126</v>
      </c>
      <c r="F327" s="25">
        <v>95</v>
      </c>
    </row>
    <row r="328" spans="2:6" x14ac:dyDescent="0.25">
      <c r="B328" s="5">
        <v>1230</v>
      </c>
      <c r="C328" s="17">
        <v>44750</v>
      </c>
      <c r="D328" t="s">
        <v>110</v>
      </c>
      <c r="E328" t="s">
        <v>114</v>
      </c>
      <c r="F328" s="25">
        <v>29.5</v>
      </c>
    </row>
    <row r="329" spans="2:6" x14ac:dyDescent="0.25">
      <c r="B329" s="5">
        <v>1231</v>
      </c>
      <c r="C329" s="17">
        <v>44751</v>
      </c>
      <c r="D329" t="s">
        <v>103</v>
      </c>
      <c r="E329" t="s">
        <v>128</v>
      </c>
      <c r="F329" s="25">
        <v>1050</v>
      </c>
    </row>
    <row r="330" spans="2:6" x14ac:dyDescent="0.25">
      <c r="B330" s="5">
        <v>1232</v>
      </c>
      <c r="C330" s="17">
        <v>44752</v>
      </c>
      <c r="D330" t="s">
        <v>101</v>
      </c>
      <c r="E330" t="s">
        <v>132</v>
      </c>
      <c r="F330" s="25">
        <v>339</v>
      </c>
    </row>
    <row r="331" spans="2:6" x14ac:dyDescent="0.25">
      <c r="B331" s="5">
        <v>1233</v>
      </c>
      <c r="C331" s="17">
        <v>44753</v>
      </c>
      <c r="D331" t="s">
        <v>103</v>
      </c>
      <c r="E331" t="s">
        <v>115</v>
      </c>
      <c r="F331" s="25">
        <v>150</v>
      </c>
    </row>
    <row r="332" spans="2:6" x14ac:dyDescent="0.25">
      <c r="B332" s="5">
        <v>1234</v>
      </c>
      <c r="C332" s="17">
        <v>44753</v>
      </c>
      <c r="D332" t="s">
        <v>101</v>
      </c>
      <c r="E332" t="s">
        <v>104</v>
      </c>
      <c r="F332" s="25">
        <v>84</v>
      </c>
    </row>
    <row r="333" spans="2:6" x14ac:dyDescent="0.25">
      <c r="B333" s="5">
        <v>1235</v>
      </c>
      <c r="C333" s="17">
        <v>44755</v>
      </c>
      <c r="D333" t="s">
        <v>108</v>
      </c>
      <c r="E333" t="s">
        <v>122</v>
      </c>
      <c r="F333" s="25">
        <v>170</v>
      </c>
    </row>
    <row r="334" spans="2:6" x14ac:dyDescent="0.25">
      <c r="B334" s="5">
        <v>1236</v>
      </c>
      <c r="C334" s="17">
        <v>44755</v>
      </c>
      <c r="D334" t="s">
        <v>101</v>
      </c>
      <c r="E334" t="s">
        <v>131</v>
      </c>
      <c r="F334" s="25">
        <v>75.2</v>
      </c>
    </row>
    <row r="335" spans="2:6" x14ac:dyDescent="0.25">
      <c r="B335" s="5">
        <v>1237</v>
      </c>
      <c r="C335" s="17">
        <v>44756</v>
      </c>
      <c r="D335" t="s">
        <v>110</v>
      </c>
      <c r="E335" t="s">
        <v>112</v>
      </c>
      <c r="F335" s="25">
        <v>84.2</v>
      </c>
    </row>
    <row r="336" spans="2:6" x14ac:dyDescent="0.25">
      <c r="B336" s="5">
        <v>1238</v>
      </c>
      <c r="C336" s="17">
        <v>44757</v>
      </c>
      <c r="D336" t="s">
        <v>108</v>
      </c>
      <c r="E336" t="s">
        <v>102</v>
      </c>
      <c r="F336" s="25">
        <v>120.4</v>
      </c>
    </row>
    <row r="337" spans="2:6" x14ac:dyDescent="0.25">
      <c r="B337" s="5">
        <v>1239</v>
      </c>
      <c r="C337" s="17">
        <v>44758</v>
      </c>
      <c r="D337" t="s">
        <v>110</v>
      </c>
      <c r="E337" t="s">
        <v>111</v>
      </c>
      <c r="F337" s="25">
        <v>299.55</v>
      </c>
    </row>
    <row r="338" spans="2:6" x14ac:dyDescent="0.25">
      <c r="B338" s="5">
        <v>1240</v>
      </c>
      <c r="C338" s="17">
        <v>44760</v>
      </c>
      <c r="D338" t="s">
        <v>105</v>
      </c>
      <c r="E338" t="s">
        <v>107</v>
      </c>
      <c r="F338" s="25">
        <v>249</v>
      </c>
    </row>
    <row r="339" spans="2:6" x14ac:dyDescent="0.25">
      <c r="B339" s="5">
        <v>1241</v>
      </c>
      <c r="C339" s="17">
        <v>44760</v>
      </c>
      <c r="D339" t="s">
        <v>110</v>
      </c>
      <c r="E339" t="s">
        <v>124</v>
      </c>
      <c r="F339" s="25">
        <v>32</v>
      </c>
    </row>
    <row r="340" spans="2:6" x14ac:dyDescent="0.25">
      <c r="B340" s="5">
        <v>1241</v>
      </c>
      <c r="C340" s="17">
        <v>44760</v>
      </c>
      <c r="D340" t="s">
        <v>110</v>
      </c>
      <c r="E340" t="s">
        <v>102</v>
      </c>
      <c r="F340" s="25">
        <v>120.4</v>
      </c>
    </row>
    <row r="341" spans="2:6" x14ac:dyDescent="0.25">
      <c r="B341" s="5">
        <v>1242</v>
      </c>
      <c r="C341" s="17">
        <v>44760</v>
      </c>
      <c r="D341" t="s">
        <v>101</v>
      </c>
      <c r="E341" t="s">
        <v>113</v>
      </c>
      <c r="F341" s="25">
        <v>60</v>
      </c>
    </row>
    <row r="342" spans="2:6" x14ac:dyDescent="0.25">
      <c r="B342" s="5">
        <v>1242</v>
      </c>
      <c r="C342" s="17">
        <v>44760</v>
      </c>
      <c r="D342" t="s">
        <v>101</v>
      </c>
      <c r="E342" t="s">
        <v>120</v>
      </c>
      <c r="F342" s="25">
        <v>45.2</v>
      </c>
    </row>
    <row r="343" spans="2:6" x14ac:dyDescent="0.25">
      <c r="B343" s="5">
        <v>1243</v>
      </c>
      <c r="C343" s="17">
        <v>44762</v>
      </c>
      <c r="D343" t="s">
        <v>105</v>
      </c>
      <c r="E343" t="s">
        <v>138</v>
      </c>
      <c r="F343" s="25">
        <v>60.2</v>
      </c>
    </row>
    <row r="344" spans="2:6" x14ac:dyDescent="0.25">
      <c r="B344" s="5">
        <v>1244</v>
      </c>
      <c r="C344" s="17">
        <v>44763</v>
      </c>
      <c r="D344" t="s">
        <v>110</v>
      </c>
      <c r="E344" t="s">
        <v>139</v>
      </c>
      <c r="F344" s="25">
        <v>850</v>
      </c>
    </row>
    <row r="345" spans="2:6" x14ac:dyDescent="0.25">
      <c r="B345" s="5">
        <v>1245</v>
      </c>
      <c r="C345" s="17">
        <v>44763</v>
      </c>
      <c r="D345" t="s">
        <v>105</v>
      </c>
      <c r="E345" t="s">
        <v>112</v>
      </c>
      <c r="F345" s="25">
        <v>84.2</v>
      </c>
    </row>
    <row r="346" spans="2:6" x14ac:dyDescent="0.25">
      <c r="B346" s="5">
        <v>1246</v>
      </c>
      <c r="C346" s="17">
        <v>44763</v>
      </c>
      <c r="D346" t="s">
        <v>103</v>
      </c>
      <c r="E346" t="s">
        <v>137</v>
      </c>
      <c r="F346" s="25">
        <v>770</v>
      </c>
    </row>
    <row r="347" spans="2:6" x14ac:dyDescent="0.25">
      <c r="B347" s="5">
        <v>1247</v>
      </c>
      <c r="C347" s="17">
        <v>44763</v>
      </c>
      <c r="D347" t="s">
        <v>101</v>
      </c>
      <c r="E347" t="s">
        <v>125</v>
      </c>
      <c r="F347" s="25">
        <v>855</v>
      </c>
    </row>
    <row r="348" spans="2:6" x14ac:dyDescent="0.25">
      <c r="B348" s="5">
        <v>1248</v>
      </c>
      <c r="C348" s="17">
        <v>44764</v>
      </c>
      <c r="D348" t="s">
        <v>105</v>
      </c>
      <c r="E348" t="s">
        <v>122</v>
      </c>
      <c r="F348" s="25">
        <v>170</v>
      </c>
    </row>
    <row r="349" spans="2:6" x14ac:dyDescent="0.25">
      <c r="B349" s="5">
        <v>1249</v>
      </c>
      <c r="C349" s="17">
        <v>44766</v>
      </c>
      <c r="D349" t="s">
        <v>103</v>
      </c>
      <c r="E349" t="s">
        <v>117</v>
      </c>
      <c r="F349" s="25">
        <v>150</v>
      </c>
    </row>
    <row r="350" spans="2:6" x14ac:dyDescent="0.25">
      <c r="B350" s="5">
        <v>1250</v>
      </c>
      <c r="C350" s="17">
        <v>44766</v>
      </c>
      <c r="D350" t="s">
        <v>108</v>
      </c>
      <c r="E350" t="s">
        <v>115</v>
      </c>
      <c r="F350" s="25">
        <v>150</v>
      </c>
    </row>
    <row r="351" spans="2:6" x14ac:dyDescent="0.25">
      <c r="B351" s="5">
        <v>1251</v>
      </c>
      <c r="C351" s="17">
        <v>44766</v>
      </c>
      <c r="D351" t="s">
        <v>101</v>
      </c>
      <c r="E351" t="s">
        <v>113</v>
      </c>
      <c r="F351" s="25">
        <v>60</v>
      </c>
    </row>
    <row r="352" spans="2:6" x14ac:dyDescent="0.25">
      <c r="B352" s="5">
        <v>1252</v>
      </c>
      <c r="C352" s="17">
        <v>44767</v>
      </c>
      <c r="D352" t="s">
        <v>108</v>
      </c>
      <c r="E352" t="s">
        <v>102</v>
      </c>
      <c r="F352" s="25">
        <v>120.4</v>
      </c>
    </row>
    <row r="353" spans="2:6" x14ac:dyDescent="0.25">
      <c r="B353" s="5">
        <v>1253</v>
      </c>
      <c r="C353" s="17">
        <v>44767</v>
      </c>
      <c r="D353" t="s">
        <v>105</v>
      </c>
      <c r="E353" t="s">
        <v>138</v>
      </c>
      <c r="F353" s="25">
        <v>60.2</v>
      </c>
    </row>
    <row r="354" spans="2:6" x14ac:dyDescent="0.25">
      <c r="B354" s="5">
        <v>1254</v>
      </c>
      <c r="C354" s="17">
        <v>44767</v>
      </c>
      <c r="D354" t="s">
        <v>110</v>
      </c>
      <c r="E354" t="s">
        <v>138</v>
      </c>
      <c r="F354" s="25">
        <v>60.2</v>
      </c>
    </row>
    <row r="355" spans="2:6" x14ac:dyDescent="0.25">
      <c r="B355" s="5">
        <v>1254</v>
      </c>
      <c r="C355" s="17">
        <v>44767</v>
      </c>
      <c r="D355" t="s">
        <v>110</v>
      </c>
      <c r="E355" t="s">
        <v>116</v>
      </c>
      <c r="F355" s="25">
        <v>190</v>
      </c>
    </row>
    <row r="356" spans="2:6" x14ac:dyDescent="0.25">
      <c r="B356" s="5">
        <v>1255</v>
      </c>
      <c r="C356" s="17">
        <v>44770</v>
      </c>
      <c r="D356" t="s">
        <v>101</v>
      </c>
      <c r="E356" t="s">
        <v>106</v>
      </c>
      <c r="F356" s="25">
        <v>92.5</v>
      </c>
    </row>
    <row r="357" spans="2:6" x14ac:dyDescent="0.25">
      <c r="B357" s="5">
        <v>1255</v>
      </c>
      <c r="C357" s="17">
        <v>44770</v>
      </c>
      <c r="D357" t="s">
        <v>101</v>
      </c>
      <c r="E357" t="s">
        <v>118</v>
      </c>
      <c r="F357" s="25">
        <v>720.5</v>
      </c>
    </row>
    <row r="358" spans="2:6" x14ac:dyDescent="0.25">
      <c r="B358" s="5">
        <v>1255</v>
      </c>
      <c r="C358" s="17">
        <v>44770</v>
      </c>
      <c r="D358" t="s">
        <v>101</v>
      </c>
      <c r="E358" t="s">
        <v>116</v>
      </c>
      <c r="F358" s="25">
        <v>190</v>
      </c>
    </row>
    <row r="359" spans="2:6" x14ac:dyDescent="0.25">
      <c r="B359" s="5">
        <v>1256</v>
      </c>
      <c r="C359" s="17">
        <v>44774</v>
      </c>
      <c r="D359" t="s">
        <v>110</v>
      </c>
      <c r="E359" t="s">
        <v>132</v>
      </c>
      <c r="F359" s="25">
        <v>339</v>
      </c>
    </row>
    <row r="360" spans="2:6" x14ac:dyDescent="0.25">
      <c r="B360" s="5">
        <v>1256</v>
      </c>
      <c r="C360" s="17">
        <v>44774</v>
      </c>
      <c r="D360" t="s">
        <v>110</v>
      </c>
      <c r="E360" t="s">
        <v>102</v>
      </c>
      <c r="F360" s="25">
        <v>120.4</v>
      </c>
    </row>
    <row r="361" spans="2:6" x14ac:dyDescent="0.25">
      <c r="B361" s="5">
        <v>1257</v>
      </c>
      <c r="C361" s="17">
        <v>44775</v>
      </c>
      <c r="D361" t="s">
        <v>108</v>
      </c>
      <c r="E361" t="s">
        <v>115</v>
      </c>
      <c r="F361" s="25">
        <v>150</v>
      </c>
    </row>
    <row r="362" spans="2:6" x14ac:dyDescent="0.25">
      <c r="B362" s="5">
        <v>1258</v>
      </c>
      <c r="C362" s="17">
        <v>44777</v>
      </c>
      <c r="D362" t="s">
        <v>103</v>
      </c>
      <c r="E362" t="s">
        <v>135</v>
      </c>
      <c r="F362" s="25">
        <v>100.2</v>
      </c>
    </row>
    <row r="363" spans="2:6" x14ac:dyDescent="0.25">
      <c r="B363" s="5">
        <v>1259</v>
      </c>
      <c r="C363" s="17">
        <v>44778</v>
      </c>
      <c r="D363" t="s">
        <v>108</v>
      </c>
      <c r="E363" t="s">
        <v>132</v>
      </c>
      <c r="F363" s="25">
        <v>339</v>
      </c>
    </row>
    <row r="364" spans="2:6" x14ac:dyDescent="0.25">
      <c r="B364" s="5">
        <v>1260</v>
      </c>
      <c r="C364" s="17">
        <v>44778</v>
      </c>
      <c r="D364" t="s">
        <v>101</v>
      </c>
      <c r="E364" t="s">
        <v>121</v>
      </c>
      <c r="F364" s="25">
        <v>980</v>
      </c>
    </row>
    <row r="365" spans="2:6" x14ac:dyDescent="0.25">
      <c r="B365" s="5">
        <v>1260</v>
      </c>
      <c r="C365" s="17">
        <v>44778</v>
      </c>
      <c r="D365" t="s">
        <v>101</v>
      </c>
      <c r="E365" t="s">
        <v>137</v>
      </c>
      <c r="F365" s="25">
        <v>770</v>
      </c>
    </row>
    <row r="366" spans="2:6" x14ac:dyDescent="0.25">
      <c r="B366" s="5">
        <v>1261</v>
      </c>
      <c r="C366" s="17">
        <v>44784</v>
      </c>
      <c r="D366" t="s">
        <v>110</v>
      </c>
      <c r="E366" t="s">
        <v>102</v>
      </c>
      <c r="F366" s="25">
        <v>120.4</v>
      </c>
    </row>
    <row r="367" spans="2:6" x14ac:dyDescent="0.25">
      <c r="B367" s="5">
        <v>1262</v>
      </c>
      <c r="C367" s="17">
        <v>44785</v>
      </c>
      <c r="D367" t="s">
        <v>108</v>
      </c>
      <c r="E367" t="s">
        <v>138</v>
      </c>
      <c r="F367" s="25">
        <v>60.2</v>
      </c>
    </row>
    <row r="368" spans="2:6" x14ac:dyDescent="0.25">
      <c r="B368" s="5">
        <v>1263</v>
      </c>
      <c r="C368" s="17">
        <v>44786</v>
      </c>
      <c r="D368" t="s">
        <v>101</v>
      </c>
      <c r="E368" t="s">
        <v>111</v>
      </c>
      <c r="F368" s="25">
        <v>299.55</v>
      </c>
    </row>
    <row r="369" spans="2:6" x14ac:dyDescent="0.25">
      <c r="B369" s="5">
        <v>1264</v>
      </c>
      <c r="C369" s="17">
        <v>44786</v>
      </c>
      <c r="D369" t="s">
        <v>105</v>
      </c>
      <c r="E369" t="s">
        <v>107</v>
      </c>
      <c r="F369" s="25">
        <v>249</v>
      </c>
    </row>
    <row r="370" spans="2:6" x14ac:dyDescent="0.25">
      <c r="B370" s="5">
        <v>1265</v>
      </c>
      <c r="C370" s="17">
        <v>44788</v>
      </c>
      <c r="D370" t="s">
        <v>108</v>
      </c>
      <c r="E370" t="s">
        <v>134</v>
      </c>
      <c r="F370" s="25">
        <v>55</v>
      </c>
    </row>
    <row r="371" spans="2:6" x14ac:dyDescent="0.25">
      <c r="B371" s="5">
        <v>1266</v>
      </c>
      <c r="C371" s="17">
        <v>44788</v>
      </c>
      <c r="D371" t="s">
        <v>105</v>
      </c>
      <c r="E371" t="s">
        <v>118</v>
      </c>
      <c r="F371" s="25">
        <v>720.5</v>
      </c>
    </row>
    <row r="372" spans="2:6" x14ac:dyDescent="0.25">
      <c r="B372" s="5">
        <v>1267</v>
      </c>
      <c r="C372" s="17">
        <v>44789</v>
      </c>
      <c r="D372" t="s">
        <v>103</v>
      </c>
      <c r="E372" t="s">
        <v>119</v>
      </c>
      <c r="F372" s="25">
        <v>650</v>
      </c>
    </row>
    <row r="373" spans="2:6" x14ac:dyDescent="0.25">
      <c r="B373" s="5">
        <v>1268</v>
      </c>
      <c r="C373" s="17">
        <v>44789</v>
      </c>
      <c r="D373" t="s">
        <v>110</v>
      </c>
      <c r="E373" t="s">
        <v>112</v>
      </c>
      <c r="F373" s="25">
        <v>84.2</v>
      </c>
    </row>
    <row r="374" spans="2:6" x14ac:dyDescent="0.25">
      <c r="B374" s="5">
        <v>1268</v>
      </c>
      <c r="C374" s="17">
        <v>44789</v>
      </c>
      <c r="D374" t="s">
        <v>110</v>
      </c>
      <c r="E374" t="s">
        <v>137</v>
      </c>
      <c r="F374" s="25">
        <v>770</v>
      </c>
    </row>
    <row r="375" spans="2:6" x14ac:dyDescent="0.25">
      <c r="B375" s="5">
        <v>1269</v>
      </c>
      <c r="C375" s="17">
        <v>44790</v>
      </c>
      <c r="D375" t="s">
        <v>101</v>
      </c>
      <c r="E375" t="s">
        <v>134</v>
      </c>
      <c r="F375" s="25">
        <v>55</v>
      </c>
    </row>
    <row r="376" spans="2:6" x14ac:dyDescent="0.25">
      <c r="B376" s="5">
        <v>1270</v>
      </c>
      <c r="C376" s="17">
        <v>44791</v>
      </c>
      <c r="D376" t="s">
        <v>110</v>
      </c>
      <c r="E376" t="s">
        <v>121</v>
      </c>
      <c r="F376" s="25">
        <v>980</v>
      </c>
    </row>
    <row r="377" spans="2:6" x14ac:dyDescent="0.25">
      <c r="B377" s="5">
        <v>1271</v>
      </c>
      <c r="C377" s="17">
        <v>44791</v>
      </c>
      <c r="D377" t="s">
        <v>105</v>
      </c>
      <c r="E377" t="s">
        <v>133</v>
      </c>
      <c r="F377" s="25">
        <v>850</v>
      </c>
    </row>
    <row r="378" spans="2:6" x14ac:dyDescent="0.25">
      <c r="B378" s="5">
        <v>1272</v>
      </c>
      <c r="C378" s="17">
        <v>44791</v>
      </c>
      <c r="D378" t="s">
        <v>108</v>
      </c>
      <c r="E378" t="s">
        <v>118</v>
      </c>
      <c r="F378" s="25">
        <v>720.5</v>
      </c>
    </row>
    <row r="379" spans="2:6" x14ac:dyDescent="0.25">
      <c r="B379" s="5">
        <v>1273</v>
      </c>
      <c r="C379" s="17">
        <v>44793</v>
      </c>
      <c r="D379" t="s">
        <v>105</v>
      </c>
      <c r="E379" t="s">
        <v>124</v>
      </c>
      <c r="F379" s="25">
        <v>32</v>
      </c>
    </row>
    <row r="380" spans="2:6" x14ac:dyDescent="0.25">
      <c r="B380" s="5">
        <v>1274</v>
      </c>
      <c r="C380" s="17">
        <v>44793</v>
      </c>
      <c r="D380" t="s">
        <v>101</v>
      </c>
      <c r="E380" t="s">
        <v>102</v>
      </c>
      <c r="F380" s="25">
        <v>120.4</v>
      </c>
    </row>
    <row r="381" spans="2:6" x14ac:dyDescent="0.25">
      <c r="B381" s="5">
        <v>1274</v>
      </c>
      <c r="C381" s="17">
        <v>44793</v>
      </c>
      <c r="D381" t="s">
        <v>101</v>
      </c>
      <c r="E381" t="s">
        <v>134</v>
      </c>
      <c r="F381" s="25">
        <v>55</v>
      </c>
    </row>
    <row r="382" spans="2:6" x14ac:dyDescent="0.25">
      <c r="B382" s="5">
        <v>1275</v>
      </c>
      <c r="C382" s="17">
        <v>44794</v>
      </c>
      <c r="D382" t="s">
        <v>108</v>
      </c>
      <c r="E382" t="s">
        <v>138</v>
      </c>
      <c r="F382" s="25">
        <v>60.2</v>
      </c>
    </row>
    <row r="383" spans="2:6" x14ac:dyDescent="0.25">
      <c r="B383" s="5">
        <v>1275</v>
      </c>
      <c r="C383" s="17">
        <v>44794</v>
      </c>
      <c r="D383" t="s">
        <v>108</v>
      </c>
      <c r="E383" t="s">
        <v>130</v>
      </c>
      <c r="F383" s="25">
        <v>80.400000000000006</v>
      </c>
    </row>
    <row r="384" spans="2:6" x14ac:dyDescent="0.25">
      <c r="B384" s="5">
        <v>1276</v>
      </c>
      <c r="C384" s="17">
        <v>44798</v>
      </c>
      <c r="D384" t="s">
        <v>103</v>
      </c>
      <c r="E384" t="s">
        <v>123</v>
      </c>
      <c r="F384" s="25">
        <v>25</v>
      </c>
    </row>
    <row r="385" spans="2:6" x14ac:dyDescent="0.25">
      <c r="B385" s="5">
        <v>1277</v>
      </c>
      <c r="C385" s="17">
        <v>44798</v>
      </c>
      <c r="D385" t="s">
        <v>101</v>
      </c>
      <c r="E385" t="s">
        <v>129</v>
      </c>
      <c r="F385" s="25">
        <v>52.3</v>
      </c>
    </row>
    <row r="386" spans="2:6" x14ac:dyDescent="0.25">
      <c r="B386" s="5">
        <v>1278</v>
      </c>
      <c r="C386" s="17">
        <v>44798</v>
      </c>
      <c r="D386" t="s">
        <v>110</v>
      </c>
      <c r="E386" t="s">
        <v>102</v>
      </c>
      <c r="F386" s="25">
        <v>120.4</v>
      </c>
    </row>
    <row r="387" spans="2:6" x14ac:dyDescent="0.25">
      <c r="B387" s="5">
        <v>1279</v>
      </c>
      <c r="C387" s="17">
        <v>44799</v>
      </c>
      <c r="D387" t="s">
        <v>108</v>
      </c>
      <c r="E387" t="s">
        <v>129</v>
      </c>
      <c r="F387" s="25">
        <v>52.3</v>
      </c>
    </row>
    <row r="388" spans="2:6" x14ac:dyDescent="0.25">
      <c r="B388" s="5">
        <v>1280</v>
      </c>
      <c r="C388" s="17">
        <v>44800</v>
      </c>
      <c r="D388" t="s">
        <v>101</v>
      </c>
      <c r="E388" t="s">
        <v>130</v>
      </c>
      <c r="F388" s="25">
        <v>80.400000000000006</v>
      </c>
    </row>
    <row r="389" spans="2:6" x14ac:dyDescent="0.25">
      <c r="B389" s="5">
        <v>1281</v>
      </c>
      <c r="C389" s="17">
        <v>44800</v>
      </c>
      <c r="D389" t="s">
        <v>108</v>
      </c>
      <c r="E389" t="s">
        <v>132</v>
      </c>
      <c r="F389" s="25">
        <v>339</v>
      </c>
    </row>
    <row r="390" spans="2:6" x14ac:dyDescent="0.25">
      <c r="B390" s="5">
        <v>1282</v>
      </c>
      <c r="C390" s="17">
        <v>44800</v>
      </c>
      <c r="D390" t="s">
        <v>103</v>
      </c>
      <c r="E390" t="s">
        <v>106</v>
      </c>
      <c r="F390" s="25">
        <v>92.5</v>
      </c>
    </row>
    <row r="391" spans="2:6" x14ac:dyDescent="0.25">
      <c r="B391" s="5">
        <v>1282</v>
      </c>
      <c r="C391" s="17">
        <v>44800</v>
      </c>
      <c r="D391" t="s">
        <v>103</v>
      </c>
      <c r="E391" t="s">
        <v>121</v>
      </c>
      <c r="F391" s="25">
        <v>980</v>
      </c>
    </row>
    <row r="392" spans="2:6" x14ac:dyDescent="0.25">
      <c r="B392" s="5">
        <v>1282</v>
      </c>
      <c r="C392" s="17">
        <v>44800</v>
      </c>
      <c r="D392" t="s">
        <v>103</v>
      </c>
      <c r="E392" t="s">
        <v>131</v>
      </c>
      <c r="F392" s="25">
        <v>75.2</v>
      </c>
    </row>
    <row r="393" spans="2:6" x14ac:dyDescent="0.25">
      <c r="B393" s="5">
        <v>1282</v>
      </c>
      <c r="C393" s="17">
        <v>44800</v>
      </c>
      <c r="D393" t="s">
        <v>103</v>
      </c>
      <c r="E393" t="s">
        <v>128</v>
      </c>
      <c r="F393" s="25">
        <v>1050</v>
      </c>
    </row>
    <row r="394" spans="2:6" x14ac:dyDescent="0.25">
      <c r="B394" s="5">
        <v>1283</v>
      </c>
      <c r="C394" s="17">
        <v>44802</v>
      </c>
      <c r="D394" t="s">
        <v>101</v>
      </c>
      <c r="E394" t="s">
        <v>102</v>
      </c>
      <c r="F394" s="25">
        <v>120.4</v>
      </c>
    </row>
    <row r="395" spans="2:6" x14ac:dyDescent="0.25">
      <c r="B395" s="5">
        <v>1284</v>
      </c>
      <c r="C395" s="17">
        <v>44802</v>
      </c>
      <c r="D395" t="s">
        <v>108</v>
      </c>
      <c r="E395" t="s">
        <v>109</v>
      </c>
      <c r="F395" s="25">
        <v>30</v>
      </c>
    </row>
    <row r="396" spans="2:6" x14ac:dyDescent="0.25">
      <c r="B396" s="5">
        <v>1285</v>
      </c>
      <c r="C396" s="17">
        <v>44803</v>
      </c>
      <c r="D396" t="s">
        <v>105</v>
      </c>
      <c r="E396" t="s">
        <v>135</v>
      </c>
      <c r="F396" s="25">
        <v>100.2</v>
      </c>
    </row>
    <row r="397" spans="2:6" x14ac:dyDescent="0.25">
      <c r="B397" s="5">
        <v>1286</v>
      </c>
      <c r="C397" s="17">
        <v>44805</v>
      </c>
      <c r="D397" t="s">
        <v>101</v>
      </c>
      <c r="E397" t="s">
        <v>125</v>
      </c>
      <c r="F397" s="25">
        <v>855</v>
      </c>
    </row>
    <row r="398" spans="2:6" x14ac:dyDescent="0.25">
      <c r="B398" s="5">
        <v>1287</v>
      </c>
      <c r="C398" s="17">
        <v>44805</v>
      </c>
      <c r="D398" t="s">
        <v>110</v>
      </c>
      <c r="E398" t="s">
        <v>129</v>
      </c>
      <c r="F398" s="25">
        <v>52.3</v>
      </c>
    </row>
    <row r="399" spans="2:6" x14ac:dyDescent="0.25">
      <c r="B399" s="5">
        <v>1288</v>
      </c>
      <c r="C399" s="17">
        <v>44806</v>
      </c>
      <c r="D399" t="s">
        <v>108</v>
      </c>
      <c r="E399" t="s">
        <v>115</v>
      </c>
      <c r="F399" s="25">
        <v>150</v>
      </c>
    </row>
    <row r="400" spans="2:6" x14ac:dyDescent="0.25">
      <c r="B400" s="5">
        <v>1289</v>
      </c>
      <c r="C400" s="17">
        <v>44807</v>
      </c>
      <c r="D400" t="s">
        <v>101</v>
      </c>
      <c r="E400" t="s">
        <v>127</v>
      </c>
      <c r="F400" s="25">
        <v>65</v>
      </c>
    </row>
    <row r="401" spans="2:6" x14ac:dyDescent="0.25">
      <c r="B401" s="5">
        <v>1290</v>
      </c>
      <c r="C401" s="17">
        <v>44808</v>
      </c>
      <c r="D401" t="s">
        <v>110</v>
      </c>
      <c r="E401" t="s">
        <v>102</v>
      </c>
      <c r="F401" s="25">
        <v>120.4</v>
      </c>
    </row>
    <row r="402" spans="2:6" x14ac:dyDescent="0.25">
      <c r="B402" s="5">
        <v>1291</v>
      </c>
      <c r="C402" s="17">
        <v>44810</v>
      </c>
      <c r="D402" t="s">
        <v>101</v>
      </c>
      <c r="E402" t="s">
        <v>129</v>
      </c>
      <c r="F402" s="25">
        <v>52.3</v>
      </c>
    </row>
    <row r="403" spans="2:6" x14ac:dyDescent="0.25">
      <c r="B403" s="5">
        <v>1291</v>
      </c>
      <c r="C403" s="17">
        <v>44810</v>
      </c>
      <c r="D403" t="s">
        <v>101</v>
      </c>
      <c r="E403" t="s">
        <v>133</v>
      </c>
      <c r="F403" s="25">
        <v>850</v>
      </c>
    </row>
    <row r="404" spans="2:6" x14ac:dyDescent="0.25">
      <c r="B404" s="5">
        <v>1292</v>
      </c>
      <c r="C404" s="17">
        <v>44812</v>
      </c>
      <c r="D404" t="s">
        <v>105</v>
      </c>
      <c r="E404" t="s">
        <v>111</v>
      </c>
      <c r="F404" s="25">
        <v>299.55</v>
      </c>
    </row>
    <row r="405" spans="2:6" x14ac:dyDescent="0.25">
      <c r="B405" s="5">
        <v>1293</v>
      </c>
      <c r="C405" s="17">
        <v>44813</v>
      </c>
      <c r="D405" t="s">
        <v>101</v>
      </c>
      <c r="E405" t="s">
        <v>120</v>
      </c>
      <c r="F405" s="25">
        <v>45.2</v>
      </c>
    </row>
    <row r="406" spans="2:6" x14ac:dyDescent="0.25">
      <c r="B406" s="5">
        <v>1294</v>
      </c>
      <c r="C406" s="17">
        <v>44813</v>
      </c>
      <c r="D406" t="s">
        <v>110</v>
      </c>
      <c r="E406" t="s">
        <v>107</v>
      </c>
      <c r="F406" s="25">
        <v>249</v>
      </c>
    </row>
    <row r="407" spans="2:6" x14ac:dyDescent="0.25">
      <c r="B407" s="5">
        <v>1295</v>
      </c>
      <c r="C407" s="17">
        <v>44814</v>
      </c>
      <c r="D407" t="s">
        <v>101</v>
      </c>
      <c r="E407" t="s">
        <v>130</v>
      </c>
      <c r="F407" s="25">
        <v>80.400000000000006</v>
      </c>
    </row>
    <row r="408" spans="2:6" x14ac:dyDescent="0.25">
      <c r="B408" s="5">
        <v>1295</v>
      </c>
      <c r="C408" s="17">
        <v>44814</v>
      </c>
      <c r="D408" t="s">
        <v>101</v>
      </c>
      <c r="E408" t="s">
        <v>137</v>
      </c>
      <c r="F408" s="25">
        <v>770</v>
      </c>
    </row>
    <row r="409" spans="2:6" x14ac:dyDescent="0.25">
      <c r="B409" s="5">
        <v>1296</v>
      </c>
      <c r="C409" s="17">
        <v>44815</v>
      </c>
      <c r="D409" t="s">
        <v>105</v>
      </c>
      <c r="E409" t="s">
        <v>127</v>
      </c>
      <c r="F409" s="25">
        <v>65</v>
      </c>
    </row>
    <row r="410" spans="2:6" x14ac:dyDescent="0.25">
      <c r="B410" s="5">
        <v>1297</v>
      </c>
      <c r="C410" s="17">
        <v>44816</v>
      </c>
      <c r="D410" t="s">
        <v>101</v>
      </c>
      <c r="E410" t="s">
        <v>138</v>
      </c>
      <c r="F410" s="25">
        <v>60.2</v>
      </c>
    </row>
    <row r="411" spans="2:6" x14ac:dyDescent="0.25">
      <c r="B411" s="5">
        <v>1298</v>
      </c>
      <c r="C411" s="17">
        <v>44816</v>
      </c>
      <c r="D411" t="s">
        <v>108</v>
      </c>
      <c r="E411" t="s">
        <v>122</v>
      </c>
      <c r="F411" s="25">
        <v>170</v>
      </c>
    </row>
    <row r="412" spans="2:6" x14ac:dyDescent="0.25">
      <c r="B412" s="5">
        <v>1299</v>
      </c>
      <c r="C412" s="17">
        <v>44816</v>
      </c>
      <c r="D412" t="s">
        <v>105</v>
      </c>
      <c r="E412" t="s">
        <v>124</v>
      </c>
      <c r="F412" s="25">
        <v>32</v>
      </c>
    </row>
    <row r="413" spans="2:6" x14ac:dyDescent="0.25">
      <c r="B413" s="5">
        <v>1300</v>
      </c>
      <c r="C413" s="17">
        <v>44817</v>
      </c>
      <c r="D413" t="s">
        <v>101</v>
      </c>
      <c r="E413" t="s">
        <v>137</v>
      </c>
      <c r="F413" s="25">
        <v>770</v>
      </c>
    </row>
    <row r="414" spans="2:6" x14ac:dyDescent="0.25">
      <c r="B414" s="5">
        <v>1300</v>
      </c>
      <c r="C414" s="17">
        <v>44817</v>
      </c>
      <c r="D414" t="s">
        <v>101</v>
      </c>
      <c r="E414" t="s">
        <v>117</v>
      </c>
      <c r="F414" s="25">
        <v>150</v>
      </c>
    </row>
    <row r="415" spans="2:6" x14ac:dyDescent="0.25">
      <c r="B415" s="5">
        <v>1301</v>
      </c>
      <c r="C415" s="17">
        <v>44818</v>
      </c>
      <c r="D415" t="s">
        <v>103</v>
      </c>
      <c r="E415" t="s">
        <v>112</v>
      </c>
      <c r="F415" s="25">
        <v>84.2</v>
      </c>
    </row>
    <row r="416" spans="2:6" x14ac:dyDescent="0.25">
      <c r="B416" s="5">
        <v>1302</v>
      </c>
      <c r="C416" s="17">
        <v>44819</v>
      </c>
      <c r="D416" t="s">
        <v>108</v>
      </c>
      <c r="E416" t="s">
        <v>127</v>
      </c>
      <c r="F416" s="25">
        <v>65</v>
      </c>
    </row>
    <row r="417" spans="2:6" x14ac:dyDescent="0.25">
      <c r="B417" s="5">
        <v>1302</v>
      </c>
      <c r="C417" s="17">
        <v>44819</v>
      </c>
      <c r="D417" t="s">
        <v>108</v>
      </c>
      <c r="E417" t="s">
        <v>104</v>
      </c>
      <c r="F417" s="25">
        <v>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066-49A7-4DDC-8BE0-E6D94EDD947F}">
  <sheetPr>
    <tabColor theme="9" tint="0.79998168889431442"/>
  </sheetPr>
  <dimension ref="B6:B7"/>
  <sheetViews>
    <sheetView showGridLines="0" workbookViewId="0">
      <selection activeCell="F34" sqref="F34"/>
    </sheetView>
  </sheetViews>
  <sheetFormatPr baseColWidth="10" defaultRowHeight="15" x14ac:dyDescent="0.25"/>
  <cols>
    <col min="1" max="1" width="7" customWidth="1"/>
  </cols>
  <sheetData>
    <row r="6" spans="2:2" x14ac:dyDescent="0.25">
      <c r="B6" s="23" t="s">
        <v>140</v>
      </c>
    </row>
    <row r="7" spans="2:2" ht="18.75" x14ac:dyDescent="0.3">
      <c r="B7" s="24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6556-E6E9-41D6-9FC2-BCEF40CBFB0B}">
  <sheetPr>
    <tabColor theme="9" tint="0.79998168889431442"/>
  </sheetPr>
  <dimension ref="B6:B7"/>
  <sheetViews>
    <sheetView showGridLines="0" workbookViewId="0">
      <selection activeCell="B7" sqref="B7"/>
    </sheetView>
  </sheetViews>
  <sheetFormatPr baseColWidth="10" defaultRowHeight="15" x14ac:dyDescent="0.25"/>
  <cols>
    <col min="1" max="1" width="7" customWidth="1"/>
  </cols>
  <sheetData>
    <row r="6" spans="2:2" x14ac:dyDescent="0.25">
      <c r="B6" s="23" t="s">
        <v>146</v>
      </c>
    </row>
    <row r="7" spans="2:2" ht="18.75" x14ac:dyDescent="0.3">
      <c r="B7" s="24" t="s">
        <v>147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67487A-C0F4-47A7-9233-BA3E8BC2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4794C0-070D-4C10-A45B-75C94C5CEABF}">
  <ds:schemaRefs>
    <ds:schemaRef ds:uri="http://schemas.microsoft.com/office/2006/metadata/properties"/>
    <ds:schemaRef ds:uri="http://schemas.microsoft.com/office/infopath/2007/PartnerControls"/>
    <ds:schemaRef ds:uri="d96e5ffe-b4cd-4a48-901e-5390d33a7b38"/>
    <ds:schemaRef ds:uri="d493dd7d-f3e6-49bd-9831-1c67d99dbeb2"/>
  </ds:schemaRefs>
</ds:datastoreItem>
</file>

<file path=customXml/itemProps3.xml><?xml version="1.0" encoding="utf-8"?>
<ds:datastoreItem xmlns:ds="http://schemas.openxmlformats.org/officeDocument/2006/customXml" ds:itemID="{0654D870-8699-48B0-A4AD-E94E79395B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Contenido</vt:lpstr>
      <vt:lpstr>Viáticos</vt:lpstr>
      <vt:lpstr>Viáticos 2</vt:lpstr>
      <vt:lpstr>Ventas</vt:lpstr>
      <vt:lpstr>Reporte 1</vt:lpstr>
      <vt:lpstr>Reporte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SINAPSIS</cp:lastModifiedBy>
  <dcterms:created xsi:type="dcterms:W3CDTF">2015-06-05T18:17:20Z</dcterms:created>
  <dcterms:modified xsi:type="dcterms:W3CDTF">2023-09-27T03:35:31Z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  <property fmtid="{D5CDD505-2E9C-101B-9397-08002B2CF9AE}" pid="3" name="MediaServiceImageTags">
    <vt:lpwstr/>
  </property>
</Properties>
</file>