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МКД Проект с АЦП\ДАННЫЕ\"/>
    </mc:Choice>
  </mc:AlternateContent>
  <bookViews>
    <workbookView xWindow="0" yWindow="0" windowWidth="23040" windowHeight="9360"/>
  </bookViews>
  <sheets>
    <sheet name="МДК по ведост., ук прочие" sheetId="1" r:id="rId1"/>
    <sheet name="ТЭ (прил. 2.1)" sheetId="2" r:id="rId2"/>
    <sheet name="ЭЭ (прил. 2.2)" sheetId="3" r:id="rId3"/>
  </sheets>
  <definedNames>
    <definedName name="_xlnm._FilterDatabase" localSheetId="0" hidden="1">'МДК по ведост., ук прочие'!$D$1:$D$424</definedName>
    <definedName name="_xlnm.Print_Titles" localSheetId="0">'МДК по ведост., ук прочие'!$A:$J</definedName>
    <definedName name="_xlnm.Print_Titles" localSheetId="1">'ТЭ (прил. 2.1)'!$A:$B</definedName>
    <definedName name="_xlnm.Print_Titles" localSheetId="2">'ЭЭ (прил. 2.2)'!$B:$C</definedName>
    <definedName name="_xlnm.Print_Area" localSheetId="1">'ТЭ (прил. 2.1)'!$A$1:$AZ$138</definedName>
    <definedName name="_xlnm.Print_Area" localSheetId="2">'ЭЭ (прил. 2.2)'!$B$1:$AN$35</definedName>
  </definedNames>
  <calcPr calcId="152511"/>
</workbook>
</file>

<file path=xl/calcChain.xml><?xml version="1.0" encoding="utf-8"?>
<calcChain xmlns="http://schemas.openxmlformats.org/spreadsheetml/2006/main">
  <c r="S105" i="1" l="1"/>
  <c r="V34" i="1"/>
  <c r="V114" i="1" l="1"/>
  <c r="V113" i="1"/>
  <c r="V112" i="1"/>
  <c r="V111" i="1"/>
  <c r="V110" i="1"/>
  <c r="V109" i="1"/>
  <c r="V108" i="1"/>
  <c r="V107" i="1"/>
  <c r="V144" i="1"/>
  <c r="V143" i="1"/>
  <c r="V16" i="1"/>
  <c r="V138" i="1"/>
  <c r="V137" i="1"/>
  <c r="V136" i="1"/>
  <c r="V135" i="1"/>
  <c r="V17" i="1"/>
  <c r="V48" i="1"/>
  <c r="V15" i="1"/>
  <c r="V22" i="1"/>
  <c r="V42" i="1"/>
  <c r="V41" i="1"/>
  <c r="V40" i="1"/>
  <c r="V39" i="1"/>
  <c r="V134" i="1" l="1"/>
  <c r="V133" i="1"/>
  <c r="V131" i="1"/>
  <c r="V130" i="1"/>
  <c r="V129" i="1"/>
  <c r="V128" i="1"/>
  <c r="V142" i="1"/>
  <c r="V141" i="1"/>
  <c r="V140" i="1"/>
  <c r="V139" i="1"/>
  <c r="V132" i="1"/>
  <c r="V118" i="1"/>
  <c r="V122" i="1"/>
  <c r="V121" i="1"/>
  <c r="V33" i="1"/>
  <c r="V19" i="1"/>
  <c r="V18" i="1"/>
  <c r="V14" i="1"/>
  <c r="V13" i="1"/>
  <c r="V10" i="1"/>
  <c r="V9" i="1"/>
  <c r="V120" i="1"/>
</calcChain>
</file>

<file path=xl/sharedStrings.xml><?xml version="1.0" encoding="utf-8"?>
<sst xmlns="http://schemas.openxmlformats.org/spreadsheetml/2006/main" count="2319" uniqueCount="396">
  <si>
    <t>Приложение № 1</t>
  </si>
  <si>
    <t>Общие характеристики многоквартирных домов (МКД) на территории</t>
  </si>
  <si>
    <t>Выборгского района</t>
  </si>
  <si>
    <t>Графы "2"-"10" заполнять по всем многоквартирным домам района</t>
  </si>
  <si>
    <t>№ п/п</t>
  </si>
  <si>
    <t>Адрес МКД</t>
  </si>
  <si>
    <t xml:space="preserve"> 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</si>
  <si>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</si>
  <si>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</si>
  <si>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</si>
  <si>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</si>
  <si>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</si>
  <si>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</si>
  <si>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</si>
  <si>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</si>
  <si>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</si>
  <si>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</si>
  <si>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</si>
  <si>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</si>
  <si>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</si>
  <si>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</si>
  <si>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</si>
  <si>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</si>
  <si>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</si>
  <si>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</si>
  <si>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</si>
  <si>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</si>
  <si>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</si>
  <si>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</si>
  <si>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искл.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</si>
  <si>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</si>
  <si>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</si>
  <si>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</si>
  <si>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</si>
  <si>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</si>
  <si>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</si>
  <si>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</si>
  <si>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</si>
  <si>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</si>
  <si>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</si>
  <si>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</si>
  <si>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</si>
  <si>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</si>
  <si>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</si>
  <si>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</si>
  <si>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Выборгский</t>
  </si>
  <si>
    <t>Придорожная</t>
  </si>
  <si>
    <t>30</t>
  </si>
  <si>
    <t>03_000782</t>
  </si>
  <si>
    <t>орг. с гос. участием</t>
  </si>
  <si>
    <t>ведомственный  дом</t>
  </si>
  <si>
    <t>4отряд ФПС по СПб</t>
  </si>
  <si>
    <t>Большой Сампсониевский пр.</t>
  </si>
  <si>
    <t>03_000080</t>
  </si>
  <si>
    <t>Военно-медицинская академия им. С.М. Кирова, ОАО "Славянка" (госконтракт)</t>
  </si>
  <si>
    <t>Боткинская</t>
  </si>
  <si>
    <t>19-21</t>
  </si>
  <si>
    <t>03_000131</t>
  </si>
  <si>
    <t>Новороссийская</t>
  </si>
  <si>
    <t>03_000609</t>
  </si>
  <si>
    <t>Военно-Морская Академия им. К.Г. Кузнецова, ОАО "Славянка" (госконтракт)</t>
  </si>
  <si>
    <t>Пархоменко</t>
  </si>
  <si>
    <t>03_000717</t>
  </si>
  <si>
    <t>Энгельса</t>
  </si>
  <si>
    <t>03_001321</t>
  </si>
  <si>
    <t>ГОУ ВПО СПБ УМВД</t>
  </si>
  <si>
    <t>Студенческая</t>
  </si>
  <si>
    <t>03_001008</t>
  </si>
  <si>
    <t>ГУТ им. Бонч-Бруевича</t>
  </si>
  <si>
    <t>03_001286</t>
  </si>
  <si>
    <t>ведомственный дом</t>
  </si>
  <si>
    <t>ОАО "РЖД учебный центр №3</t>
  </si>
  <si>
    <t>03_001343</t>
  </si>
  <si>
    <t xml:space="preserve">ОАО "Славянка" </t>
  </si>
  <si>
    <t>п.Парголово, в\г № 53, инв.№7</t>
  </si>
  <si>
    <t>03_000704</t>
  </si>
  <si>
    <t>ОАО "Славянка" (госконтракт)</t>
  </si>
  <si>
    <t>п.Парголово, в\г № 53, инв.№8</t>
  </si>
  <si>
    <t>03_000705</t>
  </si>
  <si>
    <t>п.Парголово, в\г № 53, инв.№9</t>
  </si>
  <si>
    <t>03_000706</t>
  </si>
  <si>
    <t>"Светлановское"</t>
  </si>
  <si>
    <t>Осиновая роща Приозерское</t>
  </si>
  <si>
    <t>10</t>
  </si>
  <si>
    <t>1</t>
  </si>
  <si>
    <t>03_000648</t>
  </si>
  <si>
    <t>ООО "Сплав Т"</t>
  </si>
  <si>
    <t>12</t>
  </si>
  <si>
    <t>03_000649</t>
  </si>
  <si>
    <t>2</t>
  </si>
  <si>
    <t>03_000650</t>
  </si>
  <si>
    <t>14</t>
  </si>
  <si>
    <t>03_000651</t>
  </si>
  <si>
    <t>03_000652</t>
  </si>
  <si>
    <t>3</t>
  </si>
  <si>
    <t>03_000653</t>
  </si>
  <si>
    <t>4</t>
  </si>
  <si>
    <t>03_000654</t>
  </si>
  <si>
    <t>5</t>
  </si>
  <si>
    <t>03_000655</t>
  </si>
  <si>
    <t>6</t>
  </si>
  <si>
    <t>03_000656</t>
  </si>
  <si>
    <t>16</t>
  </si>
  <si>
    <t>03_000657</t>
  </si>
  <si>
    <t>03_000658</t>
  </si>
  <si>
    <t>18</t>
  </si>
  <si>
    <t>03_000659</t>
  </si>
  <si>
    <t>03_000660</t>
  </si>
  <si>
    <t>11</t>
  </si>
  <si>
    <t>03_000661</t>
  </si>
  <si>
    <t>03_000662</t>
  </si>
  <si>
    <t>03_000663</t>
  </si>
  <si>
    <t>03_000664</t>
  </si>
  <si>
    <t>03_000665</t>
  </si>
  <si>
    <t>7</t>
  </si>
  <si>
    <t>03_000666</t>
  </si>
  <si>
    <t>8</t>
  </si>
  <si>
    <t>03_000667</t>
  </si>
  <si>
    <t>9</t>
  </si>
  <si>
    <t>03_000668</t>
  </si>
  <si>
    <t>20</t>
  </si>
  <si>
    <t>03_000669</t>
  </si>
  <si>
    <t>03_000670</t>
  </si>
  <si>
    <t>22</t>
  </si>
  <si>
    <t>03_000671</t>
  </si>
  <si>
    <t xml:space="preserve">Осиновая роща Юкковское </t>
  </si>
  <si>
    <t>03_000672</t>
  </si>
  <si>
    <t>03_000673</t>
  </si>
  <si>
    <t>03_000674</t>
  </si>
  <si>
    <t>03_000675</t>
  </si>
  <si>
    <t>03_000676</t>
  </si>
  <si>
    <t>03_000678</t>
  </si>
  <si>
    <t>03_000679</t>
  </si>
  <si>
    <t>03_000680</t>
  </si>
  <si>
    <t>03_000681</t>
  </si>
  <si>
    <t>03_000682</t>
  </si>
  <si>
    <t>03_000683</t>
  </si>
  <si>
    <t>03_000684</t>
  </si>
  <si>
    <t>03_000685</t>
  </si>
  <si>
    <t>03_000686</t>
  </si>
  <si>
    <t>03_000687</t>
  </si>
  <si>
    <t>03_000688</t>
  </si>
  <si>
    <t>03_000689</t>
  </si>
  <si>
    <t>03_000690</t>
  </si>
  <si>
    <t>03_000691</t>
  </si>
  <si>
    <t>03_000692</t>
  </si>
  <si>
    <t>03_000693</t>
  </si>
  <si>
    <t>03_000694</t>
  </si>
  <si>
    <t>03_000695</t>
  </si>
  <si>
    <t>03_000696</t>
  </si>
  <si>
    <t>03_000737</t>
  </si>
  <si>
    <t>СПБ ГБУ "ГосЖилФонд"</t>
  </si>
  <si>
    <t>Институтский</t>
  </si>
  <si>
    <t>03_000326</t>
  </si>
  <si>
    <t>СПб Государственная Лесотехническая академия им. С. М. Кирова</t>
  </si>
  <si>
    <t>03_000327</t>
  </si>
  <si>
    <t>03_000328</t>
  </si>
  <si>
    <t>03_000329</t>
  </si>
  <si>
    <t>03_000330</t>
  </si>
  <si>
    <t>03_000331</t>
  </si>
  <si>
    <t>03_000332</t>
  </si>
  <si>
    <t>03_000610</t>
  </si>
  <si>
    <t>03_000612</t>
  </si>
  <si>
    <t>03_000616</t>
  </si>
  <si>
    <t>03_000725</t>
  </si>
  <si>
    <t>Лесной</t>
  </si>
  <si>
    <t>03_000495</t>
  </si>
  <si>
    <t>СПб государственный политехнический университет</t>
  </si>
  <si>
    <t>Просвещения</t>
  </si>
  <si>
    <t>03_000814</t>
  </si>
  <si>
    <t>СПб МАПО</t>
  </si>
  <si>
    <t>Кантемировская</t>
  </si>
  <si>
    <t>03_000344</t>
  </si>
  <si>
    <t>СПб педиатрическая академия</t>
  </si>
  <si>
    <t>16/71</t>
  </si>
  <si>
    <t>03_000349</t>
  </si>
  <si>
    <t>Тореза</t>
  </si>
  <si>
    <t>03_001057</t>
  </si>
  <si>
    <t>03_001299</t>
  </si>
  <si>
    <t>03_000721</t>
  </si>
  <si>
    <t>СПб Финансово-экономический колледж</t>
  </si>
  <si>
    <t>03_000617</t>
  </si>
  <si>
    <t>СПб, КЭЧ района (ж/д), ОАО "Славянка" (госконтракт)</t>
  </si>
  <si>
    <t>03_000343</t>
  </si>
  <si>
    <t>СПбГПУ общежитие</t>
  </si>
  <si>
    <t>03_000491</t>
  </si>
  <si>
    <t>03_000493</t>
  </si>
  <si>
    <t>Парголовская</t>
  </si>
  <si>
    <t>03_000711</t>
  </si>
  <si>
    <t>03_000712</t>
  </si>
  <si>
    <t>Харченко</t>
  </si>
  <si>
    <t>03_001157</t>
  </si>
  <si>
    <t>1-й Муринский пр.</t>
  </si>
  <si>
    <t>0</t>
  </si>
  <si>
    <t>03_000001</t>
  </si>
  <si>
    <t>СПбГТЭУ им.Ленина</t>
  </si>
  <si>
    <t>03_001007</t>
  </si>
  <si>
    <t>Руднева</t>
  </si>
  <si>
    <t>03_000859</t>
  </si>
  <si>
    <t>СПГУ технологии и дизайна</t>
  </si>
  <si>
    <t>Художников</t>
  </si>
  <si>
    <t>03_001197</t>
  </si>
  <si>
    <t>03_001336</t>
  </si>
  <si>
    <t>СПИЩЭ ГОУСПО</t>
  </si>
  <si>
    <t>Жака Дюкло</t>
  </si>
  <si>
    <t>03_000281</t>
  </si>
  <si>
    <t>ФТИ им. А.Ф.Иоффе</t>
  </si>
  <si>
    <t>03_000284</t>
  </si>
  <si>
    <t>03_000492</t>
  </si>
  <si>
    <t>ИНЖЭКОН</t>
  </si>
  <si>
    <t>Сиреневый</t>
  </si>
  <si>
    <t>15</t>
  </si>
  <si>
    <t>03_000983</t>
  </si>
  <si>
    <t>Частная управляющая организация</t>
  </si>
  <si>
    <t>другое</t>
  </si>
  <si>
    <t>индивидуальный</t>
  </si>
  <si>
    <t>Кирпичные</t>
  </si>
  <si>
    <t>да</t>
  </si>
  <si>
    <t>нет</t>
  </si>
  <si>
    <t>социальный дом</t>
  </si>
  <si>
    <t>ООО "Управляющая Компания "Уютный дом"</t>
  </si>
  <si>
    <t>"Шувалово-Озерки"</t>
  </si>
  <si>
    <t>Большая Озерная</t>
  </si>
  <si>
    <t>61</t>
  </si>
  <si>
    <t>03_000075</t>
  </si>
  <si>
    <t>непоср. управление</t>
  </si>
  <si>
    <t>70</t>
  </si>
  <si>
    <t>03_000076</t>
  </si>
  <si>
    <t xml:space="preserve">Варваринская </t>
  </si>
  <si>
    <t>57</t>
  </si>
  <si>
    <t>03_000135</t>
  </si>
  <si>
    <t>03_000136</t>
  </si>
  <si>
    <t>Елизаветинская</t>
  </si>
  <si>
    <t>03_000243</t>
  </si>
  <si>
    <t>03_000244</t>
  </si>
  <si>
    <t>Корякова</t>
  </si>
  <si>
    <t>27</t>
  </si>
  <si>
    <t>А</t>
  </si>
  <si>
    <t>03_000395</t>
  </si>
  <si>
    <t>Софийская</t>
  </si>
  <si>
    <t>03_001004</t>
  </si>
  <si>
    <t>03_001005</t>
  </si>
  <si>
    <t>Ярославский</t>
  </si>
  <si>
    <t>03_001382</t>
  </si>
  <si>
    <t>МО "15"</t>
  </si>
  <si>
    <t>03_000864</t>
  </si>
  <si>
    <t>ЗАО "Сервис-Недвижимость"</t>
  </si>
  <si>
    <t>Шувалово, Береговая</t>
  </si>
  <si>
    <t>03_001250</t>
  </si>
  <si>
    <t>ЗАО Прайм ФМ</t>
  </si>
  <si>
    <t>24</t>
  </si>
  <si>
    <t>03_001258</t>
  </si>
  <si>
    <t>Панельные</t>
  </si>
  <si>
    <t>25</t>
  </si>
  <si>
    <t>03_001259</t>
  </si>
  <si>
    <t>03_001260</t>
  </si>
  <si>
    <t>03_001261</t>
  </si>
  <si>
    <t>17</t>
  </si>
  <si>
    <t>03_001245</t>
  </si>
  <si>
    <t>03_001246</t>
  </si>
  <si>
    <t>03_001247</t>
  </si>
  <si>
    <t xml:space="preserve">   2/3</t>
  </si>
  <si>
    <t>03_001249</t>
  </si>
  <si>
    <t>19</t>
  </si>
  <si>
    <t>03_001251</t>
  </si>
  <si>
    <t>03_001252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</si>
  <si>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</si>
  <si>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</si>
  <si>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</si>
  <si>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</si>
  <si>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</si>
  <si>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</si>
  <si>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</si>
  <si>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</si>
  <si>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</si>
  <si>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</si>
  <si>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</si>
  <si>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</si>
  <si>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</si>
  <si>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</si>
  <si>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</si>
  <si>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</si>
  <si>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</si>
  <si>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</si>
  <si>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</si>
  <si>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</si>
  <si>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</si>
  <si>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</si>
  <si>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</si>
  <si>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</si>
  <si>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</si>
  <si>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</si>
  <si>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</si>
  <si>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</si>
  <si>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 xml:space="preserve">2012 год 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</si>
  <si>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</si>
  <si>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</si>
  <si>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</si>
  <si>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</si>
  <si>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</si>
  <si>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</si>
  <si>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</si>
  <si>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</si>
  <si>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</si>
  <si>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</si>
  <si>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</si>
  <si>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</si>
  <si>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</si>
  <si>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</si>
  <si>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</si>
  <si>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Сумм. объем</t>
  </si>
  <si>
    <t>объем ТЭР</t>
  </si>
  <si>
    <t>МР*</t>
  </si>
  <si>
    <t>Суммарный объем</t>
  </si>
  <si>
    <t>Отопление</t>
  </si>
  <si>
    <t>Гкал</t>
  </si>
  <si>
    <t>03_000943</t>
  </si>
  <si>
    <t>Примечания:</t>
  </si>
  <si>
    <t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нормативам, по нагрузкам).</t>
  </si>
  <si>
    <t>** : график бывает 120-70 или 105-70 или 95-70 градусов по Цельсию.</t>
  </si>
  <si>
    <t> </t>
  </si>
  <si>
    <t>                              </t>
  </si>
  <si>
    <t> .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</si>
  <si>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</si>
  <si>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</si>
  <si>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</si>
  <si>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</si>
  <si>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</si>
  <si>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</si>
  <si>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</si>
  <si>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</si>
  <si>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</si>
  <si>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</si>
  <si>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</si>
  <si>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Силовая нагрузка</t>
  </si>
  <si>
    <t>кВт.ч.</t>
  </si>
  <si>
    <t>Освещение МОП</t>
  </si>
  <si>
    <t>*- в столбце «МР» (метод расчета):
Д – расчет по приборам учета
Р – расчетный метод (юридический акт, договорная величина и пр.).</t>
  </si>
  <si>
    <t>инд. котельная</t>
  </si>
  <si>
    <t>собств. котельные</t>
  </si>
  <si>
    <t>Луначарского</t>
  </si>
  <si>
    <t>03_000514</t>
  </si>
  <si>
    <t>ООО "Первая эксплуатационная компания"</t>
  </si>
  <si>
    <t>03_000515</t>
  </si>
  <si>
    <t>20-25-27</t>
  </si>
  <si>
    <t>03_000516</t>
  </si>
  <si>
    <t>25   9-12-16-25</t>
  </si>
  <si>
    <t>03_000517</t>
  </si>
  <si>
    <t>25   25 МЕЗ.</t>
  </si>
  <si>
    <t>Железнодорожный</t>
  </si>
  <si>
    <t>03_000293</t>
  </si>
  <si>
    <t>19/21</t>
  </si>
  <si>
    <t>ООО СтройЛинк-Сервис</t>
  </si>
  <si>
    <t>Выборгское</t>
  </si>
  <si>
    <t>03_000150</t>
  </si>
  <si>
    <t>17/25</t>
  </si>
  <si>
    <t>ООО Радиус</t>
  </si>
  <si>
    <t>Орбели</t>
  </si>
  <si>
    <t>03_000625</t>
  </si>
  <si>
    <t>ООО Жилищная управляющая компания</t>
  </si>
  <si>
    <t>Выборгское ш.</t>
  </si>
  <si>
    <t>112</t>
  </si>
  <si>
    <t>03_000175</t>
  </si>
  <si>
    <t>3/4</t>
  </si>
  <si>
    <t>ООО "Содружество Авангард"</t>
  </si>
  <si>
    <t>21</t>
  </si>
  <si>
    <t>03_001253</t>
  </si>
  <si>
    <t>03_001255</t>
  </si>
  <si>
    <t>03_001256</t>
  </si>
  <si>
    <t>03_001257</t>
  </si>
  <si>
    <t>Сердобольская</t>
  </si>
  <si>
    <t>2Г</t>
  </si>
  <si>
    <t>ОАО "ХЭУ Адмиралтейского района"</t>
  </si>
  <si>
    <t>03_000151</t>
  </si>
  <si>
    <t>ООО "Содружество"</t>
  </si>
  <si>
    <t>03_001262</t>
  </si>
  <si>
    <t>28</t>
  </si>
  <si>
    <t>03_001263</t>
  </si>
  <si>
    <t>Первого Мая</t>
  </si>
  <si>
    <t>107</t>
  </si>
  <si>
    <t>03_000752</t>
  </si>
  <si>
    <t>ООО "Технопарк №2"</t>
  </si>
  <si>
    <t>03_000753</t>
  </si>
  <si>
    <t>03_000754</t>
  </si>
  <si>
    <t>03_000755</t>
  </si>
  <si>
    <t>03_000756</t>
  </si>
  <si>
    <t>03_000757</t>
  </si>
  <si>
    <t>03_000758</t>
  </si>
  <si>
    <t>03_000759</t>
  </si>
  <si>
    <t>ТСЖ</t>
  </si>
  <si>
    <t>инд. Котельная</t>
  </si>
  <si>
    <t>тсж Новая скандинавия</t>
  </si>
  <si>
    <t>Костромской</t>
  </si>
  <si>
    <t>03_000402</t>
  </si>
  <si>
    <t>03_000733</t>
  </si>
  <si>
    <t>УК ООО ИПС-Сервис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</si>
</sst>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8"/>
      <name val="Calibri"/>
      <family val="2"/>
      <charset val="204"/>
    </font>
    <font>
      <sz val="10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i/>
      <sz val="11"/>
      <color indexed="8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2" xfId="0" applyFont="1" applyFill="1" applyBorder="1"/>
    <xf numFmtId="0" fontId="7" fillId="0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wrapText="1"/>
    </xf>
    <xf numFmtId="49" fontId="1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0" fontId="9" fillId="0" borderId="2" xfId="0" applyFont="1" applyFill="1" applyBorder="1" applyAlignment="1">
      <alignment horizontal="left" wrapText="1"/>
    </xf>
    <xf numFmtId="0" fontId="7" fillId="0" borderId="2" xfId="0" applyFont="1" applyFill="1" applyBorder="1"/>
    <xf numFmtId="0" fontId="2" fillId="0" borderId="0" xfId="0" applyFont="1" applyFill="1"/>
    <xf numFmtId="49" fontId="4" fillId="0" borderId="2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center" vertical="top" wrapText="1"/>
    </xf>
    <xf numFmtId="0" fontId="1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9" fillId="0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0" fillId="0" borderId="2" xfId="0" applyFont="1" applyFill="1" applyBorder="1"/>
    <xf numFmtId="1" fontId="7" fillId="0" borderId="2" xfId="0" applyNumberFormat="1" applyFont="1" applyFill="1" applyBorder="1" applyAlignment="1">
      <alignment horizontal="right"/>
    </xf>
    <xf numFmtId="0" fontId="1" fillId="8" borderId="2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wrapText="1"/>
    </xf>
    <xf numFmtId="164" fontId="13" fillId="9" borderId="2" xfId="0" applyNumberFormat="1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2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4" fillId="0" borderId="2" xfId="0" applyFont="1" applyFill="1" applyBorder="1"/>
    <xf numFmtId="0" fontId="2" fillId="0" borderId="2" xfId="0" applyFont="1" applyFill="1" applyBorder="1"/>
    <xf numFmtId="0" fontId="15" fillId="0" borderId="2" xfId="0" applyFont="1" applyBorder="1"/>
    <xf numFmtId="0" fontId="2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6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6" fillId="9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2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14" fillId="0" borderId="0" xfId="0" applyFont="1" applyBorder="1"/>
    <xf numFmtId="0" fontId="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vertical="top"/>
    </xf>
    <xf numFmtId="0" fontId="15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6" fillId="0" borderId="2" xfId="0" applyFont="1" applyBorder="1" applyAlignment="1">
      <alignment vertical="center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top" wrapText="1"/>
    </xf>
    <xf numFmtId="0" fontId="1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wrapText="1"/>
    </xf>
    <xf numFmtId="0" fontId="13" fillId="9" borderId="4" xfId="0" applyFont="1" applyFill="1" applyBorder="1" applyAlignment="1">
      <alignment horizontal="center" wrapText="1"/>
    </xf>
    <xf numFmtId="0" fontId="13" fillId="9" borderId="5" xfId="0" applyFont="1" applyFill="1" applyBorder="1" applyAlignment="1">
      <alignment horizontal="center" wrapText="1"/>
    </xf>
    <xf numFmtId="0" fontId="13" fillId="9" borderId="3" xfId="0" applyFont="1" applyFill="1" applyBorder="1" applyAlignment="1">
      <alignment horizontal="left" wrapText="1"/>
    </xf>
    <xf numFmtId="0" fontId="13" fillId="9" borderId="4" xfId="0" applyFont="1" applyFill="1" applyBorder="1" applyAlignment="1">
      <alignment horizontal="left" wrapText="1"/>
    </xf>
    <xf numFmtId="0" fontId="13" fillId="9" borderId="5" xfId="0" applyFont="1" applyFill="1" applyBorder="1" applyAlignment="1">
      <alignment horizontal="left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50"/>
  <sheetViews>
    <sheetView tabSelected="1" topLeftCell="A4" zoomScaleSheetLayoutView="70" workbookViewId="0">
      <pane xSplit="6" ySplit="4" topLeftCell="G143" activePane="bottomRight" state="frozen"/>
      <selection activeCell="A4" sqref="A4"/>
      <selection pane="topRight" activeCell="G4" sqref="G4"/>
      <selection pane="bottomLeft" activeCell="A8" sqref="A8"/>
      <selection pane="bottomRight" activeCell="K149" sqref="K149"/>
    </sheetView>
  </sheetViews>
  <sheetFormatPr defaultColWidth="9.109375" defaultRowHeight="24.9" customHeight="1" x14ac:dyDescent="0.3"/>
  <cols>
    <col min="1" max="1" width="5.44140625" style="1" customWidth="1"/>
    <col min="2" max="3" width="10.33203125" style="2" hidden="1" customWidth="1"/>
    <col min="4" max="4" width="19.109375" style="2" customWidth="1"/>
    <col min="5" max="5" width="5.109375" style="2" customWidth="1"/>
    <col min="6" max="6" width="4.44140625" style="2" customWidth="1"/>
    <col min="7" max="7" width="7.33203125" style="2" customWidth="1"/>
    <col min="8" max="8" width="9.33203125" style="2" customWidth="1"/>
    <col min="9" max="9" width="13.109375" style="2" customWidth="1"/>
    <col min="10" max="10" width="10.33203125" style="2" customWidth="1"/>
    <col min="11" max="11" width="8.33203125" style="2" customWidth="1"/>
    <col min="12" max="12" width="9.6640625" style="2" customWidth="1"/>
    <col min="13" max="13" width="8.33203125" style="3" customWidth="1"/>
    <col min="14" max="14" width="9.33203125" style="2" customWidth="1"/>
    <col min="15" max="15" width="5.33203125" style="2" customWidth="1"/>
    <col min="16" max="16" width="5.33203125" style="1" customWidth="1"/>
    <col min="17" max="17" width="4.88671875" style="1" customWidth="1"/>
    <col min="18" max="18" width="5.33203125" style="1" customWidth="1"/>
    <col min="19" max="19" width="8.109375" style="1" customWidth="1"/>
    <col min="20" max="20" width="7" style="1" customWidth="1"/>
    <col min="21" max="21" width="8.5546875" style="1" customWidth="1"/>
    <col min="22" max="22" width="6.88671875" style="1" customWidth="1"/>
    <col min="23" max="23" width="7.33203125" style="1" customWidth="1"/>
    <col min="24" max="24" width="6.6640625" style="1" customWidth="1"/>
    <col min="25" max="25" width="5" style="1" customWidth="1"/>
    <col min="26" max="26" width="6.88671875" style="1" customWidth="1"/>
    <col min="27" max="27" width="6.44140625" style="1" customWidth="1"/>
    <col min="28" max="29" width="6.5546875" style="1" customWidth="1"/>
    <col min="30" max="30" width="5.88671875" style="1" customWidth="1"/>
    <col min="31" max="32" width="6.33203125" style="1" customWidth="1"/>
    <col min="33" max="33" width="5.5546875" style="1" customWidth="1"/>
    <col min="34" max="34" width="5.6640625" style="1" customWidth="1"/>
    <col min="35" max="35" width="5.33203125" style="1" customWidth="1"/>
    <col min="36" max="36" width="5.6640625" style="1" customWidth="1"/>
    <col min="37" max="37" width="5.44140625" style="1" customWidth="1"/>
    <col min="38" max="38" width="11.44140625" style="2" customWidth="1"/>
    <col min="39" max="39" width="23.88671875" style="2" customWidth="1"/>
    <col min="40" max="16384" width="9.109375" style="5"/>
  </cols>
  <sheetData>
    <row r="1" spans="1:39" ht="24.9" customHeight="1" x14ac:dyDescent="0.3">
      <c r="A1" s="1" t="s">
        <v>0</v>
      </c>
      <c r="AE1" s="4"/>
      <c r="AF1" s="4"/>
    </row>
    <row r="2" spans="1:39" ht="24.9" customHeight="1" x14ac:dyDescent="0.3">
      <c r="A2" s="6" t="s">
        <v>1</v>
      </c>
      <c r="C2" s="7"/>
      <c r="AE2" s="4"/>
      <c r="AF2" s="4"/>
    </row>
    <row r="3" spans="1:39" ht="24.9" customHeight="1" x14ac:dyDescent="0.3">
      <c r="A3" s="6" t="s">
        <v>2</v>
      </c>
      <c r="C3" s="7"/>
      <c r="AE3" s="4"/>
      <c r="AF3" s="4"/>
    </row>
    <row r="4" spans="1:39" ht="24.9" customHeight="1" x14ac:dyDescent="0.3">
      <c r="A4" s="105" t="s">
        <v>3</v>
      </c>
      <c r="B4" s="105"/>
      <c r="C4" s="105"/>
      <c r="D4" s="105"/>
      <c r="E4" s="105"/>
      <c r="F4" s="105"/>
      <c r="G4" s="105"/>
      <c r="AE4" s="4"/>
      <c r="AF4" s="4"/>
    </row>
    <row r="5" spans="1:39" s="8" customFormat="1" ht="24.9" customHeight="1" x14ac:dyDescent="0.3">
      <c r="A5" s="106" t="s">
        <v>4</v>
      </c>
      <c r="B5" s="107" t="s">
        <v>5</v>
      </c>
      <c r="C5" s="108"/>
      <c r="D5" s="108"/>
      <c r="E5" s="108"/>
      <c r="F5" s="108"/>
      <c r="G5" s="108"/>
      <c r="H5" s="108"/>
      <c r="I5" s="108"/>
      <c r="J5" s="109"/>
      <c r="K5" s="110" t="s">
        <v>6</v>
      </c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2"/>
      <c r="AG5" s="113" t="s">
        <v>7</v>
      </c>
      <c r="AH5" s="114"/>
      <c r="AI5" s="114"/>
      <c r="AJ5" s="114"/>
      <c r="AK5" s="115"/>
      <c r="AL5" s="103" t="s">
        <v>8</v>
      </c>
      <c r="AM5" s="7"/>
    </row>
    <row r="6" spans="1:39" s="19" customFormat="1" ht="51" customHeight="1" x14ac:dyDescent="0.3">
      <c r="A6" s="106"/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2" t="s">
        <v>17</v>
      </c>
      <c r="K6" s="13" t="s">
        <v>18</v>
      </c>
      <c r="L6" s="13" t="s">
        <v>19</v>
      </c>
      <c r="M6" s="13" t="s">
        <v>20</v>
      </c>
      <c r="N6" s="13" t="s">
        <v>21</v>
      </c>
      <c r="O6" s="14" t="s">
        <v>22</v>
      </c>
      <c r="P6" s="14" t="s">
        <v>23</v>
      </c>
      <c r="Q6" s="13" t="s">
        <v>24</v>
      </c>
      <c r="R6" s="13" t="s">
        <v>25</v>
      </c>
      <c r="S6" s="15" t="s">
        <v>26</v>
      </c>
      <c r="T6" s="15" t="s">
        <v>27</v>
      </c>
      <c r="U6" s="15" t="s">
        <v>28</v>
      </c>
      <c r="V6" s="15" t="s">
        <v>29</v>
      </c>
      <c r="W6" s="16" t="s">
        <v>30</v>
      </c>
      <c r="X6" s="16" t="s">
        <v>31</v>
      </c>
      <c r="Y6" s="16" t="s">
        <v>32</v>
      </c>
      <c r="Z6" s="16" t="s">
        <v>33</v>
      </c>
      <c r="AA6" s="17" t="s">
        <v>34</v>
      </c>
      <c r="AB6" s="17" t="s">
        <v>35</v>
      </c>
      <c r="AC6" s="17" t="s">
        <v>36</v>
      </c>
      <c r="AD6" s="17" t="s">
        <v>37</v>
      </c>
      <c r="AE6" s="17" t="s">
        <v>38</v>
      </c>
      <c r="AF6" s="17" t="s">
        <v>39</v>
      </c>
      <c r="AG6" s="18" t="s">
        <v>40</v>
      </c>
      <c r="AH6" s="18" t="s">
        <v>41</v>
      </c>
      <c r="AI6" s="18" t="s">
        <v>42</v>
      </c>
      <c r="AJ6" s="18" t="s">
        <v>43</v>
      </c>
      <c r="AK6" s="18" t="s">
        <v>44</v>
      </c>
      <c r="AL6" s="104"/>
      <c r="AM6" s="9"/>
    </row>
    <row r="7" spans="1:39" s="30" customFormat="1" ht="24.9" customHeight="1" x14ac:dyDescent="0.3">
      <c r="A7" s="21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4">
        <v>16</v>
      </c>
      <c r="Q7" s="24">
        <v>17</v>
      </c>
      <c r="R7" s="24">
        <v>18</v>
      </c>
      <c r="S7" s="25">
        <v>19</v>
      </c>
      <c r="T7" s="25">
        <v>20</v>
      </c>
      <c r="U7" s="25">
        <v>21</v>
      </c>
      <c r="V7" s="25">
        <v>22</v>
      </c>
      <c r="W7" s="26">
        <v>23</v>
      </c>
      <c r="X7" s="26">
        <v>24</v>
      </c>
      <c r="Y7" s="26">
        <v>25</v>
      </c>
      <c r="Z7" s="26">
        <v>26</v>
      </c>
      <c r="AA7" s="26">
        <v>27</v>
      </c>
      <c r="AB7" s="26">
        <v>28</v>
      </c>
      <c r="AC7" s="26">
        <v>29</v>
      </c>
      <c r="AD7" s="26">
        <v>30</v>
      </c>
      <c r="AE7" s="26">
        <v>31</v>
      </c>
      <c r="AF7" s="27">
        <v>32</v>
      </c>
      <c r="AG7" s="28">
        <v>33</v>
      </c>
      <c r="AH7" s="28">
        <v>34</v>
      </c>
      <c r="AI7" s="28">
        <v>35</v>
      </c>
      <c r="AJ7" s="28">
        <v>36</v>
      </c>
      <c r="AK7" s="28">
        <v>37</v>
      </c>
      <c r="AL7" s="29">
        <v>38</v>
      </c>
      <c r="AM7" s="20"/>
    </row>
    <row r="8" spans="1:39" s="42" customFormat="1" ht="24.9" customHeight="1" x14ac:dyDescent="0.3">
      <c r="A8" s="32">
        <v>1</v>
      </c>
      <c r="B8" s="33" t="s">
        <v>45</v>
      </c>
      <c r="C8" s="33"/>
      <c r="D8" s="34" t="s">
        <v>192</v>
      </c>
      <c r="E8" s="35">
        <v>1</v>
      </c>
      <c r="F8" s="35" t="s">
        <v>193</v>
      </c>
      <c r="G8" s="33"/>
      <c r="H8" s="33" t="s">
        <v>194</v>
      </c>
      <c r="I8" s="36" t="s">
        <v>49</v>
      </c>
      <c r="J8" s="33" t="s">
        <v>70</v>
      </c>
      <c r="K8" s="33"/>
      <c r="L8" s="33"/>
      <c r="M8" s="37"/>
      <c r="N8" s="33"/>
      <c r="O8" s="94"/>
      <c r="P8" s="31"/>
      <c r="Q8" s="33"/>
      <c r="R8" s="39"/>
      <c r="S8" s="32"/>
      <c r="T8" s="32"/>
      <c r="U8" s="32"/>
      <c r="V8" s="31"/>
      <c r="W8" s="31"/>
      <c r="X8" s="31"/>
      <c r="Y8" s="31"/>
      <c r="Z8" s="5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3"/>
      <c r="AM8" s="40" t="s">
        <v>195</v>
      </c>
    </row>
    <row r="9" spans="1:39" s="42" customFormat="1" ht="24.9" customHeight="1" x14ac:dyDescent="0.3">
      <c r="A9" s="32">
        <v>73</v>
      </c>
      <c r="B9" s="33" t="s">
        <v>45</v>
      </c>
      <c r="C9" s="33" t="s">
        <v>221</v>
      </c>
      <c r="D9" s="34" t="s">
        <v>222</v>
      </c>
      <c r="E9" s="35" t="s">
        <v>223</v>
      </c>
      <c r="F9" s="35" t="s">
        <v>193</v>
      </c>
      <c r="G9" s="33"/>
      <c r="H9" s="33" t="s">
        <v>224</v>
      </c>
      <c r="I9" s="36" t="s">
        <v>225</v>
      </c>
      <c r="J9" s="33"/>
      <c r="K9" s="33" t="s">
        <v>214</v>
      </c>
      <c r="L9" s="49" t="s">
        <v>215</v>
      </c>
      <c r="M9" s="37">
        <v>2006</v>
      </c>
      <c r="N9" s="33" t="s">
        <v>216</v>
      </c>
      <c r="O9" s="94">
        <v>3</v>
      </c>
      <c r="P9" s="31">
        <v>0</v>
      </c>
      <c r="Q9" s="33">
        <v>1</v>
      </c>
      <c r="R9" s="39">
        <v>6</v>
      </c>
      <c r="S9" s="52">
        <v>2872.7</v>
      </c>
      <c r="T9" s="52">
        <v>2872.7</v>
      </c>
      <c r="U9" s="32">
        <v>2872.7</v>
      </c>
      <c r="V9" s="31">
        <f>S9-U9</f>
        <v>0</v>
      </c>
      <c r="W9" s="31" t="s">
        <v>217</v>
      </c>
      <c r="X9" s="31" t="s">
        <v>217</v>
      </c>
      <c r="Y9" s="31" t="s">
        <v>217</v>
      </c>
      <c r="Z9" s="31" t="s">
        <v>217</v>
      </c>
      <c r="AA9" s="31" t="s">
        <v>217</v>
      </c>
      <c r="AB9" s="31" t="s">
        <v>217</v>
      </c>
      <c r="AC9" s="31" t="s">
        <v>218</v>
      </c>
      <c r="AD9" s="31" t="s">
        <v>217</v>
      </c>
      <c r="AE9" s="31" t="s">
        <v>218</v>
      </c>
      <c r="AF9" s="31">
        <v>0</v>
      </c>
      <c r="AG9" s="31"/>
      <c r="AH9" s="31"/>
      <c r="AI9" s="31"/>
      <c r="AJ9" s="31"/>
      <c r="AK9" s="31"/>
      <c r="AL9" s="33" t="s">
        <v>338</v>
      </c>
      <c r="AM9" s="47"/>
    </row>
    <row r="10" spans="1:39" s="42" customFormat="1" ht="24.9" customHeight="1" x14ac:dyDescent="0.3">
      <c r="A10" s="32">
        <v>74</v>
      </c>
      <c r="B10" s="33" t="s">
        <v>45</v>
      </c>
      <c r="C10" s="33" t="s">
        <v>221</v>
      </c>
      <c r="D10" s="34" t="s">
        <v>222</v>
      </c>
      <c r="E10" s="35" t="s">
        <v>226</v>
      </c>
      <c r="F10" s="35"/>
      <c r="G10" s="33"/>
      <c r="H10" s="33" t="s">
        <v>227</v>
      </c>
      <c r="I10" s="36" t="s">
        <v>225</v>
      </c>
      <c r="J10" s="33"/>
      <c r="K10" s="33" t="s">
        <v>214</v>
      </c>
      <c r="L10" s="49" t="s">
        <v>215</v>
      </c>
      <c r="M10" s="37">
        <v>2011</v>
      </c>
      <c r="N10" s="33" t="s">
        <v>216</v>
      </c>
      <c r="O10" s="94">
        <v>5</v>
      </c>
      <c r="P10" s="31">
        <v>0</v>
      </c>
      <c r="Q10" s="33">
        <v>5</v>
      </c>
      <c r="R10" s="39">
        <v>55</v>
      </c>
      <c r="S10" s="52">
        <v>9810.5</v>
      </c>
      <c r="T10" s="52">
        <v>9810.5</v>
      </c>
      <c r="U10" s="32">
        <v>6129.3</v>
      </c>
      <c r="V10" s="31">
        <f>S10-U10</f>
        <v>3681.2</v>
      </c>
      <c r="W10" s="31" t="s">
        <v>217</v>
      </c>
      <c r="X10" s="31" t="s">
        <v>217</v>
      </c>
      <c r="Y10" s="31" t="s">
        <v>217</v>
      </c>
      <c r="Z10" s="31" t="s">
        <v>217</v>
      </c>
      <c r="AA10" s="31" t="s">
        <v>217</v>
      </c>
      <c r="AB10" s="31" t="s">
        <v>217</v>
      </c>
      <c r="AC10" s="31" t="s">
        <v>218</v>
      </c>
      <c r="AD10" s="31" t="s">
        <v>217</v>
      </c>
      <c r="AE10" s="31" t="s">
        <v>218</v>
      </c>
      <c r="AF10" s="31">
        <v>5</v>
      </c>
      <c r="AG10" s="31"/>
      <c r="AH10" s="31"/>
      <c r="AI10" s="31"/>
      <c r="AJ10" s="31"/>
      <c r="AK10" s="31"/>
      <c r="AL10" s="33" t="s">
        <v>338</v>
      </c>
      <c r="AM10" s="47"/>
    </row>
    <row r="11" spans="1:39" s="42" customFormat="1" ht="24.9" customHeight="1" x14ac:dyDescent="0.3">
      <c r="A11" s="32">
        <v>78</v>
      </c>
      <c r="B11" s="33" t="s">
        <v>45</v>
      </c>
      <c r="C11" s="33"/>
      <c r="D11" s="34" t="s">
        <v>52</v>
      </c>
      <c r="E11" s="35">
        <v>9</v>
      </c>
      <c r="F11" s="35">
        <v>0</v>
      </c>
      <c r="G11" s="33"/>
      <c r="H11" s="33" t="s">
        <v>53</v>
      </c>
      <c r="I11" s="36" t="s">
        <v>49</v>
      </c>
      <c r="J11" s="33" t="s">
        <v>50</v>
      </c>
      <c r="K11" s="33"/>
      <c r="L11" s="33"/>
      <c r="M11" s="37"/>
      <c r="N11" s="33"/>
      <c r="O11" s="94"/>
      <c r="P11" s="31"/>
      <c r="Q11" s="31"/>
      <c r="R11" s="39"/>
      <c r="S11" s="32"/>
      <c r="T11" s="32"/>
      <c r="U11" s="32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3"/>
      <c r="AM11" s="40" t="s">
        <v>54</v>
      </c>
    </row>
    <row r="12" spans="1:39" s="42" customFormat="1" ht="24.9" customHeight="1" x14ac:dyDescent="0.3">
      <c r="A12" s="32">
        <v>129</v>
      </c>
      <c r="B12" s="33" t="s">
        <v>45</v>
      </c>
      <c r="C12" s="33"/>
      <c r="D12" s="34" t="s">
        <v>55</v>
      </c>
      <c r="E12" s="35" t="s">
        <v>56</v>
      </c>
      <c r="F12" s="35">
        <v>0</v>
      </c>
      <c r="G12" s="33"/>
      <c r="H12" s="33" t="s">
        <v>57</v>
      </c>
      <c r="I12" s="36" t="s">
        <v>49</v>
      </c>
      <c r="J12" s="33" t="s">
        <v>50</v>
      </c>
      <c r="K12" s="33"/>
      <c r="L12" s="33"/>
      <c r="M12" s="37"/>
      <c r="N12" s="33"/>
      <c r="O12" s="94"/>
      <c r="P12" s="31"/>
      <c r="Q12" s="31"/>
      <c r="R12" s="39"/>
      <c r="S12" s="32"/>
      <c r="T12" s="32"/>
      <c r="U12" s="32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3"/>
      <c r="AM12" s="40" t="s">
        <v>54</v>
      </c>
    </row>
    <row r="13" spans="1:39" s="42" customFormat="1" ht="24.9" customHeight="1" x14ac:dyDescent="0.3">
      <c r="A13" s="32">
        <v>133</v>
      </c>
      <c r="B13" s="33" t="s">
        <v>45</v>
      </c>
      <c r="C13" s="33" t="s">
        <v>221</v>
      </c>
      <c r="D13" s="34" t="s">
        <v>228</v>
      </c>
      <c r="E13" s="35" t="s">
        <v>229</v>
      </c>
      <c r="F13" s="35" t="s">
        <v>89</v>
      </c>
      <c r="G13" s="33"/>
      <c r="H13" s="33" t="s">
        <v>230</v>
      </c>
      <c r="I13" s="36" t="s">
        <v>225</v>
      </c>
      <c r="J13" s="33"/>
      <c r="K13" s="33" t="s">
        <v>214</v>
      </c>
      <c r="L13" s="33" t="s">
        <v>215</v>
      </c>
      <c r="M13" s="37">
        <v>2003</v>
      </c>
      <c r="N13" s="33" t="s">
        <v>216</v>
      </c>
      <c r="O13" s="94">
        <v>2</v>
      </c>
      <c r="P13" s="31">
        <v>0</v>
      </c>
      <c r="Q13" s="33">
        <v>1</v>
      </c>
      <c r="R13" s="39">
        <v>2</v>
      </c>
      <c r="S13" s="52">
        <v>948.6</v>
      </c>
      <c r="T13" s="52">
        <v>948.6</v>
      </c>
      <c r="U13" s="32">
        <v>948.6</v>
      </c>
      <c r="V13" s="31">
        <f t="shared" ref="V13:V19" si="0">S13-U13</f>
        <v>0</v>
      </c>
      <c r="W13" s="31" t="s">
        <v>217</v>
      </c>
      <c r="X13" s="31" t="s">
        <v>217</v>
      </c>
      <c r="Y13" s="31" t="s">
        <v>217</v>
      </c>
      <c r="Z13" s="31" t="s">
        <v>217</v>
      </c>
      <c r="AA13" s="31" t="s">
        <v>217</v>
      </c>
      <c r="AB13" s="31" t="s">
        <v>218</v>
      </c>
      <c r="AC13" s="31" t="s">
        <v>218</v>
      </c>
      <c r="AD13" s="31" t="s">
        <v>218</v>
      </c>
      <c r="AE13" s="31" t="s">
        <v>217</v>
      </c>
      <c r="AF13" s="31">
        <v>0</v>
      </c>
      <c r="AG13" s="31"/>
      <c r="AH13" s="31"/>
      <c r="AI13" s="31"/>
      <c r="AJ13" s="31"/>
      <c r="AK13" s="31"/>
      <c r="AL13" s="33" t="s">
        <v>338</v>
      </c>
      <c r="AM13" s="47"/>
    </row>
    <row r="14" spans="1:39" s="42" customFormat="1" ht="24.9" customHeight="1" x14ac:dyDescent="0.3">
      <c r="A14" s="32">
        <v>134</v>
      </c>
      <c r="B14" s="33" t="s">
        <v>45</v>
      </c>
      <c r="C14" s="33" t="s">
        <v>221</v>
      </c>
      <c r="D14" s="34" t="s">
        <v>228</v>
      </c>
      <c r="E14" s="35" t="s">
        <v>229</v>
      </c>
      <c r="F14" s="35" t="s">
        <v>94</v>
      </c>
      <c r="G14" s="33"/>
      <c r="H14" s="33" t="s">
        <v>231</v>
      </c>
      <c r="I14" s="36" t="s">
        <v>225</v>
      </c>
      <c r="J14" s="33"/>
      <c r="K14" s="33" t="s">
        <v>214</v>
      </c>
      <c r="L14" s="33" t="s">
        <v>215</v>
      </c>
      <c r="M14" s="37">
        <v>2003</v>
      </c>
      <c r="N14" s="33" t="s">
        <v>216</v>
      </c>
      <c r="O14" s="94">
        <v>2</v>
      </c>
      <c r="P14" s="31">
        <v>0</v>
      </c>
      <c r="Q14" s="33">
        <v>1</v>
      </c>
      <c r="R14" s="39">
        <v>2</v>
      </c>
      <c r="S14" s="52">
        <v>962.1</v>
      </c>
      <c r="T14" s="52">
        <v>962.1</v>
      </c>
      <c r="U14" s="32">
        <v>948.7</v>
      </c>
      <c r="V14" s="31">
        <f t="shared" si="0"/>
        <v>13.399999999999977</v>
      </c>
      <c r="W14" s="31" t="s">
        <v>217</v>
      </c>
      <c r="X14" s="31" t="s">
        <v>217</v>
      </c>
      <c r="Y14" s="31" t="s">
        <v>217</v>
      </c>
      <c r="Z14" s="31" t="s">
        <v>217</v>
      </c>
      <c r="AA14" s="31" t="s">
        <v>217</v>
      </c>
      <c r="AB14" s="31" t="s">
        <v>218</v>
      </c>
      <c r="AC14" s="31" t="s">
        <v>218</v>
      </c>
      <c r="AD14" s="31" t="s">
        <v>218</v>
      </c>
      <c r="AE14" s="31" t="s">
        <v>217</v>
      </c>
      <c r="AF14" s="31">
        <v>0</v>
      </c>
      <c r="AG14" s="31"/>
      <c r="AH14" s="31"/>
      <c r="AI14" s="31"/>
      <c r="AJ14" s="31"/>
      <c r="AK14" s="31"/>
      <c r="AL14" s="33" t="s">
        <v>338</v>
      </c>
      <c r="AM14" s="47"/>
    </row>
    <row r="15" spans="1:39" s="42" customFormat="1" ht="24.9" customHeight="1" x14ac:dyDescent="0.3">
      <c r="A15" s="32">
        <v>148</v>
      </c>
      <c r="B15" s="49" t="s">
        <v>45</v>
      </c>
      <c r="C15" s="49" t="s">
        <v>221</v>
      </c>
      <c r="D15" s="34" t="s">
        <v>353</v>
      </c>
      <c r="E15" s="45">
        <v>15</v>
      </c>
      <c r="F15" s="45">
        <v>0</v>
      </c>
      <c r="G15" s="49"/>
      <c r="H15" s="49" t="s">
        <v>354</v>
      </c>
      <c r="I15" s="36" t="s">
        <v>213</v>
      </c>
      <c r="J15" s="49"/>
      <c r="K15" s="49" t="s">
        <v>215</v>
      </c>
      <c r="L15" s="49" t="s">
        <v>215</v>
      </c>
      <c r="M15" s="50">
        <v>2012</v>
      </c>
      <c r="N15" s="49" t="s">
        <v>252</v>
      </c>
      <c r="O15" s="94" t="s">
        <v>355</v>
      </c>
      <c r="P15" s="48">
        <v>0</v>
      </c>
      <c r="Q15" s="49">
        <v>9</v>
      </c>
      <c r="R15" s="39">
        <v>833</v>
      </c>
      <c r="S15" s="32">
        <v>54327.5</v>
      </c>
      <c r="T15" s="32">
        <v>54327.5</v>
      </c>
      <c r="U15" s="32">
        <v>51846.3</v>
      </c>
      <c r="V15" s="48">
        <f t="shared" si="0"/>
        <v>2481.1999999999971</v>
      </c>
      <c r="W15" s="48" t="s">
        <v>217</v>
      </c>
      <c r="X15" s="48" t="s">
        <v>217</v>
      </c>
      <c r="Y15" s="48" t="s">
        <v>217</v>
      </c>
      <c r="Z15" s="48" t="s">
        <v>217</v>
      </c>
      <c r="AA15" s="48" t="s">
        <v>217</v>
      </c>
      <c r="AB15" s="48" t="s">
        <v>218</v>
      </c>
      <c r="AC15" s="48" t="s">
        <v>218</v>
      </c>
      <c r="AD15" s="48" t="s">
        <v>218</v>
      </c>
      <c r="AE15" s="48" t="s">
        <v>217</v>
      </c>
      <c r="AF15" s="48">
        <v>20</v>
      </c>
      <c r="AG15" s="48"/>
      <c r="AH15" s="48"/>
      <c r="AI15" s="48"/>
      <c r="AJ15" s="48"/>
      <c r="AK15" s="48"/>
      <c r="AL15" s="49"/>
      <c r="AM15" s="40" t="s">
        <v>356</v>
      </c>
    </row>
    <row r="16" spans="1:39" s="42" customFormat="1" ht="24.9" customHeight="1" x14ac:dyDescent="0.3">
      <c r="A16" s="32">
        <v>149</v>
      </c>
      <c r="B16" s="49" t="s">
        <v>45</v>
      </c>
      <c r="C16" s="49" t="s">
        <v>221</v>
      </c>
      <c r="D16" s="34" t="s">
        <v>353</v>
      </c>
      <c r="E16" s="45">
        <v>35</v>
      </c>
      <c r="F16" s="45">
        <v>1</v>
      </c>
      <c r="G16" s="49"/>
      <c r="H16" s="49" t="s">
        <v>373</v>
      </c>
      <c r="I16" s="36" t="s">
        <v>213</v>
      </c>
      <c r="J16" s="49"/>
      <c r="K16" s="49"/>
      <c r="L16" s="49" t="s">
        <v>215</v>
      </c>
      <c r="M16" s="50">
        <v>2013</v>
      </c>
      <c r="N16" s="49" t="s">
        <v>252</v>
      </c>
      <c r="O16" s="94">
        <v>24</v>
      </c>
      <c r="P16" s="48">
        <v>0</v>
      </c>
      <c r="Q16" s="49">
        <v>2</v>
      </c>
      <c r="R16" s="46">
        <v>252</v>
      </c>
      <c r="S16" s="41">
        <v>9900</v>
      </c>
      <c r="T16" s="41">
        <v>9900</v>
      </c>
      <c r="U16" s="41">
        <v>10306.9</v>
      </c>
      <c r="V16" s="48">
        <f t="shared" si="0"/>
        <v>-406.89999999999964</v>
      </c>
      <c r="W16" s="48" t="s">
        <v>217</v>
      </c>
      <c r="X16" s="48" t="s">
        <v>217</v>
      </c>
      <c r="Y16" s="48" t="s">
        <v>217</v>
      </c>
      <c r="Z16" s="48" t="s">
        <v>217</v>
      </c>
      <c r="AA16" s="48" t="s">
        <v>217</v>
      </c>
      <c r="AB16" s="48" t="s">
        <v>218</v>
      </c>
      <c r="AC16" s="48" t="s">
        <v>218</v>
      </c>
      <c r="AD16" s="48" t="s">
        <v>218</v>
      </c>
      <c r="AE16" s="48" t="s">
        <v>217</v>
      </c>
      <c r="AF16" s="48">
        <v>4</v>
      </c>
      <c r="AG16" s="48"/>
      <c r="AH16" s="48"/>
      <c r="AI16" s="48"/>
      <c r="AJ16" s="48"/>
      <c r="AK16" s="48"/>
      <c r="AL16" s="49"/>
      <c r="AM16" s="47" t="s">
        <v>374</v>
      </c>
    </row>
    <row r="17" spans="1:39" s="42" customFormat="1" ht="24.9" customHeight="1" x14ac:dyDescent="0.3">
      <c r="A17" s="32">
        <v>173</v>
      </c>
      <c r="B17" s="49" t="s">
        <v>45</v>
      </c>
      <c r="C17" s="49" t="s">
        <v>221</v>
      </c>
      <c r="D17" s="34" t="s">
        <v>360</v>
      </c>
      <c r="E17" s="35" t="s">
        <v>361</v>
      </c>
      <c r="F17" s="35"/>
      <c r="G17" s="49"/>
      <c r="H17" s="49" t="s">
        <v>362</v>
      </c>
      <c r="I17" s="36" t="s">
        <v>213</v>
      </c>
      <c r="J17" s="49"/>
      <c r="K17" s="49" t="s">
        <v>215</v>
      </c>
      <c r="L17" s="49" t="s">
        <v>215</v>
      </c>
      <c r="M17" s="50">
        <v>2010</v>
      </c>
      <c r="N17" s="49" t="s">
        <v>216</v>
      </c>
      <c r="O17" s="95" t="s">
        <v>363</v>
      </c>
      <c r="P17" s="48">
        <v>0</v>
      </c>
      <c r="Q17" s="49">
        <v>8</v>
      </c>
      <c r="R17" s="39">
        <v>96</v>
      </c>
      <c r="S17" s="32">
        <v>7891.3</v>
      </c>
      <c r="T17" s="32">
        <v>7891.3</v>
      </c>
      <c r="U17" s="32">
        <v>7891.3</v>
      </c>
      <c r="V17" s="48">
        <f t="shared" si="0"/>
        <v>0</v>
      </c>
      <c r="W17" s="48" t="s">
        <v>217</v>
      </c>
      <c r="X17" s="48" t="s">
        <v>217</v>
      </c>
      <c r="Y17" s="48" t="s">
        <v>217</v>
      </c>
      <c r="Z17" s="48" t="s">
        <v>217</v>
      </c>
      <c r="AA17" s="48" t="s">
        <v>217</v>
      </c>
      <c r="AB17" s="48" t="s">
        <v>218</v>
      </c>
      <c r="AC17" s="48" t="s">
        <v>218</v>
      </c>
      <c r="AD17" s="48" t="s">
        <v>218</v>
      </c>
      <c r="AE17" s="48" t="s">
        <v>217</v>
      </c>
      <c r="AF17" s="48">
        <v>0</v>
      </c>
      <c r="AG17" s="48"/>
      <c r="AH17" s="48"/>
      <c r="AI17" s="48"/>
      <c r="AJ17" s="48"/>
      <c r="AK17" s="48"/>
      <c r="AL17" s="49"/>
      <c r="AM17" s="47" t="s">
        <v>364</v>
      </c>
    </row>
    <row r="18" spans="1:39" s="42" customFormat="1" ht="24.9" customHeight="1" x14ac:dyDescent="0.3">
      <c r="A18" s="32">
        <v>241</v>
      </c>
      <c r="B18" s="33" t="s">
        <v>45</v>
      </c>
      <c r="C18" s="33" t="s">
        <v>221</v>
      </c>
      <c r="D18" s="34" t="s">
        <v>232</v>
      </c>
      <c r="E18" s="35" t="s">
        <v>83</v>
      </c>
      <c r="F18" s="35" t="s">
        <v>89</v>
      </c>
      <c r="G18" s="33"/>
      <c r="H18" s="33" t="s">
        <v>233</v>
      </c>
      <c r="I18" s="36" t="s">
        <v>225</v>
      </c>
      <c r="J18" s="33"/>
      <c r="K18" s="33" t="s">
        <v>214</v>
      </c>
      <c r="L18" s="33" t="s">
        <v>215</v>
      </c>
      <c r="M18" s="37">
        <v>2005</v>
      </c>
      <c r="N18" s="33" t="s">
        <v>216</v>
      </c>
      <c r="O18" s="94">
        <v>3</v>
      </c>
      <c r="P18" s="31">
        <v>0</v>
      </c>
      <c r="Q18" s="33">
        <v>1</v>
      </c>
      <c r="R18" s="39">
        <v>2</v>
      </c>
      <c r="S18" s="52">
        <v>828.8</v>
      </c>
      <c r="T18" s="52">
        <v>828.8</v>
      </c>
      <c r="U18" s="32">
        <v>828.8</v>
      </c>
      <c r="V18" s="31">
        <f t="shared" si="0"/>
        <v>0</v>
      </c>
      <c r="W18" s="31" t="s">
        <v>217</v>
      </c>
      <c r="X18" s="31" t="s">
        <v>217</v>
      </c>
      <c r="Y18" s="31" t="s">
        <v>217</v>
      </c>
      <c r="Z18" s="31" t="s">
        <v>217</v>
      </c>
      <c r="AA18" s="31" t="s">
        <v>217</v>
      </c>
      <c r="AB18" s="31" t="s">
        <v>217</v>
      </c>
      <c r="AC18" s="31" t="s">
        <v>218</v>
      </c>
      <c r="AD18" s="31" t="s">
        <v>217</v>
      </c>
      <c r="AE18" s="31" t="s">
        <v>218</v>
      </c>
      <c r="AF18" s="31">
        <v>0</v>
      </c>
      <c r="AG18" s="31"/>
      <c r="AH18" s="31"/>
      <c r="AI18" s="31"/>
      <c r="AJ18" s="31"/>
      <c r="AK18" s="31"/>
      <c r="AL18" s="33" t="s">
        <v>338</v>
      </c>
      <c r="AM18" s="47"/>
    </row>
    <row r="19" spans="1:39" s="42" customFormat="1" ht="24.9" customHeight="1" x14ac:dyDescent="0.3">
      <c r="A19" s="32">
        <v>242</v>
      </c>
      <c r="B19" s="33" t="s">
        <v>45</v>
      </c>
      <c r="C19" s="33" t="s">
        <v>221</v>
      </c>
      <c r="D19" s="34" t="s">
        <v>232</v>
      </c>
      <c r="E19" s="35" t="s">
        <v>83</v>
      </c>
      <c r="F19" s="35" t="s">
        <v>94</v>
      </c>
      <c r="G19" s="33"/>
      <c r="H19" s="33" t="s">
        <v>234</v>
      </c>
      <c r="I19" s="36" t="s">
        <v>225</v>
      </c>
      <c r="J19" s="33"/>
      <c r="K19" s="33" t="s">
        <v>214</v>
      </c>
      <c r="L19" s="33" t="s">
        <v>215</v>
      </c>
      <c r="M19" s="37">
        <v>2005</v>
      </c>
      <c r="N19" s="33" t="s">
        <v>216</v>
      </c>
      <c r="O19" s="94">
        <v>3</v>
      </c>
      <c r="P19" s="31">
        <v>0</v>
      </c>
      <c r="Q19" s="33">
        <v>1</v>
      </c>
      <c r="R19" s="39">
        <v>2</v>
      </c>
      <c r="S19" s="52">
        <v>1137.0999999999999</v>
      </c>
      <c r="T19" s="52">
        <v>1137.0999999999999</v>
      </c>
      <c r="U19" s="32">
        <v>1088.2</v>
      </c>
      <c r="V19" s="31">
        <f t="shared" si="0"/>
        <v>48.899999999999864</v>
      </c>
      <c r="W19" s="31" t="s">
        <v>217</v>
      </c>
      <c r="X19" s="31" t="s">
        <v>217</v>
      </c>
      <c r="Y19" s="31" t="s">
        <v>217</v>
      </c>
      <c r="Z19" s="31" t="s">
        <v>217</v>
      </c>
      <c r="AA19" s="31" t="s">
        <v>217</v>
      </c>
      <c r="AB19" s="31" t="s">
        <v>217</v>
      </c>
      <c r="AC19" s="31" t="s">
        <v>218</v>
      </c>
      <c r="AD19" s="31" t="s">
        <v>217</v>
      </c>
      <c r="AE19" s="31" t="s">
        <v>218</v>
      </c>
      <c r="AF19" s="31">
        <v>1</v>
      </c>
      <c r="AG19" s="31"/>
      <c r="AH19" s="31"/>
      <c r="AI19" s="31"/>
      <c r="AJ19" s="31"/>
      <c r="AK19" s="31"/>
      <c r="AL19" s="33" t="s">
        <v>338</v>
      </c>
      <c r="AM19" s="47"/>
    </row>
    <row r="20" spans="1:39" s="42" customFormat="1" ht="24.9" customHeight="1" x14ac:dyDescent="0.3">
      <c r="A20" s="32">
        <v>279</v>
      </c>
      <c r="B20" s="33" t="s">
        <v>45</v>
      </c>
      <c r="C20" s="33" t="s">
        <v>81</v>
      </c>
      <c r="D20" s="34" t="s">
        <v>204</v>
      </c>
      <c r="E20" s="35">
        <v>5</v>
      </c>
      <c r="F20" s="35">
        <v>0</v>
      </c>
      <c r="G20" s="33"/>
      <c r="H20" s="33" t="s">
        <v>205</v>
      </c>
      <c r="I20" s="36" t="s">
        <v>49</v>
      </c>
      <c r="J20" s="33" t="s">
        <v>70</v>
      </c>
      <c r="K20" s="33"/>
      <c r="L20" s="33"/>
      <c r="M20" s="37"/>
      <c r="N20" s="33"/>
      <c r="O20" s="94"/>
      <c r="P20" s="31"/>
      <c r="Q20" s="33"/>
      <c r="R20" s="39"/>
      <c r="S20" s="32"/>
      <c r="T20" s="32"/>
      <c r="U20" s="32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3"/>
      <c r="AM20" s="40" t="s">
        <v>206</v>
      </c>
    </row>
    <row r="21" spans="1:39" s="42" customFormat="1" ht="24.9" customHeight="1" x14ac:dyDescent="0.3">
      <c r="A21" s="32">
        <v>282</v>
      </c>
      <c r="B21" s="33" t="s">
        <v>45</v>
      </c>
      <c r="C21" s="33" t="s">
        <v>81</v>
      </c>
      <c r="D21" s="34" t="s">
        <v>204</v>
      </c>
      <c r="E21" s="35">
        <v>7</v>
      </c>
      <c r="F21" s="35">
        <v>0</v>
      </c>
      <c r="G21" s="33"/>
      <c r="H21" s="33" t="s">
        <v>207</v>
      </c>
      <c r="I21" s="36" t="s">
        <v>49</v>
      </c>
      <c r="J21" s="33" t="s">
        <v>70</v>
      </c>
      <c r="K21" s="33"/>
      <c r="L21" s="33"/>
      <c r="M21" s="37"/>
      <c r="N21" s="33"/>
      <c r="O21" s="94"/>
      <c r="P21" s="31"/>
      <c r="Q21" s="33"/>
      <c r="R21" s="39"/>
      <c r="S21" s="32"/>
      <c r="T21" s="32"/>
      <c r="U21" s="32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3"/>
      <c r="AM21" s="40" t="s">
        <v>206</v>
      </c>
    </row>
    <row r="22" spans="1:39" s="42" customFormat="1" ht="24.9" customHeight="1" x14ac:dyDescent="0.3">
      <c r="A22" s="32">
        <v>291</v>
      </c>
      <c r="B22" s="49" t="s">
        <v>45</v>
      </c>
      <c r="C22" s="49" t="s">
        <v>81</v>
      </c>
      <c r="D22" s="34" t="s">
        <v>349</v>
      </c>
      <c r="E22" s="45">
        <v>12</v>
      </c>
      <c r="F22" s="45">
        <v>0</v>
      </c>
      <c r="G22" s="49"/>
      <c r="H22" s="49" t="s">
        <v>350</v>
      </c>
      <c r="I22" s="36" t="s">
        <v>213</v>
      </c>
      <c r="J22" s="49"/>
      <c r="K22" s="49" t="s">
        <v>215</v>
      </c>
      <c r="L22" s="49" t="s">
        <v>215</v>
      </c>
      <c r="M22" s="50">
        <v>2012</v>
      </c>
      <c r="N22" s="49" t="s">
        <v>252</v>
      </c>
      <c r="O22" s="94" t="s">
        <v>351</v>
      </c>
      <c r="P22" s="48">
        <v>0</v>
      </c>
      <c r="Q22" s="49">
        <v>4</v>
      </c>
      <c r="R22" s="39">
        <v>334</v>
      </c>
      <c r="S22" s="32">
        <v>20684.099999999999</v>
      </c>
      <c r="T22" s="32">
        <v>20684.099999999999</v>
      </c>
      <c r="U22" s="32">
        <v>20258.7</v>
      </c>
      <c r="V22" s="48">
        <f>S22-U22</f>
        <v>425.39999999999782</v>
      </c>
      <c r="W22" s="48" t="s">
        <v>217</v>
      </c>
      <c r="X22" s="48" t="s">
        <v>217</v>
      </c>
      <c r="Y22" s="48" t="s">
        <v>217</v>
      </c>
      <c r="Z22" s="48" t="s">
        <v>217</v>
      </c>
      <c r="AA22" s="48" t="s">
        <v>217</v>
      </c>
      <c r="AB22" s="48" t="s">
        <v>218</v>
      </c>
      <c r="AC22" s="48" t="s">
        <v>218</v>
      </c>
      <c r="AD22" s="48" t="s">
        <v>218</v>
      </c>
      <c r="AE22" s="48" t="s">
        <v>217</v>
      </c>
      <c r="AF22" s="48">
        <v>6</v>
      </c>
      <c r="AG22" s="48"/>
      <c r="AH22" s="48"/>
      <c r="AI22" s="48"/>
      <c r="AJ22" s="48"/>
      <c r="AK22" s="48"/>
      <c r="AL22" s="49" t="s">
        <v>339</v>
      </c>
      <c r="AM22" s="40" t="s">
        <v>352</v>
      </c>
    </row>
    <row r="23" spans="1:39" s="42" customFormat="1" ht="24.9" customHeight="1" x14ac:dyDescent="0.3">
      <c r="A23" s="32">
        <v>324</v>
      </c>
      <c r="B23" s="33" t="s">
        <v>45</v>
      </c>
      <c r="C23" s="33"/>
      <c r="D23" s="34" t="s">
        <v>152</v>
      </c>
      <c r="E23" s="35">
        <v>4</v>
      </c>
      <c r="F23" s="35">
        <v>3</v>
      </c>
      <c r="G23" s="33"/>
      <c r="H23" s="33" t="s">
        <v>153</v>
      </c>
      <c r="I23" s="36" t="s">
        <v>49</v>
      </c>
      <c r="J23" s="33" t="s">
        <v>70</v>
      </c>
      <c r="K23" s="33"/>
      <c r="L23" s="33"/>
      <c r="M23" s="37"/>
      <c r="N23" s="33"/>
      <c r="O23" s="94"/>
      <c r="P23" s="31"/>
      <c r="Q23" s="33"/>
      <c r="R23" s="39"/>
      <c r="S23" s="32"/>
      <c r="T23" s="32"/>
      <c r="U23" s="32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3"/>
      <c r="AM23" s="40" t="s">
        <v>154</v>
      </c>
    </row>
    <row r="24" spans="1:39" s="42" customFormat="1" ht="24.9" customHeight="1" x14ac:dyDescent="0.3">
      <c r="A24" s="32">
        <v>325</v>
      </c>
      <c r="B24" s="33" t="s">
        <v>45</v>
      </c>
      <c r="C24" s="33"/>
      <c r="D24" s="34" t="s">
        <v>152</v>
      </c>
      <c r="E24" s="35">
        <v>5</v>
      </c>
      <c r="F24" s="35">
        <v>11</v>
      </c>
      <c r="G24" s="33"/>
      <c r="H24" s="33" t="s">
        <v>155</v>
      </c>
      <c r="I24" s="36" t="s">
        <v>49</v>
      </c>
      <c r="J24" s="33" t="s">
        <v>70</v>
      </c>
      <c r="K24" s="33"/>
      <c r="L24" s="33"/>
      <c r="M24" s="37"/>
      <c r="N24" s="33"/>
      <c r="O24" s="94"/>
      <c r="P24" s="31"/>
      <c r="Q24" s="33"/>
      <c r="R24" s="39"/>
      <c r="S24" s="32"/>
      <c r="T24" s="32"/>
      <c r="U24" s="32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3"/>
      <c r="AM24" s="40" t="s">
        <v>154</v>
      </c>
    </row>
    <row r="25" spans="1:39" s="42" customFormat="1" ht="24.9" customHeight="1" x14ac:dyDescent="0.3">
      <c r="A25" s="32">
        <v>326</v>
      </c>
      <c r="B25" s="33" t="s">
        <v>45</v>
      </c>
      <c r="C25" s="33"/>
      <c r="D25" s="34" t="s">
        <v>152</v>
      </c>
      <c r="E25" s="35">
        <v>5</v>
      </c>
      <c r="F25" s="35">
        <v>13</v>
      </c>
      <c r="G25" s="33"/>
      <c r="H25" s="33" t="s">
        <v>156</v>
      </c>
      <c r="I25" s="36" t="s">
        <v>49</v>
      </c>
      <c r="J25" s="33" t="s">
        <v>70</v>
      </c>
      <c r="K25" s="33"/>
      <c r="L25" s="33"/>
      <c r="M25" s="37"/>
      <c r="N25" s="33"/>
      <c r="O25" s="94"/>
      <c r="P25" s="31"/>
      <c r="Q25" s="33"/>
      <c r="R25" s="39"/>
      <c r="S25" s="32"/>
      <c r="T25" s="32"/>
      <c r="U25" s="32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3"/>
      <c r="AM25" s="40" t="s">
        <v>154</v>
      </c>
    </row>
    <row r="26" spans="1:39" s="42" customFormat="1" ht="24.9" customHeight="1" x14ac:dyDescent="0.3">
      <c r="A26" s="32">
        <v>327</v>
      </c>
      <c r="B26" s="33" t="s">
        <v>45</v>
      </c>
      <c r="C26" s="33"/>
      <c r="D26" s="34" t="s">
        <v>152</v>
      </c>
      <c r="E26" s="35">
        <v>5</v>
      </c>
      <c r="F26" s="35">
        <v>6</v>
      </c>
      <c r="G26" s="33"/>
      <c r="H26" s="33" t="s">
        <v>157</v>
      </c>
      <c r="I26" s="36" t="s">
        <v>49</v>
      </c>
      <c r="J26" s="33" t="s">
        <v>70</v>
      </c>
      <c r="K26" s="33"/>
      <c r="L26" s="33"/>
      <c r="M26" s="37"/>
      <c r="N26" s="33"/>
      <c r="O26" s="94"/>
      <c r="P26" s="31"/>
      <c r="Q26" s="33"/>
      <c r="R26" s="39"/>
      <c r="S26" s="32"/>
      <c r="T26" s="32"/>
      <c r="U26" s="32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3"/>
      <c r="AM26" s="40" t="s">
        <v>154</v>
      </c>
    </row>
    <row r="27" spans="1:39" s="42" customFormat="1" ht="24.9" customHeight="1" x14ac:dyDescent="0.3">
      <c r="A27" s="32">
        <v>328</v>
      </c>
      <c r="B27" s="33" t="s">
        <v>45</v>
      </c>
      <c r="C27" s="33"/>
      <c r="D27" s="34" t="s">
        <v>152</v>
      </c>
      <c r="E27" s="35">
        <v>5</v>
      </c>
      <c r="F27" s="35">
        <v>7</v>
      </c>
      <c r="G27" s="33"/>
      <c r="H27" s="33" t="s">
        <v>158</v>
      </c>
      <c r="I27" s="36" t="s">
        <v>49</v>
      </c>
      <c r="J27" s="33" t="s">
        <v>70</v>
      </c>
      <c r="K27" s="33"/>
      <c r="L27" s="33"/>
      <c r="M27" s="37"/>
      <c r="N27" s="33"/>
      <c r="O27" s="94"/>
      <c r="P27" s="31"/>
      <c r="Q27" s="33"/>
      <c r="R27" s="39"/>
      <c r="S27" s="32"/>
      <c r="T27" s="32"/>
      <c r="U27" s="32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3"/>
      <c r="AM27" s="40" t="s">
        <v>154</v>
      </c>
    </row>
    <row r="28" spans="1:39" s="42" customFormat="1" ht="24.9" customHeight="1" x14ac:dyDescent="0.3">
      <c r="A28" s="32">
        <v>329</v>
      </c>
      <c r="B28" s="33" t="s">
        <v>45</v>
      </c>
      <c r="C28" s="33"/>
      <c r="D28" s="34" t="s">
        <v>152</v>
      </c>
      <c r="E28" s="35">
        <v>5</v>
      </c>
      <c r="F28" s="35">
        <v>8</v>
      </c>
      <c r="G28" s="33"/>
      <c r="H28" s="33" t="s">
        <v>159</v>
      </c>
      <c r="I28" s="36" t="s">
        <v>49</v>
      </c>
      <c r="J28" s="33" t="s">
        <v>70</v>
      </c>
      <c r="K28" s="33"/>
      <c r="L28" s="33"/>
      <c r="M28" s="37"/>
      <c r="N28" s="33"/>
      <c r="O28" s="94"/>
      <c r="P28" s="31"/>
      <c r="Q28" s="33"/>
      <c r="R28" s="39"/>
      <c r="S28" s="32"/>
      <c r="T28" s="32"/>
      <c r="U28" s="32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3"/>
      <c r="AM28" s="40" t="s">
        <v>154</v>
      </c>
    </row>
    <row r="29" spans="1:39" s="42" customFormat="1" ht="24.9" customHeight="1" x14ac:dyDescent="0.3">
      <c r="A29" s="32">
        <v>330</v>
      </c>
      <c r="B29" s="33" t="s">
        <v>45</v>
      </c>
      <c r="C29" s="33"/>
      <c r="D29" s="34" t="s">
        <v>152</v>
      </c>
      <c r="E29" s="35">
        <v>5</v>
      </c>
      <c r="F29" s="35">
        <v>9</v>
      </c>
      <c r="G29" s="33"/>
      <c r="H29" s="33" t="s">
        <v>160</v>
      </c>
      <c r="I29" s="36" t="s">
        <v>49</v>
      </c>
      <c r="J29" s="33" t="s">
        <v>70</v>
      </c>
      <c r="K29" s="33"/>
      <c r="L29" s="33"/>
      <c r="M29" s="37"/>
      <c r="N29" s="33"/>
      <c r="O29" s="94"/>
      <c r="P29" s="31"/>
      <c r="Q29" s="33"/>
      <c r="R29" s="39"/>
      <c r="S29" s="32"/>
      <c r="T29" s="32"/>
      <c r="U29" s="32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3"/>
      <c r="AM29" s="40" t="s">
        <v>154</v>
      </c>
    </row>
    <row r="30" spans="1:39" s="42" customFormat="1" ht="24.9" customHeight="1" x14ac:dyDescent="0.3">
      <c r="A30" s="32">
        <v>341</v>
      </c>
      <c r="B30" s="33" t="s">
        <v>45</v>
      </c>
      <c r="C30" s="33"/>
      <c r="D30" s="34" t="s">
        <v>171</v>
      </c>
      <c r="E30" s="35">
        <v>24</v>
      </c>
      <c r="F30" s="35">
        <v>0</v>
      </c>
      <c r="G30" s="33"/>
      <c r="H30" s="33" t="s">
        <v>183</v>
      </c>
      <c r="I30" s="36" t="s">
        <v>49</v>
      </c>
      <c r="J30" s="33" t="s">
        <v>70</v>
      </c>
      <c r="K30" s="33"/>
      <c r="L30" s="33"/>
      <c r="M30" s="37"/>
      <c r="N30" s="33"/>
      <c r="O30" s="94"/>
      <c r="P30" s="31"/>
      <c r="Q30" s="33"/>
      <c r="R30" s="39"/>
      <c r="S30" s="32"/>
      <c r="T30" s="32"/>
      <c r="U30" s="32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3"/>
      <c r="AM30" s="40" t="s">
        <v>184</v>
      </c>
    </row>
    <row r="31" spans="1:39" s="42" customFormat="1" ht="24.9" customHeight="1" x14ac:dyDescent="0.3">
      <c r="A31" s="32">
        <v>342</v>
      </c>
      <c r="B31" s="33" t="s">
        <v>45</v>
      </c>
      <c r="C31" s="33"/>
      <c r="D31" s="34" t="s">
        <v>171</v>
      </c>
      <c r="E31" s="35">
        <v>26</v>
      </c>
      <c r="F31" s="35">
        <v>0</v>
      </c>
      <c r="G31" s="33"/>
      <c r="H31" s="33" t="s">
        <v>172</v>
      </c>
      <c r="I31" s="36" t="s">
        <v>49</v>
      </c>
      <c r="J31" s="33" t="s">
        <v>70</v>
      </c>
      <c r="K31" s="33"/>
      <c r="L31" s="33"/>
      <c r="M31" s="37"/>
      <c r="N31" s="33"/>
      <c r="O31" s="94"/>
      <c r="P31" s="31"/>
      <c r="Q31" s="33"/>
      <c r="R31" s="39"/>
      <c r="S31" s="32"/>
      <c r="T31" s="32"/>
      <c r="U31" s="32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3"/>
      <c r="AM31" s="40" t="s">
        <v>173</v>
      </c>
    </row>
    <row r="32" spans="1:39" s="42" customFormat="1" ht="24.9" customHeight="1" x14ac:dyDescent="0.3">
      <c r="A32" s="32">
        <v>347</v>
      </c>
      <c r="B32" s="33" t="s">
        <v>45</v>
      </c>
      <c r="C32" s="33"/>
      <c r="D32" s="34" t="s">
        <v>171</v>
      </c>
      <c r="E32" s="35" t="s">
        <v>174</v>
      </c>
      <c r="F32" s="35">
        <v>0</v>
      </c>
      <c r="G32" s="33"/>
      <c r="H32" s="33" t="s">
        <v>175</v>
      </c>
      <c r="I32" s="36" t="s">
        <v>49</v>
      </c>
      <c r="J32" s="33" t="s">
        <v>70</v>
      </c>
      <c r="K32" s="33"/>
      <c r="L32" s="33"/>
      <c r="M32" s="37"/>
      <c r="N32" s="33"/>
      <c r="O32" s="94"/>
      <c r="P32" s="31"/>
      <c r="Q32" s="33"/>
      <c r="R32" s="39"/>
      <c r="S32" s="32"/>
      <c r="T32" s="32"/>
      <c r="U32" s="32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3"/>
      <c r="AM32" s="40" t="s">
        <v>173</v>
      </c>
    </row>
    <row r="33" spans="1:39" s="42" customFormat="1" ht="24.9" customHeight="1" x14ac:dyDescent="0.3">
      <c r="A33" s="32">
        <v>391</v>
      </c>
      <c r="B33" s="33" t="s">
        <v>45</v>
      </c>
      <c r="C33" s="33" t="s">
        <v>221</v>
      </c>
      <c r="D33" s="34" t="s">
        <v>235</v>
      </c>
      <c r="E33" s="35" t="s">
        <v>236</v>
      </c>
      <c r="F33" s="35" t="s">
        <v>237</v>
      </c>
      <c r="G33" s="33"/>
      <c r="H33" s="33" t="s">
        <v>238</v>
      </c>
      <c r="I33" s="36" t="s">
        <v>225</v>
      </c>
      <c r="J33" s="33"/>
      <c r="K33" s="33"/>
      <c r="L33" s="33" t="s">
        <v>214</v>
      </c>
      <c r="M33" s="37">
        <v>2006</v>
      </c>
      <c r="N33" s="33" t="s">
        <v>216</v>
      </c>
      <c r="O33" s="94">
        <v>3</v>
      </c>
      <c r="P33" s="31">
        <v>0</v>
      </c>
      <c r="Q33" s="33">
        <v>1</v>
      </c>
      <c r="R33" s="39">
        <v>8</v>
      </c>
      <c r="S33" s="32">
        <v>1314.8</v>
      </c>
      <c r="T33" s="32">
        <v>1314.8</v>
      </c>
      <c r="U33" s="32">
        <v>1314.8</v>
      </c>
      <c r="V33" s="31">
        <f>S33-U33</f>
        <v>0</v>
      </c>
      <c r="W33" s="31" t="s">
        <v>217</v>
      </c>
      <c r="X33" s="31" t="s">
        <v>217</v>
      </c>
      <c r="Y33" s="31" t="s">
        <v>218</v>
      </c>
      <c r="Z33" s="31" t="s">
        <v>217</v>
      </c>
      <c r="AA33" s="31" t="s">
        <v>217</v>
      </c>
      <c r="AB33" s="31" t="s">
        <v>217</v>
      </c>
      <c r="AC33" s="31" t="s">
        <v>217</v>
      </c>
      <c r="AD33" s="31" t="s">
        <v>217</v>
      </c>
      <c r="AE33" s="31" t="s">
        <v>218</v>
      </c>
      <c r="AF33" s="31">
        <v>0</v>
      </c>
      <c r="AG33" s="31"/>
      <c r="AH33" s="31"/>
      <c r="AI33" s="31"/>
      <c r="AJ33" s="31"/>
      <c r="AK33" s="31"/>
      <c r="AL33" s="33" t="s">
        <v>338</v>
      </c>
      <c r="AM33" s="40"/>
    </row>
    <row r="34" spans="1:39" s="42" customFormat="1" ht="24.9" customHeight="1" x14ac:dyDescent="0.3">
      <c r="A34" s="48">
        <v>398</v>
      </c>
      <c r="B34" s="49"/>
      <c r="C34" s="49"/>
      <c r="D34" s="34" t="s">
        <v>392</v>
      </c>
      <c r="E34" s="45">
        <v>14</v>
      </c>
      <c r="F34" s="45">
        <v>2</v>
      </c>
      <c r="G34" s="49"/>
      <c r="H34" s="49" t="s">
        <v>393</v>
      </c>
      <c r="I34" s="36" t="s">
        <v>213</v>
      </c>
      <c r="J34" s="49"/>
      <c r="K34" s="53" t="s">
        <v>214</v>
      </c>
      <c r="L34" s="53" t="s">
        <v>214</v>
      </c>
      <c r="M34" s="50">
        <v>2013</v>
      </c>
      <c r="N34" s="49" t="s">
        <v>214</v>
      </c>
      <c r="O34" s="41">
        <v>9</v>
      </c>
      <c r="P34" s="48">
        <v>0</v>
      </c>
      <c r="Q34" s="49">
        <v>2</v>
      </c>
      <c r="R34" s="46">
        <v>134</v>
      </c>
      <c r="S34" s="41">
        <v>6186.5</v>
      </c>
      <c r="T34" s="41">
        <v>6186.5</v>
      </c>
      <c r="U34" s="41">
        <v>6050</v>
      </c>
      <c r="V34" s="48">
        <f>S34-U34</f>
        <v>136.5</v>
      </c>
      <c r="W34" s="48" t="s">
        <v>217</v>
      </c>
      <c r="X34" s="48" t="s">
        <v>217</v>
      </c>
      <c r="Y34" s="48" t="s">
        <v>217</v>
      </c>
      <c r="Z34" s="48" t="s">
        <v>217</v>
      </c>
      <c r="AA34" s="48" t="s">
        <v>217</v>
      </c>
      <c r="AB34" s="48" t="s">
        <v>217</v>
      </c>
      <c r="AC34" s="48" t="s">
        <v>218</v>
      </c>
      <c r="AD34" s="48" t="s">
        <v>217</v>
      </c>
      <c r="AE34" s="48" t="s">
        <v>218</v>
      </c>
      <c r="AF34" s="48">
        <v>2</v>
      </c>
      <c r="AG34" s="48"/>
      <c r="AH34" s="48"/>
      <c r="AI34" s="48"/>
      <c r="AJ34" s="48"/>
      <c r="AK34" s="48"/>
      <c r="AL34" s="49"/>
      <c r="AM34" s="47" t="s">
        <v>220</v>
      </c>
    </row>
    <row r="35" spans="1:39" s="42" customFormat="1" ht="24.9" customHeight="1" x14ac:dyDescent="0.3">
      <c r="A35" s="32">
        <v>486</v>
      </c>
      <c r="B35" s="33" t="s">
        <v>45</v>
      </c>
      <c r="C35" s="33"/>
      <c r="D35" s="34" t="s">
        <v>165</v>
      </c>
      <c r="E35" s="35">
        <v>65</v>
      </c>
      <c r="F35" s="35">
        <v>1</v>
      </c>
      <c r="G35" s="33"/>
      <c r="H35" s="33" t="s">
        <v>185</v>
      </c>
      <c r="I35" s="36" t="s">
        <v>49</v>
      </c>
      <c r="J35" s="33" t="s">
        <v>70</v>
      </c>
      <c r="K35" s="33"/>
      <c r="L35" s="33"/>
      <c r="M35" s="37"/>
      <c r="N35" s="33"/>
      <c r="O35" s="94"/>
      <c r="P35" s="31"/>
      <c r="Q35" s="33"/>
      <c r="R35" s="39"/>
      <c r="S35" s="32"/>
      <c r="T35" s="32"/>
      <c r="U35" s="32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3"/>
      <c r="AM35" s="40" t="s">
        <v>184</v>
      </c>
    </row>
    <row r="36" spans="1:39" s="42" customFormat="1" ht="24.9" customHeight="1" x14ac:dyDescent="0.3">
      <c r="A36" s="32">
        <v>487</v>
      </c>
      <c r="B36" s="33" t="s">
        <v>45</v>
      </c>
      <c r="C36" s="33"/>
      <c r="D36" s="34" t="s">
        <v>165</v>
      </c>
      <c r="E36" s="35">
        <v>65</v>
      </c>
      <c r="F36" s="35">
        <v>2</v>
      </c>
      <c r="G36" s="33"/>
      <c r="H36" s="33" t="s">
        <v>208</v>
      </c>
      <c r="I36" s="36" t="s">
        <v>49</v>
      </c>
      <c r="J36" s="33" t="s">
        <v>70</v>
      </c>
      <c r="K36" s="33"/>
      <c r="L36" s="33"/>
      <c r="M36" s="37"/>
      <c r="N36" s="33"/>
      <c r="O36" s="94"/>
      <c r="P36" s="31"/>
      <c r="Q36" s="33"/>
      <c r="R36" s="39"/>
      <c r="S36" s="32"/>
      <c r="T36" s="32"/>
      <c r="U36" s="32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3"/>
      <c r="AM36" s="40" t="s">
        <v>209</v>
      </c>
    </row>
    <row r="37" spans="1:39" s="42" customFormat="1" ht="24.9" customHeight="1" x14ac:dyDescent="0.3">
      <c r="A37" s="32">
        <v>488</v>
      </c>
      <c r="B37" s="33" t="s">
        <v>45</v>
      </c>
      <c r="C37" s="33"/>
      <c r="D37" s="34" t="s">
        <v>165</v>
      </c>
      <c r="E37" s="35">
        <v>65</v>
      </c>
      <c r="F37" s="35">
        <v>3</v>
      </c>
      <c r="G37" s="33"/>
      <c r="H37" s="33" t="s">
        <v>186</v>
      </c>
      <c r="I37" s="36" t="s">
        <v>49</v>
      </c>
      <c r="J37" s="33" t="s">
        <v>70</v>
      </c>
      <c r="K37" s="33"/>
      <c r="L37" s="33"/>
      <c r="M37" s="37"/>
      <c r="N37" s="33"/>
      <c r="O37" s="94"/>
      <c r="P37" s="31"/>
      <c r="Q37" s="33"/>
      <c r="R37" s="39"/>
      <c r="S37" s="32"/>
      <c r="T37" s="32"/>
      <c r="U37" s="32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3"/>
      <c r="AM37" s="40" t="s">
        <v>184</v>
      </c>
    </row>
    <row r="38" spans="1:39" s="42" customFormat="1" ht="24.9" customHeight="1" x14ac:dyDescent="0.3">
      <c r="A38" s="32">
        <v>490</v>
      </c>
      <c r="B38" s="33" t="s">
        <v>45</v>
      </c>
      <c r="C38" s="33"/>
      <c r="D38" s="34" t="s">
        <v>165</v>
      </c>
      <c r="E38" s="45">
        <v>67</v>
      </c>
      <c r="F38" s="45">
        <v>2</v>
      </c>
      <c r="G38" s="33"/>
      <c r="H38" s="33" t="s">
        <v>166</v>
      </c>
      <c r="I38" s="36" t="s">
        <v>49</v>
      </c>
      <c r="J38" s="33" t="s">
        <v>70</v>
      </c>
      <c r="K38" s="33"/>
      <c r="L38" s="33"/>
      <c r="M38" s="37"/>
      <c r="N38" s="33"/>
      <c r="O38" s="94"/>
      <c r="P38" s="31"/>
      <c r="Q38" s="33"/>
      <c r="R38" s="39"/>
      <c r="S38" s="32"/>
      <c r="T38" s="32"/>
      <c r="U38" s="32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3"/>
      <c r="AM38" s="40" t="s">
        <v>167</v>
      </c>
    </row>
    <row r="39" spans="1:39" s="42" customFormat="1" ht="24.9" customHeight="1" x14ac:dyDescent="0.3">
      <c r="A39" s="32">
        <v>509</v>
      </c>
      <c r="B39" s="49" t="s">
        <v>45</v>
      </c>
      <c r="C39" s="49"/>
      <c r="D39" s="34" t="s">
        <v>340</v>
      </c>
      <c r="E39" s="35" t="s">
        <v>108</v>
      </c>
      <c r="F39" s="35" t="s">
        <v>94</v>
      </c>
      <c r="G39" s="49"/>
      <c r="H39" s="49" t="s">
        <v>341</v>
      </c>
      <c r="I39" s="36" t="s">
        <v>213</v>
      </c>
      <c r="J39" s="49"/>
      <c r="K39" s="53" t="s">
        <v>215</v>
      </c>
      <c r="L39" s="53" t="s">
        <v>215</v>
      </c>
      <c r="M39" s="50">
        <v>2010</v>
      </c>
      <c r="N39" s="49" t="s">
        <v>216</v>
      </c>
      <c r="O39" s="94">
        <v>14</v>
      </c>
      <c r="P39" s="48">
        <v>0</v>
      </c>
      <c r="Q39" s="49">
        <v>5</v>
      </c>
      <c r="R39" s="39">
        <v>246</v>
      </c>
      <c r="S39" s="32">
        <v>26381</v>
      </c>
      <c r="T39" s="32">
        <v>26381</v>
      </c>
      <c r="U39" s="32">
        <v>19651.599999999999</v>
      </c>
      <c r="V39" s="48">
        <f>S39-U39</f>
        <v>6729.4000000000015</v>
      </c>
      <c r="W39" s="48" t="s">
        <v>217</v>
      </c>
      <c r="X39" s="48" t="s">
        <v>217</v>
      </c>
      <c r="Y39" s="48" t="s">
        <v>217</v>
      </c>
      <c r="Z39" s="48" t="s">
        <v>217</v>
      </c>
      <c r="AA39" s="48" t="s">
        <v>217</v>
      </c>
      <c r="AB39" s="48" t="s">
        <v>218</v>
      </c>
      <c r="AC39" s="48" t="s">
        <v>218</v>
      </c>
      <c r="AD39" s="48" t="s">
        <v>218</v>
      </c>
      <c r="AE39" s="48" t="s">
        <v>217</v>
      </c>
      <c r="AF39" s="48">
        <v>11</v>
      </c>
      <c r="AG39" s="48"/>
      <c r="AH39" s="48"/>
      <c r="AI39" s="48"/>
      <c r="AJ39" s="48"/>
      <c r="AK39" s="48"/>
      <c r="AL39" s="49"/>
      <c r="AM39" s="47" t="s">
        <v>342</v>
      </c>
    </row>
    <row r="40" spans="1:39" s="42" customFormat="1" ht="24.9" customHeight="1" x14ac:dyDescent="0.3">
      <c r="A40" s="32">
        <v>510</v>
      </c>
      <c r="B40" s="49" t="s">
        <v>45</v>
      </c>
      <c r="C40" s="49"/>
      <c r="D40" s="34" t="s">
        <v>340</v>
      </c>
      <c r="E40" s="45">
        <v>11</v>
      </c>
      <c r="F40" s="45">
        <v>1</v>
      </c>
      <c r="G40" s="49"/>
      <c r="H40" s="49" t="s">
        <v>343</v>
      </c>
      <c r="I40" s="36" t="s">
        <v>213</v>
      </c>
      <c r="J40" s="49"/>
      <c r="K40" s="49" t="s">
        <v>215</v>
      </c>
      <c r="L40" s="49" t="s">
        <v>215</v>
      </c>
      <c r="M40" s="50">
        <v>2012</v>
      </c>
      <c r="N40" s="49" t="s">
        <v>216</v>
      </c>
      <c r="O40" s="94" t="s">
        <v>344</v>
      </c>
      <c r="P40" s="48">
        <v>0</v>
      </c>
      <c r="Q40" s="49">
        <v>6</v>
      </c>
      <c r="R40" s="39">
        <v>700</v>
      </c>
      <c r="S40" s="32">
        <v>68650.399999999994</v>
      </c>
      <c r="T40" s="32">
        <v>68650.399999999994</v>
      </c>
      <c r="U40" s="32">
        <v>47994.6</v>
      </c>
      <c r="V40" s="48">
        <f>S40-U40</f>
        <v>20655.799999999996</v>
      </c>
      <c r="W40" s="48" t="s">
        <v>217</v>
      </c>
      <c r="X40" s="48" t="s">
        <v>217</v>
      </c>
      <c r="Y40" s="48" t="s">
        <v>217</v>
      </c>
      <c r="Z40" s="48" t="s">
        <v>217</v>
      </c>
      <c r="AA40" s="48" t="s">
        <v>217</v>
      </c>
      <c r="AB40" s="48" t="s">
        <v>218</v>
      </c>
      <c r="AC40" s="48" t="s">
        <v>218</v>
      </c>
      <c r="AD40" s="48" t="s">
        <v>218</v>
      </c>
      <c r="AE40" s="48" t="s">
        <v>217</v>
      </c>
      <c r="AF40" s="48">
        <v>6</v>
      </c>
      <c r="AG40" s="48"/>
      <c r="AH40" s="48"/>
      <c r="AI40" s="48"/>
      <c r="AJ40" s="48"/>
      <c r="AK40" s="48"/>
      <c r="AL40" s="49"/>
      <c r="AM40" s="47" t="s">
        <v>342</v>
      </c>
    </row>
    <row r="41" spans="1:39" s="42" customFormat="1" ht="24.9" customHeight="1" x14ac:dyDescent="0.3">
      <c r="A41" s="32">
        <v>511</v>
      </c>
      <c r="B41" s="49" t="s">
        <v>45</v>
      </c>
      <c r="C41" s="49"/>
      <c r="D41" s="34" t="s">
        <v>340</v>
      </c>
      <c r="E41" s="35">
        <v>13</v>
      </c>
      <c r="F41" s="35">
        <v>1</v>
      </c>
      <c r="G41" s="49"/>
      <c r="H41" s="49" t="s">
        <v>345</v>
      </c>
      <c r="I41" s="36" t="s">
        <v>213</v>
      </c>
      <c r="J41" s="49"/>
      <c r="K41" s="49" t="s">
        <v>215</v>
      </c>
      <c r="L41" s="49" t="s">
        <v>215</v>
      </c>
      <c r="M41" s="50">
        <v>2006</v>
      </c>
      <c r="N41" s="49" t="s">
        <v>252</v>
      </c>
      <c r="O41" s="94" t="s">
        <v>346</v>
      </c>
      <c r="P41" s="48">
        <v>0</v>
      </c>
      <c r="Q41" s="49">
        <v>5</v>
      </c>
      <c r="R41" s="39">
        <v>108</v>
      </c>
      <c r="S41" s="32">
        <v>29759</v>
      </c>
      <c r="T41" s="32">
        <v>29759</v>
      </c>
      <c r="U41" s="32">
        <v>26786</v>
      </c>
      <c r="V41" s="48">
        <f>S41-U41</f>
        <v>2973</v>
      </c>
      <c r="W41" s="48" t="s">
        <v>217</v>
      </c>
      <c r="X41" s="48" t="s">
        <v>217</v>
      </c>
      <c r="Y41" s="48" t="s">
        <v>217</v>
      </c>
      <c r="Z41" s="48" t="s">
        <v>217</v>
      </c>
      <c r="AA41" s="48" t="s">
        <v>217</v>
      </c>
      <c r="AB41" s="48" t="s">
        <v>218</v>
      </c>
      <c r="AC41" s="48" t="s">
        <v>218</v>
      </c>
      <c r="AD41" s="48" t="s">
        <v>218</v>
      </c>
      <c r="AE41" s="48" t="s">
        <v>217</v>
      </c>
      <c r="AF41" s="48">
        <v>11</v>
      </c>
      <c r="AG41" s="48"/>
      <c r="AH41" s="48"/>
      <c r="AI41" s="48"/>
      <c r="AJ41" s="48"/>
      <c r="AK41" s="48"/>
      <c r="AL41" s="49"/>
      <c r="AM41" s="40" t="s">
        <v>342</v>
      </c>
    </row>
    <row r="42" spans="1:39" s="42" customFormat="1" ht="24.9" customHeight="1" x14ac:dyDescent="0.3">
      <c r="A42" s="32">
        <v>512</v>
      </c>
      <c r="B42" s="49" t="s">
        <v>45</v>
      </c>
      <c r="C42" s="49"/>
      <c r="D42" s="34" t="s">
        <v>340</v>
      </c>
      <c r="E42" s="35" t="s">
        <v>211</v>
      </c>
      <c r="F42" s="35" t="s">
        <v>84</v>
      </c>
      <c r="G42" s="49"/>
      <c r="H42" s="49" t="s">
        <v>347</v>
      </c>
      <c r="I42" s="36" t="s">
        <v>213</v>
      </c>
      <c r="J42" s="49"/>
      <c r="K42" s="49" t="s">
        <v>215</v>
      </c>
      <c r="L42" s="49" t="s">
        <v>215</v>
      </c>
      <c r="M42" s="50">
        <v>2006</v>
      </c>
      <c r="N42" s="49" t="s">
        <v>252</v>
      </c>
      <c r="O42" s="94" t="s">
        <v>348</v>
      </c>
      <c r="P42" s="48">
        <v>0</v>
      </c>
      <c r="Q42" s="49">
        <v>6</v>
      </c>
      <c r="R42" s="39">
        <v>397</v>
      </c>
      <c r="S42" s="38">
        <v>46359.5</v>
      </c>
      <c r="T42" s="38">
        <v>46359.5</v>
      </c>
      <c r="U42" s="32">
        <v>40168</v>
      </c>
      <c r="V42" s="48">
        <f>S42-U42</f>
        <v>6191.5</v>
      </c>
      <c r="W42" s="48" t="s">
        <v>217</v>
      </c>
      <c r="X42" s="48" t="s">
        <v>217</v>
      </c>
      <c r="Y42" s="48" t="s">
        <v>217</v>
      </c>
      <c r="Z42" s="48" t="s">
        <v>217</v>
      </c>
      <c r="AA42" s="48" t="s">
        <v>217</v>
      </c>
      <c r="AB42" s="48" t="s">
        <v>218</v>
      </c>
      <c r="AC42" s="48" t="s">
        <v>218</v>
      </c>
      <c r="AD42" s="48" t="s">
        <v>218</v>
      </c>
      <c r="AE42" s="48" t="s">
        <v>217</v>
      </c>
      <c r="AF42" s="48">
        <v>18</v>
      </c>
      <c r="AG42" s="48"/>
      <c r="AH42" s="48"/>
      <c r="AI42" s="48"/>
      <c r="AJ42" s="48"/>
      <c r="AK42" s="48"/>
      <c r="AL42" s="49"/>
      <c r="AM42" s="40" t="s">
        <v>342</v>
      </c>
    </row>
    <row r="43" spans="1:39" s="42" customFormat="1" ht="24.9" customHeight="1" x14ac:dyDescent="0.3">
      <c r="A43" s="32">
        <v>603</v>
      </c>
      <c r="B43" s="33" t="s">
        <v>45</v>
      </c>
      <c r="C43" s="33"/>
      <c r="D43" s="34" t="s">
        <v>58</v>
      </c>
      <c r="E43" s="35">
        <v>24</v>
      </c>
      <c r="F43" s="35">
        <v>0</v>
      </c>
      <c r="G43" s="33"/>
      <c r="H43" s="33" t="s">
        <v>59</v>
      </c>
      <c r="I43" s="36" t="s">
        <v>49</v>
      </c>
      <c r="J43" s="33" t="s">
        <v>50</v>
      </c>
      <c r="K43" s="33"/>
      <c r="L43" s="33"/>
      <c r="M43" s="37"/>
      <c r="N43" s="33"/>
      <c r="O43" s="94"/>
      <c r="P43" s="31"/>
      <c r="Q43" s="31"/>
      <c r="R43" s="39"/>
      <c r="S43" s="32"/>
      <c r="T43" s="32"/>
      <c r="U43" s="32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3"/>
      <c r="AM43" s="40" t="s">
        <v>60</v>
      </c>
    </row>
    <row r="44" spans="1:39" s="42" customFormat="1" ht="24.9" customHeight="1" x14ac:dyDescent="0.3">
      <c r="A44" s="32">
        <v>604</v>
      </c>
      <c r="B44" s="33" t="s">
        <v>45</v>
      </c>
      <c r="C44" s="33"/>
      <c r="D44" s="34" t="s">
        <v>58</v>
      </c>
      <c r="E44" s="35">
        <v>26</v>
      </c>
      <c r="F44" s="35">
        <v>0</v>
      </c>
      <c r="G44" s="33"/>
      <c r="H44" s="33" t="s">
        <v>161</v>
      </c>
      <c r="I44" s="36" t="s">
        <v>49</v>
      </c>
      <c r="J44" s="33" t="s">
        <v>70</v>
      </c>
      <c r="K44" s="33"/>
      <c r="L44" s="33"/>
      <c r="M44" s="37"/>
      <c r="N44" s="33"/>
      <c r="O44" s="94"/>
      <c r="P44" s="31"/>
      <c r="Q44" s="33"/>
      <c r="R44" s="39"/>
      <c r="S44" s="32"/>
      <c r="T44" s="32"/>
      <c r="U44" s="32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3"/>
      <c r="AM44" s="40" t="s">
        <v>154</v>
      </c>
    </row>
    <row r="45" spans="1:39" s="42" customFormat="1" ht="24.9" customHeight="1" x14ac:dyDescent="0.3">
      <c r="A45" s="32">
        <v>606</v>
      </c>
      <c r="B45" s="33" t="s">
        <v>45</v>
      </c>
      <c r="C45" s="33"/>
      <c r="D45" s="34" t="s">
        <v>58</v>
      </c>
      <c r="E45" s="35">
        <v>28</v>
      </c>
      <c r="F45" s="35">
        <v>0</v>
      </c>
      <c r="G45" s="33"/>
      <c r="H45" s="33" t="s">
        <v>162</v>
      </c>
      <c r="I45" s="36" t="s">
        <v>49</v>
      </c>
      <c r="J45" s="33" t="s">
        <v>70</v>
      </c>
      <c r="K45" s="33"/>
      <c r="L45" s="33"/>
      <c r="M45" s="37"/>
      <c r="N45" s="33"/>
      <c r="O45" s="94"/>
      <c r="P45" s="31"/>
      <c r="Q45" s="33"/>
      <c r="R45" s="39"/>
      <c r="S45" s="32"/>
      <c r="T45" s="32"/>
      <c r="U45" s="32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3"/>
      <c r="AM45" s="40" t="s">
        <v>154</v>
      </c>
    </row>
    <row r="46" spans="1:39" s="42" customFormat="1" ht="24.9" customHeight="1" x14ac:dyDescent="0.3">
      <c r="A46" s="32">
        <v>610</v>
      </c>
      <c r="B46" s="33" t="s">
        <v>45</v>
      </c>
      <c r="C46" s="33"/>
      <c r="D46" s="34" t="s">
        <v>58</v>
      </c>
      <c r="E46" s="35">
        <v>36</v>
      </c>
      <c r="F46" s="35">
        <v>0</v>
      </c>
      <c r="G46" s="33"/>
      <c r="H46" s="33" t="s">
        <v>163</v>
      </c>
      <c r="I46" s="36" t="s">
        <v>49</v>
      </c>
      <c r="J46" s="33" t="s">
        <v>70</v>
      </c>
      <c r="K46" s="33"/>
      <c r="L46" s="33"/>
      <c r="M46" s="37"/>
      <c r="N46" s="33"/>
      <c r="O46" s="94"/>
      <c r="P46" s="31"/>
      <c r="Q46" s="33"/>
      <c r="R46" s="39"/>
      <c r="S46" s="32"/>
      <c r="T46" s="32"/>
      <c r="U46" s="32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3"/>
      <c r="AM46" s="40" t="s">
        <v>154</v>
      </c>
    </row>
    <row r="47" spans="1:39" s="42" customFormat="1" ht="24.9" customHeight="1" x14ac:dyDescent="0.3">
      <c r="A47" s="32">
        <v>611</v>
      </c>
      <c r="B47" s="33" t="s">
        <v>45</v>
      </c>
      <c r="C47" s="33"/>
      <c r="D47" s="34" t="s">
        <v>58</v>
      </c>
      <c r="E47" s="35">
        <v>38</v>
      </c>
      <c r="F47" s="35">
        <v>0</v>
      </c>
      <c r="G47" s="33"/>
      <c r="H47" s="33" t="s">
        <v>181</v>
      </c>
      <c r="I47" s="36" t="s">
        <v>49</v>
      </c>
      <c r="J47" s="33" t="s">
        <v>70</v>
      </c>
      <c r="K47" s="33"/>
      <c r="L47" s="33"/>
      <c r="M47" s="37"/>
      <c r="N47" s="33"/>
      <c r="O47" s="94"/>
      <c r="P47" s="31"/>
      <c r="Q47" s="33"/>
      <c r="R47" s="39"/>
      <c r="S47" s="32"/>
      <c r="T47" s="32"/>
      <c r="U47" s="32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3"/>
      <c r="AM47" s="40" t="s">
        <v>182</v>
      </c>
    </row>
    <row r="48" spans="1:39" s="42" customFormat="1" ht="24.9" customHeight="1" x14ac:dyDescent="0.3">
      <c r="A48" s="32">
        <v>619</v>
      </c>
      <c r="B48" s="49" t="s">
        <v>45</v>
      </c>
      <c r="C48" s="49" t="s">
        <v>81</v>
      </c>
      <c r="D48" s="34" t="s">
        <v>357</v>
      </c>
      <c r="E48" s="45">
        <v>17</v>
      </c>
      <c r="F48" s="45">
        <v>0</v>
      </c>
      <c r="G48" s="49"/>
      <c r="H48" s="49" t="s">
        <v>358</v>
      </c>
      <c r="I48" s="36" t="s">
        <v>213</v>
      </c>
      <c r="J48" s="49"/>
      <c r="K48" s="49" t="s">
        <v>215</v>
      </c>
      <c r="L48" s="49" t="s">
        <v>215</v>
      </c>
      <c r="M48" s="50">
        <v>2012</v>
      </c>
      <c r="N48" s="49" t="s">
        <v>252</v>
      </c>
      <c r="O48" s="94">
        <v>25</v>
      </c>
      <c r="P48" s="48">
        <v>0</v>
      </c>
      <c r="Q48" s="49">
        <v>4</v>
      </c>
      <c r="R48" s="39">
        <v>308</v>
      </c>
      <c r="S48" s="32">
        <v>15832.6</v>
      </c>
      <c r="T48" s="32">
        <v>15832.6</v>
      </c>
      <c r="U48" s="32">
        <v>15265.6</v>
      </c>
      <c r="V48" s="48">
        <f>S48-U48</f>
        <v>567</v>
      </c>
      <c r="W48" s="48" t="s">
        <v>217</v>
      </c>
      <c r="X48" s="48" t="s">
        <v>217</v>
      </c>
      <c r="Y48" s="48" t="s">
        <v>217</v>
      </c>
      <c r="Z48" s="48" t="s">
        <v>217</v>
      </c>
      <c r="AA48" s="48" t="s">
        <v>217</v>
      </c>
      <c r="AB48" s="48" t="s">
        <v>218</v>
      </c>
      <c r="AC48" s="48" t="s">
        <v>218</v>
      </c>
      <c r="AD48" s="48" t="s">
        <v>218</v>
      </c>
      <c r="AE48" s="48" t="s">
        <v>217</v>
      </c>
      <c r="AF48" s="48">
        <v>6</v>
      </c>
      <c r="AG48" s="48"/>
      <c r="AH48" s="48"/>
      <c r="AI48" s="48"/>
      <c r="AJ48" s="48"/>
      <c r="AK48" s="48"/>
      <c r="AL48" s="49"/>
      <c r="AM48" s="47" t="s">
        <v>359</v>
      </c>
    </row>
    <row r="49" spans="1:39" s="42" customFormat="1" ht="24.9" customHeight="1" x14ac:dyDescent="0.3">
      <c r="A49" s="32">
        <v>642</v>
      </c>
      <c r="B49" s="33" t="s">
        <v>45</v>
      </c>
      <c r="C49" s="33" t="s">
        <v>81</v>
      </c>
      <c r="D49" s="34" t="s">
        <v>82</v>
      </c>
      <c r="E49" s="35" t="s">
        <v>83</v>
      </c>
      <c r="F49" s="35" t="s">
        <v>84</v>
      </c>
      <c r="G49" s="33"/>
      <c r="H49" s="33" t="s">
        <v>85</v>
      </c>
      <c r="I49" s="36" t="s">
        <v>49</v>
      </c>
      <c r="J49" s="33" t="s">
        <v>70</v>
      </c>
      <c r="K49" s="33"/>
      <c r="L49" s="33"/>
      <c r="M49" s="37"/>
      <c r="N49" s="33"/>
      <c r="O49" s="94"/>
      <c r="P49" s="31"/>
      <c r="Q49" s="33"/>
      <c r="R49" s="39"/>
      <c r="S49" s="32"/>
      <c r="T49" s="32"/>
      <c r="U49" s="32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3"/>
      <c r="AM49" s="47" t="s">
        <v>86</v>
      </c>
    </row>
    <row r="50" spans="1:39" s="42" customFormat="1" ht="24.9" customHeight="1" x14ac:dyDescent="0.3">
      <c r="A50" s="32">
        <v>643</v>
      </c>
      <c r="B50" s="33" t="s">
        <v>45</v>
      </c>
      <c r="C50" s="33" t="s">
        <v>81</v>
      </c>
      <c r="D50" s="34" t="s">
        <v>82</v>
      </c>
      <c r="E50" s="35" t="s">
        <v>87</v>
      </c>
      <c r="F50" s="35" t="s">
        <v>84</v>
      </c>
      <c r="G50" s="33"/>
      <c r="H50" s="33" t="s">
        <v>88</v>
      </c>
      <c r="I50" s="36" t="s">
        <v>49</v>
      </c>
      <c r="J50" s="33" t="s">
        <v>70</v>
      </c>
      <c r="K50" s="33"/>
      <c r="L50" s="33"/>
      <c r="M50" s="37"/>
      <c r="N50" s="33"/>
      <c r="O50" s="94"/>
      <c r="P50" s="31"/>
      <c r="Q50" s="33"/>
      <c r="R50" s="39"/>
      <c r="S50" s="32"/>
      <c r="T50" s="32"/>
      <c r="U50" s="32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3"/>
      <c r="AM50" s="47" t="s">
        <v>86</v>
      </c>
    </row>
    <row r="51" spans="1:39" s="42" customFormat="1" ht="24.9" customHeight="1" x14ac:dyDescent="0.3">
      <c r="A51" s="32">
        <v>644</v>
      </c>
      <c r="B51" s="33" t="s">
        <v>45</v>
      </c>
      <c r="C51" s="33" t="s">
        <v>81</v>
      </c>
      <c r="D51" s="34" t="s">
        <v>82</v>
      </c>
      <c r="E51" s="35" t="s">
        <v>87</v>
      </c>
      <c r="F51" s="35" t="s">
        <v>89</v>
      </c>
      <c r="G51" s="33"/>
      <c r="H51" s="33" t="s">
        <v>90</v>
      </c>
      <c r="I51" s="36" t="s">
        <v>49</v>
      </c>
      <c r="J51" s="33" t="s">
        <v>70</v>
      </c>
      <c r="K51" s="33"/>
      <c r="L51" s="33"/>
      <c r="M51" s="37"/>
      <c r="N51" s="33"/>
      <c r="O51" s="94"/>
      <c r="P51" s="31"/>
      <c r="Q51" s="33"/>
      <c r="R51" s="39"/>
      <c r="S51" s="32"/>
      <c r="T51" s="32"/>
      <c r="U51" s="32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3"/>
      <c r="AM51" s="47" t="s">
        <v>86</v>
      </c>
    </row>
    <row r="52" spans="1:39" s="42" customFormat="1" ht="24.9" customHeight="1" x14ac:dyDescent="0.3">
      <c r="A52" s="32">
        <v>645</v>
      </c>
      <c r="B52" s="33" t="s">
        <v>45</v>
      </c>
      <c r="C52" s="33" t="s">
        <v>81</v>
      </c>
      <c r="D52" s="34" t="s">
        <v>82</v>
      </c>
      <c r="E52" s="35" t="s">
        <v>91</v>
      </c>
      <c r="F52" s="35" t="s">
        <v>84</v>
      </c>
      <c r="G52" s="33"/>
      <c r="H52" s="33" t="s">
        <v>92</v>
      </c>
      <c r="I52" s="36" t="s">
        <v>49</v>
      </c>
      <c r="J52" s="33" t="s">
        <v>70</v>
      </c>
      <c r="K52" s="33"/>
      <c r="L52" s="33"/>
      <c r="M52" s="37"/>
      <c r="N52" s="33"/>
      <c r="O52" s="94"/>
      <c r="P52" s="31"/>
      <c r="Q52" s="33"/>
      <c r="R52" s="39"/>
      <c r="S52" s="32"/>
      <c r="T52" s="32"/>
      <c r="U52" s="32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3"/>
      <c r="AM52" s="47" t="s">
        <v>86</v>
      </c>
    </row>
    <row r="53" spans="1:39" s="42" customFormat="1" ht="24.9" customHeight="1" x14ac:dyDescent="0.3">
      <c r="A53" s="32">
        <v>646</v>
      </c>
      <c r="B53" s="33" t="s">
        <v>45</v>
      </c>
      <c r="C53" s="33" t="s">
        <v>81</v>
      </c>
      <c r="D53" s="34" t="s">
        <v>82</v>
      </c>
      <c r="E53" s="35" t="s">
        <v>91</v>
      </c>
      <c r="F53" s="35" t="s">
        <v>89</v>
      </c>
      <c r="G53" s="33"/>
      <c r="H53" s="33" t="s">
        <v>93</v>
      </c>
      <c r="I53" s="36" t="s">
        <v>49</v>
      </c>
      <c r="J53" s="33" t="s">
        <v>70</v>
      </c>
      <c r="K53" s="33"/>
      <c r="L53" s="33"/>
      <c r="M53" s="37"/>
      <c r="N53" s="33"/>
      <c r="O53" s="94"/>
      <c r="P53" s="31"/>
      <c r="Q53" s="33"/>
      <c r="R53" s="39"/>
      <c r="S53" s="32"/>
      <c r="T53" s="32"/>
      <c r="U53" s="32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3"/>
      <c r="AM53" s="47" t="s">
        <v>86</v>
      </c>
    </row>
    <row r="54" spans="1:39" s="42" customFormat="1" ht="24.9" customHeight="1" x14ac:dyDescent="0.3">
      <c r="A54" s="32">
        <v>647</v>
      </c>
      <c r="B54" s="33" t="s">
        <v>45</v>
      </c>
      <c r="C54" s="33" t="s">
        <v>81</v>
      </c>
      <c r="D54" s="34" t="s">
        <v>82</v>
      </c>
      <c r="E54" s="35" t="s">
        <v>91</v>
      </c>
      <c r="F54" s="35" t="s">
        <v>94</v>
      </c>
      <c r="G54" s="33"/>
      <c r="H54" s="33" t="s">
        <v>95</v>
      </c>
      <c r="I54" s="36" t="s">
        <v>49</v>
      </c>
      <c r="J54" s="33" t="s">
        <v>70</v>
      </c>
      <c r="K54" s="33"/>
      <c r="L54" s="33"/>
      <c r="M54" s="37"/>
      <c r="N54" s="33"/>
      <c r="O54" s="94"/>
      <c r="P54" s="31"/>
      <c r="Q54" s="33"/>
      <c r="R54" s="39"/>
      <c r="S54" s="32"/>
      <c r="T54" s="32"/>
      <c r="U54" s="32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3"/>
      <c r="AM54" s="47" t="s">
        <v>86</v>
      </c>
    </row>
    <row r="55" spans="1:39" s="42" customFormat="1" ht="24.9" customHeight="1" x14ac:dyDescent="0.3">
      <c r="A55" s="32">
        <v>648</v>
      </c>
      <c r="B55" s="33" t="s">
        <v>45</v>
      </c>
      <c r="C55" s="33" t="s">
        <v>81</v>
      </c>
      <c r="D55" s="34" t="s">
        <v>82</v>
      </c>
      <c r="E55" s="35" t="s">
        <v>91</v>
      </c>
      <c r="F55" s="35" t="s">
        <v>96</v>
      </c>
      <c r="G55" s="33"/>
      <c r="H55" s="33" t="s">
        <v>97</v>
      </c>
      <c r="I55" s="36" t="s">
        <v>49</v>
      </c>
      <c r="J55" s="33" t="s">
        <v>70</v>
      </c>
      <c r="K55" s="33"/>
      <c r="L55" s="33"/>
      <c r="M55" s="37"/>
      <c r="N55" s="33"/>
      <c r="O55" s="94"/>
      <c r="P55" s="31"/>
      <c r="Q55" s="33"/>
      <c r="R55" s="39"/>
      <c r="S55" s="32"/>
      <c r="T55" s="32"/>
      <c r="U55" s="32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3"/>
      <c r="AM55" s="47" t="s">
        <v>86</v>
      </c>
    </row>
    <row r="56" spans="1:39" s="42" customFormat="1" ht="24.9" customHeight="1" x14ac:dyDescent="0.3">
      <c r="A56" s="32">
        <v>649</v>
      </c>
      <c r="B56" s="33" t="s">
        <v>45</v>
      </c>
      <c r="C56" s="33" t="s">
        <v>81</v>
      </c>
      <c r="D56" s="34" t="s">
        <v>82</v>
      </c>
      <c r="E56" s="35" t="s">
        <v>91</v>
      </c>
      <c r="F56" s="35" t="s">
        <v>98</v>
      </c>
      <c r="G56" s="33"/>
      <c r="H56" s="33" t="s">
        <v>99</v>
      </c>
      <c r="I56" s="36" t="s">
        <v>49</v>
      </c>
      <c r="J56" s="33" t="s">
        <v>70</v>
      </c>
      <c r="K56" s="33"/>
      <c r="L56" s="33"/>
      <c r="M56" s="37"/>
      <c r="N56" s="33"/>
      <c r="O56" s="94"/>
      <c r="P56" s="31"/>
      <c r="Q56" s="33"/>
      <c r="R56" s="39"/>
      <c r="S56" s="32"/>
      <c r="T56" s="32"/>
      <c r="U56" s="32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3"/>
      <c r="AM56" s="47" t="s">
        <v>86</v>
      </c>
    </row>
    <row r="57" spans="1:39" s="42" customFormat="1" ht="24.9" customHeight="1" x14ac:dyDescent="0.3">
      <c r="A57" s="32">
        <v>650</v>
      </c>
      <c r="B57" s="33" t="s">
        <v>45</v>
      </c>
      <c r="C57" s="33" t="s">
        <v>81</v>
      </c>
      <c r="D57" s="34" t="s">
        <v>82</v>
      </c>
      <c r="E57" s="35" t="s">
        <v>91</v>
      </c>
      <c r="F57" s="35" t="s">
        <v>100</v>
      </c>
      <c r="G57" s="33"/>
      <c r="H57" s="33" t="s">
        <v>101</v>
      </c>
      <c r="I57" s="36" t="s">
        <v>49</v>
      </c>
      <c r="J57" s="33" t="s">
        <v>70</v>
      </c>
      <c r="K57" s="33"/>
      <c r="L57" s="33"/>
      <c r="M57" s="37"/>
      <c r="N57" s="33"/>
      <c r="O57" s="94"/>
      <c r="P57" s="31"/>
      <c r="Q57" s="33"/>
      <c r="R57" s="39"/>
      <c r="S57" s="32"/>
      <c r="T57" s="32"/>
      <c r="U57" s="32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3"/>
      <c r="AM57" s="47" t="s">
        <v>86</v>
      </c>
    </row>
    <row r="58" spans="1:39" s="42" customFormat="1" ht="24.9" customHeight="1" x14ac:dyDescent="0.3">
      <c r="A58" s="32">
        <v>651</v>
      </c>
      <c r="B58" s="33" t="s">
        <v>45</v>
      </c>
      <c r="C58" s="33" t="s">
        <v>81</v>
      </c>
      <c r="D58" s="34" t="s">
        <v>82</v>
      </c>
      <c r="E58" s="35" t="s">
        <v>102</v>
      </c>
      <c r="F58" s="35" t="s">
        <v>84</v>
      </c>
      <c r="G58" s="33"/>
      <c r="H58" s="33" t="s">
        <v>103</v>
      </c>
      <c r="I58" s="36" t="s">
        <v>49</v>
      </c>
      <c r="J58" s="33" t="s">
        <v>70</v>
      </c>
      <c r="K58" s="33"/>
      <c r="L58" s="33"/>
      <c r="M58" s="37"/>
      <c r="N58" s="33"/>
      <c r="O58" s="94"/>
      <c r="P58" s="31"/>
      <c r="Q58" s="33"/>
      <c r="R58" s="39"/>
      <c r="S58" s="32"/>
      <c r="T58" s="32"/>
      <c r="U58" s="32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3"/>
      <c r="AM58" s="47" t="s">
        <v>86</v>
      </c>
    </row>
    <row r="59" spans="1:39" s="42" customFormat="1" ht="24.9" customHeight="1" x14ac:dyDescent="0.3">
      <c r="A59" s="32">
        <v>652</v>
      </c>
      <c r="B59" s="33" t="s">
        <v>45</v>
      </c>
      <c r="C59" s="33" t="s">
        <v>81</v>
      </c>
      <c r="D59" s="34" t="s">
        <v>82</v>
      </c>
      <c r="E59" s="35" t="s">
        <v>102</v>
      </c>
      <c r="F59" s="35" t="s">
        <v>96</v>
      </c>
      <c r="G59" s="33"/>
      <c r="H59" s="33" t="s">
        <v>104</v>
      </c>
      <c r="I59" s="36" t="s">
        <v>49</v>
      </c>
      <c r="J59" s="33" t="s">
        <v>70</v>
      </c>
      <c r="K59" s="33"/>
      <c r="L59" s="33"/>
      <c r="M59" s="37"/>
      <c r="N59" s="33"/>
      <c r="O59" s="94"/>
      <c r="P59" s="31"/>
      <c r="Q59" s="33"/>
      <c r="R59" s="39"/>
      <c r="S59" s="32"/>
      <c r="T59" s="32"/>
      <c r="U59" s="32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3"/>
      <c r="AM59" s="47" t="s">
        <v>86</v>
      </c>
    </row>
    <row r="60" spans="1:39" s="42" customFormat="1" ht="24.9" customHeight="1" x14ac:dyDescent="0.3">
      <c r="A60" s="32">
        <v>653</v>
      </c>
      <c r="B60" s="33" t="s">
        <v>45</v>
      </c>
      <c r="C60" s="33" t="s">
        <v>81</v>
      </c>
      <c r="D60" s="34" t="s">
        <v>82</v>
      </c>
      <c r="E60" s="35" t="s">
        <v>105</v>
      </c>
      <c r="F60" s="35" t="s">
        <v>84</v>
      </c>
      <c r="G60" s="33"/>
      <c r="H60" s="33" t="s">
        <v>106</v>
      </c>
      <c r="I60" s="36" t="s">
        <v>49</v>
      </c>
      <c r="J60" s="33" t="s">
        <v>70</v>
      </c>
      <c r="K60" s="33"/>
      <c r="L60" s="33"/>
      <c r="M60" s="37"/>
      <c r="N60" s="33"/>
      <c r="O60" s="94"/>
      <c r="P60" s="31"/>
      <c r="Q60" s="33"/>
      <c r="R60" s="39"/>
      <c r="S60" s="32"/>
      <c r="T60" s="32"/>
      <c r="U60" s="32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3"/>
      <c r="AM60" s="47" t="s">
        <v>86</v>
      </c>
    </row>
    <row r="61" spans="1:39" s="42" customFormat="1" ht="24.9" customHeight="1" x14ac:dyDescent="0.3">
      <c r="A61" s="32">
        <v>654</v>
      </c>
      <c r="B61" s="33" t="s">
        <v>45</v>
      </c>
      <c r="C61" s="33" t="s">
        <v>81</v>
      </c>
      <c r="D61" s="34" t="s">
        <v>82</v>
      </c>
      <c r="E61" s="35" t="s">
        <v>105</v>
      </c>
      <c r="F61" s="35" t="s">
        <v>83</v>
      </c>
      <c r="G61" s="33"/>
      <c r="H61" s="33" t="s">
        <v>107</v>
      </c>
      <c r="I61" s="36" t="s">
        <v>49</v>
      </c>
      <c r="J61" s="33" t="s">
        <v>70</v>
      </c>
      <c r="K61" s="33"/>
      <c r="L61" s="33"/>
      <c r="M61" s="37"/>
      <c r="N61" s="33"/>
      <c r="O61" s="94"/>
      <c r="P61" s="31"/>
      <c r="Q61" s="33"/>
      <c r="R61" s="39"/>
      <c r="S61" s="32"/>
      <c r="T61" s="32"/>
      <c r="U61" s="32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3"/>
      <c r="AM61" s="47" t="s">
        <v>86</v>
      </c>
    </row>
    <row r="62" spans="1:39" s="42" customFormat="1" ht="24.9" customHeight="1" x14ac:dyDescent="0.3">
      <c r="A62" s="32">
        <v>655</v>
      </c>
      <c r="B62" s="33" t="s">
        <v>45</v>
      </c>
      <c r="C62" s="33" t="s">
        <v>81</v>
      </c>
      <c r="D62" s="34" t="s">
        <v>82</v>
      </c>
      <c r="E62" s="35" t="s">
        <v>105</v>
      </c>
      <c r="F62" s="35" t="s">
        <v>108</v>
      </c>
      <c r="G62" s="33"/>
      <c r="H62" s="33" t="s">
        <v>109</v>
      </c>
      <c r="I62" s="36" t="s">
        <v>49</v>
      </c>
      <c r="J62" s="33" t="s">
        <v>70</v>
      </c>
      <c r="K62" s="33"/>
      <c r="L62" s="33"/>
      <c r="M62" s="37"/>
      <c r="N62" s="33"/>
      <c r="O62" s="94"/>
      <c r="P62" s="31"/>
      <c r="Q62" s="33"/>
      <c r="R62" s="39"/>
      <c r="S62" s="32"/>
      <c r="T62" s="32"/>
      <c r="U62" s="32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3"/>
      <c r="AM62" s="47" t="s">
        <v>86</v>
      </c>
    </row>
    <row r="63" spans="1:39" s="42" customFormat="1" ht="24.9" customHeight="1" x14ac:dyDescent="0.3">
      <c r="A63" s="32">
        <v>656</v>
      </c>
      <c r="B63" s="33" t="s">
        <v>45</v>
      </c>
      <c r="C63" s="33" t="s">
        <v>81</v>
      </c>
      <c r="D63" s="34" t="s">
        <v>82</v>
      </c>
      <c r="E63" s="35" t="s">
        <v>105</v>
      </c>
      <c r="F63" s="35" t="s">
        <v>89</v>
      </c>
      <c r="G63" s="33"/>
      <c r="H63" s="33" t="s">
        <v>110</v>
      </c>
      <c r="I63" s="36" t="s">
        <v>49</v>
      </c>
      <c r="J63" s="33" t="s">
        <v>70</v>
      </c>
      <c r="K63" s="33"/>
      <c r="L63" s="33"/>
      <c r="M63" s="37"/>
      <c r="N63" s="33"/>
      <c r="O63" s="94"/>
      <c r="P63" s="31"/>
      <c r="Q63" s="33"/>
      <c r="R63" s="39"/>
      <c r="S63" s="32"/>
      <c r="T63" s="32"/>
      <c r="U63" s="32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3"/>
      <c r="AM63" s="47" t="s">
        <v>86</v>
      </c>
    </row>
    <row r="64" spans="1:39" s="42" customFormat="1" ht="24.9" customHeight="1" x14ac:dyDescent="0.3">
      <c r="A64" s="32">
        <v>657</v>
      </c>
      <c r="B64" s="33" t="s">
        <v>45</v>
      </c>
      <c r="C64" s="33" t="s">
        <v>81</v>
      </c>
      <c r="D64" s="34" t="s">
        <v>82</v>
      </c>
      <c r="E64" s="35" t="s">
        <v>105</v>
      </c>
      <c r="F64" s="35" t="s">
        <v>94</v>
      </c>
      <c r="G64" s="33"/>
      <c r="H64" s="33" t="s">
        <v>111</v>
      </c>
      <c r="I64" s="36" t="s">
        <v>49</v>
      </c>
      <c r="J64" s="33" t="s">
        <v>70</v>
      </c>
      <c r="K64" s="33"/>
      <c r="L64" s="33"/>
      <c r="M64" s="37"/>
      <c r="N64" s="33"/>
      <c r="O64" s="94"/>
      <c r="P64" s="31"/>
      <c r="Q64" s="33"/>
      <c r="R64" s="39"/>
      <c r="S64" s="32"/>
      <c r="T64" s="32"/>
      <c r="U64" s="32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3"/>
      <c r="AM64" s="47" t="s">
        <v>86</v>
      </c>
    </row>
    <row r="65" spans="1:39" s="42" customFormat="1" ht="24.9" customHeight="1" x14ac:dyDescent="0.3">
      <c r="A65" s="32">
        <v>658</v>
      </c>
      <c r="B65" s="33" t="s">
        <v>45</v>
      </c>
      <c r="C65" s="33" t="s">
        <v>81</v>
      </c>
      <c r="D65" s="34" t="s">
        <v>82</v>
      </c>
      <c r="E65" s="35" t="s">
        <v>105</v>
      </c>
      <c r="F65" s="35" t="s">
        <v>96</v>
      </c>
      <c r="G65" s="33"/>
      <c r="H65" s="33" t="s">
        <v>112</v>
      </c>
      <c r="I65" s="36" t="s">
        <v>49</v>
      </c>
      <c r="J65" s="33" t="s">
        <v>70</v>
      </c>
      <c r="K65" s="33"/>
      <c r="L65" s="33"/>
      <c r="M65" s="37"/>
      <c r="N65" s="33"/>
      <c r="O65" s="94"/>
      <c r="P65" s="31"/>
      <c r="Q65" s="33"/>
      <c r="R65" s="39"/>
      <c r="S65" s="32"/>
      <c r="T65" s="32"/>
      <c r="U65" s="32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3"/>
      <c r="AM65" s="47" t="s">
        <v>86</v>
      </c>
    </row>
    <row r="66" spans="1:39" s="42" customFormat="1" ht="24.9" customHeight="1" x14ac:dyDescent="0.3">
      <c r="A66" s="32">
        <v>659</v>
      </c>
      <c r="B66" s="33" t="s">
        <v>45</v>
      </c>
      <c r="C66" s="33" t="s">
        <v>81</v>
      </c>
      <c r="D66" s="34" t="s">
        <v>82</v>
      </c>
      <c r="E66" s="35" t="s">
        <v>105</v>
      </c>
      <c r="F66" s="35" t="s">
        <v>100</v>
      </c>
      <c r="G66" s="33"/>
      <c r="H66" s="33" t="s">
        <v>113</v>
      </c>
      <c r="I66" s="36" t="s">
        <v>49</v>
      </c>
      <c r="J66" s="33" t="s">
        <v>70</v>
      </c>
      <c r="K66" s="33"/>
      <c r="L66" s="33"/>
      <c r="M66" s="37"/>
      <c r="N66" s="33"/>
      <c r="O66" s="94"/>
      <c r="P66" s="31"/>
      <c r="Q66" s="33"/>
      <c r="R66" s="39"/>
      <c r="S66" s="32"/>
      <c r="T66" s="32"/>
      <c r="U66" s="32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3"/>
      <c r="AM66" s="47" t="s">
        <v>86</v>
      </c>
    </row>
    <row r="67" spans="1:39" s="42" customFormat="1" ht="24.9" customHeight="1" x14ac:dyDescent="0.3">
      <c r="A67" s="32">
        <v>660</v>
      </c>
      <c r="B67" s="33" t="s">
        <v>45</v>
      </c>
      <c r="C67" s="33" t="s">
        <v>81</v>
      </c>
      <c r="D67" s="34" t="s">
        <v>82</v>
      </c>
      <c r="E67" s="35" t="s">
        <v>105</v>
      </c>
      <c r="F67" s="35" t="s">
        <v>114</v>
      </c>
      <c r="G67" s="33"/>
      <c r="H67" s="33" t="s">
        <v>115</v>
      </c>
      <c r="I67" s="36" t="s">
        <v>49</v>
      </c>
      <c r="J67" s="33" t="s">
        <v>70</v>
      </c>
      <c r="K67" s="33"/>
      <c r="L67" s="33"/>
      <c r="M67" s="37"/>
      <c r="N67" s="33"/>
      <c r="O67" s="94"/>
      <c r="P67" s="31"/>
      <c r="Q67" s="33"/>
      <c r="R67" s="39"/>
      <c r="S67" s="32"/>
      <c r="T67" s="32"/>
      <c r="U67" s="32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3"/>
      <c r="AM67" s="47" t="s">
        <v>86</v>
      </c>
    </row>
    <row r="68" spans="1:39" ht="24.9" customHeight="1" x14ac:dyDescent="0.3">
      <c r="A68" s="32">
        <v>661</v>
      </c>
      <c r="B68" s="33" t="s">
        <v>45</v>
      </c>
      <c r="C68" s="33" t="s">
        <v>81</v>
      </c>
      <c r="D68" s="34" t="s">
        <v>82</v>
      </c>
      <c r="E68" s="35" t="s">
        <v>105</v>
      </c>
      <c r="F68" s="35" t="s">
        <v>116</v>
      </c>
      <c r="G68" s="33"/>
      <c r="H68" s="33" t="s">
        <v>117</v>
      </c>
      <c r="I68" s="36" t="s">
        <v>49</v>
      </c>
      <c r="J68" s="33" t="s">
        <v>70</v>
      </c>
      <c r="K68" s="33"/>
      <c r="L68" s="33"/>
      <c r="M68" s="37"/>
      <c r="N68" s="33"/>
      <c r="O68" s="94"/>
      <c r="P68" s="31"/>
      <c r="Q68" s="33"/>
      <c r="R68" s="39"/>
      <c r="S68" s="32"/>
      <c r="T68" s="32"/>
      <c r="U68" s="32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3"/>
      <c r="AM68" s="47" t="s">
        <v>86</v>
      </c>
    </row>
    <row r="69" spans="1:39" s="42" customFormat="1" ht="24.9" customHeight="1" x14ac:dyDescent="0.3">
      <c r="A69" s="32">
        <v>662</v>
      </c>
      <c r="B69" s="33" t="s">
        <v>45</v>
      </c>
      <c r="C69" s="33" t="s">
        <v>81</v>
      </c>
      <c r="D69" s="34" t="s">
        <v>82</v>
      </c>
      <c r="E69" s="35" t="s">
        <v>105</v>
      </c>
      <c r="F69" s="35" t="s">
        <v>118</v>
      </c>
      <c r="G69" s="33"/>
      <c r="H69" s="33" t="s">
        <v>119</v>
      </c>
      <c r="I69" s="36" t="s">
        <v>49</v>
      </c>
      <c r="J69" s="33" t="s">
        <v>70</v>
      </c>
      <c r="K69" s="33"/>
      <c r="L69" s="33"/>
      <c r="M69" s="37"/>
      <c r="N69" s="33"/>
      <c r="O69" s="94"/>
      <c r="P69" s="31"/>
      <c r="Q69" s="33"/>
      <c r="R69" s="39"/>
      <c r="S69" s="32"/>
      <c r="T69" s="32"/>
      <c r="U69" s="32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3"/>
      <c r="AM69" s="47" t="s">
        <v>86</v>
      </c>
    </row>
    <row r="70" spans="1:39" s="42" customFormat="1" ht="24.9" customHeight="1" x14ac:dyDescent="0.3">
      <c r="A70" s="32">
        <v>663</v>
      </c>
      <c r="B70" s="33" t="s">
        <v>45</v>
      </c>
      <c r="C70" s="33" t="s">
        <v>81</v>
      </c>
      <c r="D70" s="34" t="s">
        <v>82</v>
      </c>
      <c r="E70" s="35" t="s">
        <v>120</v>
      </c>
      <c r="F70" s="35" t="s">
        <v>98</v>
      </c>
      <c r="G70" s="33"/>
      <c r="H70" s="33" t="s">
        <v>121</v>
      </c>
      <c r="I70" s="36" t="s">
        <v>49</v>
      </c>
      <c r="J70" s="33" t="s">
        <v>70</v>
      </c>
      <c r="K70" s="33"/>
      <c r="L70" s="33"/>
      <c r="M70" s="37"/>
      <c r="N70" s="33"/>
      <c r="O70" s="94"/>
      <c r="P70" s="31"/>
      <c r="Q70" s="33"/>
      <c r="R70" s="39"/>
      <c r="S70" s="32"/>
      <c r="T70" s="32"/>
      <c r="U70" s="32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3"/>
      <c r="AM70" s="47" t="s">
        <v>86</v>
      </c>
    </row>
    <row r="71" spans="1:39" s="42" customFormat="1" ht="24.9" customHeight="1" x14ac:dyDescent="0.3">
      <c r="A71" s="32">
        <v>664</v>
      </c>
      <c r="B71" s="33" t="s">
        <v>45</v>
      </c>
      <c r="C71" s="33" t="s">
        <v>81</v>
      </c>
      <c r="D71" s="34" t="s">
        <v>82</v>
      </c>
      <c r="E71" s="35" t="s">
        <v>120</v>
      </c>
      <c r="F71" s="35" t="s">
        <v>100</v>
      </c>
      <c r="G71" s="33"/>
      <c r="H71" s="33" t="s">
        <v>122</v>
      </c>
      <c r="I71" s="36" t="s">
        <v>49</v>
      </c>
      <c r="J71" s="33" t="s">
        <v>70</v>
      </c>
      <c r="K71" s="33"/>
      <c r="L71" s="33"/>
      <c r="M71" s="37"/>
      <c r="N71" s="33"/>
      <c r="O71" s="94"/>
      <c r="P71" s="31"/>
      <c r="Q71" s="33"/>
      <c r="R71" s="39"/>
      <c r="S71" s="32"/>
      <c r="T71" s="32"/>
      <c r="U71" s="32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3"/>
      <c r="AM71" s="47" t="s">
        <v>86</v>
      </c>
    </row>
    <row r="72" spans="1:39" s="42" customFormat="1" ht="24.9" customHeight="1" x14ac:dyDescent="0.3">
      <c r="A72" s="32">
        <v>665</v>
      </c>
      <c r="B72" s="33" t="s">
        <v>45</v>
      </c>
      <c r="C72" s="33" t="s">
        <v>81</v>
      </c>
      <c r="D72" s="34" t="s">
        <v>82</v>
      </c>
      <c r="E72" s="35" t="s">
        <v>123</v>
      </c>
      <c r="F72" s="35" t="s">
        <v>89</v>
      </c>
      <c r="G72" s="33"/>
      <c r="H72" s="33" t="s">
        <v>124</v>
      </c>
      <c r="I72" s="36" t="s">
        <v>49</v>
      </c>
      <c r="J72" s="33" t="s">
        <v>70</v>
      </c>
      <c r="K72" s="33"/>
      <c r="L72" s="33"/>
      <c r="M72" s="37"/>
      <c r="N72" s="33"/>
      <c r="O72" s="94"/>
      <c r="P72" s="31"/>
      <c r="Q72" s="33"/>
      <c r="R72" s="39"/>
      <c r="S72" s="32"/>
      <c r="T72" s="32"/>
      <c r="U72" s="32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3"/>
      <c r="AM72" s="47" t="s">
        <v>86</v>
      </c>
    </row>
    <row r="73" spans="1:39" s="42" customFormat="1" ht="24.9" customHeight="1" x14ac:dyDescent="0.3">
      <c r="A73" s="32">
        <v>666</v>
      </c>
      <c r="B73" s="33" t="s">
        <v>45</v>
      </c>
      <c r="C73" s="33" t="s">
        <v>81</v>
      </c>
      <c r="D73" s="34" t="s">
        <v>125</v>
      </c>
      <c r="E73" s="35" t="s">
        <v>100</v>
      </c>
      <c r="F73" s="35" t="s">
        <v>94</v>
      </c>
      <c r="G73" s="33"/>
      <c r="H73" s="33" t="s">
        <v>126</v>
      </c>
      <c r="I73" s="36" t="s">
        <v>49</v>
      </c>
      <c r="J73" s="33" t="s">
        <v>70</v>
      </c>
      <c r="K73" s="33"/>
      <c r="L73" s="33"/>
      <c r="M73" s="37"/>
      <c r="N73" s="33"/>
      <c r="O73" s="94"/>
      <c r="P73" s="31"/>
      <c r="Q73" s="33"/>
      <c r="R73" s="39"/>
      <c r="S73" s="32"/>
      <c r="T73" s="32"/>
      <c r="U73" s="32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3"/>
      <c r="AM73" s="47" t="s">
        <v>86</v>
      </c>
    </row>
    <row r="74" spans="1:39" s="42" customFormat="1" ht="24.9" customHeight="1" x14ac:dyDescent="0.3">
      <c r="A74" s="32">
        <v>667</v>
      </c>
      <c r="B74" s="33" t="s">
        <v>45</v>
      </c>
      <c r="C74" s="33" t="s">
        <v>81</v>
      </c>
      <c r="D74" s="34" t="s">
        <v>125</v>
      </c>
      <c r="E74" s="35" t="s">
        <v>100</v>
      </c>
      <c r="F74" s="35" t="s">
        <v>96</v>
      </c>
      <c r="G74" s="33"/>
      <c r="H74" s="33" t="s">
        <v>127</v>
      </c>
      <c r="I74" s="36" t="s">
        <v>49</v>
      </c>
      <c r="J74" s="33" t="s">
        <v>70</v>
      </c>
      <c r="K74" s="33"/>
      <c r="L74" s="33"/>
      <c r="M74" s="37"/>
      <c r="N74" s="33"/>
      <c r="O74" s="94"/>
      <c r="P74" s="31"/>
      <c r="Q74" s="33"/>
      <c r="R74" s="39"/>
      <c r="S74" s="32"/>
      <c r="T74" s="32"/>
      <c r="U74" s="32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3"/>
      <c r="AM74" s="47" t="s">
        <v>86</v>
      </c>
    </row>
    <row r="75" spans="1:39" s="42" customFormat="1" ht="24.9" customHeight="1" x14ac:dyDescent="0.3">
      <c r="A75" s="32">
        <v>668</v>
      </c>
      <c r="B75" s="33" t="s">
        <v>45</v>
      </c>
      <c r="C75" s="33" t="s">
        <v>81</v>
      </c>
      <c r="D75" s="34" t="s">
        <v>125</v>
      </c>
      <c r="E75" s="35" t="s">
        <v>100</v>
      </c>
      <c r="F75" s="35" t="s">
        <v>98</v>
      </c>
      <c r="G75" s="33"/>
      <c r="H75" s="33" t="s">
        <v>128</v>
      </c>
      <c r="I75" s="36" t="s">
        <v>49</v>
      </c>
      <c r="J75" s="33" t="s">
        <v>70</v>
      </c>
      <c r="K75" s="33"/>
      <c r="L75" s="33"/>
      <c r="M75" s="37"/>
      <c r="N75" s="33"/>
      <c r="O75" s="94"/>
      <c r="P75" s="31"/>
      <c r="Q75" s="33"/>
      <c r="R75" s="39"/>
      <c r="S75" s="32"/>
      <c r="T75" s="32"/>
      <c r="U75" s="32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3"/>
      <c r="AM75" s="47" t="s">
        <v>86</v>
      </c>
    </row>
    <row r="76" spans="1:39" s="42" customFormat="1" ht="24.9" customHeight="1" x14ac:dyDescent="0.3">
      <c r="A76" s="32">
        <v>669</v>
      </c>
      <c r="B76" s="33" t="s">
        <v>45</v>
      </c>
      <c r="C76" s="33" t="s">
        <v>81</v>
      </c>
      <c r="D76" s="34" t="s">
        <v>125</v>
      </c>
      <c r="E76" s="35" t="s">
        <v>100</v>
      </c>
      <c r="F76" s="35" t="s">
        <v>100</v>
      </c>
      <c r="G76" s="33"/>
      <c r="H76" s="33" t="s">
        <v>129</v>
      </c>
      <c r="I76" s="36" t="s">
        <v>49</v>
      </c>
      <c r="J76" s="33" t="s">
        <v>70</v>
      </c>
      <c r="K76" s="33"/>
      <c r="L76" s="33"/>
      <c r="M76" s="37"/>
      <c r="N76" s="33"/>
      <c r="O76" s="94"/>
      <c r="P76" s="31"/>
      <c r="Q76" s="33"/>
      <c r="R76" s="39"/>
      <c r="S76" s="32"/>
      <c r="T76" s="32"/>
      <c r="U76" s="32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3"/>
      <c r="AM76" s="47" t="s">
        <v>86</v>
      </c>
    </row>
    <row r="77" spans="1:39" s="42" customFormat="1" ht="24.9" customHeight="1" x14ac:dyDescent="0.3">
      <c r="A77" s="32">
        <v>670</v>
      </c>
      <c r="B77" s="33" t="s">
        <v>45</v>
      </c>
      <c r="C77" s="33" t="s">
        <v>81</v>
      </c>
      <c r="D77" s="34" t="s">
        <v>125</v>
      </c>
      <c r="E77" s="35" t="s">
        <v>100</v>
      </c>
      <c r="F77" s="35" t="s">
        <v>114</v>
      </c>
      <c r="G77" s="33"/>
      <c r="H77" s="33" t="s">
        <v>130</v>
      </c>
      <c r="I77" s="36" t="s">
        <v>49</v>
      </c>
      <c r="J77" s="33" t="s">
        <v>70</v>
      </c>
      <c r="K77" s="33"/>
      <c r="L77" s="33"/>
      <c r="M77" s="37"/>
      <c r="N77" s="33"/>
      <c r="O77" s="94"/>
      <c r="P77" s="31"/>
      <c r="Q77" s="33"/>
      <c r="R77" s="39"/>
      <c r="S77" s="32"/>
      <c r="T77" s="32"/>
      <c r="U77" s="32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3"/>
      <c r="AM77" s="47" t="s">
        <v>86</v>
      </c>
    </row>
    <row r="78" spans="1:39" s="42" customFormat="1" ht="24.9" customHeight="1" x14ac:dyDescent="0.3">
      <c r="A78" s="32">
        <v>672</v>
      </c>
      <c r="B78" s="33" t="s">
        <v>45</v>
      </c>
      <c r="C78" s="33" t="s">
        <v>81</v>
      </c>
      <c r="D78" s="34" t="s">
        <v>125</v>
      </c>
      <c r="E78" s="35" t="s">
        <v>116</v>
      </c>
      <c r="F78" s="35" t="s">
        <v>89</v>
      </c>
      <c r="G78" s="33"/>
      <c r="H78" s="33" t="s">
        <v>131</v>
      </c>
      <c r="I78" s="36" t="s">
        <v>49</v>
      </c>
      <c r="J78" s="33" t="s">
        <v>70</v>
      </c>
      <c r="K78" s="33"/>
      <c r="L78" s="33"/>
      <c r="M78" s="37"/>
      <c r="N78" s="33"/>
      <c r="O78" s="94"/>
      <c r="P78" s="31"/>
      <c r="Q78" s="33"/>
      <c r="R78" s="39"/>
      <c r="S78" s="32"/>
      <c r="T78" s="32"/>
      <c r="U78" s="32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3"/>
      <c r="AM78" s="47" t="s">
        <v>86</v>
      </c>
    </row>
    <row r="79" spans="1:39" s="42" customFormat="1" ht="24.9" customHeight="1" x14ac:dyDescent="0.3">
      <c r="A79" s="32">
        <v>673</v>
      </c>
      <c r="B79" s="33" t="s">
        <v>45</v>
      </c>
      <c r="C79" s="33" t="s">
        <v>81</v>
      </c>
      <c r="D79" s="34" t="s">
        <v>125</v>
      </c>
      <c r="E79" s="35" t="s">
        <v>116</v>
      </c>
      <c r="F79" s="35" t="s">
        <v>94</v>
      </c>
      <c r="G79" s="33"/>
      <c r="H79" s="33" t="s">
        <v>132</v>
      </c>
      <c r="I79" s="36" t="s">
        <v>49</v>
      </c>
      <c r="J79" s="33" t="s">
        <v>70</v>
      </c>
      <c r="K79" s="33"/>
      <c r="L79" s="33"/>
      <c r="M79" s="37"/>
      <c r="N79" s="33"/>
      <c r="O79" s="94"/>
      <c r="P79" s="31"/>
      <c r="Q79" s="33"/>
      <c r="R79" s="39"/>
      <c r="S79" s="32"/>
      <c r="T79" s="32"/>
      <c r="U79" s="32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3"/>
      <c r="AM79" s="47" t="s">
        <v>86</v>
      </c>
    </row>
    <row r="80" spans="1:39" s="42" customFormat="1" ht="24.9" customHeight="1" x14ac:dyDescent="0.3">
      <c r="A80" s="32">
        <v>674</v>
      </c>
      <c r="B80" s="33" t="s">
        <v>45</v>
      </c>
      <c r="C80" s="33" t="s">
        <v>81</v>
      </c>
      <c r="D80" s="34" t="s">
        <v>125</v>
      </c>
      <c r="E80" s="35" t="s">
        <v>116</v>
      </c>
      <c r="F80" s="35" t="s">
        <v>96</v>
      </c>
      <c r="G80" s="33"/>
      <c r="H80" s="33" t="s">
        <v>133</v>
      </c>
      <c r="I80" s="36" t="s">
        <v>49</v>
      </c>
      <c r="J80" s="33" t="s">
        <v>70</v>
      </c>
      <c r="K80" s="33"/>
      <c r="L80" s="33"/>
      <c r="M80" s="37"/>
      <c r="N80" s="33"/>
      <c r="O80" s="94"/>
      <c r="P80" s="31"/>
      <c r="Q80" s="33"/>
      <c r="R80" s="39"/>
      <c r="S80" s="32"/>
      <c r="T80" s="32"/>
      <c r="U80" s="32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3"/>
      <c r="AM80" s="47" t="s">
        <v>86</v>
      </c>
    </row>
    <row r="81" spans="1:39" s="42" customFormat="1" ht="24.9" customHeight="1" x14ac:dyDescent="0.3">
      <c r="A81" s="32">
        <v>675</v>
      </c>
      <c r="B81" s="33" t="s">
        <v>45</v>
      </c>
      <c r="C81" s="33" t="s">
        <v>81</v>
      </c>
      <c r="D81" s="34" t="s">
        <v>125</v>
      </c>
      <c r="E81" s="35" t="s">
        <v>116</v>
      </c>
      <c r="F81" s="35" t="s">
        <v>98</v>
      </c>
      <c r="G81" s="33"/>
      <c r="H81" s="33" t="s">
        <v>134</v>
      </c>
      <c r="I81" s="36" t="s">
        <v>49</v>
      </c>
      <c r="J81" s="33" t="s">
        <v>70</v>
      </c>
      <c r="K81" s="33"/>
      <c r="L81" s="33"/>
      <c r="M81" s="37"/>
      <c r="N81" s="33"/>
      <c r="O81" s="95"/>
      <c r="P81" s="31"/>
      <c r="Q81" s="33"/>
      <c r="R81" s="39"/>
      <c r="S81" s="32"/>
      <c r="T81" s="32"/>
      <c r="U81" s="32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3"/>
      <c r="AM81" s="47" t="s">
        <v>86</v>
      </c>
    </row>
    <row r="82" spans="1:39" s="42" customFormat="1" ht="24.9" customHeight="1" x14ac:dyDescent="0.3">
      <c r="A82" s="32">
        <v>676</v>
      </c>
      <c r="B82" s="33" t="s">
        <v>45</v>
      </c>
      <c r="C82" s="33" t="s">
        <v>81</v>
      </c>
      <c r="D82" s="34" t="s">
        <v>125</v>
      </c>
      <c r="E82" s="35" t="s">
        <v>116</v>
      </c>
      <c r="F82" s="35" t="s">
        <v>100</v>
      </c>
      <c r="G82" s="33"/>
      <c r="H82" s="33" t="s">
        <v>135</v>
      </c>
      <c r="I82" s="36" t="s">
        <v>49</v>
      </c>
      <c r="J82" s="33" t="s">
        <v>70</v>
      </c>
      <c r="K82" s="33"/>
      <c r="L82" s="33"/>
      <c r="M82" s="37"/>
      <c r="N82" s="33"/>
      <c r="O82" s="94"/>
      <c r="P82" s="31"/>
      <c r="Q82" s="33"/>
      <c r="R82" s="39"/>
      <c r="S82" s="32"/>
      <c r="T82" s="32"/>
      <c r="U82" s="32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3"/>
      <c r="AM82" s="47" t="s">
        <v>86</v>
      </c>
    </row>
    <row r="83" spans="1:39" s="42" customFormat="1" ht="24.9" customHeight="1" x14ac:dyDescent="0.3">
      <c r="A83" s="32">
        <v>677</v>
      </c>
      <c r="B83" s="33" t="s">
        <v>45</v>
      </c>
      <c r="C83" s="33" t="s">
        <v>81</v>
      </c>
      <c r="D83" s="34" t="s">
        <v>125</v>
      </c>
      <c r="E83" s="35" t="s">
        <v>83</v>
      </c>
      <c r="F83" s="35" t="s">
        <v>84</v>
      </c>
      <c r="G83" s="33"/>
      <c r="H83" s="33" t="s">
        <v>136</v>
      </c>
      <c r="I83" s="36" t="s">
        <v>49</v>
      </c>
      <c r="J83" s="33" t="s">
        <v>70</v>
      </c>
      <c r="K83" s="33"/>
      <c r="L83" s="33"/>
      <c r="M83" s="37"/>
      <c r="N83" s="33"/>
      <c r="O83" s="94"/>
      <c r="P83" s="31"/>
      <c r="Q83" s="33"/>
      <c r="R83" s="39"/>
      <c r="S83" s="32"/>
      <c r="T83" s="32"/>
      <c r="U83" s="32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3"/>
      <c r="AM83" s="47" t="s">
        <v>86</v>
      </c>
    </row>
    <row r="84" spans="1:39" s="42" customFormat="1" ht="24.9" customHeight="1" x14ac:dyDescent="0.3">
      <c r="A84" s="32">
        <v>678</v>
      </c>
      <c r="B84" s="33" t="s">
        <v>45</v>
      </c>
      <c r="C84" s="33" t="s">
        <v>81</v>
      </c>
      <c r="D84" s="34" t="s">
        <v>125</v>
      </c>
      <c r="E84" s="35" t="s">
        <v>83</v>
      </c>
      <c r="F84" s="35" t="s">
        <v>94</v>
      </c>
      <c r="G84" s="33"/>
      <c r="H84" s="33" t="s">
        <v>137</v>
      </c>
      <c r="I84" s="36" t="s">
        <v>49</v>
      </c>
      <c r="J84" s="33" t="s">
        <v>70</v>
      </c>
      <c r="K84" s="33"/>
      <c r="L84" s="33"/>
      <c r="M84" s="37"/>
      <c r="N84" s="33"/>
      <c r="O84" s="94"/>
      <c r="P84" s="31"/>
      <c r="Q84" s="33"/>
      <c r="R84" s="39"/>
      <c r="S84" s="32"/>
      <c r="T84" s="32"/>
      <c r="U84" s="32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3"/>
      <c r="AM84" s="47" t="s">
        <v>86</v>
      </c>
    </row>
    <row r="85" spans="1:39" s="42" customFormat="1" ht="24.9" customHeight="1" x14ac:dyDescent="0.3">
      <c r="A85" s="32">
        <v>679</v>
      </c>
      <c r="B85" s="33" t="s">
        <v>45</v>
      </c>
      <c r="C85" s="33" t="s">
        <v>81</v>
      </c>
      <c r="D85" s="34" t="s">
        <v>125</v>
      </c>
      <c r="E85" s="35" t="s">
        <v>87</v>
      </c>
      <c r="F85" s="35" t="s">
        <v>84</v>
      </c>
      <c r="G85" s="33"/>
      <c r="H85" s="33" t="s">
        <v>138</v>
      </c>
      <c r="I85" s="36" t="s">
        <v>49</v>
      </c>
      <c r="J85" s="33" t="s">
        <v>70</v>
      </c>
      <c r="K85" s="33"/>
      <c r="L85" s="33"/>
      <c r="M85" s="37"/>
      <c r="N85" s="33"/>
      <c r="O85" s="94"/>
      <c r="P85" s="31"/>
      <c r="Q85" s="33"/>
      <c r="R85" s="39"/>
      <c r="S85" s="32"/>
      <c r="T85" s="32"/>
      <c r="U85" s="32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3"/>
      <c r="AM85" s="47" t="s">
        <v>86</v>
      </c>
    </row>
    <row r="86" spans="1:39" s="42" customFormat="1" ht="24.9" customHeight="1" x14ac:dyDescent="0.3">
      <c r="A86" s="32">
        <v>680</v>
      </c>
      <c r="B86" s="33" t="s">
        <v>45</v>
      </c>
      <c r="C86" s="33" t="s">
        <v>81</v>
      </c>
      <c r="D86" s="34" t="s">
        <v>125</v>
      </c>
      <c r="E86" s="35" t="s">
        <v>87</v>
      </c>
      <c r="F86" s="35" t="s">
        <v>89</v>
      </c>
      <c r="G86" s="33"/>
      <c r="H86" s="33" t="s">
        <v>139</v>
      </c>
      <c r="I86" s="36" t="s">
        <v>49</v>
      </c>
      <c r="J86" s="33" t="s">
        <v>70</v>
      </c>
      <c r="K86" s="33"/>
      <c r="L86" s="33"/>
      <c r="M86" s="37"/>
      <c r="N86" s="33"/>
      <c r="O86" s="94"/>
      <c r="P86" s="31"/>
      <c r="Q86" s="33"/>
      <c r="R86" s="39"/>
      <c r="S86" s="32"/>
      <c r="T86" s="32"/>
      <c r="U86" s="32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3"/>
      <c r="AM86" s="47" t="s">
        <v>86</v>
      </c>
    </row>
    <row r="87" spans="1:39" s="42" customFormat="1" ht="24.9" customHeight="1" x14ac:dyDescent="0.3">
      <c r="A87" s="32">
        <v>681</v>
      </c>
      <c r="B87" s="33" t="s">
        <v>45</v>
      </c>
      <c r="C87" s="33" t="s">
        <v>81</v>
      </c>
      <c r="D87" s="34" t="s">
        <v>125</v>
      </c>
      <c r="E87" s="35" t="s">
        <v>87</v>
      </c>
      <c r="F87" s="35" t="s">
        <v>94</v>
      </c>
      <c r="G87" s="33"/>
      <c r="H87" s="33" t="s">
        <v>140</v>
      </c>
      <c r="I87" s="36" t="s">
        <v>49</v>
      </c>
      <c r="J87" s="33" t="s">
        <v>70</v>
      </c>
      <c r="K87" s="33"/>
      <c r="L87" s="33"/>
      <c r="M87" s="37"/>
      <c r="N87" s="33"/>
      <c r="O87" s="94"/>
      <c r="P87" s="31"/>
      <c r="Q87" s="33"/>
      <c r="R87" s="39"/>
      <c r="S87" s="32"/>
      <c r="T87" s="32"/>
      <c r="U87" s="32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3"/>
      <c r="AM87" s="47" t="s">
        <v>86</v>
      </c>
    </row>
    <row r="88" spans="1:39" s="42" customFormat="1" ht="24.9" customHeight="1" x14ac:dyDescent="0.3">
      <c r="A88" s="32">
        <v>682</v>
      </c>
      <c r="B88" s="33" t="s">
        <v>45</v>
      </c>
      <c r="C88" s="33" t="s">
        <v>81</v>
      </c>
      <c r="D88" s="34" t="s">
        <v>125</v>
      </c>
      <c r="E88" s="35" t="s">
        <v>87</v>
      </c>
      <c r="F88" s="35" t="s">
        <v>96</v>
      </c>
      <c r="G88" s="33"/>
      <c r="H88" s="33" t="s">
        <v>141</v>
      </c>
      <c r="I88" s="36" t="s">
        <v>49</v>
      </c>
      <c r="J88" s="33" t="s">
        <v>70</v>
      </c>
      <c r="K88" s="33"/>
      <c r="L88" s="33"/>
      <c r="M88" s="37"/>
      <c r="N88" s="33"/>
      <c r="O88" s="94"/>
      <c r="P88" s="31"/>
      <c r="Q88" s="33"/>
      <c r="R88" s="39"/>
      <c r="S88" s="32"/>
      <c r="T88" s="32"/>
      <c r="U88" s="32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3"/>
      <c r="AM88" s="47" t="s">
        <v>86</v>
      </c>
    </row>
    <row r="89" spans="1:39" s="42" customFormat="1" ht="24.9" customHeight="1" x14ac:dyDescent="0.3">
      <c r="A89" s="32">
        <v>683</v>
      </c>
      <c r="B89" s="33" t="s">
        <v>45</v>
      </c>
      <c r="C89" s="33" t="s">
        <v>81</v>
      </c>
      <c r="D89" s="34" t="s">
        <v>125</v>
      </c>
      <c r="E89" s="35" t="s">
        <v>91</v>
      </c>
      <c r="F89" s="35" t="s">
        <v>84</v>
      </c>
      <c r="G89" s="33"/>
      <c r="H89" s="33" t="s">
        <v>142</v>
      </c>
      <c r="I89" s="36" t="s">
        <v>49</v>
      </c>
      <c r="J89" s="33" t="s">
        <v>70</v>
      </c>
      <c r="K89" s="33"/>
      <c r="L89" s="33"/>
      <c r="M89" s="37"/>
      <c r="N89" s="33"/>
      <c r="O89" s="94"/>
      <c r="P89" s="31"/>
      <c r="Q89" s="33"/>
      <c r="R89" s="39"/>
      <c r="S89" s="32"/>
      <c r="T89" s="32"/>
      <c r="U89" s="32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3"/>
      <c r="AM89" s="47" t="s">
        <v>86</v>
      </c>
    </row>
    <row r="90" spans="1:39" s="42" customFormat="1" ht="24.9" customHeight="1" x14ac:dyDescent="0.3">
      <c r="A90" s="32">
        <v>684</v>
      </c>
      <c r="B90" s="33" t="s">
        <v>45</v>
      </c>
      <c r="C90" s="33" t="s">
        <v>81</v>
      </c>
      <c r="D90" s="34" t="s">
        <v>125</v>
      </c>
      <c r="E90" s="35" t="s">
        <v>91</v>
      </c>
      <c r="F90" s="35" t="s">
        <v>89</v>
      </c>
      <c r="G90" s="33"/>
      <c r="H90" s="33" t="s">
        <v>143</v>
      </c>
      <c r="I90" s="36" t="s">
        <v>49</v>
      </c>
      <c r="J90" s="33" t="s">
        <v>70</v>
      </c>
      <c r="K90" s="33"/>
      <c r="L90" s="33"/>
      <c r="M90" s="37"/>
      <c r="N90" s="33"/>
      <c r="O90" s="94"/>
      <c r="P90" s="31"/>
      <c r="Q90" s="33"/>
      <c r="R90" s="39"/>
      <c r="S90" s="32"/>
      <c r="T90" s="32"/>
      <c r="U90" s="32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3"/>
      <c r="AM90" s="47" t="s">
        <v>86</v>
      </c>
    </row>
    <row r="91" spans="1:39" s="42" customFormat="1" ht="24.9" customHeight="1" x14ac:dyDescent="0.3">
      <c r="A91" s="32">
        <v>685</v>
      </c>
      <c r="B91" s="33" t="s">
        <v>45</v>
      </c>
      <c r="C91" s="33" t="s">
        <v>81</v>
      </c>
      <c r="D91" s="34" t="s">
        <v>125</v>
      </c>
      <c r="E91" s="35" t="s">
        <v>91</v>
      </c>
      <c r="F91" s="35" t="s">
        <v>94</v>
      </c>
      <c r="G91" s="33"/>
      <c r="H91" s="33" t="s">
        <v>144</v>
      </c>
      <c r="I91" s="36" t="s">
        <v>49</v>
      </c>
      <c r="J91" s="33" t="s">
        <v>70</v>
      </c>
      <c r="K91" s="33"/>
      <c r="L91" s="33"/>
      <c r="M91" s="37"/>
      <c r="N91" s="33"/>
      <c r="O91" s="94"/>
      <c r="P91" s="31"/>
      <c r="Q91" s="33"/>
      <c r="R91" s="39"/>
      <c r="S91" s="32"/>
      <c r="T91" s="32"/>
      <c r="U91" s="32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3"/>
      <c r="AM91" s="47" t="s">
        <v>86</v>
      </c>
    </row>
    <row r="92" spans="1:39" s="42" customFormat="1" ht="24.9" customHeight="1" x14ac:dyDescent="0.3">
      <c r="A92" s="32">
        <v>686</v>
      </c>
      <c r="B92" s="33" t="s">
        <v>45</v>
      </c>
      <c r="C92" s="33" t="s">
        <v>81</v>
      </c>
      <c r="D92" s="34" t="s">
        <v>125</v>
      </c>
      <c r="E92" s="35" t="s">
        <v>91</v>
      </c>
      <c r="F92" s="35" t="s">
        <v>96</v>
      </c>
      <c r="G92" s="33"/>
      <c r="H92" s="33" t="s">
        <v>145</v>
      </c>
      <c r="I92" s="36" t="s">
        <v>49</v>
      </c>
      <c r="J92" s="33" t="s">
        <v>70</v>
      </c>
      <c r="K92" s="33"/>
      <c r="L92" s="33"/>
      <c r="M92" s="37"/>
      <c r="N92" s="33"/>
      <c r="O92" s="94"/>
      <c r="P92" s="31"/>
      <c r="Q92" s="33"/>
      <c r="R92" s="39"/>
      <c r="S92" s="32"/>
      <c r="T92" s="32"/>
      <c r="U92" s="32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3"/>
      <c r="AM92" s="47" t="s">
        <v>86</v>
      </c>
    </row>
    <row r="93" spans="1:39" s="42" customFormat="1" ht="24.9" customHeight="1" x14ac:dyDescent="0.3">
      <c r="A93" s="32">
        <v>687</v>
      </c>
      <c r="B93" s="33" t="s">
        <v>45</v>
      </c>
      <c r="C93" s="33" t="s">
        <v>81</v>
      </c>
      <c r="D93" s="34" t="s">
        <v>125</v>
      </c>
      <c r="E93" s="35" t="s">
        <v>91</v>
      </c>
      <c r="F93" s="35" t="s">
        <v>98</v>
      </c>
      <c r="G93" s="33"/>
      <c r="H93" s="33" t="s">
        <v>146</v>
      </c>
      <c r="I93" s="36" t="s">
        <v>49</v>
      </c>
      <c r="J93" s="33" t="s">
        <v>70</v>
      </c>
      <c r="K93" s="33"/>
      <c r="L93" s="33"/>
      <c r="M93" s="37"/>
      <c r="N93" s="33"/>
      <c r="O93" s="94"/>
      <c r="P93" s="31"/>
      <c r="Q93" s="33"/>
      <c r="R93" s="39"/>
      <c r="S93" s="32"/>
      <c r="T93" s="32"/>
      <c r="U93" s="32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3"/>
      <c r="AM93" s="47" t="s">
        <v>86</v>
      </c>
    </row>
    <row r="94" spans="1:39" s="42" customFormat="1" ht="24.9" customHeight="1" x14ac:dyDescent="0.3">
      <c r="A94" s="32">
        <v>688</v>
      </c>
      <c r="B94" s="33" t="s">
        <v>45</v>
      </c>
      <c r="C94" s="33" t="s">
        <v>81</v>
      </c>
      <c r="D94" s="34" t="s">
        <v>125</v>
      </c>
      <c r="E94" s="35" t="s">
        <v>91</v>
      </c>
      <c r="F94" s="35" t="s">
        <v>100</v>
      </c>
      <c r="G94" s="33"/>
      <c r="H94" s="33" t="s">
        <v>147</v>
      </c>
      <c r="I94" s="36" t="s">
        <v>49</v>
      </c>
      <c r="J94" s="33" t="s">
        <v>70</v>
      </c>
      <c r="K94" s="33"/>
      <c r="L94" s="33"/>
      <c r="M94" s="37"/>
      <c r="N94" s="33"/>
      <c r="O94" s="94"/>
      <c r="P94" s="31"/>
      <c r="Q94" s="33"/>
      <c r="R94" s="39"/>
      <c r="S94" s="32"/>
      <c r="T94" s="32"/>
      <c r="U94" s="32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3"/>
      <c r="AM94" s="47" t="s">
        <v>86</v>
      </c>
    </row>
    <row r="95" spans="1:39" s="42" customFormat="1" ht="24.9" customHeight="1" x14ac:dyDescent="0.3">
      <c r="A95" s="32">
        <v>689</v>
      </c>
      <c r="B95" s="33" t="s">
        <v>45</v>
      </c>
      <c r="C95" s="33" t="s">
        <v>81</v>
      </c>
      <c r="D95" s="34" t="s">
        <v>125</v>
      </c>
      <c r="E95" s="35" t="s">
        <v>91</v>
      </c>
      <c r="F95" s="35" t="s">
        <v>114</v>
      </c>
      <c r="G95" s="33"/>
      <c r="H95" s="33" t="s">
        <v>148</v>
      </c>
      <c r="I95" s="36" t="s">
        <v>49</v>
      </c>
      <c r="J95" s="33" t="s">
        <v>70</v>
      </c>
      <c r="K95" s="33"/>
      <c r="L95" s="33"/>
      <c r="M95" s="37"/>
      <c r="N95" s="33"/>
      <c r="O95" s="94"/>
      <c r="P95" s="31"/>
      <c r="Q95" s="33"/>
      <c r="R95" s="39"/>
      <c r="S95" s="32"/>
      <c r="T95" s="32"/>
      <c r="U95" s="32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3"/>
      <c r="AM95" s="47" t="s">
        <v>86</v>
      </c>
    </row>
    <row r="96" spans="1:39" s="42" customFormat="1" ht="24.9" customHeight="1" x14ac:dyDescent="0.3">
      <c r="A96" s="32">
        <v>690</v>
      </c>
      <c r="B96" s="33" t="s">
        <v>45</v>
      </c>
      <c r="C96" s="33" t="s">
        <v>81</v>
      </c>
      <c r="D96" s="34" t="s">
        <v>125</v>
      </c>
      <c r="E96" s="35" t="s">
        <v>91</v>
      </c>
      <c r="F96" s="35" t="s">
        <v>116</v>
      </c>
      <c r="G96" s="33"/>
      <c r="H96" s="33" t="s">
        <v>149</v>
      </c>
      <c r="I96" s="36" t="s">
        <v>49</v>
      </c>
      <c r="J96" s="33" t="s">
        <v>70</v>
      </c>
      <c r="K96" s="33"/>
      <c r="L96" s="33"/>
      <c r="M96" s="37"/>
      <c r="N96" s="33"/>
      <c r="O96" s="94"/>
      <c r="P96" s="31"/>
      <c r="Q96" s="33"/>
      <c r="R96" s="39"/>
      <c r="S96" s="32"/>
      <c r="T96" s="32"/>
      <c r="U96" s="32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3"/>
      <c r="AM96" s="47" t="s">
        <v>86</v>
      </c>
    </row>
    <row r="97" spans="1:39" s="42" customFormat="1" ht="24.9" customHeight="1" x14ac:dyDescent="0.3">
      <c r="A97" s="32">
        <v>698</v>
      </c>
      <c r="B97" s="33" t="s">
        <v>45</v>
      </c>
      <c r="C97" s="33"/>
      <c r="D97" s="43" t="s">
        <v>74</v>
      </c>
      <c r="E97" s="44"/>
      <c r="F97" s="45"/>
      <c r="G97" s="33"/>
      <c r="H97" s="33" t="s">
        <v>75</v>
      </c>
      <c r="I97" s="36" t="s">
        <v>49</v>
      </c>
      <c r="J97" s="33" t="s">
        <v>70</v>
      </c>
      <c r="K97" s="33"/>
      <c r="L97" s="33"/>
      <c r="M97" s="37"/>
      <c r="N97" s="33"/>
      <c r="O97" s="94"/>
      <c r="P97" s="31"/>
      <c r="Q97" s="33"/>
      <c r="R97" s="46"/>
      <c r="S97" s="41"/>
      <c r="T97" s="41"/>
      <c r="U97" s="4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3"/>
      <c r="AM97" s="47" t="s">
        <v>76</v>
      </c>
    </row>
    <row r="98" spans="1:39" s="42" customFormat="1" ht="24.9" customHeight="1" x14ac:dyDescent="0.3">
      <c r="A98" s="32">
        <v>699</v>
      </c>
      <c r="B98" s="33" t="s">
        <v>45</v>
      </c>
      <c r="C98" s="33"/>
      <c r="D98" s="43" t="s">
        <v>77</v>
      </c>
      <c r="E98" s="44"/>
      <c r="F98" s="45"/>
      <c r="G98" s="33"/>
      <c r="H98" s="33" t="s">
        <v>78</v>
      </c>
      <c r="I98" s="36" t="s">
        <v>49</v>
      </c>
      <c r="J98" s="33" t="s">
        <v>70</v>
      </c>
      <c r="K98" s="33"/>
      <c r="L98" s="33"/>
      <c r="M98" s="37"/>
      <c r="N98" s="33"/>
      <c r="O98" s="94"/>
      <c r="P98" s="31"/>
      <c r="Q98" s="33"/>
      <c r="R98" s="46"/>
      <c r="S98" s="41"/>
      <c r="T98" s="41"/>
      <c r="U98" s="4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3"/>
      <c r="AM98" s="47" t="s">
        <v>76</v>
      </c>
    </row>
    <row r="99" spans="1:39" s="42" customFormat="1" ht="24.9" customHeight="1" x14ac:dyDescent="0.3">
      <c r="A99" s="32">
        <v>700</v>
      </c>
      <c r="B99" s="33" t="s">
        <v>45</v>
      </c>
      <c r="C99" s="33"/>
      <c r="D99" s="43" t="s">
        <v>79</v>
      </c>
      <c r="E99" s="44"/>
      <c r="F99" s="45"/>
      <c r="G99" s="33"/>
      <c r="H99" s="33" t="s">
        <v>80</v>
      </c>
      <c r="I99" s="36" t="s">
        <v>49</v>
      </c>
      <c r="J99" s="33" t="s">
        <v>70</v>
      </c>
      <c r="K99" s="33"/>
      <c r="L99" s="33"/>
      <c r="M99" s="37"/>
      <c r="N99" s="33"/>
      <c r="O99" s="94"/>
      <c r="P99" s="31"/>
      <c r="Q99" s="33"/>
      <c r="R99" s="46"/>
      <c r="S99" s="41"/>
      <c r="T99" s="41"/>
      <c r="U99" s="4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3"/>
      <c r="AM99" s="47" t="s">
        <v>76</v>
      </c>
    </row>
    <row r="100" spans="1:39" s="42" customFormat="1" ht="24.9" customHeight="1" x14ac:dyDescent="0.3">
      <c r="A100" s="32">
        <v>705</v>
      </c>
      <c r="B100" s="33" t="s">
        <v>45</v>
      </c>
      <c r="C100" s="33"/>
      <c r="D100" s="34" t="s">
        <v>187</v>
      </c>
      <c r="E100" s="35">
        <v>11</v>
      </c>
      <c r="F100" s="35">
        <v>1</v>
      </c>
      <c r="G100" s="33"/>
      <c r="H100" s="33" t="s">
        <v>188</v>
      </c>
      <c r="I100" s="36" t="s">
        <v>49</v>
      </c>
      <c r="J100" s="33" t="s">
        <v>70</v>
      </c>
      <c r="K100" s="33"/>
      <c r="L100" s="33"/>
      <c r="M100" s="37"/>
      <c r="N100" s="33"/>
      <c r="O100" s="94"/>
      <c r="P100" s="31"/>
      <c r="Q100" s="33"/>
      <c r="R100" s="39"/>
      <c r="S100" s="32"/>
      <c r="T100" s="32"/>
      <c r="U100" s="32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3"/>
      <c r="AM100" s="40" t="s">
        <v>184</v>
      </c>
    </row>
    <row r="101" spans="1:39" s="42" customFormat="1" ht="24.9" customHeight="1" x14ac:dyDescent="0.3">
      <c r="A101" s="32">
        <v>706</v>
      </c>
      <c r="B101" s="33" t="s">
        <v>45</v>
      </c>
      <c r="C101" s="33"/>
      <c r="D101" s="34" t="s">
        <v>187</v>
      </c>
      <c r="E101" s="35">
        <v>11</v>
      </c>
      <c r="F101" s="35">
        <v>2</v>
      </c>
      <c r="G101" s="33"/>
      <c r="H101" s="33" t="s">
        <v>189</v>
      </c>
      <c r="I101" s="36" t="s">
        <v>49</v>
      </c>
      <c r="J101" s="33" t="s">
        <v>70</v>
      </c>
      <c r="K101" s="33"/>
      <c r="L101" s="33"/>
      <c r="M101" s="37"/>
      <c r="N101" s="33"/>
      <c r="O101" s="94"/>
      <c r="P101" s="31"/>
      <c r="Q101" s="33"/>
      <c r="R101" s="39"/>
      <c r="S101" s="32"/>
      <c r="T101" s="32"/>
      <c r="U101" s="32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3"/>
      <c r="AM101" s="40" t="s">
        <v>184</v>
      </c>
    </row>
    <row r="102" spans="1:39" ht="24.9" customHeight="1" x14ac:dyDescent="0.3">
      <c r="A102" s="32">
        <v>711</v>
      </c>
      <c r="B102" s="33" t="s">
        <v>45</v>
      </c>
      <c r="C102" s="33"/>
      <c r="D102" s="34" t="s">
        <v>61</v>
      </c>
      <c r="E102" s="35">
        <v>5</v>
      </c>
      <c r="F102" s="35">
        <v>0</v>
      </c>
      <c r="G102" s="33"/>
      <c r="H102" s="33" t="s">
        <v>62</v>
      </c>
      <c r="I102" s="36" t="s">
        <v>49</v>
      </c>
      <c r="J102" s="33" t="s">
        <v>50</v>
      </c>
      <c r="K102" s="33"/>
      <c r="L102" s="33"/>
      <c r="M102" s="37"/>
      <c r="N102" s="33"/>
      <c r="O102" s="94"/>
      <c r="P102" s="31"/>
      <c r="Q102" s="31"/>
      <c r="R102" s="39"/>
      <c r="S102" s="32"/>
      <c r="T102" s="32"/>
      <c r="U102" s="32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3"/>
      <c r="AM102" s="40" t="s">
        <v>60</v>
      </c>
    </row>
    <row r="103" spans="1:39" s="42" customFormat="1" ht="24.9" customHeight="1" x14ac:dyDescent="0.3">
      <c r="A103" s="32">
        <v>715</v>
      </c>
      <c r="B103" s="33" t="s">
        <v>45</v>
      </c>
      <c r="C103" s="33"/>
      <c r="D103" s="34" t="s">
        <v>61</v>
      </c>
      <c r="E103" s="35">
        <v>16</v>
      </c>
      <c r="F103" s="35">
        <v>0</v>
      </c>
      <c r="G103" s="33"/>
      <c r="H103" s="33" t="s">
        <v>179</v>
      </c>
      <c r="I103" s="36" t="s">
        <v>49</v>
      </c>
      <c r="J103" s="33" t="s">
        <v>70</v>
      </c>
      <c r="K103" s="33"/>
      <c r="L103" s="33"/>
      <c r="M103" s="37"/>
      <c r="N103" s="33"/>
      <c r="O103" s="94"/>
      <c r="P103" s="31"/>
      <c r="Q103" s="33"/>
      <c r="R103" s="39"/>
      <c r="S103" s="32"/>
      <c r="T103" s="32"/>
      <c r="U103" s="32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3"/>
      <c r="AM103" s="40" t="s">
        <v>180</v>
      </c>
    </row>
    <row r="104" spans="1:39" s="42" customFormat="1" ht="24.9" customHeight="1" x14ac:dyDescent="0.3">
      <c r="A104" s="32">
        <v>719</v>
      </c>
      <c r="B104" s="33" t="s">
        <v>45</v>
      </c>
      <c r="C104" s="33"/>
      <c r="D104" s="34" t="s">
        <v>61</v>
      </c>
      <c r="E104" s="35">
        <v>21</v>
      </c>
      <c r="F104" s="35">
        <v>0</v>
      </c>
      <c r="G104" s="33"/>
      <c r="H104" s="33" t="s">
        <v>164</v>
      </c>
      <c r="I104" s="36" t="s">
        <v>49</v>
      </c>
      <c r="J104" s="33" t="s">
        <v>70</v>
      </c>
      <c r="K104" s="33"/>
      <c r="L104" s="33"/>
      <c r="M104" s="37"/>
      <c r="N104" s="33"/>
      <c r="O104" s="94"/>
      <c r="P104" s="31"/>
      <c r="Q104" s="33"/>
      <c r="R104" s="39"/>
      <c r="S104" s="32"/>
      <c r="T104" s="32"/>
      <c r="U104" s="32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3"/>
      <c r="AM104" s="40" t="s">
        <v>154</v>
      </c>
    </row>
    <row r="105" spans="1:39" s="42" customFormat="1" ht="24.9" customHeight="1" x14ac:dyDescent="0.3">
      <c r="A105" s="48">
        <v>727</v>
      </c>
      <c r="B105" s="49"/>
      <c r="C105" s="49"/>
      <c r="D105" s="34" t="s">
        <v>61</v>
      </c>
      <c r="E105" s="96">
        <v>34</v>
      </c>
      <c r="F105" s="45"/>
      <c r="G105" s="49"/>
      <c r="H105" s="49" t="s">
        <v>394</v>
      </c>
      <c r="I105" s="36" t="s">
        <v>213</v>
      </c>
      <c r="J105" s="49"/>
      <c r="K105" s="49" t="s">
        <v>215</v>
      </c>
      <c r="L105" s="49" t="s">
        <v>215</v>
      </c>
      <c r="M105" s="50">
        <v>2011</v>
      </c>
      <c r="N105" s="49" t="s">
        <v>216</v>
      </c>
      <c r="O105" s="38">
        <v>19</v>
      </c>
      <c r="P105" s="48">
        <v>0</v>
      </c>
      <c r="Q105" s="49">
        <v>2</v>
      </c>
      <c r="R105" s="46">
        <v>157</v>
      </c>
      <c r="S105" s="41">
        <f>U105+V105</f>
        <v>12304.7</v>
      </c>
      <c r="T105" s="41">
        <v>12304.7</v>
      </c>
      <c r="U105" s="41">
        <v>10204.700000000001</v>
      </c>
      <c r="V105" s="48">
        <v>2100</v>
      </c>
      <c r="W105" s="48" t="s">
        <v>217</v>
      </c>
      <c r="X105" s="48" t="s">
        <v>217</v>
      </c>
      <c r="Y105" s="48" t="s">
        <v>217</v>
      </c>
      <c r="Z105" s="48" t="s">
        <v>217</v>
      </c>
      <c r="AA105" s="48" t="s">
        <v>217</v>
      </c>
      <c r="AB105" s="48" t="s">
        <v>218</v>
      </c>
      <c r="AC105" s="48" t="s">
        <v>218</v>
      </c>
      <c r="AD105" s="48" t="s">
        <v>218</v>
      </c>
      <c r="AE105" s="48" t="s">
        <v>217</v>
      </c>
      <c r="AF105" s="48">
        <v>2</v>
      </c>
      <c r="AG105" s="48"/>
      <c r="AH105" s="48"/>
      <c r="AI105" s="48"/>
      <c r="AJ105" s="48"/>
      <c r="AK105" s="48"/>
      <c r="AL105" s="49"/>
      <c r="AM105" s="47" t="s">
        <v>395</v>
      </c>
    </row>
    <row r="106" spans="1:39" s="42" customFormat="1" ht="24.9" customHeight="1" x14ac:dyDescent="0.3">
      <c r="A106" s="32">
        <v>731</v>
      </c>
      <c r="B106" s="49" t="s">
        <v>45</v>
      </c>
      <c r="C106" s="49" t="s">
        <v>81</v>
      </c>
      <c r="D106" s="34" t="s">
        <v>61</v>
      </c>
      <c r="E106" s="35">
        <v>45</v>
      </c>
      <c r="F106" s="35">
        <v>1</v>
      </c>
      <c r="G106" s="49"/>
      <c r="H106" s="49" t="s">
        <v>150</v>
      </c>
      <c r="I106" s="36" t="s">
        <v>49</v>
      </c>
      <c r="J106" s="33" t="s">
        <v>70</v>
      </c>
      <c r="K106" s="49"/>
      <c r="L106" s="49"/>
      <c r="M106" s="50"/>
      <c r="N106" s="49"/>
      <c r="O106" s="94"/>
      <c r="P106" s="48"/>
      <c r="Q106" s="49"/>
      <c r="R106" s="39"/>
      <c r="S106" s="32"/>
      <c r="T106" s="32"/>
      <c r="U106" s="32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9"/>
      <c r="AM106" s="40" t="s">
        <v>151</v>
      </c>
    </row>
    <row r="107" spans="1:39" ht="24.9" customHeight="1" x14ac:dyDescent="0.3">
      <c r="A107" s="32">
        <v>746</v>
      </c>
      <c r="B107" s="49" t="s">
        <v>45</v>
      </c>
      <c r="C107" s="49"/>
      <c r="D107" s="34" t="s">
        <v>378</v>
      </c>
      <c r="E107" s="35" t="s">
        <v>379</v>
      </c>
      <c r="F107" s="35" t="s">
        <v>84</v>
      </c>
      <c r="G107" s="49"/>
      <c r="H107" s="49" t="s">
        <v>380</v>
      </c>
      <c r="I107" s="36" t="s">
        <v>213</v>
      </c>
      <c r="J107" s="49"/>
      <c r="K107" s="49" t="s">
        <v>215</v>
      </c>
      <c r="L107" s="49" t="s">
        <v>215</v>
      </c>
      <c r="M107" s="50">
        <v>2010</v>
      </c>
      <c r="N107" s="49" t="s">
        <v>252</v>
      </c>
      <c r="O107" s="94">
        <v>10</v>
      </c>
      <c r="P107" s="48">
        <v>0</v>
      </c>
      <c r="Q107" s="49">
        <v>3</v>
      </c>
      <c r="R107" s="39">
        <v>120</v>
      </c>
      <c r="S107" s="32">
        <v>6626.5</v>
      </c>
      <c r="T107" s="32">
        <v>6626.5</v>
      </c>
      <c r="U107" s="32">
        <v>6492.8</v>
      </c>
      <c r="V107" s="48">
        <f t="shared" ref="V107:V114" si="1">S107-U107</f>
        <v>133.69999999999982</v>
      </c>
      <c r="W107" s="48" t="s">
        <v>217</v>
      </c>
      <c r="X107" s="48" t="s">
        <v>217</v>
      </c>
      <c r="Y107" s="48" t="s">
        <v>217</v>
      </c>
      <c r="Z107" s="48" t="s">
        <v>217</v>
      </c>
      <c r="AA107" s="48" t="s">
        <v>217</v>
      </c>
      <c r="AB107" s="48" t="s">
        <v>217</v>
      </c>
      <c r="AC107" s="48" t="s">
        <v>218</v>
      </c>
      <c r="AD107" s="48" t="s">
        <v>217</v>
      </c>
      <c r="AE107" s="48" t="s">
        <v>218</v>
      </c>
      <c r="AF107" s="48"/>
      <c r="AG107" s="48"/>
      <c r="AH107" s="48"/>
      <c r="AI107" s="48"/>
      <c r="AJ107" s="48"/>
      <c r="AK107" s="48"/>
      <c r="AL107" s="49"/>
      <c r="AM107" s="40" t="s">
        <v>381</v>
      </c>
    </row>
    <row r="108" spans="1:39" ht="24.9" customHeight="1" x14ac:dyDescent="0.3">
      <c r="A108" s="32">
        <v>747</v>
      </c>
      <c r="B108" s="49" t="s">
        <v>45</v>
      </c>
      <c r="C108" s="49"/>
      <c r="D108" s="34" t="s">
        <v>378</v>
      </c>
      <c r="E108" s="35" t="s">
        <v>379</v>
      </c>
      <c r="F108" s="35" t="s">
        <v>89</v>
      </c>
      <c r="G108" s="49"/>
      <c r="H108" s="49" t="s">
        <v>382</v>
      </c>
      <c r="I108" s="36" t="s">
        <v>213</v>
      </c>
      <c r="J108" s="49"/>
      <c r="K108" s="49" t="s">
        <v>215</v>
      </c>
      <c r="L108" s="49" t="s">
        <v>215</v>
      </c>
      <c r="M108" s="50">
        <v>2010</v>
      </c>
      <c r="N108" s="49" t="s">
        <v>252</v>
      </c>
      <c r="O108" s="94">
        <v>5</v>
      </c>
      <c r="P108" s="48">
        <v>0</v>
      </c>
      <c r="Q108" s="49">
        <v>3</v>
      </c>
      <c r="R108" s="39">
        <v>60</v>
      </c>
      <c r="S108" s="32">
        <v>3145.3</v>
      </c>
      <c r="T108" s="32">
        <v>3145.3</v>
      </c>
      <c r="U108" s="32">
        <v>3079.3</v>
      </c>
      <c r="V108" s="48">
        <f t="shared" si="1"/>
        <v>66</v>
      </c>
      <c r="W108" s="48" t="s">
        <v>217</v>
      </c>
      <c r="X108" s="48" t="s">
        <v>217</v>
      </c>
      <c r="Y108" s="48" t="s">
        <v>217</v>
      </c>
      <c r="Z108" s="48" t="s">
        <v>217</v>
      </c>
      <c r="AA108" s="48" t="s">
        <v>217</v>
      </c>
      <c r="AB108" s="48" t="s">
        <v>217</v>
      </c>
      <c r="AC108" s="48" t="s">
        <v>218</v>
      </c>
      <c r="AD108" s="48" t="s">
        <v>217</v>
      </c>
      <c r="AE108" s="48" t="s">
        <v>218</v>
      </c>
      <c r="AF108" s="48"/>
      <c r="AG108" s="48"/>
      <c r="AH108" s="48"/>
      <c r="AI108" s="48"/>
      <c r="AJ108" s="48"/>
      <c r="AK108" s="48"/>
      <c r="AL108" s="49"/>
      <c r="AM108" s="40" t="s">
        <v>381</v>
      </c>
    </row>
    <row r="109" spans="1:39" s="42" customFormat="1" ht="24.9" customHeight="1" x14ac:dyDescent="0.3">
      <c r="A109" s="32">
        <v>748</v>
      </c>
      <c r="B109" s="49" t="s">
        <v>45</v>
      </c>
      <c r="C109" s="49"/>
      <c r="D109" s="34" t="s">
        <v>378</v>
      </c>
      <c r="E109" s="35" t="s">
        <v>379</v>
      </c>
      <c r="F109" s="35" t="s">
        <v>94</v>
      </c>
      <c r="G109" s="49"/>
      <c r="H109" s="49" t="s">
        <v>383</v>
      </c>
      <c r="I109" s="36" t="s">
        <v>213</v>
      </c>
      <c r="J109" s="49"/>
      <c r="K109" s="49" t="s">
        <v>215</v>
      </c>
      <c r="L109" s="49" t="s">
        <v>215</v>
      </c>
      <c r="M109" s="50">
        <v>2009</v>
      </c>
      <c r="N109" s="49" t="s">
        <v>252</v>
      </c>
      <c r="O109" s="94">
        <v>10</v>
      </c>
      <c r="P109" s="48">
        <v>0</v>
      </c>
      <c r="Q109" s="49">
        <v>3</v>
      </c>
      <c r="R109" s="39">
        <v>120</v>
      </c>
      <c r="S109" s="32">
        <v>6504</v>
      </c>
      <c r="T109" s="32">
        <v>6504</v>
      </c>
      <c r="U109" s="32">
        <v>6504</v>
      </c>
      <c r="V109" s="48">
        <f t="shared" si="1"/>
        <v>0</v>
      </c>
      <c r="W109" s="48" t="s">
        <v>217</v>
      </c>
      <c r="X109" s="48" t="s">
        <v>217</v>
      </c>
      <c r="Y109" s="48" t="s">
        <v>217</v>
      </c>
      <c r="Z109" s="48" t="s">
        <v>217</v>
      </c>
      <c r="AA109" s="48" t="s">
        <v>217</v>
      </c>
      <c r="AB109" s="48" t="s">
        <v>217</v>
      </c>
      <c r="AC109" s="48" t="s">
        <v>218</v>
      </c>
      <c r="AD109" s="48" t="s">
        <v>217</v>
      </c>
      <c r="AE109" s="48" t="s">
        <v>218</v>
      </c>
      <c r="AF109" s="48"/>
      <c r="AG109" s="48"/>
      <c r="AH109" s="48"/>
      <c r="AI109" s="48"/>
      <c r="AJ109" s="48"/>
      <c r="AK109" s="48"/>
      <c r="AL109" s="49"/>
      <c r="AM109" s="40" t="s">
        <v>381</v>
      </c>
    </row>
    <row r="110" spans="1:39" s="42" customFormat="1" ht="24.9" customHeight="1" x14ac:dyDescent="0.3">
      <c r="A110" s="32">
        <v>749</v>
      </c>
      <c r="B110" s="49" t="s">
        <v>45</v>
      </c>
      <c r="C110" s="49"/>
      <c r="D110" s="34" t="s">
        <v>378</v>
      </c>
      <c r="E110" s="35" t="s">
        <v>379</v>
      </c>
      <c r="F110" s="35" t="s">
        <v>96</v>
      </c>
      <c r="G110" s="49"/>
      <c r="H110" s="49" t="s">
        <v>384</v>
      </c>
      <c r="I110" s="36" t="s">
        <v>213</v>
      </c>
      <c r="J110" s="49"/>
      <c r="K110" s="49" t="s">
        <v>215</v>
      </c>
      <c r="L110" s="49" t="s">
        <v>215</v>
      </c>
      <c r="M110" s="50">
        <v>2010</v>
      </c>
      <c r="N110" s="49" t="s">
        <v>252</v>
      </c>
      <c r="O110" s="94">
        <v>5</v>
      </c>
      <c r="P110" s="48">
        <v>0</v>
      </c>
      <c r="Q110" s="49">
        <v>3</v>
      </c>
      <c r="R110" s="39">
        <v>60</v>
      </c>
      <c r="S110" s="32">
        <v>3141</v>
      </c>
      <c r="T110" s="32">
        <v>3141</v>
      </c>
      <c r="U110" s="32">
        <v>3079</v>
      </c>
      <c r="V110" s="48">
        <f t="shared" si="1"/>
        <v>62</v>
      </c>
      <c r="W110" s="48" t="s">
        <v>217</v>
      </c>
      <c r="X110" s="48" t="s">
        <v>217</v>
      </c>
      <c r="Y110" s="48" t="s">
        <v>217</v>
      </c>
      <c r="Z110" s="48" t="s">
        <v>217</v>
      </c>
      <c r="AA110" s="48" t="s">
        <v>217</v>
      </c>
      <c r="AB110" s="48" t="s">
        <v>217</v>
      </c>
      <c r="AC110" s="48" t="s">
        <v>218</v>
      </c>
      <c r="AD110" s="48" t="s">
        <v>217</v>
      </c>
      <c r="AE110" s="48" t="s">
        <v>218</v>
      </c>
      <c r="AF110" s="48"/>
      <c r="AG110" s="48"/>
      <c r="AH110" s="48"/>
      <c r="AI110" s="48"/>
      <c r="AJ110" s="48"/>
      <c r="AK110" s="48"/>
      <c r="AL110" s="49"/>
      <c r="AM110" s="40" t="s">
        <v>381</v>
      </c>
    </row>
    <row r="111" spans="1:39" s="42" customFormat="1" ht="24.9" customHeight="1" x14ac:dyDescent="0.3">
      <c r="A111" s="32">
        <v>750</v>
      </c>
      <c r="B111" s="49" t="s">
        <v>45</v>
      </c>
      <c r="C111" s="49"/>
      <c r="D111" s="34" t="s">
        <v>378</v>
      </c>
      <c r="E111" s="35" t="s">
        <v>379</v>
      </c>
      <c r="F111" s="35" t="s">
        <v>100</v>
      </c>
      <c r="G111" s="49"/>
      <c r="H111" s="49" t="s">
        <v>385</v>
      </c>
      <c r="I111" s="36" t="s">
        <v>213</v>
      </c>
      <c r="J111" s="49"/>
      <c r="K111" s="49" t="s">
        <v>215</v>
      </c>
      <c r="L111" s="49" t="s">
        <v>215</v>
      </c>
      <c r="M111" s="50">
        <v>2009</v>
      </c>
      <c r="N111" s="49" t="s">
        <v>252</v>
      </c>
      <c r="O111" s="94">
        <v>10</v>
      </c>
      <c r="P111" s="48">
        <v>0</v>
      </c>
      <c r="Q111" s="49">
        <v>6</v>
      </c>
      <c r="R111" s="39">
        <v>284</v>
      </c>
      <c r="S111" s="32">
        <v>12861</v>
      </c>
      <c r="T111" s="32">
        <v>12861</v>
      </c>
      <c r="U111" s="32">
        <v>12861</v>
      </c>
      <c r="V111" s="48">
        <f t="shared" si="1"/>
        <v>0</v>
      </c>
      <c r="W111" s="48" t="s">
        <v>217</v>
      </c>
      <c r="X111" s="48" t="s">
        <v>217</v>
      </c>
      <c r="Y111" s="48" t="s">
        <v>217</v>
      </c>
      <c r="Z111" s="48" t="s">
        <v>217</v>
      </c>
      <c r="AA111" s="48" t="s">
        <v>217</v>
      </c>
      <c r="AB111" s="48" t="s">
        <v>217</v>
      </c>
      <c r="AC111" s="48" t="s">
        <v>218</v>
      </c>
      <c r="AD111" s="48" t="s">
        <v>217</v>
      </c>
      <c r="AE111" s="48" t="s">
        <v>218</v>
      </c>
      <c r="AF111" s="48"/>
      <c r="AG111" s="48"/>
      <c r="AH111" s="48"/>
      <c r="AI111" s="48"/>
      <c r="AJ111" s="48"/>
      <c r="AK111" s="48"/>
      <c r="AL111" s="49"/>
      <c r="AM111" s="40" t="s">
        <v>381</v>
      </c>
    </row>
    <row r="112" spans="1:39" ht="24.9" customHeight="1" x14ac:dyDescent="0.3">
      <c r="A112" s="32">
        <v>751</v>
      </c>
      <c r="B112" s="49" t="s">
        <v>45</v>
      </c>
      <c r="C112" s="49"/>
      <c r="D112" s="34" t="s">
        <v>378</v>
      </c>
      <c r="E112" s="35" t="s">
        <v>379</v>
      </c>
      <c r="F112" s="35" t="s">
        <v>116</v>
      </c>
      <c r="G112" s="49"/>
      <c r="H112" s="49" t="s">
        <v>386</v>
      </c>
      <c r="I112" s="36" t="s">
        <v>213</v>
      </c>
      <c r="J112" s="49"/>
      <c r="K112" s="49" t="s">
        <v>215</v>
      </c>
      <c r="L112" s="49" t="s">
        <v>215</v>
      </c>
      <c r="M112" s="50">
        <v>2009</v>
      </c>
      <c r="N112" s="49" t="s">
        <v>252</v>
      </c>
      <c r="O112" s="94">
        <v>10</v>
      </c>
      <c r="P112" s="48">
        <v>0</v>
      </c>
      <c r="Q112" s="49">
        <v>3</v>
      </c>
      <c r="R112" s="39">
        <v>150</v>
      </c>
      <c r="S112" s="32">
        <v>6610</v>
      </c>
      <c r="T112" s="32">
        <v>6610</v>
      </c>
      <c r="U112" s="32">
        <v>6430.2</v>
      </c>
      <c r="V112" s="48">
        <f t="shared" si="1"/>
        <v>179.80000000000018</v>
      </c>
      <c r="W112" s="48" t="s">
        <v>217</v>
      </c>
      <c r="X112" s="48" t="s">
        <v>217</v>
      </c>
      <c r="Y112" s="48" t="s">
        <v>217</v>
      </c>
      <c r="Z112" s="48" t="s">
        <v>217</v>
      </c>
      <c r="AA112" s="48" t="s">
        <v>217</v>
      </c>
      <c r="AB112" s="48" t="s">
        <v>217</v>
      </c>
      <c r="AC112" s="48" t="s">
        <v>218</v>
      </c>
      <c r="AD112" s="48" t="s">
        <v>217</v>
      </c>
      <c r="AE112" s="48" t="s">
        <v>218</v>
      </c>
      <c r="AF112" s="48"/>
      <c r="AG112" s="48"/>
      <c r="AH112" s="48"/>
      <c r="AI112" s="48"/>
      <c r="AJ112" s="48"/>
      <c r="AK112" s="48"/>
      <c r="AL112" s="49"/>
      <c r="AM112" s="40" t="s">
        <v>381</v>
      </c>
    </row>
    <row r="113" spans="1:39" ht="24.9" customHeight="1" x14ac:dyDescent="0.3">
      <c r="A113" s="32">
        <v>752</v>
      </c>
      <c r="B113" s="49" t="s">
        <v>45</v>
      </c>
      <c r="C113" s="49"/>
      <c r="D113" s="34" t="s">
        <v>378</v>
      </c>
      <c r="E113" s="35" t="s">
        <v>379</v>
      </c>
      <c r="F113" s="35" t="s">
        <v>118</v>
      </c>
      <c r="G113" s="49"/>
      <c r="H113" s="49" t="s">
        <v>387</v>
      </c>
      <c r="I113" s="36" t="s">
        <v>213</v>
      </c>
      <c r="J113" s="49"/>
      <c r="K113" s="49" t="s">
        <v>215</v>
      </c>
      <c r="L113" s="49" t="s">
        <v>215</v>
      </c>
      <c r="M113" s="50">
        <v>2009</v>
      </c>
      <c r="N113" s="49" t="s">
        <v>252</v>
      </c>
      <c r="O113" s="94">
        <v>10</v>
      </c>
      <c r="P113" s="48">
        <v>0</v>
      </c>
      <c r="Q113" s="49">
        <v>3</v>
      </c>
      <c r="R113" s="39">
        <v>140</v>
      </c>
      <c r="S113" s="32">
        <v>6603</v>
      </c>
      <c r="T113" s="32">
        <v>6603</v>
      </c>
      <c r="U113" s="32">
        <v>6603</v>
      </c>
      <c r="V113" s="48">
        <f t="shared" si="1"/>
        <v>0</v>
      </c>
      <c r="W113" s="48" t="s">
        <v>217</v>
      </c>
      <c r="X113" s="48" t="s">
        <v>217</v>
      </c>
      <c r="Y113" s="48" t="s">
        <v>217</v>
      </c>
      <c r="Z113" s="48" t="s">
        <v>217</v>
      </c>
      <c r="AA113" s="48" t="s">
        <v>217</v>
      </c>
      <c r="AB113" s="48" t="s">
        <v>217</v>
      </c>
      <c r="AC113" s="48" t="s">
        <v>218</v>
      </c>
      <c r="AD113" s="48" t="s">
        <v>217</v>
      </c>
      <c r="AE113" s="48" t="s">
        <v>218</v>
      </c>
      <c r="AF113" s="48"/>
      <c r="AG113" s="48"/>
      <c r="AH113" s="48"/>
      <c r="AI113" s="48"/>
      <c r="AJ113" s="48"/>
      <c r="AK113" s="48"/>
      <c r="AL113" s="49"/>
      <c r="AM113" s="40" t="s">
        <v>381</v>
      </c>
    </row>
    <row r="114" spans="1:39" ht="24.9" customHeight="1" x14ac:dyDescent="0.3">
      <c r="A114" s="32">
        <v>753</v>
      </c>
      <c r="B114" s="49" t="s">
        <v>45</v>
      </c>
      <c r="C114" s="49"/>
      <c r="D114" s="34" t="s">
        <v>378</v>
      </c>
      <c r="E114" s="35" t="s">
        <v>379</v>
      </c>
      <c r="F114" s="35" t="s">
        <v>114</v>
      </c>
      <c r="G114" s="49"/>
      <c r="H114" s="49" t="s">
        <v>388</v>
      </c>
      <c r="I114" s="36" t="s">
        <v>213</v>
      </c>
      <c r="J114" s="49"/>
      <c r="K114" s="49" t="s">
        <v>215</v>
      </c>
      <c r="L114" s="49" t="s">
        <v>215</v>
      </c>
      <c r="M114" s="50">
        <v>2011</v>
      </c>
      <c r="N114" s="49" t="s">
        <v>252</v>
      </c>
      <c r="O114" s="94">
        <v>10</v>
      </c>
      <c r="P114" s="48">
        <v>0</v>
      </c>
      <c r="Q114" s="49">
        <v>3</v>
      </c>
      <c r="R114" s="39">
        <v>119</v>
      </c>
      <c r="S114" s="32">
        <v>6472.6</v>
      </c>
      <c r="T114" s="32">
        <v>6472.6</v>
      </c>
      <c r="U114" s="32">
        <v>6472.6</v>
      </c>
      <c r="V114" s="48">
        <f t="shared" si="1"/>
        <v>0</v>
      </c>
      <c r="W114" s="48" t="s">
        <v>217</v>
      </c>
      <c r="X114" s="48" t="s">
        <v>217</v>
      </c>
      <c r="Y114" s="48" t="s">
        <v>217</v>
      </c>
      <c r="Z114" s="48" t="s">
        <v>217</v>
      </c>
      <c r="AA114" s="48" t="s">
        <v>217</v>
      </c>
      <c r="AB114" s="48" t="s">
        <v>217</v>
      </c>
      <c r="AC114" s="48" t="s">
        <v>218</v>
      </c>
      <c r="AD114" s="48" t="s">
        <v>217</v>
      </c>
      <c r="AE114" s="48" t="s">
        <v>218</v>
      </c>
      <c r="AF114" s="48"/>
      <c r="AG114" s="48"/>
      <c r="AH114" s="48"/>
      <c r="AI114" s="48"/>
      <c r="AJ114" s="48"/>
      <c r="AK114" s="48"/>
      <c r="AL114" s="49"/>
      <c r="AM114" s="40" t="s">
        <v>381</v>
      </c>
    </row>
    <row r="115" spans="1:39" ht="24.9" customHeight="1" x14ac:dyDescent="0.3">
      <c r="A115" s="32">
        <v>776</v>
      </c>
      <c r="B115" s="33" t="s">
        <v>45</v>
      </c>
      <c r="C115" s="33"/>
      <c r="D115" s="34" t="s">
        <v>46</v>
      </c>
      <c r="E115" s="35" t="s">
        <v>47</v>
      </c>
      <c r="F115" s="35"/>
      <c r="G115" s="33"/>
      <c r="H115" s="33" t="s">
        <v>48</v>
      </c>
      <c r="I115" s="36" t="s">
        <v>49</v>
      </c>
      <c r="J115" s="33" t="s">
        <v>50</v>
      </c>
      <c r="K115" s="33"/>
      <c r="L115" s="33"/>
      <c r="M115" s="37"/>
      <c r="N115" s="33"/>
      <c r="O115" s="94"/>
      <c r="P115" s="31"/>
      <c r="Q115" s="31"/>
      <c r="R115" s="39"/>
      <c r="S115" s="32"/>
      <c r="T115" s="32"/>
      <c r="U115" s="32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3"/>
      <c r="AM115" s="40" t="s">
        <v>51</v>
      </c>
    </row>
    <row r="116" spans="1:39" ht="24.9" customHeight="1" x14ac:dyDescent="0.3">
      <c r="A116" s="32">
        <v>804</v>
      </c>
      <c r="B116" s="33" t="s">
        <v>45</v>
      </c>
      <c r="C116" s="33"/>
      <c r="D116" s="34" t="s">
        <v>168</v>
      </c>
      <c r="E116" s="35">
        <v>45</v>
      </c>
      <c r="F116" s="35">
        <v>0</v>
      </c>
      <c r="G116" s="33"/>
      <c r="H116" s="33" t="s">
        <v>169</v>
      </c>
      <c r="I116" s="36" t="s">
        <v>49</v>
      </c>
      <c r="J116" s="33" t="s">
        <v>70</v>
      </c>
      <c r="K116" s="33"/>
      <c r="L116" s="33"/>
      <c r="M116" s="37"/>
      <c r="N116" s="33"/>
      <c r="O116" s="94"/>
      <c r="P116" s="31"/>
      <c r="Q116" s="33"/>
      <c r="R116" s="39"/>
      <c r="S116" s="32"/>
      <c r="T116" s="32"/>
      <c r="U116" s="32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3"/>
      <c r="AM116" s="40" t="s">
        <v>170</v>
      </c>
    </row>
    <row r="117" spans="1:39" ht="24.9" customHeight="1" x14ac:dyDescent="0.3">
      <c r="A117" s="32">
        <v>846</v>
      </c>
      <c r="B117" s="33" t="s">
        <v>45</v>
      </c>
      <c r="C117" s="33"/>
      <c r="D117" s="34" t="s">
        <v>197</v>
      </c>
      <c r="E117" s="35">
        <v>6</v>
      </c>
      <c r="F117" s="35">
        <v>1</v>
      </c>
      <c r="G117" s="33"/>
      <c r="H117" s="33" t="s">
        <v>198</v>
      </c>
      <c r="I117" s="36" t="s">
        <v>49</v>
      </c>
      <c r="J117" s="33" t="s">
        <v>70</v>
      </c>
      <c r="K117" s="33"/>
      <c r="L117" s="33"/>
      <c r="M117" s="37"/>
      <c r="N117" s="33"/>
      <c r="O117" s="94"/>
      <c r="P117" s="31"/>
      <c r="Q117" s="33"/>
      <c r="R117" s="39"/>
      <c r="S117" s="32"/>
      <c r="T117" s="32"/>
      <c r="U117" s="32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3"/>
      <c r="AM117" s="40" t="s">
        <v>199</v>
      </c>
    </row>
    <row r="118" spans="1:39" ht="24.9" customHeight="1" x14ac:dyDescent="0.3">
      <c r="A118" s="32">
        <v>851</v>
      </c>
      <c r="B118" s="49" t="s">
        <v>45</v>
      </c>
      <c r="C118" s="49" t="s">
        <v>244</v>
      </c>
      <c r="D118" s="34" t="s">
        <v>197</v>
      </c>
      <c r="E118" s="35">
        <v>9</v>
      </c>
      <c r="F118" s="35">
        <v>3</v>
      </c>
      <c r="G118" s="49"/>
      <c r="H118" s="49" t="s">
        <v>245</v>
      </c>
      <c r="I118" s="36" t="s">
        <v>213</v>
      </c>
      <c r="J118" s="49"/>
      <c r="K118" s="49" t="s">
        <v>215</v>
      </c>
      <c r="L118" s="49" t="s">
        <v>215</v>
      </c>
      <c r="M118" s="50">
        <v>2008</v>
      </c>
      <c r="N118" s="49" t="s">
        <v>216</v>
      </c>
      <c r="O118" s="94">
        <v>25</v>
      </c>
      <c r="P118" s="48">
        <v>0</v>
      </c>
      <c r="Q118" s="49">
        <v>1</v>
      </c>
      <c r="R118" s="39">
        <v>191</v>
      </c>
      <c r="S118" s="32">
        <v>12802.5</v>
      </c>
      <c r="T118" s="32">
        <v>12802.5</v>
      </c>
      <c r="U118" s="32">
        <v>11661</v>
      </c>
      <c r="V118" s="48">
        <f>S118-U118</f>
        <v>1141.5</v>
      </c>
      <c r="W118" s="48" t="s">
        <v>217</v>
      </c>
      <c r="X118" s="48" t="s">
        <v>217</v>
      </c>
      <c r="Y118" s="48" t="s">
        <v>217</v>
      </c>
      <c r="Z118" s="48" t="s">
        <v>217</v>
      </c>
      <c r="AA118" s="48" t="s">
        <v>217</v>
      </c>
      <c r="AB118" s="48" t="s">
        <v>218</v>
      </c>
      <c r="AC118" s="48" t="s">
        <v>218</v>
      </c>
      <c r="AD118" s="48" t="s">
        <v>218</v>
      </c>
      <c r="AE118" s="48" t="s">
        <v>217</v>
      </c>
      <c r="AF118" s="48">
        <v>3</v>
      </c>
      <c r="AG118" s="48"/>
      <c r="AH118" s="48"/>
      <c r="AI118" s="48"/>
      <c r="AJ118" s="48"/>
      <c r="AK118" s="48"/>
      <c r="AL118" s="49"/>
      <c r="AM118" s="40" t="s">
        <v>246</v>
      </c>
    </row>
    <row r="119" spans="1:39" ht="24.9" customHeight="1" x14ac:dyDescent="0.3">
      <c r="A119" s="32">
        <v>927</v>
      </c>
      <c r="B119" s="49" t="s">
        <v>45</v>
      </c>
      <c r="C119" s="49"/>
      <c r="D119" s="34" t="s">
        <v>370</v>
      </c>
      <c r="E119" s="35" t="s">
        <v>371</v>
      </c>
      <c r="F119" s="35" t="s">
        <v>193</v>
      </c>
      <c r="G119" s="49"/>
      <c r="H119" s="49" t="s">
        <v>316</v>
      </c>
      <c r="I119" s="36" t="s">
        <v>213</v>
      </c>
      <c r="J119" s="49"/>
      <c r="K119" s="49" t="s">
        <v>214</v>
      </c>
      <c r="L119" s="49" t="s">
        <v>214</v>
      </c>
      <c r="M119" s="50">
        <v>1914</v>
      </c>
      <c r="N119" s="49" t="s">
        <v>216</v>
      </c>
      <c r="O119" s="94">
        <v>4</v>
      </c>
      <c r="P119" s="48">
        <v>0</v>
      </c>
      <c r="Q119" s="49">
        <v>2</v>
      </c>
      <c r="R119" s="39">
        <v>13</v>
      </c>
      <c r="S119" s="38">
        <v>4389.3</v>
      </c>
      <c r="T119" s="38">
        <v>4389.3</v>
      </c>
      <c r="U119" s="32">
        <v>1520.4</v>
      </c>
      <c r="V119" s="48">
        <v>2868.9</v>
      </c>
      <c r="W119" s="48" t="s">
        <v>217</v>
      </c>
      <c r="X119" s="48" t="s">
        <v>217</v>
      </c>
      <c r="Y119" s="48" t="s">
        <v>217</v>
      </c>
      <c r="Z119" s="48" t="s">
        <v>217</v>
      </c>
      <c r="AA119" s="48" t="s">
        <v>217</v>
      </c>
      <c r="AB119" s="48" t="s">
        <v>217</v>
      </c>
      <c r="AC119" s="48" t="s">
        <v>218</v>
      </c>
      <c r="AD119" s="48" t="s">
        <v>217</v>
      </c>
      <c r="AE119" s="48" t="s">
        <v>217</v>
      </c>
      <c r="AF119" s="48">
        <v>0</v>
      </c>
      <c r="AG119" s="48"/>
      <c r="AH119" s="48"/>
      <c r="AI119" s="48"/>
      <c r="AJ119" s="48"/>
      <c r="AK119" s="48"/>
      <c r="AL119" s="49"/>
      <c r="AM119" s="40" t="s">
        <v>372</v>
      </c>
    </row>
    <row r="120" spans="1:39" ht="24.9" customHeight="1" x14ac:dyDescent="0.3">
      <c r="A120" s="32">
        <v>964</v>
      </c>
      <c r="B120" s="49" t="s">
        <v>45</v>
      </c>
      <c r="C120" s="49"/>
      <c r="D120" s="34" t="s">
        <v>210</v>
      </c>
      <c r="E120" s="35" t="s">
        <v>211</v>
      </c>
      <c r="F120" s="35" t="s">
        <v>193</v>
      </c>
      <c r="G120" s="49"/>
      <c r="H120" s="49" t="s">
        <v>212</v>
      </c>
      <c r="I120" s="36" t="s">
        <v>213</v>
      </c>
      <c r="J120" s="49"/>
      <c r="K120" s="33" t="s">
        <v>214</v>
      </c>
      <c r="L120" s="49" t="s">
        <v>215</v>
      </c>
      <c r="M120" s="50">
        <v>2008</v>
      </c>
      <c r="N120" s="49" t="s">
        <v>216</v>
      </c>
      <c r="O120" s="94">
        <v>9</v>
      </c>
      <c r="P120" s="48">
        <v>0</v>
      </c>
      <c r="Q120" s="49">
        <v>1</v>
      </c>
      <c r="R120" s="39">
        <v>132</v>
      </c>
      <c r="S120" s="32">
        <v>5822.5</v>
      </c>
      <c r="T120" s="32">
        <v>5822.5</v>
      </c>
      <c r="U120" s="32">
        <v>5089</v>
      </c>
      <c r="V120" s="48">
        <f>S120-U120</f>
        <v>733.5</v>
      </c>
      <c r="W120" s="48" t="s">
        <v>217</v>
      </c>
      <c r="X120" s="48" t="s">
        <v>217</v>
      </c>
      <c r="Y120" s="48" t="s">
        <v>217</v>
      </c>
      <c r="Z120" s="48" t="s">
        <v>217</v>
      </c>
      <c r="AA120" s="48" t="s">
        <v>217</v>
      </c>
      <c r="AB120" s="48" t="s">
        <v>218</v>
      </c>
      <c r="AC120" s="48" t="s">
        <v>218</v>
      </c>
      <c r="AD120" s="48" t="s">
        <v>218</v>
      </c>
      <c r="AE120" s="48" t="s">
        <v>217</v>
      </c>
      <c r="AF120" s="48">
        <v>3</v>
      </c>
      <c r="AG120" s="48">
        <v>5</v>
      </c>
      <c r="AH120" s="48">
        <v>1</v>
      </c>
      <c r="AI120" s="48">
        <v>0</v>
      </c>
      <c r="AJ120" s="48">
        <v>0</v>
      </c>
      <c r="AK120" s="48">
        <v>0</v>
      </c>
      <c r="AL120" s="49" t="s">
        <v>219</v>
      </c>
      <c r="AM120" s="47" t="s">
        <v>220</v>
      </c>
    </row>
    <row r="121" spans="1:39" ht="24.9" customHeight="1" x14ac:dyDescent="0.3">
      <c r="A121" s="32">
        <v>985</v>
      </c>
      <c r="B121" s="33" t="s">
        <v>45</v>
      </c>
      <c r="C121" s="33" t="s">
        <v>221</v>
      </c>
      <c r="D121" s="34" t="s">
        <v>239</v>
      </c>
      <c r="E121" s="35" t="s">
        <v>94</v>
      </c>
      <c r="F121" s="35"/>
      <c r="G121" s="33"/>
      <c r="H121" s="33" t="s">
        <v>240</v>
      </c>
      <c r="I121" s="36" t="s">
        <v>225</v>
      </c>
      <c r="J121" s="33"/>
      <c r="K121" s="33"/>
      <c r="L121" s="33" t="s">
        <v>215</v>
      </c>
      <c r="M121" s="37">
        <v>2004</v>
      </c>
      <c r="N121" s="33" t="s">
        <v>216</v>
      </c>
      <c r="O121" s="94">
        <v>3</v>
      </c>
      <c r="P121" s="31">
        <v>0</v>
      </c>
      <c r="Q121" s="33">
        <v>1</v>
      </c>
      <c r="R121" s="39">
        <v>3</v>
      </c>
      <c r="S121" s="52">
        <v>1220.3</v>
      </c>
      <c r="T121" s="52">
        <v>1220.3</v>
      </c>
      <c r="U121" s="32">
        <v>1220.3</v>
      </c>
      <c r="V121" s="31">
        <f>S121-U121</f>
        <v>0</v>
      </c>
      <c r="W121" s="31" t="s">
        <v>217</v>
      </c>
      <c r="X121" s="31" t="s">
        <v>217</v>
      </c>
      <c r="Y121" s="31" t="s">
        <v>217</v>
      </c>
      <c r="Z121" s="31" t="s">
        <v>217</v>
      </c>
      <c r="AA121" s="31" t="s">
        <v>217</v>
      </c>
      <c r="AB121" s="31" t="s">
        <v>217</v>
      </c>
      <c r="AC121" s="31" t="s">
        <v>218</v>
      </c>
      <c r="AD121" s="31" t="s">
        <v>217</v>
      </c>
      <c r="AE121" s="31" t="s">
        <v>218</v>
      </c>
      <c r="AF121" s="31">
        <v>0</v>
      </c>
      <c r="AG121" s="31"/>
      <c r="AH121" s="31"/>
      <c r="AI121" s="31"/>
      <c r="AJ121" s="31"/>
      <c r="AK121" s="31"/>
      <c r="AL121" s="33" t="s">
        <v>338</v>
      </c>
      <c r="AM121" s="47"/>
    </row>
    <row r="122" spans="1:39" ht="24.9" customHeight="1" x14ac:dyDescent="0.3">
      <c r="A122" s="32">
        <v>986</v>
      </c>
      <c r="B122" s="33" t="s">
        <v>45</v>
      </c>
      <c r="C122" s="33" t="s">
        <v>221</v>
      </c>
      <c r="D122" s="34" t="s">
        <v>239</v>
      </c>
      <c r="E122" s="35" t="s">
        <v>94</v>
      </c>
      <c r="F122" s="35" t="s">
        <v>89</v>
      </c>
      <c r="G122" s="33"/>
      <c r="H122" s="33" t="s">
        <v>241</v>
      </c>
      <c r="I122" s="36" t="s">
        <v>225</v>
      </c>
      <c r="J122" s="33"/>
      <c r="K122" s="33"/>
      <c r="L122" s="33" t="s">
        <v>215</v>
      </c>
      <c r="M122" s="37">
        <v>2011</v>
      </c>
      <c r="N122" s="33" t="s">
        <v>216</v>
      </c>
      <c r="O122" s="94">
        <v>3</v>
      </c>
      <c r="P122" s="31">
        <v>0</v>
      </c>
      <c r="Q122" s="33">
        <v>1</v>
      </c>
      <c r="R122" s="39">
        <v>4</v>
      </c>
      <c r="S122" s="52">
        <v>1704.1</v>
      </c>
      <c r="T122" s="52">
        <v>1704.1</v>
      </c>
      <c r="U122" s="32">
        <v>1704.1</v>
      </c>
      <c r="V122" s="31">
        <f>S122-U122</f>
        <v>0</v>
      </c>
      <c r="W122" s="31" t="s">
        <v>217</v>
      </c>
      <c r="X122" s="31" t="s">
        <v>217</v>
      </c>
      <c r="Y122" s="31" t="s">
        <v>217</v>
      </c>
      <c r="Z122" s="31" t="s">
        <v>217</v>
      </c>
      <c r="AA122" s="31" t="s">
        <v>217</v>
      </c>
      <c r="AB122" s="31" t="s">
        <v>217</v>
      </c>
      <c r="AC122" s="31" t="s">
        <v>218</v>
      </c>
      <c r="AD122" s="31" t="s">
        <v>217</v>
      </c>
      <c r="AE122" s="31" t="s">
        <v>218</v>
      </c>
      <c r="AF122" s="31">
        <v>0</v>
      </c>
      <c r="AG122" s="31"/>
      <c r="AH122" s="31"/>
      <c r="AI122" s="31"/>
      <c r="AJ122" s="31"/>
      <c r="AK122" s="31"/>
      <c r="AL122" s="33" t="s">
        <v>338</v>
      </c>
      <c r="AM122" s="47"/>
    </row>
    <row r="123" spans="1:39" ht="24.9" customHeight="1" x14ac:dyDescent="0.3">
      <c r="A123" s="32">
        <v>988</v>
      </c>
      <c r="B123" s="33" t="s">
        <v>45</v>
      </c>
      <c r="C123" s="33"/>
      <c r="D123" s="34" t="s">
        <v>66</v>
      </c>
      <c r="E123" s="35">
        <v>3</v>
      </c>
      <c r="F123" s="35">
        <v>0</v>
      </c>
      <c r="G123" s="33"/>
      <c r="H123" s="33" t="s">
        <v>196</v>
      </c>
      <c r="I123" s="36" t="s">
        <v>49</v>
      </c>
      <c r="J123" s="33" t="s">
        <v>70</v>
      </c>
      <c r="K123" s="33"/>
      <c r="L123" s="33"/>
      <c r="M123" s="37"/>
      <c r="N123" s="33"/>
      <c r="O123" s="94"/>
      <c r="P123" s="31"/>
      <c r="Q123" s="33"/>
      <c r="R123" s="39"/>
      <c r="S123" s="32"/>
      <c r="T123" s="32"/>
      <c r="U123" s="32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3"/>
      <c r="AM123" s="40" t="s">
        <v>195</v>
      </c>
    </row>
    <row r="124" spans="1:39" ht="24.9" customHeight="1" x14ac:dyDescent="0.3">
      <c r="A124" s="32">
        <v>989</v>
      </c>
      <c r="B124" s="33" t="s">
        <v>45</v>
      </c>
      <c r="C124" s="33"/>
      <c r="D124" s="34" t="s">
        <v>66</v>
      </c>
      <c r="E124" s="35">
        <v>5</v>
      </c>
      <c r="F124" s="35">
        <v>0</v>
      </c>
      <c r="G124" s="33"/>
      <c r="H124" s="33" t="s">
        <v>67</v>
      </c>
      <c r="I124" s="36" t="s">
        <v>49</v>
      </c>
      <c r="J124" s="33" t="s">
        <v>50</v>
      </c>
      <c r="K124" s="33"/>
      <c r="L124" s="33"/>
      <c r="M124" s="37"/>
      <c r="N124" s="33"/>
      <c r="O124" s="94"/>
      <c r="P124" s="31"/>
      <c r="Q124" s="31"/>
      <c r="R124" s="39"/>
      <c r="S124" s="32"/>
      <c r="T124" s="32"/>
      <c r="U124" s="32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3"/>
      <c r="AM124" s="40" t="s">
        <v>68</v>
      </c>
    </row>
    <row r="125" spans="1:39" ht="24.9" customHeight="1" x14ac:dyDescent="0.3">
      <c r="A125" s="32">
        <v>1038</v>
      </c>
      <c r="B125" s="33" t="s">
        <v>45</v>
      </c>
      <c r="C125" s="33"/>
      <c r="D125" s="34" t="s">
        <v>176</v>
      </c>
      <c r="E125" s="35">
        <v>39</v>
      </c>
      <c r="F125" s="35">
        <v>2</v>
      </c>
      <c r="G125" s="33"/>
      <c r="H125" s="33" t="s">
        <v>177</v>
      </c>
      <c r="I125" s="36" t="s">
        <v>49</v>
      </c>
      <c r="J125" s="33" t="s">
        <v>70</v>
      </c>
      <c r="K125" s="33"/>
      <c r="L125" s="33"/>
      <c r="M125" s="37"/>
      <c r="N125" s="33"/>
      <c r="O125" s="94"/>
      <c r="P125" s="31"/>
      <c r="Q125" s="33"/>
      <c r="R125" s="39"/>
      <c r="S125" s="32"/>
      <c r="T125" s="32"/>
      <c r="U125" s="32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3"/>
      <c r="AM125" s="40" t="s">
        <v>173</v>
      </c>
    </row>
    <row r="126" spans="1:39" ht="24.9" customHeight="1" x14ac:dyDescent="0.3">
      <c r="A126" s="32">
        <v>1136</v>
      </c>
      <c r="B126" s="33" t="s">
        <v>45</v>
      </c>
      <c r="C126" s="33"/>
      <c r="D126" s="34" t="s">
        <v>190</v>
      </c>
      <c r="E126" s="35">
        <v>16</v>
      </c>
      <c r="F126" s="35">
        <v>0</v>
      </c>
      <c r="G126" s="33"/>
      <c r="H126" s="33" t="s">
        <v>191</v>
      </c>
      <c r="I126" s="36" t="s">
        <v>49</v>
      </c>
      <c r="J126" s="33" t="s">
        <v>70</v>
      </c>
      <c r="K126" s="33"/>
      <c r="L126" s="33"/>
      <c r="M126" s="37"/>
      <c r="N126" s="33"/>
      <c r="O126" s="94"/>
      <c r="P126" s="31"/>
      <c r="Q126" s="33"/>
      <c r="R126" s="39"/>
      <c r="S126" s="32"/>
      <c r="T126" s="32"/>
      <c r="U126" s="32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3"/>
      <c r="AM126" s="40" t="s">
        <v>184</v>
      </c>
    </row>
    <row r="127" spans="1:39" ht="24.9" customHeight="1" x14ac:dyDescent="0.3">
      <c r="A127" s="32">
        <v>1175</v>
      </c>
      <c r="B127" s="33" t="s">
        <v>45</v>
      </c>
      <c r="C127" s="33"/>
      <c r="D127" s="34" t="s">
        <v>200</v>
      </c>
      <c r="E127" s="35">
        <v>16</v>
      </c>
      <c r="F127" s="35">
        <v>0</v>
      </c>
      <c r="G127" s="33"/>
      <c r="H127" s="33" t="s">
        <v>201</v>
      </c>
      <c r="I127" s="36" t="s">
        <v>49</v>
      </c>
      <c r="J127" s="33" t="s">
        <v>70</v>
      </c>
      <c r="K127" s="33"/>
      <c r="L127" s="33"/>
      <c r="M127" s="37"/>
      <c r="N127" s="33"/>
      <c r="O127" s="94"/>
      <c r="P127" s="31"/>
      <c r="Q127" s="33"/>
      <c r="R127" s="39"/>
      <c r="S127" s="32"/>
      <c r="T127" s="32"/>
      <c r="U127" s="32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3"/>
      <c r="AM127" s="40" t="s">
        <v>199</v>
      </c>
    </row>
    <row r="128" spans="1:39" ht="24.9" customHeight="1" x14ac:dyDescent="0.3">
      <c r="A128" s="32">
        <v>1223</v>
      </c>
      <c r="B128" s="49" t="s">
        <v>45</v>
      </c>
      <c r="C128" s="49" t="s">
        <v>221</v>
      </c>
      <c r="D128" s="34" t="s">
        <v>247</v>
      </c>
      <c r="E128" s="35" t="s">
        <v>257</v>
      </c>
      <c r="F128" s="35" t="s">
        <v>84</v>
      </c>
      <c r="G128" s="49"/>
      <c r="H128" s="49" t="s">
        <v>258</v>
      </c>
      <c r="I128" s="36" t="s">
        <v>389</v>
      </c>
      <c r="J128" s="49"/>
      <c r="K128" s="49" t="s">
        <v>215</v>
      </c>
      <c r="L128" s="49" t="s">
        <v>215</v>
      </c>
      <c r="M128" s="50">
        <v>2006</v>
      </c>
      <c r="N128" s="49" t="s">
        <v>216</v>
      </c>
      <c r="O128" s="94">
        <v>3</v>
      </c>
      <c r="P128" s="48">
        <v>0</v>
      </c>
      <c r="Q128" s="49">
        <v>1</v>
      </c>
      <c r="R128" s="39">
        <v>8</v>
      </c>
      <c r="S128" s="38">
        <v>1584</v>
      </c>
      <c r="T128" s="38">
        <v>1584</v>
      </c>
      <c r="U128" s="38">
        <v>1584</v>
      </c>
      <c r="V128" s="48">
        <f t="shared" ref="V128:V144" si="2">S128-U128</f>
        <v>0</v>
      </c>
      <c r="W128" s="48" t="s">
        <v>217</v>
      </c>
      <c r="X128" s="48" t="s">
        <v>217</v>
      </c>
      <c r="Y128" s="48" t="s">
        <v>217</v>
      </c>
      <c r="Z128" s="48" t="s">
        <v>217</v>
      </c>
      <c r="AA128" s="48" t="s">
        <v>217</v>
      </c>
      <c r="AB128" s="48" t="s">
        <v>217</v>
      </c>
      <c r="AC128" s="48" t="s">
        <v>218</v>
      </c>
      <c r="AD128" s="48" t="s">
        <v>217</v>
      </c>
      <c r="AE128" s="48" t="s">
        <v>218</v>
      </c>
      <c r="AF128" s="48">
        <v>2</v>
      </c>
      <c r="AG128" s="48"/>
      <c r="AH128" s="48"/>
      <c r="AI128" s="48"/>
      <c r="AJ128" s="48"/>
      <c r="AK128" s="48"/>
      <c r="AL128" s="49" t="s">
        <v>339</v>
      </c>
      <c r="AM128" s="47" t="s">
        <v>391</v>
      </c>
    </row>
    <row r="129" spans="1:39" ht="24.9" customHeight="1" x14ac:dyDescent="0.3">
      <c r="A129" s="32">
        <v>1224</v>
      </c>
      <c r="B129" s="49" t="s">
        <v>45</v>
      </c>
      <c r="C129" s="49" t="s">
        <v>221</v>
      </c>
      <c r="D129" s="34" t="s">
        <v>247</v>
      </c>
      <c r="E129" s="35" t="s">
        <v>257</v>
      </c>
      <c r="F129" s="35" t="s">
        <v>89</v>
      </c>
      <c r="G129" s="49"/>
      <c r="H129" s="49" t="s">
        <v>259</v>
      </c>
      <c r="I129" s="36" t="s">
        <v>389</v>
      </c>
      <c r="J129" s="49"/>
      <c r="K129" s="53" t="s">
        <v>214</v>
      </c>
      <c r="L129" s="53" t="s">
        <v>214</v>
      </c>
      <c r="M129" s="50">
        <v>2005</v>
      </c>
      <c r="N129" s="49" t="s">
        <v>216</v>
      </c>
      <c r="O129" s="94">
        <v>3</v>
      </c>
      <c r="P129" s="48">
        <v>0</v>
      </c>
      <c r="Q129" s="49">
        <v>3</v>
      </c>
      <c r="R129" s="39">
        <v>11</v>
      </c>
      <c r="S129" s="38">
        <v>2278</v>
      </c>
      <c r="T129" s="38">
        <v>2278</v>
      </c>
      <c r="U129" s="38">
        <v>2278</v>
      </c>
      <c r="V129" s="48">
        <f t="shared" si="2"/>
        <v>0</v>
      </c>
      <c r="W129" s="48" t="s">
        <v>217</v>
      </c>
      <c r="X129" s="48" t="s">
        <v>217</v>
      </c>
      <c r="Y129" s="48" t="s">
        <v>217</v>
      </c>
      <c r="Z129" s="48" t="s">
        <v>217</v>
      </c>
      <c r="AA129" s="48" t="s">
        <v>217</v>
      </c>
      <c r="AB129" s="48" t="s">
        <v>217</v>
      </c>
      <c r="AC129" s="48" t="s">
        <v>218</v>
      </c>
      <c r="AD129" s="48" t="s">
        <v>217</v>
      </c>
      <c r="AE129" s="48" t="s">
        <v>218</v>
      </c>
      <c r="AF129" s="48">
        <v>0</v>
      </c>
      <c r="AG129" s="48"/>
      <c r="AH129" s="48"/>
      <c r="AI129" s="48"/>
      <c r="AJ129" s="48"/>
      <c r="AK129" s="48"/>
      <c r="AL129" s="49" t="s">
        <v>339</v>
      </c>
      <c r="AM129" s="47" t="s">
        <v>391</v>
      </c>
    </row>
    <row r="130" spans="1:39" ht="24.9" customHeight="1" x14ac:dyDescent="0.3">
      <c r="A130" s="32">
        <v>1225</v>
      </c>
      <c r="B130" s="49" t="s">
        <v>45</v>
      </c>
      <c r="C130" s="49" t="s">
        <v>221</v>
      </c>
      <c r="D130" s="34" t="s">
        <v>247</v>
      </c>
      <c r="E130" s="35" t="s">
        <v>105</v>
      </c>
      <c r="F130" s="35" t="s">
        <v>84</v>
      </c>
      <c r="G130" s="49"/>
      <c r="H130" s="49" t="s">
        <v>260</v>
      </c>
      <c r="I130" s="36" t="s">
        <v>389</v>
      </c>
      <c r="J130" s="49"/>
      <c r="K130" s="49"/>
      <c r="L130" s="49" t="s">
        <v>215</v>
      </c>
      <c r="M130" s="50">
        <v>2005</v>
      </c>
      <c r="N130" s="49" t="s">
        <v>252</v>
      </c>
      <c r="O130" s="94" t="s">
        <v>261</v>
      </c>
      <c r="P130" s="48">
        <v>0</v>
      </c>
      <c r="Q130" s="49">
        <v>1</v>
      </c>
      <c r="R130" s="39">
        <v>21</v>
      </c>
      <c r="S130" s="38">
        <v>4223.5</v>
      </c>
      <c r="T130" s="38">
        <v>4223.5</v>
      </c>
      <c r="U130" s="38">
        <v>4223.5</v>
      </c>
      <c r="V130" s="48">
        <f t="shared" si="2"/>
        <v>0</v>
      </c>
      <c r="W130" s="48" t="s">
        <v>217</v>
      </c>
      <c r="X130" s="48" t="s">
        <v>217</v>
      </c>
      <c r="Y130" s="48" t="s">
        <v>217</v>
      </c>
      <c r="Z130" s="48" t="s">
        <v>217</v>
      </c>
      <c r="AA130" s="48" t="s">
        <v>217</v>
      </c>
      <c r="AB130" s="48" t="s">
        <v>217</v>
      </c>
      <c r="AC130" s="48" t="s">
        <v>218</v>
      </c>
      <c r="AD130" s="48" t="s">
        <v>217</v>
      </c>
      <c r="AE130" s="48" t="s">
        <v>218</v>
      </c>
      <c r="AF130" s="48">
        <v>0</v>
      </c>
      <c r="AG130" s="48"/>
      <c r="AH130" s="48"/>
      <c r="AI130" s="48"/>
      <c r="AJ130" s="48"/>
      <c r="AK130" s="48"/>
      <c r="AL130" s="49" t="s">
        <v>339</v>
      </c>
      <c r="AM130" s="47" t="s">
        <v>391</v>
      </c>
    </row>
    <row r="131" spans="1:39" ht="24.9" customHeight="1" x14ac:dyDescent="0.3">
      <c r="A131" s="32">
        <v>1227</v>
      </c>
      <c r="B131" s="49" t="s">
        <v>45</v>
      </c>
      <c r="C131" s="49" t="s">
        <v>221</v>
      </c>
      <c r="D131" s="34" t="s">
        <v>247</v>
      </c>
      <c r="E131" s="35" t="s">
        <v>105</v>
      </c>
      <c r="F131" s="35" t="s">
        <v>94</v>
      </c>
      <c r="G131" s="49"/>
      <c r="H131" s="49" t="s">
        <v>262</v>
      </c>
      <c r="I131" s="36" t="s">
        <v>389</v>
      </c>
      <c r="J131" s="49"/>
      <c r="K131" s="49"/>
      <c r="L131" s="49" t="s">
        <v>215</v>
      </c>
      <c r="M131" s="50">
        <v>2005</v>
      </c>
      <c r="N131" s="49" t="s">
        <v>216</v>
      </c>
      <c r="O131" s="94">
        <v>6</v>
      </c>
      <c r="P131" s="48">
        <v>0</v>
      </c>
      <c r="Q131" s="49">
        <v>5</v>
      </c>
      <c r="R131" s="39">
        <v>64</v>
      </c>
      <c r="S131" s="38">
        <v>6640</v>
      </c>
      <c r="T131" s="38">
        <v>6640</v>
      </c>
      <c r="U131" s="38">
        <v>6610.3</v>
      </c>
      <c r="V131" s="48">
        <f t="shared" si="2"/>
        <v>29.699999999999818</v>
      </c>
      <c r="W131" s="48" t="s">
        <v>217</v>
      </c>
      <c r="X131" s="48" t="s">
        <v>217</v>
      </c>
      <c r="Y131" s="48" t="s">
        <v>217</v>
      </c>
      <c r="Z131" s="48" t="s">
        <v>217</v>
      </c>
      <c r="AA131" s="48" t="s">
        <v>217</v>
      </c>
      <c r="AB131" s="48" t="s">
        <v>217</v>
      </c>
      <c r="AC131" s="48" t="s">
        <v>218</v>
      </c>
      <c r="AD131" s="48" t="s">
        <v>217</v>
      </c>
      <c r="AE131" s="48" t="s">
        <v>218</v>
      </c>
      <c r="AF131" s="48">
        <v>0</v>
      </c>
      <c r="AG131" s="48"/>
      <c r="AH131" s="48"/>
      <c r="AI131" s="48"/>
      <c r="AJ131" s="48"/>
      <c r="AK131" s="48"/>
      <c r="AL131" s="49" t="s">
        <v>339</v>
      </c>
      <c r="AM131" s="47" t="s">
        <v>391</v>
      </c>
    </row>
    <row r="132" spans="1:39" ht="24.9" customHeight="1" x14ac:dyDescent="0.3">
      <c r="A132" s="32">
        <v>1228</v>
      </c>
      <c r="B132" s="49" t="s">
        <v>45</v>
      </c>
      <c r="C132" s="49"/>
      <c r="D132" s="34" t="s">
        <v>247</v>
      </c>
      <c r="E132" s="45">
        <v>18</v>
      </c>
      <c r="F132" s="45">
        <v>4</v>
      </c>
      <c r="G132" s="49"/>
      <c r="H132" s="49" t="s">
        <v>248</v>
      </c>
      <c r="I132" s="36" t="s">
        <v>213</v>
      </c>
      <c r="J132" s="49"/>
      <c r="K132" s="53" t="s">
        <v>214</v>
      </c>
      <c r="L132" s="53" t="s">
        <v>214</v>
      </c>
      <c r="M132" s="50">
        <v>2011</v>
      </c>
      <c r="N132" s="49" t="s">
        <v>216</v>
      </c>
      <c r="O132" s="94">
        <v>7</v>
      </c>
      <c r="P132" s="48">
        <v>0</v>
      </c>
      <c r="Q132" s="49">
        <v>3</v>
      </c>
      <c r="R132" s="39">
        <v>126</v>
      </c>
      <c r="S132" s="32">
        <v>7896.8</v>
      </c>
      <c r="T132" s="32">
        <v>7896.8</v>
      </c>
      <c r="U132" s="32">
        <v>7748.3</v>
      </c>
      <c r="V132" s="48">
        <f t="shared" si="2"/>
        <v>148.5</v>
      </c>
      <c r="W132" s="48" t="s">
        <v>217</v>
      </c>
      <c r="X132" s="48" t="s">
        <v>217</v>
      </c>
      <c r="Y132" s="48" t="s">
        <v>217</v>
      </c>
      <c r="Z132" s="48" t="s">
        <v>217</v>
      </c>
      <c r="AA132" s="48" t="s">
        <v>217</v>
      </c>
      <c r="AB132" s="48" t="s">
        <v>217</v>
      </c>
      <c r="AC132" s="48" t="s">
        <v>218</v>
      </c>
      <c r="AD132" s="48" t="s">
        <v>217</v>
      </c>
      <c r="AE132" s="48" t="s">
        <v>218</v>
      </c>
      <c r="AF132" s="48">
        <v>3</v>
      </c>
      <c r="AG132" s="48"/>
      <c r="AH132" s="48"/>
      <c r="AI132" s="48"/>
      <c r="AJ132" s="48"/>
      <c r="AK132" s="48"/>
      <c r="AL132" s="49" t="s">
        <v>339</v>
      </c>
      <c r="AM132" s="47" t="s">
        <v>249</v>
      </c>
    </row>
    <row r="133" spans="1:39" ht="24.9" customHeight="1" x14ac:dyDescent="0.3">
      <c r="A133" s="32">
        <v>1229</v>
      </c>
      <c r="B133" s="49" t="s">
        <v>45</v>
      </c>
      <c r="C133" s="49" t="s">
        <v>221</v>
      </c>
      <c r="D133" s="34" t="s">
        <v>247</v>
      </c>
      <c r="E133" s="35" t="s">
        <v>263</v>
      </c>
      <c r="F133" s="35" t="s">
        <v>84</v>
      </c>
      <c r="G133" s="49"/>
      <c r="H133" s="49" t="s">
        <v>264</v>
      </c>
      <c r="I133" s="36" t="s">
        <v>389</v>
      </c>
      <c r="J133" s="49"/>
      <c r="K133" s="49" t="s">
        <v>215</v>
      </c>
      <c r="L133" s="49" t="s">
        <v>215</v>
      </c>
      <c r="M133" s="50">
        <v>2005</v>
      </c>
      <c r="N133" s="49" t="s">
        <v>216</v>
      </c>
      <c r="O133" s="94">
        <v>3</v>
      </c>
      <c r="P133" s="48">
        <v>0</v>
      </c>
      <c r="Q133" s="49">
        <v>1</v>
      </c>
      <c r="R133" s="39">
        <v>8</v>
      </c>
      <c r="S133" s="38">
        <v>1576.5</v>
      </c>
      <c r="T133" s="38">
        <v>1576.5</v>
      </c>
      <c r="U133" s="38">
        <v>1576.5</v>
      </c>
      <c r="V133" s="48">
        <f t="shared" si="2"/>
        <v>0</v>
      </c>
      <c r="W133" s="48" t="s">
        <v>217</v>
      </c>
      <c r="X133" s="48" t="s">
        <v>217</v>
      </c>
      <c r="Y133" s="48" t="s">
        <v>217</v>
      </c>
      <c r="Z133" s="48" t="s">
        <v>217</v>
      </c>
      <c r="AA133" s="48" t="s">
        <v>217</v>
      </c>
      <c r="AB133" s="48" t="s">
        <v>217</v>
      </c>
      <c r="AC133" s="48" t="s">
        <v>218</v>
      </c>
      <c r="AD133" s="48" t="s">
        <v>217</v>
      </c>
      <c r="AE133" s="48" t="s">
        <v>218</v>
      </c>
      <c r="AF133" s="48">
        <v>0</v>
      </c>
      <c r="AG133" s="48"/>
      <c r="AH133" s="48"/>
      <c r="AI133" s="48"/>
      <c r="AJ133" s="48"/>
      <c r="AK133" s="48"/>
      <c r="AL133" s="49" t="s">
        <v>339</v>
      </c>
      <c r="AM133" s="47" t="s">
        <v>391</v>
      </c>
    </row>
    <row r="134" spans="1:39" ht="24.9" customHeight="1" x14ac:dyDescent="0.3">
      <c r="A134" s="32">
        <v>1230</v>
      </c>
      <c r="B134" s="49" t="s">
        <v>45</v>
      </c>
      <c r="C134" s="49" t="s">
        <v>221</v>
      </c>
      <c r="D134" s="34" t="s">
        <v>247</v>
      </c>
      <c r="E134" s="35" t="s">
        <v>263</v>
      </c>
      <c r="F134" s="35" t="s">
        <v>89</v>
      </c>
      <c r="G134" s="49"/>
      <c r="H134" s="49" t="s">
        <v>265</v>
      </c>
      <c r="I134" s="36" t="s">
        <v>389</v>
      </c>
      <c r="J134" s="49"/>
      <c r="K134" s="49" t="s">
        <v>215</v>
      </c>
      <c r="L134" s="49" t="s">
        <v>215</v>
      </c>
      <c r="M134" s="50">
        <v>2005</v>
      </c>
      <c r="N134" s="49" t="s">
        <v>216</v>
      </c>
      <c r="O134" s="94">
        <v>3</v>
      </c>
      <c r="P134" s="48">
        <v>0</v>
      </c>
      <c r="Q134" s="49">
        <v>1</v>
      </c>
      <c r="R134" s="39">
        <v>11</v>
      </c>
      <c r="S134" s="38">
        <v>2300.8000000000002</v>
      </c>
      <c r="T134" s="38">
        <v>2300.8000000000002</v>
      </c>
      <c r="U134" s="38">
        <v>2300.8000000000002</v>
      </c>
      <c r="V134" s="48">
        <f t="shared" si="2"/>
        <v>0</v>
      </c>
      <c r="W134" s="48" t="s">
        <v>217</v>
      </c>
      <c r="X134" s="48" t="s">
        <v>217</v>
      </c>
      <c r="Y134" s="48" t="s">
        <v>217</v>
      </c>
      <c r="Z134" s="48" t="s">
        <v>217</v>
      </c>
      <c r="AA134" s="48" t="s">
        <v>217</v>
      </c>
      <c r="AB134" s="48" t="s">
        <v>217</v>
      </c>
      <c r="AC134" s="48" t="s">
        <v>218</v>
      </c>
      <c r="AD134" s="48" t="s">
        <v>217</v>
      </c>
      <c r="AE134" s="48" t="s">
        <v>218</v>
      </c>
      <c r="AF134" s="48">
        <v>0</v>
      </c>
      <c r="AG134" s="48"/>
      <c r="AH134" s="48"/>
      <c r="AI134" s="48"/>
      <c r="AJ134" s="48"/>
      <c r="AK134" s="48"/>
      <c r="AL134" s="49" t="s">
        <v>339</v>
      </c>
      <c r="AM134" s="47" t="s">
        <v>391</v>
      </c>
    </row>
    <row r="135" spans="1:39" ht="24.9" customHeight="1" x14ac:dyDescent="0.3">
      <c r="A135" s="32">
        <v>1231</v>
      </c>
      <c r="B135" s="49" t="s">
        <v>45</v>
      </c>
      <c r="C135" s="49" t="s">
        <v>221</v>
      </c>
      <c r="D135" s="34" t="s">
        <v>247</v>
      </c>
      <c r="E135" s="35" t="s">
        <v>365</v>
      </c>
      <c r="F135" s="35" t="s">
        <v>84</v>
      </c>
      <c r="G135" s="49"/>
      <c r="H135" s="49" t="s">
        <v>366</v>
      </c>
      <c r="I135" s="36" t="s">
        <v>389</v>
      </c>
      <c r="J135" s="49"/>
      <c r="K135" s="49" t="s">
        <v>215</v>
      </c>
      <c r="L135" s="49" t="s">
        <v>215</v>
      </c>
      <c r="M135" s="50">
        <v>2006</v>
      </c>
      <c r="N135" s="49" t="s">
        <v>252</v>
      </c>
      <c r="O135" s="94">
        <v>4</v>
      </c>
      <c r="P135" s="48">
        <v>0</v>
      </c>
      <c r="Q135" s="49">
        <v>1</v>
      </c>
      <c r="R135" s="39">
        <v>4</v>
      </c>
      <c r="S135" s="38">
        <v>1066.2</v>
      </c>
      <c r="T135" s="38">
        <v>1066.2</v>
      </c>
      <c r="U135" s="38">
        <v>1066.2</v>
      </c>
      <c r="V135" s="48">
        <f t="shared" si="2"/>
        <v>0</v>
      </c>
      <c r="W135" s="48" t="s">
        <v>217</v>
      </c>
      <c r="X135" s="48" t="s">
        <v>217</v>
      </c>
      <c r="Y135" s="48" t="s">
        <v>217</v>
      </c>
      <c r="Z135" s="48" t="s">
        <v>217</v>
      </c>
      <c r="AA135" s="48" t="s">
        <v>217</v>
      </c>
      <c r="AB135" s="48" t="s">
        <v>217</v>
      </c>
      <c r="AC135" s="48" t="s">
        <v>218</v>
      </c>
      <c r="AD135" s="48" t="s">
        <v>217</v>
      </c>
      <c r="AE135" s="48" t="s">
        <v>218</v>
      </c>
      <c r="AF135" s="48">
        <v>0</v>
      </c>
      <c r="AG135" s="48"/>
      <c r="AH135" s="48"/>
      <c r="AI135" s="48"/>
      <c r="AJ135" s="48"/>
      <c r="AK135" s="48"/>
      <c r="AL135" s="49" t="s">
        <v>339</v>
      </c>
      <c r="AM135" s="47" t="s">
        <v>391</v>
      </c>
    </row>
    <row r="136" spans="1:39" ht="24.9" customHeight="1" x14ac:dyDescent="0.3">
      <c r="A136" s="32">
        <v>1233</v>
      </c>
      <c r="B136" s="49" t="s">
        <v>45</v>
      </c>
      <c r="C136" s="49" t="s">
        <v>221</v>
      </c>
      <c r="D136" s="34" t="s">
        <v>247</v>
      </c>
      <c r="E136" s="35" t="s">
        <v>365</v>
      </c>
      <c r="F136" s="35" t="s">
        <v>94</v>
      </c>
      <c r="G136" s="49"/>
      <c r="H136" s="49" t="s">
        <v>367</v>
      </c>
      <c r="I136" s="36" t="s">
        <v>389</v>
      </c>
      <c r="J136" s="49"/>
      <c r="K136" s="49" t="s">
        <v>215</v>
      </c>
      <c r="L136" s="49" t="s">
        <v>215</v>
      </c>
      <c r="M136" s="50">
        <v>2006</v>
      </c>
      <c r="N136" s="49" t="s">
        <v>252</v>
      </c>
      <c r="O136" s="94">
        <v>4</v>
      </c>
      <c r="P136" s="48">
        <v>0</v>
      </c>
      <c r="Q136" s="49">
        <v>1</v>
      </c>
      <c r="R136" s="39">
        <v>9</v>
      </c>
      <c r="S136" s="38">
        <v>2465.3000000000002</v>
      </c>
      <c r="T136" s="38">
        <v>2465.3000000000002</v>
      </c>
      <c r="U136" s="38">
        <v>2465.3000000000002</v>
      </c>
      <c r="V136" s="48">
        <f t="shared" si="2"/>
        <v>0</v>
      </c>
      <c r="W136" s="48" t="s">
        <v>217</v>
      </c>
      <c r="X136" s="48" t="s">
        <v>217</v>
      </c>
      <c r="Y136" s="48" t="s">
        <v>217</v>
      </c>
      <c r="Z136" s="48" t="s">
        <v>217</v>
      </c>
      <c r="AA136" s="48" t="s">
        <v>217</v>
      </c>
      <c r="AB136" s="48" t="s">
        <v>217</v>
      </c>
      <c r="AC136" s="48" t="s">
        <v>218</v>
      </c>
      <c r="AD136" s="48" t="s">
        <v>217</v>
      </c>
      <c r="AE136" s="48" t="s">
        <v>218</v>
      </c>
      <c r="AF136" s="48">
        <v>0</v>
      </c>
      <c r="AG136" s="48"/>
      <c r="AH136" s="48"/>
      <c r="AI136" s="48"/>
      <c r="AJ136" s="48"/>
      <c r="AK136" s="48"/>
      <c r="AL136" s="49" t="s">
        <v>339</v>
      </c>
      <c r="AM136" s="47" t="s">
        <v>391</v>
      </c>
    </row>
    <row r="137" spans="1:39" ht="24.9" customHeight="1" x14ac:dyDescent="0.3">
      <c r="A137" s="32">
        <v>1234</v>
      </c>
      <c r="B137" s="49" t="s">
        <v>45</v>
      </c>
      <c r="C137" s="49" t="s">
        <v>221</v>
      </c>
      <c r="D137" s="34" t="s">
        <v>247</v>
      </c>
      <c r="E137" s="35" t="s">
        <v>365</v>
      </c>
      <c r="F137" s="35" t="s">
        <v>96</v>
      </c>
      <c r="G137" s="49"/>
      <c r="H137" s="49" t="s">
        <v>368</v>
      </c>
      <c r="I137" s="36" t="s">
        <v>389</v>
      </c>
      <c r="J137" s="49"/>
      <c r="K137" s="49" t="s">
        <v>215</v>
      </c>
      <c r="L137" s="49" t="s">
        <v>215</v>
      </c>
      <c r="M137" s="50">
        <v>2006</v>
      </c>
      <c r="N137" s="49" t="s">
        <v>252</v>
      </c>
      <c r="O137" s="94">
        <v>4</v>
      </c>
      <c r="P137" s="48">
        <v>0</v>
      </c>
      <c r="Q137" s="49">
        <v>1</v>
      </c>
      <c r="R137" s="39">
        <v>9</v>
      </c>
      <c r="S137" s="38">
        <v>2493.1999999999998</v>
      </c>
      <c r="T137" s="38">
        <v>2493.1999999999998</v>
      </c>
      <c r="U137" s="38">
        <v>2493.1999999999998</v>
      </c>
      <c r="V137" s="48">
        <f t="shared" si="2"/>
        <v>0</v>
      </c>
      <c r="W137" s="48" t="s">
        <v>217</v>
      </c>
      <c r="X137" s="48" t="s">
        <v>217</v>
      </c>
      <c r="Y137" s="48" t="s">
        <v>217</v>
      </c>
      <c r="Z137" s="48" t="s">
        <v>217</v>
      </c>
      <c r="AA137" s="48" t="s">
        <v>217</v>
      </c>
      <c r="AB137" s="48" t="s">
        <v>217</v>
      </c>
      <c r="AC137" s="48" t="s">
        <v>218</v>
      </c>
      <c r="AD137" s="48" t="s">
        <v>217</v>
      </c>
      <c r="AE137" s="48" t="s">
        <v>218</v>
      </c>
      <c r="AF137" s="48">
        <v>0</v>
      </c>
      <c r="AG137" s="48"/>
      <c r="AH137" s="48"/>
      <c r="AI137" s="48"/>
      <c r="AJ137" s="48"/>
      <c r="AK137" s="48"/>
      <c r="AL137" s="49" t="s">
        <v>339</v>
      </c>
      <c r="AM137" s="47" t="s">
        <v>391</v>
      </c>
    </row>
    <row r="138" spans="1:39" ht="24.9" customHeight="1" x14ac:dyDescent="0.3">
      <c r="A138" s="32">
        <v>1235</v>
      </c>
      <c r="B138" s="49" t="s">
        <v>45</v>
      </c>
      <c r="C138" s="49" t="s">
        <v>221</v>
      </c>
      <c r="D138" s="34" t="s">
        <v>247</v>
      </c>
      <c r="E138" s="35" t="s">
        <v>365</v>
      </c>
      <c r="F138" s="35" t="s">
        <v>98</v>
      </c>
      <c r="G138" s="49"/>
      <c r="H138" s="49" t="s">
        <v>369</v>
      </c>
      <c r="I138" s="36" t="s">
        <v>389</v>
      </c>
      <c r="J138" s="49"/>
      <c r="K138" s="49" t="s">
        <v>215</v>
      </c>
      <c r="L138" s="49" t="s">
        <v>215</v>
      </c>
      <c r="M138" s="50">
        <v>2006</v>
      </c>
      <c r="N138" s="49" t="s">
        <v>252</v>
      </c>
      <c r="O138" s="94">
        <v>4</v>
      </c>
      <c r="P138" s="48">
        <v>0</v>
      </c>
      <c r="Q138" s="49">
        <v>1</v>
      </c>
      <c r="R138" s="39">
        <v>9</v>
      </c>
      <c r="S138" s="38">
        <v>2466.1</v>
      </c>
      <c r="T138" s="38">
        <v>2466.1</v>
      </c>
      <c r="U138" s="38">
        <v>2466.1</v>
      </c>
      <c r="V138" s="48">
        <f t="shared" si="2"/>
        <v>0</v>
      </c>
      <c r="W138" s="48" t="s">
        <v>217</v>
      </c>
      <c r="X138" s="48" t="s">
        <v>217</v>
      </c>
      <c r="Y138" s="48" t="s">
        <v>217</v>
      </c>
      <c r="Z138" s="48" t="s">
        <v>217</v>
      </c>
      <c r="AA138" s="48" t="s">
        <v>217</v>
      </c>
      <c r="AB138" s="48" t="s">
        <v>217</v>
      </c>
      <c r="AC138" s="48" t="s">
        <v>218</v>
      </c>
      <c r="AD138" s="48" t="s">
        <v>217</v>
      </c>
      <c r="AE138" s="48" t="s">
        <v>218</v>
      </c>
      <c r="AF138" s="48">
        <v>0</v>
      </c>
      <c r="AG138" s="48"/>
      <c r="AH138" s="48"/>
      <c r="AI138" s="48"/>
      <c r="AJ138" s="48"/>
      <c r="AK138" s="48"/>
      <c r="AL138" s="49" t="s">
        <v>339</v>
      </c>
      <c r="AM138" s="47" t="s">
        <v>391</v>
      </c>
    </row>
    <row r="139" spans="1:39" ht="24.9" customHeight="1" x14ac:dyDescent="0.3">
      <c r="A139" s="32">
        <v>1236</v>
      </c>
      <c r="B139" s="49" t="s">
        <v>45</v>
      </c>
      <c r="C139" s="49"/>
      <c r="D139" s="34" t="s">
        <v>247</v>
      </c>
      <c r="E139" s="35" t="s">
        <v>250</v>
      </c>
      <c r="F139" s="35" t="s">
        <v>193</v>
      </c>
      <c r="G139" s="49"/>
      <c r="H139" s="49" t="s">
        <v>251</v>
      </c>
      <c r="I139" s="36" t="s">
        <v>213</v>
      </c>
      <c r="J139" s="49"/>
      <c r="K139" s="49" t="s">
        <v>215</v>
      </c>
      <c r="L139" s="49" t="s">
        <v>215</v>
      </c>
      <c r="M139" s="50">
        <v>2008</v>
      </c>
      <c r="N139" s="49" t="s">
        <v>252</v>
      </c>
      <c r="O139" s="94">
        <v>12</v>
      </c>
      <c r="P139" s="48">
        <v>0</v>
      </c>
      <c r="Q139" s="49">
        <v>6</v>
      </c>
      <c r="R139" s="39">
        <v>204</v>
      </c>
      <c r="S139" s="32">
        <v>18860</v>
      </c>
      <c r="T139" s="32">
        <v>18860</v>
      </c>
      <c r="U139" s="32">
        <v>18746.3</v>
      </c>
      <c r="V139" s="48">
        <f t="shared" si="2"/>
        <v>113.70000000000073</v>
      </c>
      <c r="W139" s="48" t="s">
        <v>217</v>
      </c>
      <c r="X139" s="48" t="s">
        <v>217</v>
      </c>
      <c r="Y139" s="48" t="s">
        <v>217</v>
      </c>
      <c r="Z139" s="48" t="s">
        <v>217</v>
      </c>
      <c r="AA139" s="48" t="s">
        <v>217</v>
      </c>
      <c r="AB139" s="48" t="s">
        <v>217</v>
      </c>
      <c r="AC139" s="48" t="s">
        <v>218</v>
      </c>
      <c r="AD139" s="48" t="s">
        <v>217</v>
      </c>
      <c r="AE139" s="48" t="s">
        <v>218</v>
      </c>
      <c r="AF139" s="48">
        <v>12</v>
      </c>
      <c r="AG139" s="48"/>
      <c r="AH139" s="48"/>
      <c r="AI139" s="48"/>
      <c r="AJ139" s="48"/>
      <c r="AK139" s="48"/>
      <c r="AL139" s="49" t="s">
        <v>339</v>
      </c>
      <c r="AM139" s="47" t="s">
        <v>249</v>
      </c>
    </row>
    <row r="140" spans="1:39" ht="24.9" customHeight="1" x14ac:dyDescent="0.3">
      <c r="A140" s="32">
        <v>1237</v>
      </c>
      <c r="B140" s="49" t="s">
        <v>45</v>
      </c>
      <c r="C140" s="49"/>
      <c r="D140" s="34" t="s">
        <v>247</v>
      </c>
      <c r="E140" s="35" t="s">
        <v>253</v>
      </c>
      <c r="F140" s="35" t="s">
        <v>84</v>
      </c>
      <c r="G140" s="49"/>
      <c r="H140" s="49" t="s">
        <v>254</v>
      </c>
      <c r="I140" s="36" t="s">
        <v>213</v>
      </c>
      <c r="J140" s="49"/>
      <c r="K140" s="53" t="s">
        <v>214</v>
      </c>
      <c r="L140" s="53" t="s">
        <v>214</v>
      </c>
      <c r="M140" s="50">
        <v>2010</v>
      </c>
      <c r="N140" s="49" t="s">
        <v>252</v>
      </c>
      <c r="O140" s="94">
        <v>5</v>
      </c>
      <c r="P140" s="48">
        <v>0</v>
      </c>
      <c r="Q140" s="49">
        <v>5</v>
      </c>
      <c r="R140" s="39">
        <v>42</v>
      </c>
      <c r="S140" s="32">
        <v>8703.7999999999993</v>
      </c>
      <c r="T140" s="32">
        <v>8703.7999999999993</v>
      </c>
      <c r="U140" s="32">
        <v>5821.2</v>
      </c>
      <c r="V140" s="48">
        <f t="shared" si="2"/>
        <v>2882.5999999999995</v>
      </c>
      <c r="W140" s="48" t="s">
        <v>217</v>
      </c>
      <c r="X140" s="48" t="s">
        <v>217</v>
      </c>
      <c r="Y140" s="48" t="s">
        <v>217</v>
      </c>
      <c r="Z140" s="48" t="s">
        <v>217</v>
      </c>
      <c r="AA140" s="48" t="s">
        <v>217</v>
      </c>
      <c r="AB140" s="48" t="s">
        <v>218</v>
      </c>
      <c r="AC140" s="48" t="s">
        <v>218</v>
      </c>
      <c r="AD140" s="48" t="s">
        <v>218</v>
      </c>
      <c r="AE140" s="48" t="s">
        <v>217</v>
      </c>
      <c r="AF140" s="48">
        <v>0</v>
      </c>
      <c r="AG140" s="48"/>
      <c r="AH140" s="48"/>
      <c r="AI140" s="48"/>
      <c r="AJ140" s="48"/>
      <c r="AK140" s="48"/>
      <c r="AL140" s="49" t="s">
        <v>339</v>
      </c>
      <c r="AM140" s="47" t="s">
        <v>249</v>
      </c>
    </row>
    <row r="141" spans="1:39" ht="24.9" customHeight="1" x14ac:dyDescent="0.3">
      <c r="A141" s="32">
        <v>1238</v>
      </c>
      <c r="B141" s="49" t="s">
        <v>45</v>
      </c>
      <c r="C141" s="49"/>
      <c r="D141" s="34" t="s">
        <v>247</v>
      </c>
      <c r="E141" s="35" t="s">
        <v>253</v>
      </c>
      <c r="F141" s="35" t="s">
        <v>89</v>
      </c>
      <c r="G141" s="49"/>
      <c r="H141" s="49" t="s">
        <v>255</v>
      </c>
      <c r="I141" s="36" t="s">
        <v>213</v>
      </c>
      <c r="J141" s="49"/>
      <c r="K141" s="53" t="s">
        <v>214</v>
      </c>
      <c r="L141" s="53" t="s">
        <v>214</v>
      </c>
      <c r="M141" s="50">
        <v>2009</v>
      </c>
      <c r="N141" s="49" t="s">
        <v>216</v>
      </c>
      <c r="O141" s="94">
        <v>3</v>
      </c>
      <c r="P141" s="48">
        <v>0</v>
      </c>
      <c r="Q141" s="49">
        <v>3</v>
      </c>
      <c r="R141" s="39">
        <v>7</v>
      </c>
      <c r="S141" s="32">
        <v>2265.6</v>
      </c>
      <c r="T141" s="32">
        <v>2265.6</v>
      </c>
      <c r="U141" s="32">
        <v>2260.1999999999998</v>
      </c>
      <c r="V141" s="48">
        <f t="shared" si="2"/>
        <v>5.4000000000000909</v>
      </c>
      <c r="W141" s="48" t="s">
        <v>217</v>
      </c>
      <c r="X141" s="48" t="s">
        <v>217</v>
      </c>
      <c r="Y141" s="48" t="s">
        <v>217</v>
      </c>
      <c r="Z141" s="48" t="s">
        <v>217</v>
      </c>
      <c r="AA141" s="48" t="s">
        <v>217</v>
      </c>
      <c r="AB141" s="48" t="s">
        <v>218</v>
      </c>
      <c r="AC141" s="48" t="s">
        <v>218</v>
      </c>
      <c r="AD141" s="48" t="s">
        <v>218</v>
      </c>
      <c r="AE141" s="48" t="s">
        <v>217</v>
      </c>
      <c r="AF141" s="48">
        <v>0</v>
      </c>
      <c r="AG141" s="48"/>
      <c r="AH141" s="48"/>
      <c r="AI141" s="48"/>
      <c r="AJ141" s="48"/>
      <c r="AK141" s="48"/>
      <c r="AL141" s="49" t="s">
        <v>339</v>
      </c>
      <c r="AM141" s="47" t="s">
        <v>249</v>
      </c>
    </row>
    <row r="142" spans="1:39" ht="24.9" customHeight="1" x14ac:dyDescent="0.3">
      <c r="A142" s="32">
        <v>1239</v>
      </c>
      <c r="B142" s="49" t="s">
        <v>45</v>
      </c>
      <c r="C142" s="49"/>
      <c r="D142" s="34" t="s">
        <v>247</v>
      </c>
      <c r="E142" s="35" t="s">
        <v>253</v>
      </c>
      <c r="F142" s="35" t="s">
        <v>94</v>
      </c>
      <c r="G142" s="49"/>
      <c r="H142" s="49" t="s">
        <v>256</v>
      </c>
      <c r="I142" s="36" t="s">
        <v>213</v>
      </c>
      <c r="J142" s="49"/>
      <c r="K142" s="53" t="s">
        <v>214</v>
      </c>
      <c r="L142" s="49" t="s">
        <v>214</v>
      </c>
      <c r="M142" s="50">
        <v>2009</v>
      </c>
      <c r="N142" s="49" t="s">
        <v>216</v>
      </c>
      <c r="O142" s="94">
        <v>3</v>
      </c>
      <c r="P142" s="48">
        <v>0</v>
      </c>
      <c r="Q142" s="49">
        <v>3</v>
      </c>
      <c r="R142" s="39">
        <v>7</v>
      </c>
      <c r="S142" s="32">
        <v>2281.1999999999998</v>
      </c>
      <c r="T142" s="32">
        <v>2281.1999999999998</v>
      </c>
      <c r="U142" s="32">
        <v>2275.8000000000002</v>
      </c>
      <c r="V142" s="48">
        <f t="shared" si="2"/>
        <v>5.3999999999996362</v>
      </c>
      <c r="W142" s="48" t="s">
        <v>217</v>
      </c>
      <c r="X142" s="48" t="s">
        <v>217</v>
      </c>
      <c r="Y142" s="48" t="s">
        <v>217</v>
      </c>
      <c r="Z142" s="48" t="s">
        <v>217</v>
      </c>
      <c r="AA142" s="48" t="s">
        <v>217</v>
      </c>
      <c r="AB142" s="48" t="s">
        <v>217</v>
      </c>
      <c r="AC142" s="48" t="s">
        <v>218</v>
      </c>
      <c r="AD142" s="48" t="s">
        <v>217</v>
      </c>
      <c r="AE142" s="48" t="s">
        <v>218</v>
      </c>
      <c r="AF142" s="54">
        <v>0</v>
      </c>
      <c r="AG142" s="48"/>
      <c r="AH142" s="48"/>
      <c r="AI142" s="48"/>
      <c r="AJ142" s="48"/>
      <c r="AK142" s="48"/>
      <c r="AL142" s="49" t="s">
        <v>339</v>
      </c>
      <c r="AM142" s="47" t="s">
        <v>249</v>
      </c>
    </row>
    <row r="143" spans="1:39" ht="24.9" customHeight="1" x14ac:dyDescent="0.3">
      <c r="A143" s="32">
        <v>1240</v>
      </c>
      <c r="B143" s="49" t="s">
        <v>45</v>
      </c>
      <c r="C143" s="49"/>
      <c r="D143" s="34" t="s">
        <v>247</v>
      </c>
      <c r="E143" s="45">
        <v>26</v>
      </c>
      <c r="F143" s="45"/>
      <c r="G143" s="49"/>
      <c r="H143" s="49" t="s">
        <v>375</v>
      </c>
      <c r="I143" s="36" t="s">
        <v>213</v>
      </c>
      <c r="J143" s="49"/>
      <c r="K143" s="49" t="s">
        <v>215</v>
      </c>
      <c r="L143" s="49" t="s">
        <v>215</v>
      </c>
      <c r="M143" s="50">
        <v>2013</v>
      </c>
      <c r="N143" s="49" t="s">
        <v>252</v>
      </c>
      <c r="O143" s="94">
        <v>7</v>
      </c>
      <c r="P143" s="48">
        <v>0</v>
      </c>
      <c r="Q143" s="49">
        <v>4</v>
      </c>
      <c r="R143" s="46">
        <v>69</v>
      </c>
      <c r="S143" s="41">
        <v>7596.2</v>
      </c>
      <c r="T143" s="41">
        <v>7596.2</v>
      </c>
      <c r="U143" s="41">
        <v>7306.2</v>
      </c>
      <c r="V143" s="48">
        <f t="shared" si="2"/>
        <v>290</v>
      </c>
      <c r="W143" s="48" t="s">
        <v>217</v>
      </c>
      <c r="X143" s="48" t="s">
        <v>217</v>
      </c>
      <c r="Y143" s="48" t="s">
        <v>217</v>
      </c>
      <c r="Z143" s="48" t="s">
        <v>217</v>
      </c>
      <c r="AA143" s="48" t="s">
        <v>217</v>
      </c>
      <c r="AB143" s="48" t="s">
        <v>217</v>
      </c>
      <c r="AC143" s="48" t="s">
        <v>218</v>
      </c>
      <c r="AD143" s="48" t="s">
        <v>217</v>
      </c>
      <c r="AE143" s="48" t="s">
        <v>218</v>
      </c>
      <c r="AF143" s="54">
        <v>0</v>
      </c>
      <c r="AG143" s="48"/>
      <c r="AH143" s="48"/>
      <c r="AI143" s="48"/>
      <c r="AJ143" s="48"/>
      <c r="AK143" s="48"/>
      <c r="AL143" s="49" t="s">
        <v>339</v>
      </c>
      <c r="AM143" s="47" t="s">
        <v>249</v>
      </c>
    </row>
    <row r="144" spans="1:39" ht="24.9" customHeight="1" x14ac:dyDescent="0.3">
      <c r="A144" s="32">
        <v>1241</v>
      </c>
      <c r="B144" s="49" t="s">
        <v>45</v>
      </c>
      <c r="C144" s="49"/>
      <c r="D144" s="34" t="s">
        <v>247</v>
      </c>
      <c r="E144" s="35" t="s">
        <v>376</v>
      </c>
      <c r="F144" s="35" t="s">
        <v>96</v>
      </c>
      <c r="G144" s="49"/>
      <c r="H144" s="49" t="s">
        <v>377</v>
      </c>
      <c r="I144" s="36" t="s">
        <v>213</v>
      </c>
      <c r="J144" s="49"/>
      <c r="K144" s="49" t="s">
        <v>215</v>
      </c>
      <c r="L144" s="49" t="s">
        <v>215</v>
      </c>
      <c r="M144" s="50">
        <v>2009</v>
      </c>
      <c r="N144" s="49" t="s">
        <v>252</v>
      </c>
      <c r="O144" s="94">
        <v>5</v>
      </c>
      <c r="P144" s="48">
        <v>0</v>
      </c>
      <c r="Q144" s="49">
        <v>4</v>
      </c>
      <c r="R144" s="39">
        <v>89</v>
      </c>
      <c r="S144" s="32">
        <v>7225.5</v>
      </c>
      <c r="T144" s="32">
        <v>7225.5</v>
      </c>
      <c r="U144" s="32">
        <v>6113.5</v>
      </c>
      <c r="V144" s="48">
        <f t="shared" si="2"/>
        <v>1112</v>
      </c>
      <c r="W144" s="48" t="s">
        <v>217</v>
      </c>
      <c r="X144" s="48" t="s">
        <v>217</v>
      </c>
      <c r="Y144" s="48" t="s">
        <v>217</v>
      </c>
      <c r="Z144" s="48" t="s">
        <v>217</v>
      </c>
      <c r="AA144" s="48" t="s">
        <v>217</v>
      </c>
      <c r="AB144" s="48" t="s">
        <v>217</v>
      </c>
      <c r="AC144" s="48" t="s">
        <v>218</v>
      </c>
      <c r="AD144" s="48" t="s">
        <v>217</v>
      </c>
      <c r="AE144" s="48" t="s">
        <v>218</v>
      </c>
      <c r="AF144" s="48">
        <v>4</v>
      </c>
      <c r="AG144" s="48"/>
      <c r="AH144" s="48"/>
      <c r="AI144" s="48"/>
      <c r="AJ144" s="48"/>
      <c r="AK144" s="48"/>
      <c r="AL144" s="49" t="s">
        <v>390</v>
      </c>
      <c r="AM144" s="47" t="s">
        <v>249</v>
      </c>
    </row>
    <row r="145" spans="1:39" ht="24.9" customHeight="1" x14ac:dyDescent="0.3">
      <c r="A145" s="32">
        <v>1264</v>
      </c>
      <c r="B145" s="33" t="s">
        <v>45</v>
      </c>
      <c r="C145" s="33"/>
      <c r="D145" s="34" t="s">
        <v>63</v>
      </c>
      <c r="E145" s="35">
        <v>48</v>
      </c>
      <c r="F145" s="35">
        <v>0</v>
      </c>
      <c r="G145" s="33"/>
      <c r="H145" s="33" t="s">
        <v>69</v>
      </c>
      <c r="I145" s="36" t="s">
        <v>49</v>
      </c>
      <c r="J145" s="33" t="s">
        <v>70</v>
      </c>
      <c r="K145" s="33"/>
      <c r="L145" s="33"/>
      <c r="M145" s="37"/>
      <c r="N145" s="33"/>
      <c r="O145" s="94"/>
      <c r="P145" s="31"/>
      <c r="Q145" s="33"/>
      <c r="R145" s="39"/>
      <c r="S145" s="32"/>
      <c r="T145" s="32"/>
      <c r="U145" s="32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3"/>
      <c r="AM145" s="40" t="s">
        <v>71</v>
      </c>
    </row>
    <row r="146" spans="1:39" ht="24.9" customHeight="1" x14ac:dyDescent="0.3">
      <c r="A146" s="32">
        <v>1277</v>
      </c>
      <c r="B146" s="33" t="s">
        <v>45</v>
      </c>
      <c r="C146" s="33"/>
      <c r="D146" s="34" t="s">
        <v>63</v>
      </c>
      <c r="E146" s="35">
        <v>63</v>
      </c>
      <c r="F146" s="35">
        <v>1</v>
      </c>
      <c r="G146" s="33"/>
      <c r="H146" s="33" t="s">
        <v>178</v>
      </c>
      <c r="I146" s="36" t="s">
        <v>49</v>
      </c>
      <c r="J146" s="33" t="s">
        <v>70</v>
      </c>
      <c r="K146" s="33"/>
      <c r="L146" s="33"/>
      <c r="M146" s="37"/>
      <c r="N146" s="33"/>
      <c r="O146" s="94"/>
      <c r="P146" s="31"/>
      <c r="Q146" s="33"/>
      <c r="R146" s="39"/>
      <c r="S146" s="32"/>
      <c r="T146" s="32"/>
      <c r="U146" s="32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3"/>
      <c r="AM146" s="40" t="s">
        <v>173</v>
      </c>
    </row>
    <row r="147" spans="1:39" ht="24.9" customHeight="1" x14ac:dyDescent="0.3">
      <c r="A147" s="32">
        <v>1295</v>
      </c>
      <c r="B147" s="33" t="s">
        <v>45</v>
      </c>
      <c r="C147" s="33"/>
      <c r="D147" s="34" t="s">
        <v>63</v>
      </c>
      <c r="E147" s="35">
        <v>119</v>
      </c>
      <c r="F147" s="35">
        <v>0</v>
      </c>
      <c r="G147" s="33"/>
      <c r="H147" s="33" t="s">
        <v>64</v>
      </c>
      <c r="I147" s="36" t="s">
        <v>49</v>
      </c>
      <c r="J147" s="33" t="s">
        <v>50</v>
      </c>
      <c r="K147" s="33"/>
      <c r="L147" s="33"/>
      <c r="M147" s="37"/>
      <c r="N147" s="33"/>
      <c r="O147" s="94"/>
      <c r="P147" s="31"/>
      <c r="Q147" s="31"/>
      <c r="R147" s="39"/>
      <c r="S147" s="32"/>
      <c r="T147" s="32"/>
      <c r="U147" s="32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3"/>
      <c r="AM147" s="40" t="s">
        <v>65</v>
      </c>
    </row>
    <row r="148" spans="1:39" ht="24.9" customHeight="1" x14ac:dyDescent="0.3">
      <c r="A148" s="32">
        <v>1310</v>
      </c>
      <c r="B148" s="33" t="s">
        <v>45</v>
      </c>
      <c r="C148" s="33"/>
      <c r="D148" s="34" t="s">
        <v>63</v>
      </c>
      <c r="E148" s="35">
        <v>129</v>
      </c>
      <c r="F148" s="35">
        <v>4</v>
      </c>
      <c r="G148" s="33"/>
      <c r="H148" s="33" t="s">
        <v>202</v>
      </c>
      <c r="I148" s="36" t="s">
        <v>49</v>
      </c>
      <c r="J148" s="33" t="s">
        <v>70</v>
      </c>
      <c r="K148" s="33"/>
      <c r="L148" s="33"/>
      <c r="M148" s="37"/>
      <c r="N148" s="33"/>
      <c r="O148" s="94"/>
      <c r="P148" s="31"/>
      <c r="Q148" s="33"/>
      <c r="R148" s="39"/>
      <c r="S148" s="32"/>
      <c r="T148" s="32"/>
      <c r="U148" s="32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3"/>
      <c r="AM148" s="40" t="s">
        <v>203</v>
      </c>
    </row>
    <row r="149" spans="1:39" ht="24.9" customHeight="1" x14ac:dyDescent="0.3">
      <c r="A149" s="32">
        <v>1316</v>
      </c>
      <c r="B149" s="97" t="s">
        <v>45</v>
      </c>
      <c r="C149" s="97"/>
      <c r="D149" s="34" t="s">
        <v>63</v>
      </c>
      <c r="E149" s="35">
        <v>134</v>
      </c>
      <c r="F149" s="35">
        <v>3</v>
      </c>
      <c r="G149" s="33"/>
      <c r="H149" s="33" t="s">
        <v>72</v>
      </c>
      <c r="I149" s="36" t="s">
        <v>49</v>
      </c>
      <c r="J149" s="33" t="s">
        <v>70</v>
      </c>
      <c r="K149" s="33"/>
      <c r="L149" s="33"/>
      <c r="M149" s="37"/>
      <c r="N149" s="33"/>
      <c r="O149" s="94"/>
      <c r="P149" s="31"/>
      <c r="Q149" s="33"/>
      <c r="R149" s="39"/>
      <c r="S149" s="32"/>
      <c r="T149" s="32"/>
      <c r="U149" s="32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3"/>
      <c r="AM149" s="40" t="s">
        <v>73</v>
      </c>
    </row>
    <row r="150" spans="1:39" ht="24.9" customHeight="1" x14ac:dyDescent="0.3">
      <c r="A150" s="32">
        <v>1355</v>
      </c>
      <c r="B150" s="98" t="s">
        <v>45</v>
      </c>
      <c r="C150" s="98" t="s">
        <v>81</v>
      </c>
      <c r="D150" s="34" t="s">
        <v>242</v>
      </c>
      <c r="E150" s="35">
        <v>42</v>
      </c>
      <c r="F150" s="35">
        <v>0</v>
      </c>
      <c r="G150" s="49"/>
      <c r="H150" s="49" t="s">
        <v>243</v>
      </c>
      <c r="I150" s="36"/>
      <c r="J150" s="49" t="s">
        <v>70</v>
      </c>
      <c r="K150" s="49"/>
      <c r="L150" s="53"/>
      <c r="M150" s="50"/>
      <c r="N150" s="49"/>
      <c r="O150" s="94"/>
      <c r="P150" s="48"/>
      <c r="Q150" s="49"/>
      <c r="R150" s="39"/>
      <c r="S150" s="32"/>
      <c r="T150" s="32"/>
      <c r="U150" s="32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9"/>
      <c r="AM150" s="40"/>
    </row>
  </sheetData>
  <sortState ref="A8:AW150">
    <sortCondition ref="H8:H150"/>
  </sortState>
  <mergeCells count="6">
    <mergeCell ref="AL5:AL6"/>
    <mergeCell ref="A4:G4"/>
    <mergeCell ref="A5:A6"/>
    <mergeCell ref="B5:J5"/>
    <mergeCell ref="K5:AF5"/>
    <mergeCell ref="AG5:AK5"/>
  </mergeCells>
  <pageMargins left="0.25" right="0.25" top="0.75" bottom="0.75" header="0.3" footer="0.3"/>
  <pageSetup paperSize="9" scale="69" fitToWidth="0" orientation="landscape" r:id="rId1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63"/>
  <sheetViews>
    <sheetView zoomScale="90" zoomScaleNormal="90" workbookViewId="0">
      <selection activeCell="D157" sqref="D157"/>
    </sheetView>
  </sheetViews>
  <sheetFormatPr defaultColWidth="9.109375" defaultRowHeight="13.8" x14ac:dyDescent="0.25"/>
  <cols>
    <col min="1" max="1" width="9.6640625" style="55" customWidth="1"/>
    <col min="2" max="2" width="11.5546875" style="55" customWidth="1"/>
    <col min="3" max="3" width="12.88671875" style="55" customWidth="1"/>
    <col min="4" max="4" width="17" style="55" customWidth="1"/>
    <col min="5" max="5" width="19" style="55" customWidth="1"/>
    <col min="6" max="6" width="19.5546875" style="55" customWidth="1"/>
    <col min="7" max="7" width="16.33203125" style="55" customWidth="1"/>
    <col min="8" max="8" width="12.44140625" style="55" customWidth="1"/>
    <col min="9" max="9" width="11.6640625" style="55" customWidth="1"/>
    <col min="10" max="10" width="12.33203125" style="55" customWidth="1"/>
    <col min="11" max="15" width="11.6640625" style="55" customWidth="1"/>
    <col min="16" max="16" width="10.6640625" style="55" customWidth="1"/>
    <col min="17" max="18" width="12.33203125" style="55" customWidth="1"/>
    <col min="19" max="19" width="10.88671875" style="55" customWidth="1"/>
    <col min="20" max="20" width="10.33203125" style="55" customWidth="1"/>
    <col min="21" max="22" width="10.6640625" style="55" customWidth="1"/>
    <col min="23" max="34" width="8.6640625" style="55" customWidth="1"/>
    <col min="35" max="46" width="7.33203125" style="55" customWidth="1"/>
    <col min="47" max="47" width="13.88671875" style="55" customWidth="1"/>
    <col min="48" max="48" width="9.88671875" style="55" customWidth="1"/>
    <col min="49" max="49" width="13" style="55" customWidth="1"/>
    <col min="50" max="50" width="17" style="55" customWidth="1"/>
    <col min="51" max="51" width="14.33203125" style="55" customWidth="1"/>
    <col min="52" max="52" width="16.109375" style="55" customWidth="1"/>
    <col min="53" max="16384" width="9.109375" style="55"/>
  </cols>
  <sheetData>
    <row r="1" spans="1:52" x14ac:dyDescent="0.25">
      <c r="A1" s="56" t="s">
        <v>266</v>
      </c>
    </row>
    <row r="2" spans="1:52" ht="17.399999999999999" x14ac:dyDescent="0.3">
      <c r="A2" s="56"/>
      <c r="C2" s="57" t="s">
        <v>267</v>
      </c>
    </row>
    <row r="3" spans="1:52" ht="17.399999999999999" x14ac:dyDescent="0.3">
      <c r="A3" s="57"/>
      <c r="C3" s="57" t="s">
        <v>268</v>
      </c>
    </row>
    <row r="4" spans="1:52" x14ac:dyDescent="0.25">
      <c r="A4" s="56"/>
    </row>
    <row r="5" spans="1:52" s="58" customFormat="1" ht="16.2" customHeight="1" x14ac:dyDescent="0.3">
      <c r="A5" s="137" t="s">
        <v>4</v>
      </c>
      <c r="B5" s="139" t="s">
        <v>15</v>
      </c>
      <c r="C5" s="122" t="s">
        <v>269</v>
      </c>
      <c r="D5" s="142" t="s">
        <v>270</v>
      </c>
      <c r="E5" s="142" t="s">
        <v>271</v>
      </c>
      <c r="F5" s="122" t="s">
        <v>272</v>
      </c>
      <c r="G5" s="122" t="s">
        <v>273</v>
      </c>
      <c r="H5" s="122" t="s">
        <v>274</v>
      </c>
      <c r="I5" s="134" t="s">
        <v>275</v>
      </c>
      <c r="J5" s="119" t="s">
        <v>276</v>
      </c>
      <c r="K5" s="119" t="s">
        <v>277</v>
      </c>
      <c r="L5" s="119" t="s">
        <v>278</v>
      </c>
      <c r="M5" s="119" t="s">
        <v>279</v>
      </c>
      <c r="N5" s="119" t="s">
        <v>280</v>
      </c>
      <c r="O5" s="119" t="s">
        <v>281</v>
      </c>
      <c r="P5" s="119" t="s">
        <v>282</v>
      </c>
      <c r="Q5" s="119" t="s">
        <v>283</v>
      </c>
      <c r="R5" s="119" t="s">
        <v>284</v>
      </c>
      <c r="S5" s="119" t="s">
        <v>285</v>
      </c>
      <c r="T5" s="119" t="s">
        <v>286</v>
      </c>
      <c r="U5" s="131" t="s">
        <v>287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3"/>
      <c r="AV5" s="124" t="s">
        <v>288</v>
      </c>
      <c r="AW5" s="124" t="s">
        <v>289</v>
      </c>
      <c r="AX5" s="124" t="s">
        <v>290</v>
      </c>
      <c r="AY5" s="124" t="s">
        <v>291</v>
      </c>
      <c r="AZ5" s="124" t="s">
        <v>292</v>
      </c>
    </row>
    <row r="6" spans="1:52" s="58" customFormat="1" ht="16.2" customHeight="1" x14ac:dyDescent="0.3">
      <c r="A6" s="138"/>
      <c r="B6" s="140"/>
      <c r="C6" s="122"/>
      <c r="D6" s="143"/>
      <c r="E6" s="143"/>
      <c r="F6" s="122"/>
      <c r="G6" s="122"/>
      <c r="H6" s="122"/>
      <c r="I6" s="135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5" t="s">
        <v>293</v>
      </c>
      <c r="V6" s="125" t="s">
        <v>294</v>
      </c>
      <c r="W6" s="128" t="s">
        <v>295</v>
      </c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30"/>
      <c r="AV6" s="124"/>
      <c r="AW6" s="124"/>
      <c r="AX6" s="124"/>
      <c r="AY6" s="124"/>
      <c r="AZ6" s="124"/>
    </row>
    <row r="7" spans="1:52" s="58" customFormat="1" ht="12.75" customHeight="1" x14ac:dyDescent="0.3">
      <c r="A7" s="137"/>
      <c r="B7" s="140"/>
      <c r="C7" s="123"/>
      <c r="D7" s="143"/>
      <c r="E7" s="143"/>
      <c r="F7" s="123"/>
      <c r="G7" s="123"/>
      <c r="H7" s="123"/>
      <c r="I7" s="135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6"/>
      <c r="V7" s="126"/>
      <c r="W7" s="117" t="s">
        <v>296</v>
      </c>
      <c r="X7" s="118"/>
      <c r="Y7" s="117" t="s">
        <v>297</v>
      </c>
      <c r="Z7" s="118"/>
      <c r="AA7" s="117" t="s">
        <v>298</v>
      </c>
      <c r="AB7" s="118"/>
      <c r="AC7" s="117" t="s">
        <v>299</v>
      </c>
      <c r="AD7" s="118"/>
      <c r="AE7" s="117" t="s">
        <v>300</v>
      </c>
      <c r="AF7" s="118"/>
      <c r="AG7" s="117" t="s">
        <v>301</v>
      </c>
      <c r="AH7" s="118"/>
      <c r="AI7" s="117" t="s">
        <v>302</v>
      </c>
      <c r="AJ7" s="118"/>
      <c r="AK7" s="117" t="s">
        <v>303</v>
      </c>
      <c r="AL7" s="118"/>
      <c r="AM7" s="117" t="s">
        <v>304</v>
      </c>
      <c r="AN7" s="118"/>
      <c r="AO7" s="117" t="s">
        <v>305</v>
      </c>
      <c r="AP7" s="118"/>
      <c r="AQ7" s="117" t="s">
        <v>306</v>
      </c>
      <c r="AR7" s="118"/>
      <c r="AS7" s="117" t="s">
        <v>307</v>
      </c>
      <c r="AT7" s="118"/>
      <c r="AU7" s="117" t="s">
        <v>308</v>
      </c>
      <c r="AV7" s="124"/>
      <c r="AW7" s="124"/>
      <c r="AX7" s="124"/>
      <c r="AY7" s="124"/>
      <c r="AZ7" s="124"/>
    </row>
    <row r="8" spans="1:52" s="58" customFormat="1" ht="12.75" customHeight="1" x14ac:dyDescent="0.3">
      <c r="A8" s="137"/>
      <c r="B8" s="140"/>
      <c r="C8" s="123"/>
      <c r="D8" s="143"/>
      <c r="E8" s="143"/>
      <c r="F8" s="123"/>
      <c r="G8" s="123"/>
      <c r="H8" s="123"/>
      <c r="I8" s="135"/>
      <c r="J8" s="120"/>
      <c r="K8" s="120" t="s">
        <v>277</v>
      </c>
      <c r="L8" s="120" t="s">
        <v>278</v>
      </c>
      <c r="M8" s="120" t="s">
        <v>279</v>
      </c>
      <c r="N8" s="120" t="s">
        <v>280</v>
      </c>
      <c r="O8" s="120" t="s">
        <v>281</v>
      </c>
      <c r="P8" s="120" t="s">
        <v>282</v>
      </c>
      <c r="Q8" s="120" t="s">
        <v>283</v>
      </c>
      <c r="R8" s="120" t="s">
        <v>284</v>
      </c>
      <c r="S8" s="120" t="s">
        <v>285</v>
      </c>
      <c r="T8" s="120" t="s">
        <v>309</v>
      </c>
      <c r="U8" s="127"/>
      <c r="V8" s="127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7"/>
      <c r="AV8" s="124"/>
      <c r="AW8" s="124"/>
      <c r="AX8" s="124"/>
      <c r="AY8" s="124"/>
      <c r="AZ8" s="124"/>
    </row>
    <row r="9" spans="1:52" s="58" customFormat="1" ht="38.25" customHeight="1" x14ac:dyDescent="0.3">
      <c r="A9" s="137"/>
      <c r="B9" s="141"/>
      <c r="C9" s="123"/>
      <c r="D9" s="144"/>
      <c r="E9" s="144"/>
      <c r="F9" s="123"/>
      <c r="G9" s="123"/>
      <c r="H9" s="123"/>
      <c r="I9" s="136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59" t="s">
        <v>310</v>
      </c>
      <c r="V9" s="59" t="s">
        <v>310</v>
      </c>
      <c r="W9" s="60" t="s">
        <v>311</v>
      </c>
      <c r="X9" s="60" t="s">
        <v>312</v>
      </c>
      <c r="Y9" s="60" t="s">
        <v>311</v>
      </c>
      <c r="Z9" s="60" t="s">
        <v>312</v>
      </c>
      <c r="AA9" s="60" t="s">
        <v>311</v>
      </c>
      <c r="AB9" s="60" t="s">
        <v>312</v>
      </c>
      <c r="AC9" s="60" t="s">
        <v>311</v>
      </c>
      <c r="AD9" s="60" t="s">
        <v>312</v>
      </c>
      <c r="AE9" s="60" t="s">
        <v>311</v>
      </c>
      <c r="AF9" s="60" t="s">
        <v>312</v>
      </c>
      <c r="AG9" s="60" t="s">
        <v>311</v>
      </c>
      <c r="AH9" s="60" t="s">
        <v>312</v>
      </c>
      <c r="AI9" s="60" t="s">
        <v>311</v>
      </c>
      <c r="AJ9" s="60" t="s">
        <v>312</v>
      </c>
      <c r="AK9" s="60" t="s">
        <v>311</v>
      </c>
      <c r="AL9" s="60" t="s">
        <v>312</v>
      </c>
      <c r="AM9" s="60" t="s">
        <v>311</v>
      </c>
      <c r="AN9" s="60" t="s">
        <v>312</v>
      </c>
      <c r="AO9" s="60" t="s">
        <v>311</v>
      </c>
      <c r="AP9" s="60" t="s">
        <v>312</v>
      </c>
      <c r="AQ9" s="60" t="s">
        <v>311</v>
      </c>
      <c r="AR9" s="60" t="s">
        <v>312</v>
      </c>
      <c r="AS9" s="60" t="s">
        <v>311</v>
      </c>
      <c r="AT9" s="60" t="s">
        <v>312</v>
      </c>
      <c r="AU9" s="59" t="s">
        <v>313</v>
      </c>
      <c r="AV9" s="124"/>
      <c r="AW9" s="124"/>
      <c r="AX9" s="124"/>
      <c r="AY9" s="124"/>
      <c r="AZ9" s="124"/>
    </row>
    <row r="10" spans="1:52" s="61" customFormat="1" ht="15.6" x14ac:dyDescent="0.3">
      <c r="A10" s="62">
        <v>1</v>
      </c>
      <c r="B10" s="62">
        <v>2</v>
      </c>
      <c r="C10" s="63">
        <v>3</v>
      </c>
      <c r="D10" s="63">
        <v>4</v>
      </c>
      <c r="E10" s="63">
        <v>5</v>
      </c>
      <c r="F10" s="63">
        <v>6</v>
      </c>
      <c r="G10" s="63">
        <v>7</v>
      </c>
      <c r="H10" s="63">
        <v>8</v>
      </c>
      <c r="I10" s="64">
        <v>9</v>
      </c>
      <c r="J10" s="65">
        <v>10</v>
      </c>
      <c r="K10" s="65">
        <v>11</v>
      </c>
      <c r="L10" s="65">
        <v>12</v>
      </c>
      <c r="M10" s="65">
        <v>13</v>
      </c>
      <c r="N10" s="65">
        <v>14</v>
      </c>
      <c r="O10" s="65">
        <v>15</v>
      </c>
      <c r="P10" s="65">
        <v>16</v>
      </c>
      <c r="Q10" s="65">
        <v>17</v>
      </c>
      <c r="R10" s="65">
        <v>18</v>
      </c>
      <c r="S10" s="65">
        <v>19</v>
      </c>
      <c r="T10" s="65">
        <v>20</v>
      </c>
      <c r="U10" s="66">
        <v>21</v>
      </c>
      <c r="V10" s="66">
        <v>22</v>
      </c>
      <c r="W10" s="66">
        <v>23</v>
      </c>
      <c r="X10" s="66">
        <v>24</v>
      </c>
      <c r="Y10" s="66">
        <v>25</v>
      </c>
      <c r="Z10" s="66">
        <v>26</v>
      </c>
      <c r="AA10" s="66">
        <v>27</v>
      </c>
      <c r="AB10" s="66">
        <v>28</v>
      </c>
      <c r="AC10" s="66">
        <v>29</v>
      </c>
      <c r="AD10" s="66">
        <v>30</v>
      </c>
      <c r="AE10" s="66">
        <v>31</v>
      </c>
      <c r="AF10" s="66">
        <v>32</v>
      </c>
      <c r="AG10" s="66">
        <v>33</v>
      </c>
      <c r="AH10" s="66">
        <v>34</v>
      </c>
      <c r="AI10" s="66">
        <v>35</v>
      </c>
      <c r="AJ10" s="66">
        <v>36</v>
      </c>
      <c r="AK10" s="66">
        <v>37</v>
      </c>
      <c r="AL10" s="66">
        <v>38</v>
      </c>
      <c r="AM10" s="66">
        <v>39</v>
      </c>
      <c r="AN10" s="66">
        <v>40</v>
      </c>
      <c r="AO10" s="66">
        <v>41</v>
      </c>
      <c r="AP10" s="66">
        <v>42</v>
      </c>
      <c r="AQ10" s="66">
        <v>43</v>
      </c>
      <c r="AR10" s="66">
        <v>44</v>
      </c>
      <c r="AS10" s="66">
        <v>45</v>
      </c>
      <c r="AT10" s="66">
        <v>46</v>
      </c>
      <c r="AU10" s="66">
        <v>47</v>
      </c>
      <c r="AV10" s="67">
        <v>48</v>
      </c>
      <c r="AW10" s="67">
        <v>49</v>
      </c>
      <c r="AX10" s="67">
        <v>50</v>
      </c>
      <c r="AY10" s="67">
        <v>51</v>
      </c>
      <c r="AZ10" s="67">
        <v>52</v>
      </c>
    </row>
    <row r="11" spans="1:52" s="73" customFormat="1" ht="15.6" x14ac:dyDescent="0.3">
      <c r="A11" s="32">
        <v>1</v>
      </c>
      <c r="B11" s="33" t="s">
        <v>194</v>
      </c>
      <c r="C11" s="69"/>
      <c r="D11" s="69"/>
      <c r="E11" s="69"/>
      <c r="F11" s="69"/>
      <c r="G11" s="70" t="s">
        <v>314</v>
      </c>
      <c r="H11" s="71" t="s">
        <v>315</v>
      </c>
      <c r="I11" s="71"/>
      <c r="J11" s="68"/>
      <c r="K11" s="68"/>
      <c r="L11" s="68"/>
      <c r="M11" s="68"/>
      <c r="N11" s="68"/>
      <c r="O11" s="68"/>
      <c r="P11" s="68"/>
      <c r="Q11" s="72"/>
      <c r="R11" s="68"/>
      <c r="S11" s="68"/>
      <c r="T11" s="68"/>
      <c r="U11" s="71"/>
      <c r="V11" s="71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 s="73" customFormat="1" ht="16.5" customHeight="1" x14ac:dyDescent="0.3">
      <c r="A12" s="32">
        <v>73</v>
      </c>
      <c r="B12" s="33" t="s">
        <v>224</v>
      </c>
      <c r="C12" s="69"/>
      <c r="D12" s="69"/>
      <c r="E12" s="69"/>
      <c r="F12" s="69"/>
      <c r="G12" s="70" t="s">
        <v>314</v>
      </c>
      <c r="H12" s="71" t="s">
        <v>315</v>
      </c>
      <c r="I12" s="71"/>
      <c r="J12" s="68"/>
      <c r="K12" s="68"/>
      <c r="L12" s="68"/>
      <c r="M12" s="68"/>
      <c r="N12" s="68"/>
      <c r="O12" s="68"/>
      <c r="P12" s="68"/>
      <c r="Q12" s="72"/>
      <c r="R12" s="68"/>
      <c r="S12" s="68"/>
      <c r="T12" s="68"/>
      <c r="U12" s="71"/>
      <c r="V12" s="71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 s="73" customFormat="1" ht="16.5" customHeight="1" x14ac:dyDescent="0.3">
      <c r="A13" s="32">
        <v>74</v>
      </c>
      <c r="B13" s="33" t="s">
        <v>227</v>
      </c>
      <c r="C13" s="69"/>
      <c r="D13" s="69"/>
      <c r="E13" s="69"/>
      <c r="F13" s="69"/>
      <c r="G13" s="70" t="s">
        <v>314</v>
      </c>
      <c r="H13" s="71" t="s">
        <v>315</v>
      </c>
      <c r="I13" s="71"/>
      <c r="J13" s="68"/>
      <c r="K13" s="68"/>
      <c r="L13" s="68"/>
      <c r="M13" s="68"/>
      <c r="N13" s="68"/>
      <c r="O13" s="68"/>
      <c r="P13" s="68"/>
      <c r="Q13" s="72"/>
      <c r="R13" s="68"/>
      <c r="S13" s="68"/>
      <c r="T13" s="68"/>
      <c r="U13" s="71"/>
      <c r="V13" s="71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 s="73" customFormat="1" ht="16.5" customHeight="1" x14ac:dyDescent="0.3">
      <c r="A14" s="32">
        <v>78</v>
      </c>
      <c r="B14" s="33" t="s">
        <v>53</v>
      </c>
      <c r="C14" s="69"/>
      <c r="D14" s="69"/>
      <c r="E14" s="69"/>
      <c r="F14" s="69"/>
      <c r="G14" s="70" t="s">
        <v>314</v>
      </c>
      <c r="H14" s="71" t="s">
        <v>315</v>
      </c>
      <c r="I14" s="71"/>
      <c r="J14" s="68"/>
      <c r="K14" s="68"/>
      <c r="L14" s="68"/>
      <c r="M14" s="68"/>
      <c r="N14" s="68"/>
      <c r="O14" s="68"/>
      <c r="P14" s="68"/>
      <c r="Q14" s="72"/>
      <c r="R14" s="68"/>
      <c r="S14" s="68"/>
      <c r="T14" s="68"/>
      <c r="U14" s="71"/>
      <c r="V14" s="71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 s="73" customFormat="1" ht="16.5" customHeight="1" x14ac:dyDescent="0.3">
      <c r="A15" s="32">
        <v>129</v>
      </c>
      <c r="B15" s="33" t="s">
        <v>57</v>
      </c>
      <c r="C15" s="69"/>
      <c r="D15" s="69"/>
      <c r="E15" s="69"/>
      <c r="F15" s="69"/>
      <c r="G15" s="70" t="s">
        <v>314</v>
      </c>
      <c r="H15" s="71" t="s">
        <v>315</v>
      </c>
      <c r="I15" s="71"/>
      <c r="J15" s="68"/>
      <c r="K15" s="68"/>
      <c r="L15" s="68"/>
      <c r="M15" s="68"/>
      <c r="N15" s="68"/>
      <c r="O15" s="68"/>
      <c r="P15" s="68"/>
      <c r="Q15" s="72"/>
      <c r="R15" s="68"/>
      <c r="S15" s="68"/>
      <c r="T15" s="68"/>
      <c r="U15" s="71"/>
      <c r="V15" s="71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 s="73" customFormat="1" ht="16.5" customHeight="1" x14ac:dyDescent="0.3">
      <c r="A16" s="32">
        <v>133</v>
      </c>
      <c r="B16" s="33" t="s">
        <v>230</v>
      </c>
      <c r="C16" s="69"/>
      <c r="D16" s="69"/>
      <c r="E16" s="69"/>
      <c r="F16" s="69"/>
      <c r="G16" s="70" t="s">
        <v>314</v>
      </c>
      <c r="H16" s="71" t="s">
        <v>315</v>
      </c>
      <c r="I16" s="71"/>
      <c r="J16" s="68"/>
      <c r="K16" s="68"/>
      <c r="L16" s="68"/>
      <c r="M16" s="68"/>
      <c r="N16" s="68"/>
      <c r="O16" s="68"/>
      <c r="P16" s="68"/>
      <c r="Q16" s="72"/>
      <c r="R16" s="68"/>
      <c r="S16" s="68"/>
      <c r="T16" s="68"/>
      <c r="U16" s="71"/>
      <c r="V16" s="71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 s="73" customFormat="1" ht="16.5" customHeight="1" x14ac:dyDescent="0.3">
      <c r="A17" s="32">
        <v>134</v>
      </c>
      <c r="B17" s="33" t="s">
        <v>231</v>
      </c>
      <c r="C17" s="69"/>
      <c r="D17" s="69"/>
      <c r="E17" s="69"/>
      <c r="F17" s="69"/>
      <c r="G17" s="70" t="s">
        <v>314</v>
      </c>
      <c r="H17" s="71" t="s">
        <v>315</v>
      </c>
      <c r="I17" s="71"/>
      <c r="J17" s="68"/>
      <c r="K17" s="68"/>
      <c r="L17" s="68"/>
      <c r="M17" s="68"/>
      <c r="N17" s="68"/>
      <c r="O17" s="68"/>
      <c r="P17" s="68"/>
      <c r="Q17" s="72"/>
      <c r="R17" s="68"/>
      <c r="S17" s="68"/>
      <c r="T17" s="68"/>
      <c r="U17" s="71"/>
      <c r="V17" s="71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 s="73" customFormat="1" ht="16.5" customHeight="1" x14ac:dyDescent="0.3">
      <c r="A18" s="32">
        <v>148</v>
      </c>
      <c r="B18" s="49" t="s">
        <v>354</v>
      </c>
      <c r="C18" s="69"/>
      <c r="D18" s="69"/>
      <c r="E18" s="69"/>
      <c r="F18" s="69"/>
      <c r="G18" s="70" t="s">
        <v>314</v>
      </c>
      <c r="H18" s="71" t="s">
        <v>315</v>
      </c>
      <c r="I18" s="71"/>
      <c r="J18" s="68"/>
      <c r="K18" s="68"/>
      <c r="L18" s="68"/>
      <c r="M18" s="68"/>
      <c r="N18" s="68"/>
      <c r="O18" s="68"/>
      <c r="P18" s="68"/>
      <c r="Q18" s="72"/>
      <c r="R18" s="68"/>
      <c r="S18" s="68"/>
      <c r="T18" s="68"/>
      <c r="U18" s="71"/>
      <c r="V18" s="71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 s="73" customFormat="1" ht="16.5" customHeight="1" x14ac:dyDescent="0.3">
      <c r="A19" s="32">
        <v>149</v>
      </c>
      <c r="B19" s="49" t="s">
        <v>373</v>
      </c>
      <c r="C19" s="69"/>
      <c r="D19" s="69"/>
      <c r="E19" s="69"/>
      <c r="F19" s="69"/>
      <c r="G19" s="70" t="s">
        <v>314</v>
      </c>
      <c r="H19" s="71" t="s">
        <v>315</v>
      </c>
      <c r="I19" s="71"/>
      <c r="J19" s="68"/>
      <c r="K19" s="68"/>
      <c r="L19" s="68"/>
      <c r="M19" s="68"/>
      <c r="N19" s="68"/>
      <c r="O19" s="68"/>
      <c r="P19" s="68"/>
      <c r="Q19" s="72"/>
      <c r="R19" s="68"/>
      <c r="S19" s="68"/>
      <c r="T19" s="68"/>
      <c r="U19" s="71"/>
      <c r="V19" s="71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 s="73" customFormat="1" ht="16.5" customHeight="1" x14ac:dyDescent="0.3">
      <c r="A20" s="32">
        <v>173</v>
      </c>
      <c r="B20" s="49" t="s">
        <v>362</v>
      </c>
      <c r="C20" s="69"/>
      <c r="D20" s="69"/>
      <c r="E20" s="69"/>
      <c r="F20" s="69"/>
      <c r="G20" s="70" t="s">
        <v>314</v>
      </c>
      <c r="H20" s="71" t="s">
        <v>315</v>
      </c>
      <c r="I20" s="71"/>
      <c r="J20" s="68"/>
      <c r="K20" s="68"/>
      <c r="L20" s="68"/>
      <c r="M20" s="68"/>
      <c r="N20" s="68"/>
      <c r="O20" s="68"/>
      <c r="P20" s="68"/>
      <c r="Q20" s="72"/>
      <c r="R20" s="68"/>
      <c r="S20" s="68"/>
      <c r="T20" s="68"/>
      <c r="U20" s="71"/>
      <c r="V20" s="71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 s="73" customFormat="1" ht="16.5" customHeight="1" x14ac:dyDescent="0.3">
      <c r="A21" s="32">
        <v>241</v>
      </c>
      <c r="B21" s="33" t="s">
        <v>233</v>
      </c>
      <c r="C21" s="69"/>
      <c r="D21" s="69"/>
      <c r="E21" s="69"/>
      <c r="F21" s="69"/>
      <c r="G21" s="70" t="s">
        <v>314</v>
      </c>
      <c r="H21" s="71" t="s">
        <v>315</v>
      </c>
      <c r="I21" s="71"/>
      <c r="J21" s="68"/>
      <c r="K21" s="68"/>
      <c r="L21" s="68"/>
      <c r="M21" s="68"/>
      <c r="N21" s="68"/>
      <c r="O21" s="68"/>
      <c r="P21" s="68"/>
      <c r="Q21" s="72"/>
      <c r="R21" s="68"/>
      <c r="S21" s="68"/>
      <c r="T21" s="68"/>
      <c r="U21" s="71"/>
      <c r="V21" s="71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 s="73" customFormat="1" ht="16.5" customHeight="1" x14ac:dyDescent="0.3">
      <c r="A22" s="32">
        <v>242</v>
      </c>
      <c r="B22" s="33" t="s">
        <v>234</v>
      </c>
      <c r="C22" s="69"/>
      <c r="D22" s="69"/>
      <c r="E22" s="69"/>
      <c r="F22" s="69"/>
      <c r="G22" s="70" t="s">
        <v>314</v>
      </c>
      <c r="H22" s="71" t="s">
        <v>315</v>
      </c>
      <c r="I22" s="71"/>
      <c r="J22" s="68"/>
      <c r="K22" s="68"/>
      <c r="L22" s="68"/>
      <c r="M22" s="68"/>
      <c r="N22" s="68"/>
      <c r="O22" s="68"/>
      <c r="P22" s="68"/>
      <c r="Q22" s="72"/>
      <c r="R22" s="68"/>
      <c r="S22" s="68"/>
      <c r="T22" s="68"/>
      <c r="U22" s="71"/>
      <c r="V22" s="71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 s="73" customFormat="1" ht="16.5" customHeight="1" x14ac:dyDescent="0.3">
      <c r="A23" s="32">
        <v>279</v>
      </c>
      <c r="B23" s="33" t="s">
        <v>205</v>
      </c>
      <c r="C23" s="69"/>
      <c r="D23" s="69"/>
      <c r="E23" s="69"/>
      <c r="F23" s="69"/>
      <c r="G23" s="70" t="s">
        <v>314</v>
      </c>
      <c r="H23" s="71" t="s">
        <v>315</v>
      </c>
      <c r="I23" s="71"/>
      <c r="J23" s="68"/>
      <c r="K23" s="68"/>
      <c r="L23" s="68"/>
      <c r="M23" s="68"/>
      <c r="N23" s="68"/>
      <c r="O23" s="68"/>
      <c r="P23" s="68"/>
      <c r="Q23" s="72"/>
      <c r="R23" s="68"/>
      <c r="S23" s="68"/>
      <c r="T23" s="68"/>
      <c r="U23" s="71"/>
      <c r="V23" s="71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 s="73" customFormat="1" ht="16.5" customHeight="1" x14ac:dyDescent="0.3">
      <c r="A24" s="32">
        <v>282</v>
      </c>
      <c r="B24" s="33" t="s">
        <v>207</v>
      </c>
      <c r="C24" s="69"/>
      <c r="D24" s="69"/>
      <c r="E24" s="69"/>
      <c r="F24" s="69"/>
      <c r="G24" s="70" t="s">
        <v>314</v>
      </c>
      <c r="H24" s="71" t="s">
        <v>315</v>
      </c>
      <c r="I24" s="71"/>
      <c r="J24" s="68"/>
      <c r="K24" s="68"/>
      <c r="L24" s="68"/>
      <c r="M24" s="68"/>
      <c r="N24" s="68"/>
      <c r="O24" s="68"/>
      <c r="P24" s="68"/>
      <c r="Q24" s="72"/>
      <c r="R24" s="68"/>
      <c r="S24" s="68"/>
      <c r="T24" s="68"/>
      <c r="U24" s="71"/>
      <c r="V24" s="71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 s="73" customFormat="1" ht="16.5" customHeight="1" x14ac:dyDescent="0.3">
      <c r="A25" s="32">
        <v>291</v>
      </c>
      <c r="B25" s="49" t="s">
        <v>350</v>
      </c>
      <c r="C25" s="69"/>
      <c r="D25" s="69"/>
      <c r="E25" s="69"/>
      <c r="F25" s="69"/>
      <c r="G25" s="70" t="s">
        <v>314</v>
      </c>
      <c r="H25" s="71" t="s">
        <v>315</v>
      </c>
      <c r="I25" s="71"/>
      <c r="J25" s="68"/>
      <c r="K25" s="68"/>
      <c r="L25" s="68"/>
      <c r="M25" s="68"/>
      <c r="N25" s="68"/>
      <c r="O25" s="68"/>
      <c r="P25" s="68"/>
      <c r="Q25" s="72"/>
      <c r="R25" s="68"/>
      <c r="S25" s="68"/>
      <c r="T25" s="68"/>
      <c r="U25" s="71"/>
      <c r="V25" s="71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 s="73" customFormat="1" ht="16.5" customHeight="1" x14ac:dyDescent="0.3">
      <c r="A26" s="32">
        <v>324</v>
      </c>
      <c r="B26" s="33" t="s">
        <v>153</v>
      </c>
      <c r="C26" s="69"/>
      <c r="D26" s="69"/>
      <c r="E26" s="69"/>
      <c r="F26" s="69"/>
      <c r="G26" s="70" t="s">
        <v>314</v>
      </c>
      <c r="H26" s="71" t="s">
        <v>315</v>
      </c>
      <c r="I26" s="71"/>
      <c r="J26" s="68"/>
      <c r="K26" s="68"/>
      <c r="L26" s="68"/>
      <c r="M26" s="68"/>
      <c r="N26" s="68"/>
      <c r="O26" s="68"/>
      <c r="P26" s="68"/>
      <c r="Q26" s="72"/>
      <c r="R26" s="68"/>
      <c r="S26" s="68"/>
      <c r="T26" s="68"/>
      <c r="U26" s="71"/>
      <c r="V26" s="71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 s="73" customFormat="1" ht="16.5" customHeight="1" x14ac:dyDescent="0.3">
      <c r="A27" s="32">
        <v>325</v>
      </c>
      <c r="B27" s="33" t="s">
        <v>155</v>
      </c>
      <c r="C27" s="69"/>
      <c r="D27" s="69"/>
      <c r="E27" s="69"/>
      <c r="F27" s="69"/>
      <c r="G27" s="70" t="s">
        <v>314</v>
      </c>
      <c r="H27" s="71" t="s">
        <v>315</v>
      </c>
      <c r="I27" s="71"/>
      <c r="J27" s="68"/>
      <c r="K27" s="68"/>
      <c r="L27" s="68"/>
      <c r="M27" s="68"/>
      <c r="N27" s="68"/>
      <c r="O27" s="68"/>
      <c r="P27" s="68"/>
      <c r="Q27" s="72"/>
      <c r="R27" s="68"/>
      <c r="S27" s="68"/>
      <c r="T27" s="68"/>
      <c r="U27" s="71"/>
      <c r="V27" s="71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 s="73" customFormat="1" ht="16.5" customHeight="1" x14ac:dyDescent="0.3">
      <c r="A28" s="32">
        <v>326</v>
      </c>
      <c r="B28" s="33" t="s">
        <v>156</v>
      </c>
      <c r="C28" s="69"/>
      <c r="D28" s="69"/>
      <c r="E28" s="69"/>
      <c r="F28" s="69"/>
      <c r="G28" s="70" t="s">
        <v>314</v>
      </c>
      <c r="H28" s="71" t="s">
        <v>315</v>
      </c>
      <c r="I28" s="71"/>
      <c r="J28" s="68"/>
      <c r="K28" s="68"/>
      <c r="L28" s="68"/>
      <c r="M28" s="68"/>
      <c r="N28" s="68"/>
      <c r="O28" s="68"/>
      <c r="P28" s="68"/>
      <c r="Q28" s="72"/>
      <c r="R28" s="68"/>
      <c r="S28" s="68"/>
      <c r="T28" s="68"/>
      <c r="U28" s="71"/>
      <c r="V28" s="71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 s="73" customFormat="1" ht="16.5" customHeight="1" x14ac:dyDescent="0.3">
      <c r="A29" s="32">
        <v>327</v>
      </c>
      <c r="B29" s="33" t="s">
        <v>157</v>
      </c>
      <c r="C29" s="69"/>
      <c r="D29" s="69"/>
      <c r="E29" s="69"/>
      <c r="F29" s="69"/>
      <c r="G29" s="70" t="s">
        <v>314</v>
      </c>
      <c r="H29" s="71" t="s">
        <v>315</v>
      </c>
      <c r="I29" s="71"/>
      <c r="J29" s="68"/>
      <c r="K29" s="68"/>
      <c r="L29" s="68"/>
      <c r="M29" s="68"/>
      <c r="N29" s="68"/>
      <c r="O29" s="68"/>
      <c r="P29" s="68"/>
      <c r="Q29" s="72"/>
      <c r="R29" s="68"/>
      <c r="S29" s="68"/>
      <c r="T29" s="68"/>
      <c r="U29" s="71"/>
      <c r="V29" s="71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 s="73" customFormat="1" ht="16.5" customHeight="1" x14ac:dyDescent="0.3">
      <c r="A30" s="32">
        <v>328</v>
      </c>
      <c r="B30" s="33" t="s">
        <v>158</v>
      </c>
      <c r="C30" s="69"/>
      <c r="D30" s="69"/>
      <c r="E30" s="69"/>
      <c r="F30" s="69"/>
      <c r="G30" s="70" t="s">
        <v>314</v>
      </c>
      <c r="H30" s="71" t="s">
        <v>315</v>
      </c>
      <c r="I30" s="71"/>
      <c r="J30" s="68"/>
      <c r="K30" s="68"/>
      <c r="L30" s="68"/>
      <c r="M30" s="68"/>
      <c r="N30" s="68"/>
      <c r="O30" s="68"/>
      <c r="P30" s="68"/>
      <c r="Q30" s="72"/>
      <c r="R30" s="68"/>
      <c r="S30" s="68"/>
      <c r="T30" s="68"/>
      <c r="U30" s="71"/>
      <c r="V30" s="71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 s="73" customFormat="1" ht="16.5" customHeight="1" x14ac:dyDescent="0.3">
      <c r="A31" s="32">
        <v>329</v>
      </c>
      <c r="B31" s="33" t="s">
        <v>159</v>
      </c>
      <c r="C31" s="69"/>
      <c r="D31" s="69"/>
      <c r="E31" s="69"/>
      <c r="F31" s="69"/>
      <c r="G31" s="70" t="s">
        <v>314</v>
      </c>
      <c r="H31" s="71" t="s">
        <v>315</v>
      </c>
      <c r="I31" s="71"/>
      <c r="J31" s="68"/>
      <c r="K31" s="68"/>
      <c r="L31" s="68"/>
      <c r="M31" s="68"/>
      <c r="N31" s="68"/>
      <c r="O31" s="68"/>
      <c r="P31" s="68"/>
      <c r="Q31" s="72"/>
      <c r="R31" s="68"/>
      <c r="S31" s="68"/>
      <c r="T31" s="68"/>
      <c r="U31" s="71"/>
      <c r="V31" s="71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 s="73" customFormat="1" ht="16.5" customHeight="1" x14ac:dyDescent="0.3">
      <c r="A32" s="32">
        <v>330</v>
      </c>
      <c r="B32" s="33" t="s">
        <v>160</v>
      </c>
      <c r="C32" s="69"/>
      <c r="D32" s="69"/>
      <c r="E32" s="69"/>
      <c r="F32" s="69"/>
      <c r="G32" s="70" t="s">
        <v>314</v>
      </c>
      <c r="H32" s="71" t="s">
        <v>315</v>
      </c>
      <c r="I32" s="71"/>
      <c r="J32" s="68"/>
      <c r="K32" s="68"/>
      <c r="L32" s="68"/>
      <c r="M32" s="68"/>
      <c r="N32" s="68"/>
      <c r="O32" s="68"/>
      <c r="P32" s="68"/>
      <c r="Q32" s="72"/>
      <c r="R32" s="68"/>
      <c r="S32" s="68"/>
      <c r="T32" s="68"/>
      <c r="U32" s="71"/>
      <c r="V32" s="71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 s="73" customFormat="1" ht="16.5" customHeight="1" x14ac:dyDescent="0.3">
      <c r="A33" s="32">
        <v>341</v>
      </c>
      <c r="B33" s="33" t="s">
        <v>183</v>
      </c>
      <c r="C33" s="69"/>
      <c r="D33" s="69"/>
      <c r="E33" s="69"/>
      <c r="F33" s="69"/>
      <c r="G33" s="70" t="s">
        <v>314</v>
      </c>
      <c r="H33" s="71" t="s">
        <v>315</v>
      </c>
      <c r="I33" s="71"/>
      <c r="J33" s="68"/>
      <c r="K33" s="68"/>
      <c r="L33" s="68"/>
      <c r="M33" s="68"/>
      <c r="N33" s="68"/>
      <c r="O33" s="68"/>
      <c r="P33" s="68"/>
      <c r="Q33" s="72"/>
      <c r="R33" s="68"/>
      <c r="S33" s="68"/>
      <c r="T33" s="68"/>
      <c r="U33" s="71"/>
      <c r="V33" s="71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 s="73" customFormat="1" ht="16.5" customHeight="1" x14ac:dyDescent="0.3">
      <c r="A34" s="32">
        <v>342</v>
      </c>
      <c r="B34" s="33" t="s">
        <v>172</v>
      </c>
      <c r="C34" s="69"/>
      <c r="D34" s="69"/>
      <c r="E34" s="69"/>
      <c r="F34" s="69"/>
      <c r="G34" s="70" t="s">
        <v>314</v>
      </c>
      <c r="H34" s="71" t="s">
        <v>315</v>
      </c>
      <c r="I34" s="71"/>
      <c r="J34" s="68"/>
      <c r="K34" s="68"/>
      <c r="L34" s="68"/>
      <c r="M34" s="68"/>
      <c r="N34" s="68"/>
      <c r="O34" s="68"/>
      <c r="P34" s="68"/>
      <c r="Q34" s="72"/>
      <c r="R34" s="68"/>
      <c r="S34" s="68"/>
      <c r="T34" s="68"/>
      <c r="U34" s="71"/>
      <c r="V34" s="71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 s="73" customFormat="1" ht="16.5" customHeight="1" x14ac:dyDescent="0.3">
      <c r="A35" s="32">
        <v>347</v>
      </c>
      <c r="B35" s="33" t="s">
        <v>175</v>
      </c>
      <c r="C35" s="69"/>
      <c r="D35" s="69"/>
      <c r="E35" s="69"/>
      <c r="F35" s="69"/>
      <c r="G35" s="70" t="s">
        <v>314</v>
      </c>
      <c r="H35" s="71" t="s">
        <v>315</v>
      </c>
      <c r="I35" s="71"/>
      <c r="J35" s="68"/>
      <c r="K35" s="68"/>
      <c r="L35" s="68"/>
      <c r="M35" s="68"/>
      <c r="N35" s="68"/>
      <c r="O35" s="68"/>
      <c r="P35" s="68"/>
      <c r="Q35" s="72"/>
      <c r="R35" s="68"/>
      <c r="S35" s="68"/>
      <c r="T35" s="68"/>
      <c r="U35" s="71"/>
      <c r="V35" s="7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 s="73" customFormat="1" ht="16.5" customHeight="1" x14ac:dyDescent="0.3">
      <c r="A36" s="32">
        <v>391</v>
      </c>
      <c r="B36" s="33" t="s">
        <v>238</v>
      </c>
      <c r="C36" s="69"/>
      <c r="D36" s="69"/>
      <c r="E36" s="69"/>
      <c r="F36" s="69"/>
      <c r="G36" s="70" t="s">
        <v>314</v>
      </c>
      <c r="H36" s="71" t="s">
        <v>315</v>
      </c>
      <c r="I36" s="71"/>
      <c r="J36" s="68"/>
      <c r="K36" s="68"/>
      <c r="L36" s="68"/>
      <c r="M36" s="68"/>
      <c r="N36" s="68"/>
      <c r="O36" s="68"/>
      <c r="P36" s="68"/>
      <c r="Q36" s="72"/>
      <c r="R36" s="68"/>
      <c r="S36" s="68"/>
      <c r="T36" s="68"/>
      <c r="U36" s="71"/>
      <c r="V36" s="71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 s="73" customFormat="1" ht="16.5" customHeight="1" x14ac:dyDescent="0.3">
      <c r="A37" s="48">
        <v>398</v>
      </c>
      <c r="B37" s="49" t="s">
        <v>393</v>
      </c>
      <c r="C37" s="69"/>
      <c r="D37" s="69"/>
      <c r="E37" s="69"/>
      <c r="F37" s="69"/>
      <c r="G37" s="70" t="s">
        <v>314</v>
      </c>
      <c r="H37" s="71" t="s">
        <v>315</v>
      </c>
      <c r="I37" s="71"/>
      <c r="J37" s="68"/>
      <c r="K37" s="68"/>
      <c r="L37" s="68"/>
      <c r="M37" s="68"/>
      <c r="N37" s="68"/>
      <c r="O37" s="68"/>
      <c r="P37" s="68"/>
      <c r="Q37" s="72"/>
      <c r="R37" s="68"/>
      <c r="S37" s="68"/>
      <c r="T37" s="68"/>
      <c r="U37" s="71"/>
      <c r="V37" s="71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 s="73" customFormat="1" ht="16.5" customHeight="1" x14ac:dyDescent="0.3">
      <c r="A38" s="32">
        <v>486</v>
      </c>
      <c r="B38" s="33" t="s">
        <v>185</v>
      </c>
      <c r="C38" s="69"/>
      <c r="D38" s="69"/>
      <c r="E38" s="69"/>
      <c r="F38" s="69"/>
      <c r="G38" s="70" t="s">
        <v>314</v>
      </c>
      <c r="H38" s="71" t="s">
        <v>315</v>
      </c>
      <c r="I38" s="71"/>
      <c r="J38" s="68"/>
      <c r="K38" s="68"/>
      <c r="L38" s="68"/>
      <c r="M38" s="68"/>
      <c r="N38" s="68"/>
      <c r="O38" s="68"/>
      <c r="P38" s="68"/>
      <c r="Q38" s="72"/>
      <c r="R38" s="68"/>
      <c r="S38" s="68"/>
      <c r="T38" s="68"/>
      <c r="U38" s="71"/>
      <c r="V38" s="71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 s="73" customFormat="1" ht="16.5" customHeight="1" x14ac:dyDescent="0.3">
      <c r="A39" s="32">
        <v>487</v>
      </c>
      <c r="B39" s="33" t="s">
        <v>208</v>
      </c>
      <c r="C39" s="69"/>
      <c r="D39" s="69"/>
      <c r="E39" s="69"/>
      <c r="F39" s="69"/>
      <c r="G39" s="70" t="s">
        <v>314</v>
      </c>
      <c r="H39" s="71" t="s">
        <v>315</v>
      </c>
      <c r="I39" s="71"/>
      <c r="J39" s="68"/>
      <c r="K39" s="68"/>
      <c r="L39" s="68"/>
      <c r="M39" s="68"/>
      <c r="N39" s="68"/>
      <c r="O39" s="68"/>
      <c r="P39" s="68"/>
      <c r="Q39" s="72"/>
      <c r="R39" s="68"/>
      <c r="S39" s="68"/>
      <c r="T39" s="68"/>
      <c r="U39" s="71"/>
      <c r="V39" s="71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 s="73" customFormat="1" ht="16.5" customHeight="1" x14ac:dyDescent="0.3">
      <c r="A40" s="32">
        <v>488</v>
      </c>
      <c r="B40" s="33" t="s">
        <v>186</v>
      </c>
      <c r="C40" s="69"/>
      <c r="D40" s="69"/>
      <c r="E40" s="69"/>
      <c r="F40" s="69"/>
      <c r="G40" s="70" t="s">
        <v>314</v>
      </c>
      <c r="H40" s="71" t="s">
        <v>315</v>
      </c>
      <c r="I40" s="71"/>
      <c r="J40" s="68"/>
      <c r="K40" s="68"/>
      <c r="L40" s="68"/>
      <c r="M40" s="68"/>
      <c r="N40" s="68"/>
      <c r="O40" s="68"/>
      <c r="P40" s="68"/>
      <c r="Q40" s="72"/>
      <c r="R40" s="68"/>
      <c r="S40" s="68"/>
      <c r="T40" s="68"/>
      <c r="U40" s="71"/>
      <c r="V40" s="71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 s="73" customFormat="1" ht="16.5" customHeight="1" x14ac:dyDescent="0.3">
      <c r="A41" s="32">
        <v>490</v>
      </c>
      <c r="B41" s="33" t="s">
        <v>166</v>
      </c>
      <c r="C41" s="69"/>
      <c r="D41" s="69"/>
      <c r="E41" s="69"/>
      <c r="F41" s="69"/>
      <c r="G41" s="70" t="s">
        <v>314</v>
      </c>
      <c r="H41" s="71" t="s">
        <v>315</v>
      </c>
      <c r="I41" s="71"/>
      <c r="J41" s="68"/>
      <c r="K41" s="68"/>
      <c r="L41" s="68"/>
      <c r="M41" s="68"/>
      <c r="N41" s="68"/>
      <c r="O41" s="68"/>
      <c r="P41" s="68"/>
      <c r="Q41" s="72"/>
      <c r="R41" s="68"/>
      <c r="S41" s="68"/>
      <c r="T41" s="68"/>
      <c r="U41" s="71"/>
      <c r="V41" s="71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 s="73" customFormat="1" ht="16.5" customHeight="1" x14ac:dyDescent="0.3">
      <c r="A42" s="32">
        <v>509</v>
      </c>
      <c r="B42" s="49" t="s">
        <v>341</v>
      </c>
      <c r="C42" s="69"/>
      <c r="D42" s="69"/>
      <c r="E42" s="69"/>
      <c r="F42" s="69"/>
      <c r="G42" s="70" t="s">
        <v>314</v>
      </c>
      <c r="H42" s="71" t="s">
        <v>315</v>
      </c>
      <c r="I42" s="71"/>
      <c r="J42" s="68"/>
      <c r="K42" s="68"/>
      <c r="L42" s="68"/>
      <c r="M42" s="68"/>
      <c r="N42" s="68"/>
      <c r="O42" s="68"/>
      <c r="P42" s="68"/>
      <c r="Q42" s="72"/>
      <c r="R42" s="68"/>
      <c r="S42" s="68"/>
      <c r="T42" s="68"/>
      <c r="U42" s="71"/>
      <c r="V42" s="71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 s="73" customFormat="1" ht="16.5" customHeight="1" x14ac:dyDescent="0.3">
      <c r="A43" s="32">
        <v>510</v>
      </c>
      <c r="B43" s="49" t="s">
        <v>343</v>
      </c>
      <c r="C43" s="69"/>
      <c r="D43" s="69"/>
      <c r="E43" s="69"/>
      <c r="F43" s="69"/>
      <c r="G43" s="70" t="s">
        <v>314</v>
      </c>
      <c r="H43" s="71" t="s">
        <v>315</v>
      </c>
      <c r="I43" s="71"/>
      <c r="J43" s="68"/>
      <c r="K43" s="68"/>
      <c r="L43" s="68"/>
      <c r="M43" s="68"/>
      <c r="N43" s="68"/>
      <c r="O43" s="68"/>
      <c r="P43" s="68"/>
      <c r="Q43" s="72"/>
      <c r="R43" s="68"/>
      <c r="S43" s="68"/>
      <c r="T43" s="68"/>
      <c r="U43" s="71"/>
      <c r="V43" s="71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 s="73" customFormat="1" ht="16.5" customHeight="1" x14ac:dyDescent="0.3">
      <c r="A44" s="32">
        <v>511</v>
      </c>
      <c r="B44" s="49" t="s">
        <v>345</v>
      </c>
      <c r="C44" s="69"/>
      <c r="D44" s="69"/>
      <c r="E44" s="69"/>
      <c r="F44" s="69"/>
      <c r="G44" s="70" t="s">
        <v>314</v>
      </c>
      <c r="H44" s="71" t="s">
        <v>315</v>
      </c>
      <c r="I44" s="71"/>
      <c r="J44" s="68"/>
      <c r="K44" s="68"/>
      <c r="L44" s="68"/>
      <c r="M44" s="68"/>
      <c r="N44" s="68"/>
      <c r="O44" s="68"/>
      <c r="P44" s="68"/>
      <c r="Q44" s="72"/>
      <c r="R44" s="68"/>
      <c r="S44" s="68"/>
      <c r="T44" s="68"/>
      <c r="U44" s="71"/>
      <c r="V44" s="71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 s="73" customFormat="1" ht="16.5" customHeight="1" x14ac:dyDescent="0.3">
      <c r="A45" s="32">
        <v>512</v>
      </c>
      <c r="B45" s="49" t="s">
        <v>347</v>
      </c>
      <c r="C45" s="69"/>
      <c r="D45" s="69"/>
      <c r="E45" s="69"/>
      <c r="F45" s="69"/>
      <c r="G45" s="70" t="s">
        <v>314</v>
      </c>
      <c r="H45" s="71" t="s">
        <v>315</v>
      </c>
      <c r="I45" s="71"/>
      <c r="J45" s="68"/>
      <c r="K45" s="68"/>
      <c r="L45" s="68"/>
      <c r="M45" s="68"/>
      <c r="N45" s="68"/>
      <c r="O45" s="68"/>
      <c r="P45" s="68"/>
      <c r="Q45" s="72"/>
      <c r="R45" s="68"/>
      <c r="S45" s="68"/>
      <c r="T45" s="68"/>
      <c r="U45" s="71"/>
      <c r="V45" s="71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 s="73" customFormat="1" ht="16.5" customHeight="1" x14ac:dyDescent="0.3">
      <c r="A46" s="32">
        <v>603</v>
      </c>
      <c r="B46" s="33" t="s">
        <v>59</v>
      </c>
      <c r="C46" s="69"/>
      <c r="D46" s="69"/>
      <c r="E46" s="69"/>
      <c r="F46" s="69"/>
      <c r="G46" s="70" t="s">
        <v>314</v>
      </c>
      <c r="H46" s="71" t="s">
        <v>315</v>
      </c>
      <c r="I46" s="71"/>
      <c r="J46" s="68"/>
      <c r="K46" s="68"/>
      <c r="L46" s="68"/>
      <c r="M46" s="68"/>
      <c r="N46" s="68"/>
      <c r="O46" s="68"/>
      <c r="P46" s="68"/>
      <c r="Q46" s="72"/>
      <c r="R46" s="68"/>
      <c r="S46" s="68"/>
      <c r="T46" s="68"/>
      <c r="U46" s="71"/>
      <c r="V46" s="71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 s="73" customFormat="1" ht="16.5" customHeight="1" x14ac:dyDescent="0.3">
      <c r="A47" s="32">
        <v>604</v>
      </c>
      <c r="B47" s="33" t="s">
        <v>161</v>
      </c>
      <c r="C47" s="69"/>
      <c r="D47" s="69"/>
      <c r="E47" s="69"/>
      <c r="F47" s="69"/>
      <c r="G47" s="70" t="s">
        <v>314</v>
      </c>
      <c r="H47" s="71" t="s">
        <v>315</v>
      </c>
      <c r="I47" s="71"/>
      <c r="J47" s="68"/>
      <c r="K47" s="68"/>
      <c r="L47" s="68"/>
      <c r="M47" s="68"/>
      <c r="N47" s="68"/>
      <c r="O47" s="68"/>
      <c r="P47" s="68"/>
      <c r="Q47" s="72"/>
      <c r="R47" s="68"/>
      <c r="S47" s="68"/>
      <c r="T47" s="68"/>
      <c r="U47" s="71"/>
      <c r="V47" s="71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</row>
    <row r="48" spans="1:52" s="73" customFormat="1" ht="16.5" customHeight="1" x14ac:dyDescent="0.3">
      <c r="A48" s="32">
        <v>606</v>
      </c>
      <c r="B48" s="33" t="s">
        <v>162</v>
      </c>
      <c r="C48" s="69"/>
      <c r="D48" s="69"/>
      <c r="E48" s="69"/>
      <c r="F48" s="69"/>
      <c r="G48" s="70" t="s">
        <v>314</v>
      </c>
      <c r="H48" s="71" t="s">
        <v>315</v>
      </c>
      <c r="I48" s="71"/>
      <c r="J48" s="68"/>
      <c r="K48" s="68"/>
      <c r="L48" s="68"/>
      <c r="M48" s="68"/>
      <c r="N48" s="68"/>
      <c r="O48" s="68"/>
      <c r="P48" s="68"/>
      <c r="Q48" s="72"/>
      <c r="R48" s="68"/>
      <c r="S48" s="68"/>
      <c r="T48" s="68"/>
      <c r="U48" s="71"/>
      <c r="V48" s="71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 s="73" customFormat="1" ht="16.5" customHeight="1" x14ac:dyDescent="0.3">
      <c r="A49" s="32">
        <v>610</v>
      </c>
      <c r="B49" s="33" t="s">
        <v>163</v>
      </c>
      <c r="C49" s="69"/>
      <c r="D49" s="69"/>
      <c r="E49" s="69"/>
      <c r="F49" s="69"/>
      <c r="G49" s="70" t="s">
        <v>314</v>
      </c>
      <c r="H49" s="71" t="s">
        <v>315</v>
      </c>
      <c r="I49" s="71"/>
      <c r="J49" s="68"/>
      <c r="K49" s="68"/>
      <c r="L49" s="68"/>
      <c r="M49" s="68"/>
      <c r="N49" s="68"/>
      <c r="O49" s="68"/>
      <c r="P49" s="68"/>
      <c r="Q49" s="72"/>
      <c r="R49" s="68"/>
      <c r="S49" s="68"/>
      <c r="T49" s="68"/>
      <c r="U49" s="71"/>
      <c r="V49" s="71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 s="73" customFormat="1" ht="16.5" customHeight="1" x14ac:dyDescent="0.3">
      <c r="A50" s="32">
        <v>611</v>
      </c>
      <c r="B50" s="33" t="s">
        <v>181</v>
      </c>
      <c r="C50" s="69"/>
      <c r="D50" s="69"/>
      <c r="E50" s="69"/>
      <c r="F50" s="69"/>
      <c r="G50" s="70" t="s">
        <v>314</v>
      </c>
      <c r="H50" s="71" t="s">
        <v>315</v>
      </c>
      <c r="I50" s="71"/>
      <c r="J50" s="68"/>
      <c r="K50" s="68"/>
      <c r="L50" s="68"/>
      <c r="M50" s="68"/>
      <c r="N50" s="68"/>
      <c r="O50" s="68"/>
      <c r="P50" s="68"/>
      <c r="Q50" s="72"/>
      <c r="R50" s="68"/>
      <c r="S50" s="68"/>
      <c r="T50" s="68"/>
      <c r="U50" s="71"/>
      <c r="V50" s="71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</row>
    <row r="51" spans="1:52" s="73" customFormat="1" ht="16.5" customHeight="1" x14ac:dyDescent="0.3">
      <c r="A51" s="32">
        <v>619</v>
      </c>
      <c r="B51" s="49" t="s">
        <v>358</v>
      </c>
      <c r="C51" s="69"/>
      <c r="D51" s="69"/>
      <c r="E51" s="69"/>
      <c r="F51" s="69"/>
      <c r="G51" s="70" t="s">
        <v>314</v>
      </c>
      <c r="H51" s="71" t="s">
        <v>315</v>
      </c>
      <c r="I51" s="71"/>
      <c r="J51" s="68"/>
      <c r="K51" s="68"/>
      <c r="L51" s="68"/>
      <c r="M51" s="68"/>
      <c r="N51" s="68"/>
      <c r="O51" s="68"/>
      <c r="P51" s="68"/>
      <c r="Q51" s="72"/>
      <c r="R51" s="68"/>
      <c r="S51" s="68"/>
      <c r="T51" s="68"/>
      <c r="U51" s="71"/>
      <c r="V51" s="71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</row>
    <row r="52" spans="1:52" s="73" customFormat="1" ht="16.5" customHeight="1" x14ac:dyDescent="0.3">
      <c r="A52" s="32">
        <v>642</v>
      </c>
      <c r="B52" s="33" t="s">
        <v>85</v>
      </c>
      <c r="C52" s="69"/>
      <c r="D52" s="69"/>
      <c r="E52" s="69"/>
      <c r="F52" s="69"/>
      <c r="G52" s="70" t="s">
        <v>314</v>
      </c>
      <c r="H52" s="71" t="s">
        <v>315</v>
      </c>
      <c r="I52" s="71"/>
      <c r="J52" s="68"/>
      <c r="K52" s="68"/>
      <c r="L52" s="68"/>
      <c r="M52" s="68"/>
      <c r="N52" s="68"/>
      <c r="O52" s="68"/>
      <c r="P52" s="68"/>
      <c r="Q52" s="72"/>
      <c r="R52" s="68"/>
      <c r="S52" s="68"/>
      <c r="T52" s="68"/>
      <c r="U52" s="71"/>
      <c r="V52" s="71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</row>
    <row r="53" spans="1:52" s="73" customFormat="1" ht="16.5" customHeight="1" x14ac:dyDescent="0.3">
      <c r="A53" s="32">
        <v>643</v>
      </c>
      <c r="B53" s="33" t="s">
        <v>88</v>
      </c>
      <c r="C53" s="69"/>
      <c r="D53" s="69"/>
      <c r="E53" s="69"/>
      <c r="F53" s="69"/>
      <c r="G53" s="70" t="s">
        <v>314</v>
      </c>
      <c r="H53" s="71" t="s">
        <v>315</v>
      </c>
      <c r="I53" s="71"/>
      <c r="J53" s="68"/>
      <c r="K53" s="68"/>
      <c r="L53" s="68"/>
      <c r="M53" s="68"/>
      <c r="N53" s="68"/>
      <c r="O53" s="68"/>
      <c r="P53" s="68"/>
      <c r="Q53" s="72"/>
      <c r="R53" s="68"/>
      <c r="S53" s="68"/>
      <c r="T53" s="68"/>
      <c r="U53" s="71"/>
      <c r="V53" s="71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</row>
    <row r="54" spans="1:52" s="73" customFormat="1" ht="16.5" customHeight="1" x14ac:dyDescent="0.3">
      <c r="A54" s="32">
        <v>644</v>
      </c>
      <c r="B54" s="33" t="s">
        <v>90</v>
      </c>
      <c r="C54" s="69"/>
      <c r="D54" s="69"/>
      <c r="E54" s="69"/>
      <c r="F54" s="69"/>
      <c r="G54" s="70" t="s">
        <v>314</v>
      </c>
      <c r="H54" s="71" t="s">
        <v>315</v>
      </c>
      <c r="I54" s="71"/>
      <c r="J54" s="68"/>
      <c r="K54" s="68"/>
      <c r="L54" s="68"/>
      <c r="M54" s="68"/>
      <c r="N54" s="68"/>
      <c r="O54" s="68"/>
      <c r="P54" s="68"/>
      <c r="Q54" s="72"/>
      <c r="R54" s="68"/>
      <c r="S54" s="68"/>
      <c r="T54" s="68"/>
      <c r="U54" s="71"/>
      <c r="V54" s="71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</row>
    <row r="55" spans="1:52" s="73" customFormat="1" ht="16.5" customHeight="1" x14ac:dyDescent="0.3">
      <c r="A55" s="32">
        <v>645</v>
      </c>
      <c r="B55" s="33" t="s">
        <v>92</v>
      </c>
      <c r="C55" s="69"/>
      <c r="D55" s="69"/>
      <c r="E55" s="69"/>
      <c r="F55" s="69"/>
      <c r="G55" s="70" t="s">
        <v>314</v>
      </c>
      <c r="H55" s="71" t="s">
        <v>315</v>
      </c>
      <c r="I55" s="71"/>
      <c r="J55" s="68"/>
      <c r="K55" s="68"/>
      <c r="L55" s="68"/>
      <c r="M55" s="68"/>
      <c r="N55" s="68"/>
      <c r="O55" s="68"/>
      <c r="P55" s="68"/>
      <c r="Q55" s="72"/>
      <c r="R55" s="68"/>
      <c r="S55" s="68"/>
      <c r="T55" s="68"/>
      <c r="U55" s="71"/>
      <c r="V55" s="71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</row>
    <row r="56" spans="1:52" s="73" customFormat="1" ht="16.5" customHeight="1" x14ac:dyDescent="0.3">
      <c r="A56" s="32">
        <v>646</v>
      </c>
      <c r="B56" s="33" t="s">
        <v>93</v>
      </c>
      <c r="C56" s="69"/>
      <c r="D56" s="69"/>
      <c r="E56" s="69"/>
      <c r="F56" s="69"/>
      <c r="G56" s="70" t="s">
        <v>314</v>
      </c>
      <c r="H56" s="71" t="s">
        <v>315</v>
      </c>
      <c r="I56" s="71"/>
      <c r="J56" s="68"/>
      <c r="K56" s="68"/>
      <c r="L56" s="68"/>
      <c r="M56" s="68"/>
      <c r="N56" s="68"/>
      <c r="O56" s="68"/>
      <c r="P56" s="68"/>
      <c r="Q56" s="72"/>
      <c r="R56" s="68"/>
      <c r="S56" s="68"/>
      <c r="T56" s="68"/>
      <c r="U56" s="71"/>
      <c r="V56" s="71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</row>
    <row r="57" spans="1:52" s="73" customFormat="1" ht="16.5" customHeight="1" x14ac:dyDescent="0.3">
      <c r="A57" s="32">
        <v>647</v>
      </c>
      <c r="B57" s="33" t="s">
        <v>95</v>
      </c>
      <c r="C57" s="69"/>
      <c r="D57" s="69"/>
      <c r="E57" s="69"/>
      <c r="F57" s="69"/>
      <c r="G57" s="70" t="s">
        <v>314</v>
      </c>
      <c r="H57" s="71" t="s">
        <v>315</v>
      </c>
      <c r="I57" s="71"/>
      <c r="J57" s="68"/>
      <c r="K57" s="68"/>
      <c r="L57" s="68"/>
      <c r="M57" s="68"/>
      <c r="N57" s="68"/>
      <c r="O57" s="68"/>
      <c r="P57" s="68"/>
      <c r="Q57" s="72"/>
      <c r="R57" s="68"/>
      <c r="S57" s="68"/>
      <c r="T57" s="68"/>
      <c r="U57" s="71"/>
      <c r="V57" s="71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</row>
    <row r="58" spans="1:52" s="73" customFormat="1" ht="16.5" customHeight="1" x14ac:dyDescent="0.3">
      <c r="A58" s="32">
        <v>648</v>
      </c>
      <c r="B58" s="33" t="s">
        <v>97</v>
      </c>
      <c r="C58" s="69"/>
      <c r="D58" s="69"/>
      <c r="E58" s="69"/>
      <c r="F58" s="69"/>
      <c r="G58" s="70" t="s">
        <v>314</v>
      </c>
      <c r="H58" s="71" t="s">
        <v>315</v>
      </c>
      <c r="I58" s="71"/>
      <c r="J58" s="68"/>
      <c r="K58" s="68"/>
      <c r="L58" s="68"/>
      <c r="M58" s="68"/>
      <c r="N58" s="68"/>
      <c r="O58" s="68"/>
      <c r="P58" s="68"/>
      <c r="Q58" s="72"/>
      <c r="R58" s="68"/>
      <c r="S58" s="68"/>
      <c r="T58" s="68"/>
      <c r="U58" s="71"/>
      <c r="V58" s="71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</row>
    <row r="59" spans="1:52" s="73" customFormat="1" ht="16.5" customHeight="1" x14ac:dyDescent="0.3">
      <c r="A59" s="32">
        <v>649</v>
      </c>
      <c r="B59" s="33" t="s">
        <v>99</v>
      </c>
      <c r="C59" s="69"/>
      <c r="D59" s="69"/>
      <c r="E59" s="69"/>
      <c r="F59" s="69"/>
      <c r="G59" s="70" t="s">
        <v>314</v>
      </c>
      <c r="H59" s="71" t="s">
        <v>315</v>
      </c>
      <c r="I59" s="71"/>
      <c r="J59" s="68"/>
      <c r="K59" s="68"/>
      <c r="L59" s="68"/>
      <c r="M59" s="68"/>
      <c r="N59" s="68"/>
      <c r="O59" s="68"/>
      <c r="P59" s="68"/>
      <c r="Q59" s="72"/>
      <c r="R59" s="68"/>
      <c r="S59" s="68"/>
      <c r="T59" s="68"/>
      <c r="U59" s="71"/>
      <c r="V59" s="71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</row>
    <row r="60" spans="1:52" s="73" customFormat="1" ht="16.5" customHeight="1" x14ac:dyDescent="0.3">
      <c r="A60" s="32">
        <v>650</v>
      </c>
      <c r="B60" s="33" t="s">
        <v>101</v>
      </c>
      <c r="C60" s="69"/>
      <c r="D60" s="69"/>
      <c r="E60" s="69"/>
      <c r="F60" s="69"/>
      <c r="G60" s="70" t="s">
        <v>314</v>
      </c>
      <c r="H60" s="71" t="s">
        <v>315</v>
      </c>
      <c r="I60" s="71"/>
      <c r="J60" s="68"/>
      <c r="K60" s="68"/>
      <c r="L60" s="68"/>
      <c r="M60" s="68"/>
      <c r="N60" s="68"/>
      <c r="O60" s="68"/>
      <c r="P60" s="68"/>
      <c r="Q60" s="72"/>
      <c r="R60" s="68"/>
      <c r="S60" s="68"/>
      <c r="T60" s="68"/>
      <c r="U60" s="71"/>
      <c r="V60" s="71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</row>
    <row r="61" spans="1:52" s="73" customFormat="1" ht="16.5" customHeight="1" x14ac:dyDescent="0.3">
      <c r="A61" s="32">
        <v>651</v>
      </c>
      <c r="B61" s="33" t="s">
        <v>103</v>
      </c>
      <c r="C61" s="69"/>
      <c r="D61" s="69"/>
      <c r="E61" s="69"/>
      <c r="F61" s="69"/>
      <c r="G61" s="70" t="s">
        <v>314</v>
      </c>
      <c r="H61" s="71" t="s">
        <v>315</v>
      </c>
      <c r="I61" s="71"/>
      <c r="J61" s="68"/>
      <c r="K61" s="68"/>
      <c r="L61" s="68"/>
      <c r="M61" s="68"/>
      <c r="N61" s="68"/>
      <c r="O61" s="68"/>
      <c r="P61" s="68"/>
      <c r="Q61" s="72"/>
      <c r="R61" s="68"/>
      <c r="S61" s="68"/>
      <c r="T61" s="68"/>
      <c r="U61" s="71"/>
      <c r="V61" s="71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</row>
    <row r="62" spans="1:52" s="73" customFormat="1" ht="16.5" customHeight="1" x14ac:dyDescent="0.3">
      <c r="A62" s="32">
        <v>652</v>
      </c>
      <c r="B62" s="33" t="s">
        <v>104</v>
      </c>
      <c r="C62" s="69"/>
      <c r="D62" s="69"/>
      <c r="E62" s="69"/>
      <c r="F62" s="69"/>
      <c r="G62" s="70" t="s">
        <v>314</v>
      </c>
      <c r="H62" s="71" t="s">
        <v>315</v>
      </c>
      <c r="I62" s="71"/>
      <c r="J62" s="68"/>
      <c r="K62" s="68"/>
      <c r="L62" s="68"/>
      <c r="M62" s="68"/>
      <c r="N62" s="68"/>
      <c r="O62" s="68"/>
      <c r="P62" s="68"/>
      <c r="Q62" s="72"/>
      <c r="R62" s="68"/>
      <c r="S62" s="68"/>
      <c r="T62" s="68"/>
      <c r="U62" s="71"/>
      <c r="V62" s="71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</row>
    <row r="63" spans="1:52" s="73" customFormat="1" ht="16.5" customHeight="1" x14ac:dyDescent="0.3">
      <c r="A63" s="32">
        <v>653</v>
      </c>
      <c r="B63" s="33" t="s">
        <v>106</v>
      </c>
      <c r="C63" s="69"/>
      <c r="D63" s="69"/>
      <c r="E63" s="69"/>
      <c r="F63" s="69"/>
      <c r="G63" s="70" t="s">
        <v>314</v>
      </c>
      <c r="H63" s="71" t="s">
        <v>315</v>
      </c>
      <c r="I63" s="71"/>
      <c r="J63" s="68"/>
      <c r="K63" s="68"/>
      <c r="L63" s="68"/>
      <c r="M63" s="68"/>
      <c r="N63" s="68"/>
      <c r="O63" s="68"/>
      <c r="P63" s="68"/>
      <c r="Q63" s="72"/>
      <c r="R63" s="68"/>
      <c r="S63" s="68"/>
      <c r="T63" s="68"/>
      <c r="U63" s="71"/>
      <c r="V63" s="71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</row>
    <row r="64" spans="1:52" s="73" customFormat="1" ht="16.5" customHeight="1" x14ac:dyDescent="0.3">
      <c r="A64" s="32">
        <v>654</v>
      </c>
      <c r="B64" s="33" t="s">
        <v>107</v>
      </c>
      <c r="C64" s="69"/>
      <c r="D64" s="69"/>
      <c r="E64" s="69"/>
      <c r="F64" s="69"/>
      <c r="G64" s="70" t="s">
        <v>314</v>
      </c>
      <c r="H64" s="71" t="s">
        <v>315</v>
      </c>
      <c r="I64" s="71"/>
      <c r="J64" s="68"/>
      <c r="K64" s="68"/>
      <c r="L64" s="68"/>
      <c r="M64" s="68"/>
      <c r="N64" s="68"/>
      <c r="O64" s="68"/>
      <c r="P64" s="68"/>
      <c r="Q64" s="72"/>
      <c r="R64" s="68"/>
      <c r="S64" s="68"/>
      <c r="T64" s="68"/>
      <c r="U64" s="71"/>
      <c r="V64" s="71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</row>
    <row r="65" spans="1:52" s="73" customFormat="1" ht="16.5" customHeight="1" x14ac:dyDescent="0.3">
      <c r="A65" s="32">
        <v>655</v>
      </c>
      <c r="B65" s="33" t="s">
        <v>109</v>
      </c>
      <c r="C65" s="69"/>
      <c r="D65" s="69"/>
      <c r="E65" s="69"/>
      <c r="F65" s="69"/>
      <c r="G65" s="70" t="s">
        <v>314</v>
      </c>
      <c r="H65" s="71" t="s">
        <v>315</v>
      </c>
      <c r="I65" s="71"/>
      <c r="J65" s="68"/>
      <c r="K65" s="68"/>
      <c r="L65" s="68"/>
      <c r="M65" s="68"/>
      <c r="N65" s="68"/>
      <c r="O65" s="68"/>
      <c r="P65" s="68"/>
      <c r="Q65" s="72"/>
      <c r="R65" s="68"/>
      <c r="S65" s="68"/>
      <c r="T65" s="68"/>
      <c r="U65" s="71"/>
      <c r="V65" s="71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</row>
    <row r="66" spans="1:52" s="73" customFormat="1" ht="16.5" customHeight="1" x14ac:dyDescent="0.3">
      <c r="A66" s="32">
        <v>656</v>
      </c>
      <c r="B66" s="33" t="s">
        <v>110</v>
      </c>
      <c r="C66" s="69"/>
      <c r="D66" s="69"/>
      <c r="E66" s="69"/>
      <c r="F66" s="69"/>
      <c r="G66" s="70" t="s">
        <v>314</v>
      </c>
      <c r="H66" s="71" t="s">
        <v>315</v>
      </c>
      <c r="I66" s="71"/>
      <c r="J66" s="68"/>
      <c r="K66" s="68"/>
      <c r="L66" s="68"/>
      <c r="M66" s="68"/>
      <c r="N66" s="68"/>
      <c r="O66" s="68"/>
      <c r="P66" s="68"/>
      <c r="Q66" s="72"/>
      <c r="R66" s="68"/>
      <c r="S66" s="68"/>
      <c r="T66" s="68"/>
      <c r="U66" s="71"/>
      <c r="V66" s="71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</row>
    <row r="67" spans="1:52" s="73" customFormat="1" ht="16.5" customHeight="1" x14ac:dyDescent="0.3">
      <c r="A67" s="32">
        <v>657</v>
      </c>
      <c r="B67" s="33" t="s">
        <v>111</v>
      </c>
      <c r="C67" s="69"/>
      <c r="D67" s="69"/>
      <c r="E67" s="69"/>
      <c r="F67" s="69"/>
      <c r="G67" s="70" t="s">
        <v>314</v>
      </c>
      <c r="H67" s="71" t="s">
        <v>315</v>
      </c>
      <c r="I67" s="71"/>
      <c r="J67" s="68"/>
      <c r="K67" s="68"/>
      <c r="L67" s="68"/>
      <c r="M67" s="68"/>
      <c r="N67" s="68"/>
      <c r="O67" s="68"/>
      <c r="P67" s="68"/>
      <c r="Q67" s="72"/>
      <c r="R67" s="68"/>
      <c r="S67" s="68"/>
      <c r="T67" s="68"/>
      <c r="U67" s="71"/>
      <c r="V67" s="71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</row>
    <row r="68" spans="1:52" s="73" customFormat="1" ht="16.5" customHeight="1" x14ac:dyDescent="0.3">
      <c r="A68" s="32">
        <v>658</v>
      </c>
      <c r="B68" s="33" t="s">
        <v>112</v>
      </c>
      <c r="C68" s="69"/>
      <c r="D68" s="69"/>
      <c r="E68" s="69"/>
      <c r="F68" s="69"/>
      <c r="G68" s="70" t="s">
        <v>314</v>
      </c>
      <c r="H68" s="71" t="s">
        <v>315</v>
      </c>
      <c r="I68" s="71"/>
      <c r="J68" s="68"/>
      <c r="K68" s="68"/>
      <c r="L68" s="68"/>
      <c r="M68" s="68"/>
      <c r="N68" s="68"/>
      <c r="O68" s="68"/>
      <c r="P68" s="68"/>
      <c r="Q68" s="72"/>
      <c r="R68" s="68"/>
      <c r="S68" s="68"/>
      <c r="T68" s="68"/>
      <c r="U68" s="71"/>
      <c r="V68" s="71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</row>
    <row r="69" spans="1:52" s="73" customFormat="1" ht="16.5" customHeight="1" x14ac:dyDescent="0.3">
      <c r="A69" s="32">
        <v>659</v>
      </c>
      <c r="B69" s="33" t="s">
        <v>113</v>
      </c>
      <c r="C69" s="69"/>
      <c r="D69" s="69"/>
      <c r="E69" s="69"/>
      <c r="F69" s="69"/>
      <c r="G69" s="70" t="s">
        <v>314</v>
      </c>
      <c r="H69" s="71" t="s">
        <v>315</v>
      </c>
      <c r="I69" s="71"/>
      <c r="J69" s="68"/>
      <c r="K69" s="68"/>
      <c r="L69" s="68"/>
      <c r="M69" s="68"/>
      <c r="N69" s="68"/>
      <c r="O69" s="68"/>
      <c r="P69" s="68"/>
      <c r="Q69" s="72"/>
      <c r="R69" s="68"/>
      <c r="S69" s="68"/>
      <c r="T69" s="68"/>
      <c r="U69" s="71"/>
      <c r="V69" s="71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</row>
    <row r="70" spans="1:52" s="73" customFormat="1" ht="16.5" customHeight="1" x14ac:dyDescent="0.3">
      <c r="A70" s="32">
        <v>660</v>
      </c>
      <c r="B70" s="33" t="s">
        <v>115</v>
      </c>
      <c r="C70" s="69"/>
      <c r="D70" s="69"/>
      <c r="E70" s="69"/>
      <c r="F70" s="69"/>
      <c r="G70" s="70" t="s">
        <v>314</v>
      </c>
      <c r="H70" s="71" t="s">
        <v>315</v>
      </c>
      <c r="I70" s="71"/>
      <c r="J70" s="68"/>
      <c r="K70" s="68"/>
      <c r="L70" s="68"/>
      <c r="M70" s="68"/>
      <c r="N70" s="68"/>
      <c r="O70" s="68"/>
      <c r="P70" s="68"/>
      <c r="Q70" s="72"/>
      <c r="R70" s="68"/>
      <c r="S70" s="68"/>
      <c r="T70" s="68"/>
      <c r="U70" s="71"/>
      <c r="V70" s="71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</row>
    <row r="71" spans="1:52" s="73" customFormat="1" ht="16.5" customHeight="1" x14ac:dyDescent="0.3">
      <c r="A71" s="32">
        <v>661</v>
      </c>
      <c r="B71" s="33" t="s">
        <v>117</v>
      </c>
      <c r="C71" s="69"/>
      <c r="D71" s="69"/>
      <c r="E71" s="69"/>
      <c r="F71" s="69"/>
      <c r="G71" s="70" t="s">
        <v>314</v>
      </c>
      <c r="H71" s="71" t="s">
        <v>315</v>
      </c>
      <c r="I71" s="71"/>
      <c r="J71" s="68"/>
      <c r="K71" s="68"/>
      <c r="L71" s="68"/>
      <c r="M71" s="68"/>
      <c r="N71" s="68"/>
      <c r="O71" s="68"/>
      <c r="P71" s="68"/>
      <c r="Q71" s="72"/>
      <c r="R71" s="68"/>
      <c r="S71" s="68"/>
      <c r="T71" s="68"/>
      <c r="U71" s="71"/>
      <c r="V71" s="71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</row>
    <row r="72" spans="1:52" s="73" customFormat="1" ht="16.5" customHeight="1" x14ac:dyDescent="0.3">
      <c r="A72" s="32">
        <v>662</v>
      </c>
      <c r="B72" s="33" t="s">
        <v>119</v>
      </c>
      <c r="C72" s="69"/>
      <c r="D72" s="69"/>
      <c r="E72" s="69"/>
      <c r="F72" s="69"/>
      <c r="G72" s="70" t="s">
        <v>314</v>
      </c>
      <c r="H72" s="71" t="s">
        <v>315</v>
      </c>
      <c r="I72" s="71"/>
      <c r="J72" s="68"/>
      <c r="K72" s="68"/>
      <c r="L72" s="68"/>
      <c r="M72" s="68"/>
      <c r="N72" s="68"/>
      <c r="O72" s="68"/>
      <c r="P72" s="68"/>
      <c r="Q72" s="72"/>
      <c r="R72" s="68"/>
      <c r="S72" s="68"/>
      <c r="T72" s="68"/>
      <c r="U72" s="71"/>
      <c r="V72" s="71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</row>
    <row r="73" spans="1:52" s="73" customFormat="1" ht="16.5" customHeight="1" x14ac:dyDescent="0.3">
      <c r="A73" s="32">
        <v>663</v>
      </c>
      <c r="B73" s="33" t="s">
        <v>121</v>
      </c>
      <c r="C73" s="69"/>
      <c r="D73" s="69"/>
      <c r="E73" s="69"/>
      <c r="F73" s="69"/>
      <c r="G73" s="70" t="s">
        <v>314</v>
      </c>
      <c r="H73" s="71" t="s">
        <v>315</v>
      </c>
      <c r="I73" s="71"/>
      <c r="J73" s="68"/>
      <c r="K73" s="68"/>
      <c r="L73" s="68"/>
      <c r="M73" s="68"/>
      <c r="N73" s="68"/>
      <c r="O73" s="68"/>
      <c r="P73" s="68"/>
      <c r="Q73" s="72"/>
      <c r="R73" s="68"/>
      <c r="S73" s="68"/>
      <c r="T73" s="68"/>
      <c r="U73" s="71"/>
      <c r="V73" s="71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</row>
    <row r="74" spans="1:52" s="73" customFormat="1" ht="16.5" customHeight="1" x14ac:dyDescent="0.3">
      <c r="A74" s="32">
        <v>664</v>
      </c>
      <c r="B74" s="33" t="s">
        <v>122</v>
      </c>
      <c r="C74" s="69"/>
      <c r="D74" s="69"/>
      <c r="E74" s="69"/>
      <c r="F74" s="69"/>
      <c r="G74" s="70" t="s">
        <v>314</v>
      </c>
      <c r="H74" s="71" t="s">
        <v>315</v>
      </c>
      <c r="I74" s="71"/>
      <c r="J74" s="68"/>
      <c r="K74" s="68"/>
      <c r="L74" s="68"/>
      <c r="M74" s="68"/>
      <c r="N74" s="68"/>
      <c r="O74" s="68"/>
      <c r="P74" s="68"/>
      <c r="Q74" s="72"/>
      <c r="R74" s="68"/>
      <c r="S74" s="68"/>
      <c r="T74" s="68"/>
      <c r="U74" s="71"/>
      <c r="V74" s="71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</row>
    <row r="75" spans="1:52" s="73" customFormat="1" ht="16.5" customHeight="1" x14ac:dyDescent="0.3">
      <c r="A75" s="32">
        <v>665</v>
      </c>
      <c r="B75" s="33" t="s">
        <v>124</v>
      </c>
      <c r="C75" s="69"/>
      <c r="D75" s="69"/>
      <c r="E75" s="69"/>
      <c r="F75" s="69"/>
      <c r="G75" s="70" t="s">
        <v>314</v>
      </c>
      <c r="H75" s="71" t="s">
        <v>315</v>
      </c>
      <c r="I75" s="71"/>
      <c r="J75" s="68"/>
      <c r="K75" s="68"/>
      <c r="L75" s="68"/>
      <c r="M75" s="68"/>
      <c r="N75" s="68"/>
      <c r="O75" s="68"/>
      <c r="P75" s="68"/>
      <c r="Q75" s="72"/>
      <c r="R75" s="68"/>
      <c r="S75" s="68"/>
      <c r="T75" s="68"/>
      <c r="U75" s="71"/>
      <c r="V75" s="71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</row>
    <row r="76" spans="1:52" s="73" customFormat="1" ht="16.5" customHeight="1" x14ac:dyDescent="0.3">
      <c r="A76" s="32">
        <v>666</v>
      </c>
      <c r="B76" s="33" t="s">
        <v>126</v>
      </c>
      <c r="C76" s="69"/>
      <c r="D76" s="69"/>
      <c r="E76" s="69"/>
      <c r="F76" s="69"/>
      <c r="G76" s="70" t="s">
        <v>314</v>
      </c>
      <c r="H76" s="71" t="s">
        <v>315</v>
      </c>
      <c r="I76" s="71"/>
      <c r="J76" s="68"/>
      <c r="K76" s="68"/>
      <c r="L76" s="68"/>
      <c r="M76" s="68"/>
      <c r="N76" s="68"/>
      <c r="O76" s="68"/>
      <c r="P76" s="68"/>
      <c r="Q76" s="72"/>
      <c r="R76" s="68"/>
      <c r="S76" s="68"/>
      <c r="T76" s="68"/>
      <c r="U76" s="71"/>
      <c r="V76" s="71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</row>
    <row r="77" spans="1:52" s="73" customFormat="1" ht="16.5" customHeight="1" x14ac:dyDescent="0.3">
      <c r="A77" s="32">
        <v>667</v>
      </c>
      <c r="B77" s="33" t="s">
        <v>127</v>
      </c>
      <c r="C77" s="69"/>
      <c r="D77" s="69"/>
      <c r="E77" s="69"/>
      <c r="F77" s="69"/>
      <c r="G77" s="70" t="s">
        <v>314</v>
      </c>
      <c r="H77" s="71" t="s">
        <v>315</v>
      </c>
      <c r="I77" s="71"/>
      <c r="J77" s="68"/>
      <c r="K77" s="68"/>
      <c r="L77" s="68"/>
      <c r="M77" s="68"/>
      <c r="N77" s="68"/>
      <c r="O77" s="68"/>
      <c r="P77" s="68"/>
      <c r="Q77" s="72"/>
      <c r="R77" s="68"/>
      <c r="S77" s="68"/>
      <c r="T77" s="68"/>
      <c r="U77" s="71"/>
      <c r="V77" s="71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</row>
    <row r="78" spans="1:52" s="73" customFormat="1" ht="15.6" x14ac:dyDescent="0.3">
      <c r="A78" s="32">
        <v>668</v>
      </c>
      <c r="B78" s="33" t="s">
        <v>128</v>
      </c>
      <c r="C78" s="69"/>
      <c r="D78" s="69"/>
      <c r="E78" s="69"/>
      <c r="F78" s="69"/>
      <c r="G78" s="70" t="s">
        <v>314</v>
      </c>
      <c r="H78" s="71" t="s">
        <v>315</v>
      </c>
      <c r="I78" s="71"/>
      <c r="J78" s="68"/>
      <c r="K78" s="68"/>
      <c r="L78" s="68"/>
      <c r="M78" s="68"/>
      <c r="N78" s="68"/>
      <c r="O78" s="68"/>
      <c r="P78" s="68"/>
      <c r="Q78" s="72"/>
      <c r="R78" s="68"/>
      <c r="S78" s="68"/>
      <c r="T78" s="68"/>
      <c r="U78" s="71"/>
      <c r="V78" s="71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</row>
    <row r="79" spans="1:52" s="73" customFormat="1" ht="15.6" x14ac:dyDescent="0.3">
      <c r="A79" s="32">
        <v>669</v>
      </c>
      <c r="B79" s="33" t="s">
        <v>129</v>
      </c>
      <c r="C79" s="69"/>
      <c r="D79" s="69"/>
      <c r="E79" s="69"/>
      <c r="F79" s="69"/>
      <c r="G79" s="70" t="s">
        <v>314</v>
      </c>
      <c r="H79" s="71" t="s">
        <v>315</v>
      </c>
      <c r="I79" s="71"/>
      <c r="J79" s="68"/>
      <c r="K79" s="68"/>
      <c r="L79" s="68"/>
      <c r="M79" s="68"/>
      <c r="N79" s="68"/>
      <c r="O79" s="68"/>
      <c r="P79" s="68"/>
      <c r="Q79" s="72"/>
      <c r="R79" s="68"/>
      <c r="S79" s="68"/>
      <c r="T79" s="68"/>
      <c r="U79" s="71"/>
      <c r="V79" s="71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</row>
    <row r="80" spans="1:52" s="73" customFormat="1" ht="15.6" x14ac:dyDescent="0.3">
      <c r="A80" s="32">
        <v>670</v>
      </c>
      <c r="B80" s="33" t="s">
        <v>130</v>
      </c>
      <c r="C80" s="69"/>
      <c r="D80" s="69"/>
      <c r="E80" s="69"/>
      <c r="F80" s="69"/>
      <c r="G80" s="70" t="s">
        <v>314</v>
      </c>
      <c r="H80" s="71" t="s">
        <v>315</v>
      </c>
      <c r="I80" s="71"/>
      <c r="J80" s="68"/>
      <c r="K80" s="68"/>
      <c r="L80" s="68"/>
      <c r="M80" s="68"/>
      <c r="N80" s="68"/>
      <c r="O80" s="68"/>
      <c r="P80" s="68"/>
      <c r="Q80" s="72"/>
      <c r="R80" s="68"/>
      <c r="S80" s="68"/>
      <c r="T80" s="68"/>
      <c r="U80" s="71"/>
      <c r="V80" s="71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</row>
    <row r="81" spans="1:52" s="73" customFormat="1" ht="15.6" x14ac:dyDescent="0.3">
      <c r="A81" s="32">
        <v>672</v>
      </c>
      <c r="B81" s="33" t="s">
        <v>131</v>
      </c>
      <c r="C81" s="69"/>
      <c r="D81" s="69"/>
      <c r="E81" s="69"/>
      <c r="F81" s="69"/>
      <c r="G81" s="70" t="s">
        <v>314</v>
      </c>
      <c r="H81" s="71" t="s">
        <v>315</v>
      </c>
      <c r="I81" s="71"/>
      <c r="J81" s="68"/>
      <c r="K81" s="68"/>
      <c r="L81" s="68"/>
      <c r="M81" s="68"/>
      <c r="N81" s="68"/>
      <c r="O81" s="68"/>
      <c r="P81" s="68"/>
      <c r="Q81" s="72"/>
      <c r="R81" s="68"/>
      <c r="S81" s="68"/>
      <c r="T81" s="68"/>
      <c r="U81" s="71"/>
      <c r="V81" s="71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</row>
    <row r="82" spans="1:52" s="73" customFormat="1" ht="15.6" x14ac:dyDescent="0.3">
      <c r="A82" s="32">
        <v>673</v>
      </c>
      <c r="B82" s="33" t="s">
        <v>132</v>
      </c>
      <c r="C82" s="69"/>
      <c r="D82" s="69"/>
      <c r="E82" s="69"/>
      <c r="F82" s="69"/>
      <c r="G82" s="70" t="s">
        <v>314</v>
      </c>
      <c r="H82" s="71" t="s">
        <v>315</v>
      </c>
      <c r="I82" s="71"/>
      <c r="J82" s="68"/>
      <c r="K82" s="68"/>
      <c r="L82" s="68"/>
      <c r="M82" s="68"/>
      <c r="N82" s="68"/>
      <c r="O82" s="68"/>
      <c r="P82" s="68"/>
      <c r="Q82" s="72"/>
      <c r="R82" s="68"/>
      <c r="S82" s="68"/>
      <c r="T82" s="68"/>
      <c r="U82" s="71"/>
      <c r="V82" s="71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</row>
    <row r="83" spans="1:52" s="73" customFormat="1" ht="15.6" x14ac:dyDescent="0.3">
      <c r="A83" s="32">
        <v>674</v>
      </c>
      <c r="B83" s="33" t="s">
        <v>133</v>
      </c>
      <c r="C83" s="69"/>
      <c r="D83" s="69"/>
      <c r="E83" s="69"/>
      <c r="F83" s="69"/>
      <c r="G83" s="70" t="s">
        <v>314</v>
      </c>
      <c r="H83" s="71" t="s">
        <v>315</v>
      </c>
      <c r="I83" s="71"/>
      <c r="J83" s="68"/>
      <c r="K83" s="68"/>
      <c r="L83" s="68"/>
      <c r="M83" s="68"/>
      <c r="N83" s="68"/>
      <c r="O83" s="68"/>
      <c r="P83" s="68"/>
      <c r="Q83" s="72"/>
      <c r="R83" s="68"/>
      <c r="S83" s="68"/>
      <c r="T83" s="68"/>
      <c r="U83" s="71"/>
      <c r="V83" s="71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</row>
    <row r="84" spans="1:52" s="73" customFormat="1" ht="15.6" x14ac:dyDescent="0.3">
      <c r="A84" s="32">
        <v>675</v>
      </c>
      <c r="B84" s="33" t="s">
        <v>134</v>
      </c>
      <c r="C84" s="69"/>
      <c r="D84" s="69"/>
      <c r="E84" s="69"/>
      <c r="F84" s="69"/>
      <c r="G84" s="70" t="s">
        <v>314</v>
      </c>
      <c r="H84" s="71" t="s">
        <v>315</v>
      </c>
      <c r="I84" s="71"/>
      <c r="J84" s="68"/>
      <c r="K84" s="68"/>
      <c r="L84" s="68"/>
      <c r="M84" s="68"/>
      <c r="N84" s="68"/>
      <c r="O84" s="68"/>
      <c r="P84" s="68"/>
      <c r="Q84" s="72"/>
      <c r="R84" s="68"/>
      <c r="S84" s="68"/>
      <c r="T84" s="68"/>
      <c r="U84" s="71"/>
      <c r="V84" s="71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</row>
    <row r="85" spans="1:52" s="73" customFormat="1" ht="15.6" x14ac:dyDescent="0.3">
      <c r="A85" s="32">
        <v>676</v>
      </c>
      <c r="B85" s="33" t="s">
        <v>135</v>
      </c>
      <c r="C85" s="69"/>
      <c r="D85" s="69"/>
      <c r="E85" s="69"/>
      <c r="F85" s="69"/>
      <c r="G85" s="70" t="s">
        <v>314</v>
      </c>
      <c r="H85" s="71" t="s">
        <v>315</v>
      </c>
      <c r="I85" s="71"/>
      <c r="J85" s="68"/>
      <c r="K85" s="68"/>
      <c r="L85" s="68"/>
      <c r="M85" s="68"/>
      <c r="N85" s="68"/>
      <c r="O85" s="68"/>
      <c r="P85" s="68"/>
      <c r="Q85" s="72"/>
      <c r="R85" s="68"/>
      <c r="S85" s="68"/>
      <c r="T85" s="68"/>
      <c r="U85" s="71"/>
      <c r="V85" s="71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</row>
    <row r="86" spans="1:52" s="73" customFormat="1" ht="15.6" x14ac:dyDescent="0.3">
      <c r="A86" s="32">
        <v>677</v>
      </c>
      <c r="B86" s="33" t="s">
        <v>136</v>
      </c>
      <c r="C86" s="69"/>
      <c r="D86" s="69"/>
      <c r="E86" s="69"/>
      <c r="F86" s="69"/>
      <c r="G86" s="70" t="s">
        <v>314</v>
      </c>
      <c r="H86" s="71" t="s">
        <v>315</v>
      </c>
      <c r="I86" s="71"/>
      <c r="J86" s="68"/>
      <c r="K86" s="68"/>
      <c r="L86" s="68"/>
      <c r="M86" s="68"/>
      <c r="N86" s="68"/>
      <c r="O86" s="68"/>
      <c r="P86" s="68"/>
      <c r="Q86" s="72"/>
      <c r="R86" s="68"/>
      <c r="S86" s="68"/>
      <c r="T86" s="68"/>
      <c r="U86" s="71"/>
      <c r="V86" s="71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</row>
    <row r="87" spans="1:52" s="73" customFormat="1" ht="15.6" x14ac:dyDescent="0.3">
      <c r="A87" s="32">
        <v>678</v>
      </c>
      <c r="B87" s="33" t="s">
        <v>137</v>
      </c>
      <c r="C87" s="69"/>
      <c r="D87" s="69"/>
      <c r="E87" s="69"/>
      <c r="F87" s="69"/>
      <c r="G87" s="70" t="s">
        <v>314</v>
      </c>
      <c r="H87" s="71" t="s">
        <v>315</v>
      </c>
      <c r="I87" s="71"/>
      <c r="J87" s="68"/>
      <c r="K87" s="68"/>
      <c r="L87" s="68"/>
      <c r="M87" s="68"/>
      <c r="N87" s="68"/>
      <c r="O87" s="68"/>
      <c r="P87" s="68"/>
      <c r="Q87" s="72"/>
      <c r="R87" s="68"/>
      <c r="S87" s="68"/>
      <c r="T87" s="68"/>
      <c r="U87" s="71"/>
      <c r="V87" s="71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</row>
    <row r="88" spans="1:52" s="73" customFormat="1" ht="15.6" x14ac:dyDescent="0.3">
      <c r="A88" s="32">
        <v>679</v>
      </c>
      <c r="B88" s="33" t="s">
        <v>138</v>
      </c>
      <c r="C88" s="69"/>
      <c r="D88" s="69"/>
      <c r="E88" s="69"/>
      <c r="F88" s="69"/>
      <c r="G88" s="70" t="s">
        <v>314</v>
      </c>
      <c r="H88" s="71" t="s">
        <v>315</v>
      </c>
      <c r="I88" s="71"/>
      <c r="J88" s="68"/>
      <c r="K88" s="68"/>
      <c r="L88" s="68"/>
      <c r="M88" s="68"/>
      <c r="N88" s="68"/>
      <c r="O88" s="68"/>
      <c r="P88" s="68"/>
      <c r="Q88" s="72"/>
      <c r="R88" s="68"/>
      <c r="S88" s="68"/>
      <c r="T88" s="68"/>
      <c r="U88" s="71"/>
      <c r="V88" s="71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</row>
    <row r="89" spans="1:52" s="73" customFormat="1" ht="15.6" x14ac:dyDescent="0.3">
      <c r="A89" s="32">
        <v>680</v>
      </c>
      <c r="B89" s="33" t="s">
        <v>139</v>
      </c>
      <c r="C89" s="69"/>
      <c r="D89" s="69"/>
      <c r="E89" s="69"/>
      <c r="F89" s="69"/>
      <c r="G89" s="70" t="s">
        <v>314</v>
      </c>
      <c r="H89" s="71" t="s">
        <v>315</v>
      </c>
      <c r="I89" s="71"/>
      <c r="J89" s="68"/>
      <c r="K89" s="68"/>
      <c r="L89" s="68"/>
      <c r="M89" s="68"/>
      <c r="N89" s="68"/>
      <c r="O89" s="68"/>
      <c r="P89" s="68"/>
      <c r="Q89" s="72"/>
      <c r="R89" s="68"/>
      <c r="S89" s="68"/>
      <c r="T89" s="68"/>
      <c r="U89" s="71"/>
      <c r="V89" s="71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</row>
    <row r="90" spans="1:52" s="73" customFormat="1" ht="15.6" x14ac:dyDescent="0.3">
      <c r="A90" s="32">
        <v>681</v>
      </c>
      <c r="B90" s="33" t="s">
        <v>140</v>
      </c>
      <c r="C90" s="69"/>
      <c r="D90" s="69"/>
      <c r="E90" s="69"/>
      <c r="F90" s="69"/>
      <c r="G90" s="70" t="s">
        <v>314</v>
      </c>
      <c r="H90" s="71" t="s">
        <v>315</v>
      </c>
      <c r="I90" s="71"/>
      <c r="J90" s="68"/>
      <c r="K90" s="68"/>
      <c r="L90" s="68"/>
      <c r="M90" s="68"/>
      <c r="N90" s="68"/>
      <c r="O90" s="68"/>
      <c r="P90" s="68"/>
      <c r="Q90" s="72"/>
      <c r="R90" s="68"/>
      <c r="S90" s="68"/>
      <c r="T90" s="68"/>
      <c r="U90" s="71"/>
      <c r="V90" s="71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</row>
    <row r="91" spans="1:52" s="73" customFormat="1" ht="15.6" x14ac:dyDescent="0.3">
      <c r="A91" s="32">
        <v>682</v>
      </c>
      <c r="B91" s="33" t="s">
        <v>141</v>
      </c>
      <c r="C91" s="69"/>
      <c r="D91" s="69"/>
      <c r="E91" s="69"/>
      <c r="F91" s="69"/>
      <c r="G91" s="70" t="s">
        <v>314</v>
      </c>
      <c r="H91" s="71" t="s">
        <v>315</v>
      </c>
      <c r="I91" s="71"/>
      <c r="J91" s="68"/>
      <c r="K91" s="68"/>
      <c r="L91" s="68"/>
      <c r="M91" s="68"/>
      <c r="N91" s="68"/>
      <c r="O91" s="68"/>
      <c r="P91" s="68"/>
      <c r="Q91" s="72"/>
      <c r="R91" s="68"/>
      <c r="S91" s="68"/>
      <c r="T91" s="68"/>
      <c r="U91" s="71"/>
      <c r="V91" s="71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</row>
    <row r="92" spans="1:52" s="73" customFormat="1" ht="15.6" x14ac:dyDescent="0.3">
      <c r="A92" s="32">
        <v>683</v>
      </c>
      <c r="B92" s="33" t="s">
        <v>142</v>
      </c>
      <c r="C92" s="69"/>
      <c r="D92" s="69"/>
      <c r="E92" s="69"/>
      <c r="F92" s="69"/>
      <c r="G92" s="70" t="s">
        <v>314</v>
      </c>
      <c r="H92" s="71" t="s">
        <v>315</v>
      </c>
      <c r="I92" s="71"/>
      <c r="J92" s="68"/>
      <c r="K92" s="68"/>
      <c r="L92" s="68"/>
      <c r="M92" s="68"/>
      <c r="N92" s="68"/>
      <c r="O92" s="68"/>
      <c r="P92" s="68"/>
      <c r="Q92" s="72"/>
      <c r="R92" s="68"/>
      <c r="S92" s="68"/>
      <c r="T92" s="68"/>
      <c r="U92" s="71"/>
      <c r="V92" s="71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</row>
    <row r="93" spans="1:52" s="73" customFormat="1" ht="15.6" x14ac:dyDescent="0.3">
      <c r="A93" s="32">
        <v>684</v>
      </c>
      <c r="B93" s="33" t="s">
        <v>143</v>
      </c>
      <c r="C93" s="69"/>
      <c r="D93" s="69"/>
      <c r="E93" s="69"/>
      <c r="F93" s="69"/>
      <c r="G93" s="70" t="s">
        <v>314</v>
      </c>
      <c r="H93" s="71" t="s">
        <v>315</v>
      </c>
      <c r="I93" s="71"/>
      <c r="J93" s="68"/>
      <c r="K93" s="68"/>
      <c r="L93" s="68"/>
      <c r="M93" s="68"/>
      <c r="N93" s="68"/>
      <c r="O93" s="68"/>
      <c r="P93" s="68"/>
      <c r="Q93" s="72"/>
      <c r="R93" s="68"/>
      <c r="S93" s="68"/>
      <c r="T93" s="68"/>
      <c r="U93" s="71"/>
      <c r="V93" s="71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</row>
    <row r="94" spans="1:52" s="73" customFormat="1" ht="15.6" x14ac:dyDescent="0.3">
      <c r="A94" s="32">
        <v>685</v>
      </c>
      <c r="B94" s="33" t="s">
        <v>144</v>
      </c>
      <c r="C94" s="69"/>
      <c r="D94" s="69"/>
      <c r="E94" s="69"/>
      <c r="F94" s="69"/>
      <c r="G94" s="70" t="s">
        <v>314</v>
      </c>
      <c r="H94" s="71" t="s">
        <v>315</v>
      </c>
      <c r="I94" s="71"/>
      <c r="J94" s="68"/>
      <c r="K94" s="68"/>
      <c r="L94" s="68"/>
      <c r="M94" s="68"/>
      <c r="N94" s="68"/>
      <c r="O94" s="68"/>
      <c r="P94" s="68"/>
      <c r="Q94" s="72"/>
      <c r="R94" s="68"/>
      <c r="S94" s="68"/>
      <c r="T94" s="68"/>
      <c r="U94" s="71"/>
      <c r="V94" s="71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</row>
    <row r="95" spans="1:52" s="73" customFormat="1" ht="15.6" x14ac:dyDescent="0.3">
      <c r="A95" s="32">
        <v>686</v>
      </c>
      <c r="B95" s="33" t="s">
        <v>145</v>
      </c>
      <c r="C95" s="69"/>
      <c r="D95" s="69"/>
      <c r="E95" s="69"/>
      <c r="F95" s="69"/>
      <c r="G95" s="70" t="s">
        <v>314</v>
      </c>
      <c r="H95" s="71" t="s">
        <v>315</v>
      </c>
      <c r="I95" s="71"/>
      <c r="J95" s="68"/>
      <c r="K95" s="68"/>
      <c r="L95" s="68"/>
      <c r="M95" s="68"/>
      <c r="N95" s="68"/>
      <c r="O95" s="68"/>
      <c r="P95" s="68"/>
      <c r="Q95" s="72"/>
      <c r="R95" s="68"/>
      <c r="S95" s="68"/>
      <c r="T95" s="68"/>
      <c r="U95" s="71"/>
      <c r="V95" s="71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</row>
    <row r="96" spans="1:52" s="73" customFormat="1" ht="15.6" x14ac:dyDescent="0.3">
      <c r="A96" s="32">
        <v>687</v>
      </c>
      <c r="B96" s="33" t="s">
        <v>146</v>
      </c>
      <c r="C96" s="69"/>
      <c r="D96" s="69"/>
      <c r="E96" s="69"/>
      <c r="F96" s="69"/>
      <c r="G96" s="70" t="s">
        <v>314</v>
      </c>
      <c r="H96" s="71" t="s">
        <v>315</v>
      </c>
      <c r="I96" s="71"/>
      <c r="J96" s="68"/>
      <c r="K96" s="68"/>
      <c r="L96" s="68"/>
      <c r="M96" s="68"/>
      <c r="N96" s="68"/>
      <c r="O96" s="68"/>
      <c r="P96" s="68"/>
      <c r="Q96" s="72"/>
      <c r="R96" s="68"/>
      <c r="S96" s="68"/>
      <c r="T96" s="68"/>
      <c r="U96" s="71"/>
      <c r="V96" s="71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</row>
    <row r="97" spans="1:52" s="73" customFormat="1" ht="15.6" x14ac:dyDescent="0.3">
      <c r="A97" s="32">
        <v>688</v>
      </c>
      <c r="B97" s="33" t="s">
        <v>147</v>
      </c>
      <c r="C97" s="69"/>
      <c r="D97" s="69"/>
      <c r="E97" s="69"/>
      <c r="F97" s="69"/>
      <c r="G97" s="70" t="s">
        <v>314</v>
      </c>
      <c r="H97" s="71" t="s">
        <v>315</v>
      </c>
      <c r="I97" s="71"/>
      <c r="J97" s="68"/>
      <c r="K97" s="68"/>
      <c r="L97" s="68"/>
      <c r="M97" s="68"/>
      <c r="N97" s="68"/>
      <c r="O97" s="68"/>
      <c r="P97" s="68"/>
      <c r="Q97" s="72"/>
      <c r="R97" s="68"/>
      <c r="S97" s="68"/>
      <c r="T97" s="68"/>
      <c r="U97" s="71"/>
      <c r="V97" s="71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</row>
    <row r="98" spans="1:52" s="73" customFormat="1" ht="15.6" x14ac:dyDescent="0.3">
      <c r="A98" s="32">
        <v>689</v>
      </c>
      <c r="B98" s="33" t="s">
        <v>148</v>
      </c>
      <c r="C98" s="69"/>
      <c r="D98" s="69"/>
      <c r="E98" s="69"/>
      <c r="F98" s="69"/>
      <c r="G98" s="70" t="s">
        <v>314</v>
      </c>
      <c r="H98" s="71" t="s">
        <v>315</v>
      </c>
      <c r="I98" s="71"/>
      <c r="J98" s="68"/>
      <c r="K98" s="68"/>
      <c r="L98" s="68"/>
      <c r="M98" s="68"/>
      <c r="N98" s="68"/>
      <c r="O98" s="68"/>
      <c r="P98" s="68"/>
      <c r="Q98" s="72"/>
      <c r="R98" s="68"/>
      <c r="S98" s="68"/>
      <c r="T98" s="68"/>
      <c r="U98" s="71"/>
      <c r="V98" s="71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</row>
    <row r="99" spans="1:52" s="73" customFormat="1" ht="15.6" x14ac:dyDescent="0.3">
      <c r="A99" s="32">
        <v>690</v>
      </c>
      <c r="B99" s="33" t="s">
        <v>149</v>
      </c>
      <c r="C99" s="69"/>
      <c r="D99" s="69"/>
      <c r="E99" s="69"/>
      <c r="F99" s="69"/>
      <c r="G99" s="70" t="s">
        <v>314</v>
      </c>
      <c r="H99" s="71" t="s">
        <v>315</v>
      </c>
      <c r="I99" s="71"/>
      <c r="J99" s="68"/>
      <c r="K99" s="68"/>
      <c r="L99" s="68"/>
      <c r="M99" s="68"/>
      <c r="N99" s="68"/>
      <c r="O99" s="68"/>
      <c r="P99" s="68"/>
      <c r="Q99" s="72"/>
      <c r="R99" s="68"/>
      <c r="S99" s="68"/>
      <c r="T99" s="68"/>
      <c r="U99" s="71"/>
      <c r="V99" s="71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</row>
    <row r="100" spans="1:52" s="73" customFormat="1" ht="15.6" x14ac:dyDescent="0.3">
      <c r="A100" s="32">
        <v>698</v>
      </c>
      <c r="B100" s="33" t="s">
        <v>75</v>
      </c>
      <c r="C100" s="69"/>
      <c r="D100" s="69"/>
      <c r="E100" s="69"/>
      <c r="F100" s="69"/>
      <c r="G100" s="70" t="s">
        <v>314</v>
      </c>
      <c r="H100" s="71" t="s">
        <v>315</v>
      </c>
      <c r="I100" s="71"/>
      <c r="J100" s="68"/>
      <c r="K100" s="68"/>
      <c r="L100" s="68"/>
      <c r="M100" s="68"/>
      <c r="N100" s="68"/>
      <c r="O100" s="68"/>
      <c r="P100" s="68"/>
      <c r="Q100" s="72"/>
      <c r="R100" s="68"/>
      <c r="S100" s="68"/>
      <c r="T100" s="68"/>
      <c r="U100" s="71"/>
      <c r="V100" s="71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</row>
    <row r="101" spans="1:52" s="73" customFormat="1" ht="15.6" x14ac:dyDescent="0.3">
      <c r="A101" s="32">
        <v>699</v>
      </c>
      <c r="B101" s="33" t="s">
        <v>78</v>
      </c>
      <c r="C101" s="69"/>
      <c r="D101" s="69"/>
      <c r="E101" s="69"/>
      <c r="F101" s="69"/>
      <c r="G101" s="70" t="s">
        <v>314</v>
      </c>
      <c r="H101" s="71" t="s">
        <v>315</v>
      </c>
      <c r="I101" s="71"/>
      <c r="J101" s="68"/>
      <c r="K101" s="68"/>
      <c r="L101" s="68"/>
      <c r="M101" s="68"/>
      <c r="N101" s="68"/>
      <c r="O101" s="68"/>
      <c r="P101" s="68"/>
      <c r="Q101" s="72"/>
      <c r="R101" s="68"/>
      <c r="S101" s="68"/>
      <c r="T101" s="68"/>
      <c r="U101" s="71"/>
      <c r="V101" s="71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</row>
    <row r="102" spans="1:52" s="73" customFormat="1" ht="15.6" x14ac:dyDescent="0.3">
      <c r="A102" s="32">
        <v>700</v>
      </c>
      <c r="B102" s="33" t="s">
        <v>80</v>
      </c>
      <c r="C102" s="69"/>
      <c r="D102" s="69"/>
      <c r="E102" s="69"/>
      <c r="F102" s="69"/>
      <c r="G102" s="70" t="s">
        <v>314</v>
      </c>
      <c r="H102" s="71" t="s">
        <v>315</v>
      </c>
      <c r="I102" s="71"/>
      <c r="J102" s="68"/>
      <c r="K102" s="68"/>
      <c r="L102" s="68"/>
      <c r="M102" s="68"/>
      <c r="N102" s="68"/>
      <c r="O102" s="68"/>
      <c r="P102" s="68"/>
      <c r="Q102" s="72"/>
      <c r="R102" s="68"/>
      <c r="S102" s="68"/>
      <c r="T102" s="68"/>
      <c r="U102" s="71"/>
      <c r="V102" s="71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</row>
    <row r="103" spans="1:52" s="73" customFormat="1" ht="15.6" x14ac:dyDescent="0.3">
      <c r="A103" s="32">
        <v>705</v>
      </c>
      <c r="B103" s="33" t="s">
        <v>188</v>
      </c>
      <c r="C103" s="69"/>
      <c r="D103" s="69"/>
      <c r="E103" s="69"/>
      <c r="F103" s="69"/>
      <c r="G103" s="70" t="s">
        <v>314</v>
      </c>
      <c r="H103" s="71" t="s">
        <v>315</v>
      </c>
      <c r="I103" s="71"/>
      <c r="J103" s="68"/>
      <c r="K103" s="68"/>
      <c r="L103" s="68"/>
      <c r="M103" s="68"/>
      <c r="N103" s="68"/>
      <c r="O103" s="68"/>
      <c r="P103" s="68"/>
      <c r="Q103" s="72"/>
      <c r="R103" s="68"/>
      <c r="S103" s="68"/>
      <c r="T103" s="68"/>
      <c r="U103" s="71"/>
      <c r="V103" s="71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</row>
    <row r="104" spans="1:52" s="73" customFormat="1" ht="15.6" x14ac:dyDescent="0.3">
      <c r="A104" s="32">
        <v>706</v>
      </c>
      <c r="B104" s="33" t="s">
        <v>189</v>
      </c>
      <c r="C104" s="69"/>
      <c r="D104" s="69"/>
      <c r="E104" s="69"/>
      <c r="F104" s="69"/>
      <c r="G104" s="70" t="s">
        <v>314</v>
      </c>
      <c r="H104" s="71" t="s">
        <v>315</v>
      </c>
      <c r="I104" s="71"/>
      <c r="J104" s="68"/>
      <c r="K104" s="68"/>
      <c r="L104" s="68"/>
      <c r="M104" s="68"/>
      <c r="N104" s="68"/>
      <c r="O104" s="68"/>
      <c r="P104" s="68"/>
      <c r="Q104" s="72"/>
      <c r="R104" s="68"/>
      <c r="S104" s="68"/>
      <c r="T104" s="68"/>
      <c r="U104" s="71"/>
      <c r="V104" s="71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</row>
    <row r="105" spans="1:52" s="73" customFormat="1" ht="15.6" x14ac:dyDescent="0.3">
      <c r="A105" s="32">
        <v>711</v>
      </c>
      <c r="B105" s="33" t="s">
        <v>62</v>
      </c>
      <c r="C105" s="69"/>
      <c r="D105" s="69"/>
      <c r="E105" s="69"/>
      <c r="F105" s="69"/>
      <c r="G105" s="70" t="s">
        <v>314</v>
      </c>
      <c r="H105" s="71" t="s">
        <v>315</v>
      </c>
      <c r="I105" s="71"/>
      <c r="J105" s="68"/>
      <c r="K105" s="68"/>
      <c r="L105" s="68"/>
      <c r="M105" s="68"/>
      <c r="N105" s="68"/>
      <c r="O105" s="68"/>
      <c r="P105" s="68"/>
      <c r="Q105" s="72"/>
      <c r="R105" s="68"/>
      <c r="S105" s="68"/>
      <c r="T105" s="68"/>
      <c r="U105" s="71"/>
      <c r="V105" s="71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</row>
    <row r="106" spans="1:52" s="73" customFormat="1" ht="15.6" x14ac:dyDescent="0.3">
      <c r="A106" s="32">
        <v>715</v>
      </c>
      <c r="B106" s="33" t="s">
        <v>179</v>
      </c>
      <c r="C106" s="69"/>
      <c r="D106" s="69"/>
      <c r="E106" s="69"/>
      <c r="F106" s="69"/>
      <c r="G106" s="70" t="s">
        <v>314</v>
      </c>
      <c r="H106" s="71" t="s">
        <v>315</v>
      </c>
      <c r="I106" s="71"/>
      <c r="J106" s="68"/>
      <c r="K106" s="68"/>
      <c r="L106" s="68"/>
      <c r="M106" s="68"/>
      <c r="N106" s="68"/>
      <c r="O106" s="68"/>
      <c r="P106" s="68"/>
      <c r="Q106" s="72"/>
      <c r="R106" s="68"/>
      <c r="S106" s="68"/>
      <c r="T106" s="68"/>
      <c r="U106" s="71"/>
      <c r="V106" s="71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</row>
    <row r="107" spans="1:52" s="73" customFormat="1" ht="15.6" x14ac:dyDescent="0.3">
      <c r="A107" s="32">
        <v>719</v>
      </c>
      <c r="B107" s="33" t="s">
        <v>164</v>
      </c>
      <c r="C107" s="69"/>
      <c r="D107" s="69"/>
      <c r="E107" s="69"/>
      <c r="F107" s="69"/>
      <c r="G107" s="70" t="s">
        <v>314</v>
      </c>
      <c r="H107" s="71" t="s">
        <v>315</v>
      </c>
      <c r="I107" s="71"/>
      <c r="J107" s="68"/>
      <c r="K107" s="68"/>
      <c r="L107" s="68"/>
      <c r="M107" s="68"/>
      <c r="N107" s="68"/>
      <c r="O107" s="68"/>
      <c r="P107" s="68"/>
      <c r="Q107" s="72"/>
      <c r="R107" s="68"/>
      <c r="S107" s="68"/>
      <c r="T107" s="68"/>
      <c r="U107" s="71"/>
      <c r="V107" s="71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</row>
    <row r="108" spans="1:52" s="73" customFormat="1" ht="15.6" x14ac:dyDescent="0.3">
      <c r="A108" s="48">
        <v>727</v>
      </c>
      <c r="B108" s="49" t="s">
        <v>394</v>
      </c>
      <c r="C108" s="69"/>
      <c r="D108" s="69"/>
      <c r="E108" s="69"/>
      <c r="F108" s="69"/>
      <c r="G108" s="70" t="s">
        <v>314</v>
      </c>
      <c r="H108" s="71" t="s">
        <v>315</v>
      </c>
      <c r="I108" s="71"/>
      <c r="J108" s="68"/>
      <c r="K108" s="68"/>
      <c r="L108" s="68"/>
      <c r="M108" s="68"/>
      <c r="N108" s="68"/>
      <c r="O108" s="68"/>
      <c r="P108" s="68"/>
      <c r="Q108" s="72"/>
      <c r="R108" s="68"/>
      <c r="S108" s="68"/>
      <c r="T108" s="68"/>
      <c r="U108" s="71"/>
      <c r="V108" s="71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</row>
    <row r="109" spans="1:52" s="73" customFormat="1" ht="15.6" x14ac:dyDescent="0.3">
      <c r="A109" s="32">
        <v>731</v>
      </c>
      <c r="B109" s="49" t="s">
        <v>150</v>
      </c>
      <c r="C109" s="69"/>
      <c r="D109" s="69"/>
      <c r="E109" s="69"/>
      <c r="F109" s="69"/>
      <c r="G109" s="70" t="s">
        <v>314</v>
      </c>
      <c r="H109" s="71" t="s">
        <v>315</v>
      </c>
      <c r="I109" s="71"/>
      <c r="J109" s="68"/>
      <c r="K109" s="68"/>
      <c r="L109" s="68"/>
      <c r="M109" s="68"/>
      <c r="N109" s="68"/>
      <c r="O109" s="68"/>
      <c r="P109" s="68"/>
      <c r="Q109" s="72"/>
      <c r="R109" s="68"/>
      <c r="S109" s="68"/>
      <c r="T109" s="68"/>
      <c r="U109" s="71"/>
      <c r="V109" s="71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</row>
    <row r="110" spans="1:52" s="73" customFormat="1" ht="15.6" x14ac:dyDescent="0.3">
      <c r="A110" s="32">
        <v>746</v>
      </c>
      <c r="B110" s="49" t="s">
        <v>380</v>
      </c>
      <c r="C110" s="69"/>
      <c r="D110" s="69"/>
      <c r="E110" s="69"/>
      <c r="F110" s="69"/>
      <c r="G110" s="70" t="s">
        <v>314</v>
      </c>
      <c r="H110" s="71" t="s">
        <v>315</v>
      </c>
      <c r="I110" s="71"/>
      <c r="J110" s="68"/>
      <c r="K110" s="68"/>
      <c r="L110" s="68"/>
      <c r="M110" s="68"/>
      <c r="N110" s="68"/>
      <c r="O110" s="68"/>
      <c r="P110" s="68"/>
      <c r="Q110" s="72"/>
      <c r="R110" s="68"/>
      <c r="S110" s="68"/>
      <c r="T110" s="68"/>
      <c r="U110" s="71"/>
      <c r="V110" s="71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</row>
    <row r="111" spans="1:52" s="73" customFormat="1" ht="15.6" x14ac:dyDescent="0.3">
      <c r="A111" s="32">
        <v>747</v>
      </c>
      <c r="B111" s="49" t="s">
        <v>382</v>
      </c>
      <c r="C111" s="69"/>
      <c r="D111" s="69"/>
      <c r="E111" s="69"/>
      <c r="F111" s="69"/>
      <c r="G111" s="70" t="s">
        <v>314</v>
      </c>
      <c r="H111" s="71" t="s">
        <v>315</v>
      </c>
      <c r="I111" s="71"/>
      <c r="J111" s="68"/>
      <c r="K111" s="68"/>
      <c r="L111" s="68"/>
      <c r="M111" s="68"/>
      <c r="N111" s="68"/>
      <c r="O111" s="68"/>
      <c r="P111" s="68"/>
      <c r="Q111" s="72"/>
      <c r="R111" s="68"/>
      <c r="S111" s="68"/>
      <c r="T111" s="68"/>
      <c r="U111" s="71"/>
      <c r="V111" s="71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</row>
    <row r="112" spans="1:52" s="73" customFormat="1" ht="15.6" x14ac:dyDescent="0.3">
      <c r="A112" s="32">
        <v>748</v>
      </c>
      <c r="B112" s="49" t="s">
        <v>383</v>
      </c>
      <c r="C112" s="69"/>
      <c r="D112" s="69"/>
      <c r="E112" s="69"/>
      <c r="F112" s="69"/>
      <c r="G112" s="70" t="s">
        <v>314</v>
      </c>
      <c r="H112" s="71" t="s">
        <v>315</v>
      </c>
      <c r="I112" s="71"/>
      <c r="J112" s="68"/>
      <c r="K112" s="68"/>
      <c r="L112" s="68"/>
      <c r="M112" s="68"/>
      <c r="N112" s="68"/>
      <c r="O112" s="68"/>
      <c r="P112" s="68"/>
      <c r="Q112" s="72"/>
      <c r="R112" s="68"/>
      <c r="S112" s="68"/>
      <c r="T112" s="68"/>
      <c r="U112" s="71"/>
      <c r="V112" s="71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</row>
    <row r="113" spans="1:52" s="73" customFormat="1" ht="15.6" x14ac:dyDescent="0.3">
      <c r="A113" s="32">
        <v>749</v>
      </c>
      <c r="B113" s="49" t="s">
        <v>384</v>
      </c>
      <c r="C113" s="69"/>
      <c r="D113" s="69"/>
      <c r="E113" s="69"/>
      <c r="F113" s="69"/>
      <c r="G113" s="70" t="s">
        <v>314</v>
      </c>
      <c r="H113" s="71" t="s">
        <v>315</v>
      </c>
      <c r="I113" s="71"/>
      <c r="J113" s="68"/>
      <c r="K113" s="68"/>
      <c r="L113" s="68"/>
      <c r="M113" s="68"/>
      <c r="N113" s="68"/>
      <c r="O113" s="68"/>
      <c r="P113" s="68"/>
      <c r="Q113" s="72"/>
      <c r="R113" s="68"/>
      <c r="S113" s="68"/>
      <c r="T113" s="68"/>
      <c r="U113" s="71"/>
      <c r="V113" s="71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</row>
    <row r="114" spans="1:52" s="73" customFormat="1" ht="15.6" x14ac:dyDescent="0.3">
      <c r="A114" s="32">
        <v>750</v>
      </c>
      <c r="B114" s="49" t="s">
        <v>385</v>
      </c>
      <c r="C114" s="69"/>
      <c r="D114" s="69"/>
      <c r="E114" s="69"/>
      <c r="F114" s="69"/>
      <c r="G114" s="70" t="s">
        <v>314</v>
      </c>
      <c r="H114" s="71" t="s">
        <v>315</v>
      </c>
      <c r="I114" s="71"/>
      <c r="J114" s="68"/>
      <c r="K114" s="68"/>
      <c r="L114" s="68"/>
      <c r="M114" s="68"/>
      <c r="N114" s="68"/>
      <c r="O114" s="68"/>
      <c r="P114" s="68"/>
      <c r="Q114" s="72"/>
      <c r="R114" s="68"/>
      <c r="S114" s="68"/>
      <c r="T114" s="68"/>
      <c r="U114" s="71"/>
      <c r="V114" s="71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</row>
    <row r="115" spans="1:52" s="73" customFormat="1" ht="15.6" x14ac:dyDescent="0.3">
      <c r="A115" s="32">
        <v>751</v>
      </c>
      <c r="B115" s="49" t="s">
        <v>386</v>
      </c>
      <c r="C115" s="69"/>
      <c r="D115" s="69"/>
      <c r="E115" s="69"/>
      <c r="F115" s="69"/>
      <c r="G115" s="70" t="s">
        <v>314</v>
      </c>
      <c r="H115" s="71" t="s">
        <v>315</v>
      </c>
      <c r="I115" s="71"/>
      <c r="J115" s="68"/>
      <c r="K115" s="68"/>
      <c r="L115" s="68"/>
      <c r="M115" s="68"/>
      <c r="N115" s="68"/>
      <c r="O115" s="68"/>
      <c r="P115" s="68"/>
      <c r="Q115" s="72"/>
      <c r="R115" s="68"/>
      <c r="S115" s="68"/>
      <c r="T115" s="68"/>
      <c r="U115" s="71"/>
      <c r="V115" s="71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</row>
    <row r="116" spans="1:52" s="73" customFormat="1" ht="15.6" x14ac:dyDescent="0.3">
      <c r="A116" s="32">
        <v>752</v>
      </c>
      <c r="B116" s="49" t="s">
        <v>387</v>
      </c>
      <c r="C116" s="69"/>
      <c r="D116" s="69"/>
      <c r="E116" s="69"/>
      <c r="F116" s="69"/>
      <c r="G116" s="70" t="s">
        <v>314</v>
      </c>
      <c r="H116" s="71" t="s">
        <v>315</v>
      </c>
      <c r="I116" s="71"/>
      <c r="J116" s="68"/>
      <c r="K116" s="68"/>
      <c r="L116" s="68"/>
      <c r="M116" s="68"/>
      <c r="N116" s="68"/>
      <c r="O116" s="68"/>
      <c r="P116" s="68"/>
      <c r="Q116" s="72"/>
      <c r="R116" s="68"/>
      <c r="S116" s="68"/>
      <c r="T116" s="68"/>
      <c r="U116" s="71"/>
      <c r="V116" s="71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</row>
    <row r="117" spans="1:52" s="73" customFormat="1" ht="15.6" x14ac:dyDescent="0.3">
      <c r="A117" s="32">
        <v>753</v>
      </c>
      <c r="B117" s="49" t="s">
        <v>388</v>
      </c>
      <c r="C117" s="69"/>
      <c r="D117" s="69"/>
      <c r="E117" s="69"/>
      <c r="F117" s="69"/>
      <c r="G117" s="70" t="s">
        <v>314</v>
      </c>
      <c r="H117" s="71" t="s">
        <v>315</v>
      </c>
      <c r="I117" s="71"/>
      <c r="J117" s="68"/>
      <c r="K117" s="68"/>
      <c r="L117" s="68"/>
      <c r="M117" s="68"/>
      <c r="N117" s="68"/>
      <c r="O117" s="68"/>
      <c r="P117" s="68"/>
      <c r="Q117" s="72"/>
      <c r="R117" s="68"/>
      <c r="S117" s="68"/>
      <c r="T117" s="68"/>
      <c r="U117" s="71"/>
      <c r="V117" s="71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</row>
    <row r="118" spans="1:52" s="73" customFormat="1" ht="15.6" x14ac:dyDescent="0.3">
      <c r="A118" s="32">
        <v>776</v>
      </c>
      <c r="B118" s="33" t="s">
        <v>48</v>
      </c>
      <c r="C118" s="69"/>
      <c r="D118" s="69"/>
      <c r="E118" s="69"/>
      <c r="F118" s="69"/>
      <c r="G118" s="70" t="s">
        <v>314</v>
      </c>
      <c r="H118" s="71" t="s">
        <v>315</v>
      </c>
      <c r="I118" s="71"/>
      <c r="J118" s="68"/>
      <c r="K118" s="68"/>
      <c r="L118" s="68"/>
      <c r="M118" s="68"/>
      <c r="N118" s="68"/>
      <c r="O118" s="68"/>
      <c r="P118" s="68"/>
      <c r="Q118" s="72"/>
      <c r="R118" s="68"/>
      <c r="S118" s="68"/>
      <c r="T118" s="68"/>
      <c r="U118" s="71"/>
      <c r="V118" s="71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</row>
    <row r="119" spans="1:52" s="73" customFormat="1" ht="15.6" x14ac:dyDescent="0.3">
      <c r="A119" s="32">
        <v>804</v>
      </c>
      <c r="B119" s="33" t="s">
        <v>169</v>
      </c>
      <c r="C119" s="69"/>
      <c r="D119" s="69"/>
      <c r="E119" s="69"/>
      <c r="F119" s="69"/>
      <c r="G119" s="70" t="s">
        <v>314</v>
      </c>
      <c r="H119" s="71" t="s">
        <v>315</v>
      </c>
      <c r="I119" s="71"/>
      <c r="J119" s="68"/>
      <c r="K119" s="68"/>
      <c r="L119" s="68"/>
      <c r="M119" s="68"/>
      <c r="N119" s="68"/>
      <c r="O119" s="68"/>
      <c r="P119" s="68"/>
      <c r="Q119" s="72"/>
      <c r="R119" s="68"/>
      <c r="S119" s="68"/>
      <c r="T119" s="68"/>
      <c r="U119" s="71"/>
      <c r="V119" s="71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</row>
    <row r="120" spans="1:52" s="73" customFormat="1" ht="15.6" x14ac:dyDescent="0.3">
      <c r="A120" s="32">
        <v>846</v>
      </c>
      <c r="B120" s="33" t="s">
        <v>198</v>
      </c>
      <c r="C120" s="69"/>
      <c r="D120" s="69"/>
      <c r="E120" s="69"/>
      <c r="F120" s="69"/>
      <c r="G120" s="70" t="s">
        <v>314</v>
      </c>
      <c r="H120" s="71" t="s">
        <v>315</v>
      </c>
      <c r="I120" s="71"/>
      <c r="J120" s="68"/>
      <c r="K120" s="68"/>
      <c r="L120" s="68"/>
      <c r="M120" s="68"/>
      <c r="N120" s="68"/>
      <c r="O120" s="68"/>
      <c r="P120" s="68"/>
      <c r="Q120" s="72"/>
      <c r="R120" s="68"/>
      <c r="S120" s="68"/>
      <c r="T120" s="68"/>
      <c r="U120" s="71"/>
      <c r="V120" s="71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</row>
    <row r="121" spans="1:52" s="73" customFormat="1" ht="15.6" x14ac:dyDescent="0.3">
      <c r="A121" s="32">
        <v>851</v>
      </c>
      <c r="B121" s="49" t="s">
        <v>245</v>
      </c>
      <c r="C121" s="69"/>
      <c r="D121" s="69"/>
      <c r="E121" s="69"/>
      <c r="F121" s="69"/>
      <c r="G121" s="70" t="s">
        <v>314</v>
      </c>
      <c r="H121" s="71" t="s">
        <v>315</v>
      </c>
      <c r="I121" s="71"/>
      <c r="J121" s="68"/>
      <c r="K121" s="68"/>
      <c r="L121" s="68"/>
      <c r="M121" s="68"/>
      <c r="N121" s="68"/>
      <c r="O121" s="68"/>
      <c r="P121" s="68"/>
      <c r="Q121" s="72"/>
      <c r="R121" s="68"/>
      <c r="S121" s="68"/>
      <c r="T121" s="68"/>
      <c r="U121" s="71"/>
      <c r="V121" s="71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</row>
    <row r="122" spans="1:52" s="73" customFormat="1" ht="15.6" x14ac:dyDescent="0.3">
      <c r="A122" s="32">
        <v>927</v>
      </c>
      <c r="B122" s="49" t="s">
        <v>316</v>
      </c>
      <c r="C122" s="69"/>
      <c r="D122" s="69"/>
      <c r="E122" s="69"/>
      <c r="F122" s="69"/>
      <c r="G122" s="70" t="s">
        <v>314</v>
      </c>
      <c r="H122" s="71" t="s">
        <v>315</v>
      </c>
      <c r="I122" s="71"/>
      <c r="J122" s="68"/>
      <c r="K122" s="68"/>
      <c r="L122" s="68"/>
      <c r="M122" s="68"/>
      <c r="N122" s="68"/>
      <c r="O122" s="68"/>
      <c r="P122" s="68"/>
      <c r="Q122" s="72"/>
      <c r="R122" s="68"/>
      <c r="S122" s="68"/>
      <c r="T122" s="68"/>
      <c r="U122" s="71"/>
      <c r="V122" s="71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</row>
    <row r="123" spans="1:52" ht="15.6" x14ac:dyDescent="0.3">
      <c r="A123" s="32">
        <v>964</v>
      </c>
      <c r="B123" s="49" t="s">
        <v>212</v>
      </c>
      <c r="C123" s="74"/>
      <c r="D123" s="74"/>
      <c r="E123" s="74"/>
      <c r="F123" s="74"/>
      <c r="G123" s="70" t="s">
        <v>314</v>
      </c>
      <c r="H123" s="71" t="s">
        <v>315</v>
      </c>
      <c r="I123" s="75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75"/>
      <c r="V123" s="75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</row>
    <row r="124" spans="1:52" ht="15.6" x14ac:dyDescent="0.3">
      <c r="A124" s="32">
        <v>985</v>
      </c>
      <c r="B124" s="33" t="s">
        <v>240</v>
      </c>
      <c r="C124" s="74"/>
      <c r="D124" s="74"/>
      <c r="E124" s="74"/>
      <c r="F124" s="74"/>
      <c r="G124" s="70" t="s">
        <v>314</v>
      </c>
      <c r="H124" s="71" t="s">
        <v>315</v>
      </c>
      <c r="I124" s="75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75"/>
      <c r="V124" s="75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</row>
    <row r="125" spans="1:52" ht="15.6" x14ac:dyDescent="0.3">
      <c r="A125" s="32">
        <v>986</v>
      </c>
      <c r="B125" s="33" t="s">
        <v>241</v>
      </c>
      <c r="C125" s="74"/>
      <c r="D125" s="74"/>
      <c r="E125" s="74"/>
      <c r="F125" s="74"/>
      <c r="G125" s="70" t="s">
        <v>314</v>
      </c>
      <c r="H125" s="71" t="s">
        <v>315</v>
      </c>
      <c r="I125" s="75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75"/>
      <c r="V125" s="75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</row>
    <row r="126" spans="1:52" ht="15.6" x14ac:dyDescent="0.3">
      <c r="A126" s="32">
        <v>988</v>
      </c>
      <c r="B126" s="33" t="s">
        <v>196</v>
      </c>
      <c r="C126" s="74"/>
      <c r="D126" s="74"/>
      <c r="E126" s="74"/>
      <c r="F126" s="74"/>
      <c r="G126" s="70" t="s">
        <v>314</v>
      </c>
      <c r="H126" s="71" t="s">
        <v>315</v>
      </c>
      <c r="I126" s="75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75"/>
      <c r="V126" s="75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</row>
    <row r="127" spans="1:52" ht="15.6" x14ac:dyDescent="0.3">
      <c r="A127" s="32">
        <v>989</v>
      </c>
      <c r="B127" s="33" t="s">
        <v>67</v>
      </c>
      <c r="C127" s="74"/>
      <c r="D127" s="74"/>
      <c r="E127" s="74"/>
      <c r="F127" s="74"/>
      <c r="G127" s="70" t="s">
        <v>314</v>
      </c>
      <c r="H127" s="71" t="s">
        <v>315</v>
      </c>
      <c r="I127" s="75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75"/>
      <c r="V127" s="75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</row>
    <row r="128" spans="1:52" ht="15.6" x14ac:dyDescent="0.3">
      <c r="A128" s="32">
        <v>1038</v>
      </c>
      <c r="B128" s="33" t="s">
        <v>177</v>
      </c>
      <c r="C128" s="74"/>
      <c r="D128" s="74"/>
      <c r="E128" s="74"/>
      <c r="F128" s="74"/>
      <c r="G128" s="70" t="s">
        <v>314</v>
      </c>
      <c r="H128" s="71" t="s">
        <v>315</v>
      </c>
      <c r="I128" s="75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75"/>
      <c r="V128" s="75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</row>
    <row r="129" spans="1:52" ht="15.6" x14ac:dyDescent="0.3">
      <c r="A129" s="32">
        <v>1136</v>
      </c>
      <c r="B129" s="33" t="s">
        <v>191</v>
      </c>
      <c r="C129" s="74"/>
      <c r="D129" s="74"/>
      <c r="E129" s="74"/>
      <c r="F129" s="74"/>
      <c r="G129" s="70" t="s">
        <v>314</v>
      </c>
      <c r="H129" s="71" t="s">
        <v>315</v>
      </c>
      <c r="I129" s="75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75"/>
      <c r="V129" s="75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</row>
    <row r="130" spans="1:52" ht="15.6" x14ac:dyDescent="0.3">
      <c r="A130" s="32">
        <v>1175</v>
      </c>
      <c r="B130" s="33" t="s">
        <v>201</v>
      </c>
      <c r="C130" s="74"/>
      <c r="D130" s="74"/>
      <c r="E130" s="74"/>
      <c r="F130" s="74"/>
      <c r="G130" s="70" t="s">
        <v>314</v>
      </c>
      <c r="H130" s="71" t="s">
        <v>315</v>
      </c>
      <c r="I130" s="75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75"/>
      <c r="V130" s="75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</row>
    <row r="131" spans="1:52" ht="15.6" x14ac:dyDescent="0.3">
      <c r="A131" s="32">
        <v>1223</v>
      </c>
      <c r="B131" s="49" t="s">
        <v>258</v>
      </c>
      <c r="C131" s="74"/>
      <c r="D131" s="74"/>
      <c r="E131" s="74"/>
      <c r="F131" s="74"/>
      <c r="G131" s="70" t="s">
        <v>314</v>
      </c>
      <c r="H131" s="71" t="s">
        <v>315</v>
      </c>
      <c r="I131" s="75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75"/>
      <c r="V131" s="75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</row>
    <row r="132" spans="1:52" ht="15.6" x14ac:dyDescent="0.3">
      <c r="A132" s="32">
        <v>1224</v>
      </c>
      <c r="B132" s="49" t="s">
        <v>259</v>
      </c>
      <c r="C132" s="74"/>
      <c r="D132" s="74"/>
      <c r="E132" s="74"/>
      <c r="F132" s="74"/>
      <c r="G132" s="70" t="s">
        <v>314</v>
      </c>
      <c r="H132" s="71" t="s">
        <v>315</v>
      </c>
      <c r="I132" s="75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75"/>
      <c r="V132" s="75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</row>
    <row r="133" spans="1:52" ht="15.6" x14ac:dyDescent="0.3">
      <c r="A133" s="32">
        <v>1225</v>
      </c>
      <c r="B133" s="49" t="s">
        <v>260</v>
      </c>
      <c r="C133" s="74"/>
      <c r="D133" s="74"/>
      <c r="E133" s="74"/>
      <c r="F133" s="74"/>
      <c r="G133" s="70" t="s">
        <v>314</v>
      </c>
      <c r="H133" s="71" t="s">
        <v>315</v>
      </c>
      <c r="I133" s="75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75"/>
      <c r="V133" s="75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</row>
    <row r="134" spans="1:52" ht="15.6" x14ac:dyDescent="0.3">
      <c r="A134" s="32">
        <v>1227</v>
      </c>
      <c r="B134" s="49" t="s">
        <v>262</v>
      </c>
      <c r="C134" s="74"/>
      <c r="D134" s="74"/>
      <c r="E134" s="74"/>
      <c r="F134" s="74"/>
      <c r="G134" s="70" t="s">
        <v>314</v>
      </c>
      <c r="H134" s="71" t="s">
        <v>315</v>
      </c>
      <c r="I134" s="75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75"/>
      <c r="V134" s="75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</row>
    <row r="135" spans="1:52" ht="15.6" x14ac:dyDescent="0.3">
      <c r="A135" s="32">
        <v>1228</v>
      </c>
      <c r="B135" s="49" t="s">
        <v>248</v>
      </c>
      <c r="C135" s="74"/>
      <c r="D135" s="74"/>
      <c r="E135" s="74"/>
      <c r="F135" s="74"/>
      <c r="G135" s="70" t="s">
        <v>314</v>
      </c>
      <c r="H135" s="71" t="s">
        <v>315</v>
      </c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99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</row>
    <row r="136" spans="1:52" ht="15.6" x14ac:dyDescent="0.3">
      <c r="A136" s="32">
        <v>1229</v>
      </c>
      <c r="B136" s="49" t="s">
        <v>264</v>
      </c>
      <c r="C136" s="100"/>
      <c r="D136" s="74"/>
      <c r="E136" s="74"/>
      <c r="F136" s="74"/>
      <c r="G136" s="70" t="s">
        <v>314</v>
      </c>
      <c r="H136" s="71" t="s">
        <v>315</v>
      </c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</row>
    <row r="137" spans="1:52" ht="14.25" customHeight="1" x14ac:dyDescent="0.3">
      <c r="A137" s="32">
        <v>1230</v>
      </c>
      <c r="B137" s="49" t="s">
        <v>265</v>
      </c>
      <c r="C137" s="101"/>
      <c r="D137" s="101"/>
      <c r="E137" s="101"/>
      <c r="F137" s="101"/>
      <c r="G137" s="70" t="s">
        <v>314</v>
      </c>
      <c r="H137" s="71" t="s">
        <v>315</v>
      </c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</row>
    <row r="138" spans="1:52" ht="15.6" x14ac:dyDescent="0.3">
      <c r="A138" s="32">
        <v>1231</v>
      </c>
      <c r="B138" s="49" t="s">
        <v>366</v>
      </c>
      <c r="C138" s="102"/>
      <c r="D138" s="74"/>
      <c r="E138" s="74"/>
      <c r="F138" s="74"/>
      <c r="G138" s="70" t="s">
        <v>314</v>
      </c>
      <c r="H138" s="71" t="s">
        <v>315</v>
      </c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</row>
    <row r="139" spans="1:52" ht="15.6" x14ac:dyDescent="0.3">
      <c r="A139" s="32">
        <v>1233</v>
      </c>
      <c r="B139" s="49" t="s">
        <v>367</v>
      </c>
      <c r="C139" s="102"/>
      <c r="D139" s="74"/>
      <c r="E139" s="74"/>
      <c r="F139" s="74"/>
      <c r="G139" s="70" t="s">
        <v>314</v>
      </c>
      <c r="H139" s="71" t="s">
        <v>315</v>
      </c>
      <c r="I139" s="102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</row>
    <row r="140" spans="1:52" ht="15.6" x14ac:dyDescent="0.3">
      <c r="A140" s="32">
        <v>1234</v>
      </c>
      <c r="B140" s="49" t="s">
        <v>368</v>
      </c>
      <c r="C140" s="74"/>
      <c r="D140" s="74"/>
      <c r="E140" s="74"/>
      <c r="F140" s="74"/>
      <c r="G140" s="70" t="s">
        <v>314</v>
      </c>
      <c r="H140" s="71" t="s">
        <v>315</v>
      </c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</row>
    <row r="141" spans="1:52" ht="15.6" x14ac:dyDescent="0.3">
      <c r="A141" s="32">
        <v>1235</v>
      </c>
      <c r="B141" s="49" t="s">
        <v>369</v>
      </c>
      <c r="C141" s="74"/>
      <c r="D141" s="74"/>
      <c r="E141" s="74"/>
      <c r="F141" s="74"/>
      <c r="G141" s="70" t="s">
        <v>314</v>
      </c>
      <c r="H141" s="71" t="s">
        <v>315</v>
      </c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</row>
    <row r="142" spans="1:52" ht="15.6" x14ac:dyDescent="0.3">
      <c r="A142" s="32">
        <v>1236</v>
      </c>
      <c r="B142" s="49" t="s">
        <v>251</v>
      </c>
      <c r="C142" s="74"/>
      <c r="D142" s="74"/>
      <c r="E142" s="74"/>
      <c r="F142" s="74"/>
      <c r="G142" s="70" t="s">
        <v>314</v>
      </c>
      <c r="H142" s="71" t="s">
        <v>315</v>
      </c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</row>
    <row r="143" spans="1:52" ht="15.6" x14ac:dyDescent="0.3">
      <c r="A143" s="32">
        <v>1237</v>
      </c>
      <c r="B143" s="49" t="s">
        <v>254</v>
      </c>
      <c r="C143" s="74"/>
      <c r="D143" s="74"/>
      <c r="E143" s="74"/>
      <c r="F143" s="74"/>
      <c r="G143" s="70" t="s">
        <v>314</v>
      </c>
      <c r="H143" s="71" t="s">
        <v>315</v>
      </c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</row>
    <row r="144" spans="1:52" ht="15.6" x14ac:dyDescent="0.3">
      <c r="A144" s="32">
        <v>1238</v>
      </c>
      <c r="B144" s="49" t="s">
        <v>255</v>
      </c>
      <c r="C144" s="74"/>
      <c r="D144" s="74"/>
      <c r="E144" s="74"/>
      <c r="F144" s="74"/>
      <c r="G144" s="70" t="s">
        <v>314</v>
      </c>
      <c r="H144" s="71" t="s">
        <v>315</v>
      </c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</row>
    <row r="145" spans="1:52" ht="15.6" x14ac:dyDescent="0.3">
      <c r="A145" s="32">
        <v>1239</v>
      </c>
      <c r="B145" s="49" t="s">
        <v>256</v>
      </c>
      <c r="C145" s="74"/>
      <c r="D145" s="74"/>
      <c r="E145" s="74"/>
      <c r="F145" s="74"/>
      <c r="G145" s="70" t="s">
        <v>314</v>
      </c>
      <c r="H145" s="71" t="s">
        <v>315</v>
      </c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</row>
    <row r="146" spans="1:52" ht="15.6" x14ac:dyDescent="0.3">
      <c r="A146" s="32">
        <v>1240</v>
      </c>
      <c r="B146" s="49" t="s">
        <v>375</v>
      </c>
      <c r="C146" s="74"/>
      <c r="D146" s="74"/>
      <c r="E146" s="74"/>
      <c r="F146" s="74"/>
      <c r="G146" s="70" t="s">
        <v>314</v>
      </c>
      <c r="H146" s="71" t="s">
        <v>315</v>
      </c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</row>
    <row r="147" spans="1:52" ht="15.6" x14ac:dyDescent="0.3">
      <c r="A147" s="32">
        <v>1241</v>
      </c>
      <c r="B147" s="49" t="s">
        <v>377</v>
      </c>
      <c r="C147" s="74"/>
      <c r="D147" s="74"/>
      <c r="E147" s="74"/>
      <c r="F147" s="74"/>
      <c r="G147" s="70" t="s">
        <v>314</v>
      </c>
      <c r="H147" s="71" t="s">
        <v>315</v>
      </c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</row>
    <row r="148" spans="1:52" ht="15.6" x14ac:dyDescent="0.3">
      <c r="A148" s="32">
        <v>1264</v>
      </c>
      <c r="B148" s="33" t="s">
        <v>69</v>
      </c>
      <c r="C148" s="74"/>
      <c r="D148" s="74"/>
      <c r="E148" s="74"/>
      <c r="F148" s="74"/>
      <c r="G148" s="70" t="s">
        <v>314</v>
      </c>
      <c r="H148" s="71" t="s">
        <v>315</v>
      </c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</row>
    <row r="149" spans="1:52" ht="15.6" x14ac:dyDescent="0.3">
      <c r="A149" s="32">
        <v>1277</v>
      </c>
      <c r="B149" s="33" t="s">
        <v>178</v>
      </c>
      <c r="C149" s="74"/>
      <c r="D149" s="74"/>
      <c r="E149" s="74"/>
      <c r="F149" s="74"/>
      <c r="G149" s="70" t="s">
        <v>314</v>
      </c>
      <c r="H149" s="71" t="s">
        <v>315</v>
      </c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</row>
    <row r="150" spans="1:52" ht="15.6" x14ac:dyDescent="0.3">
      <c r="A150" s="32">
        <v>1295</v>
      </c>
      <c r="B150" s="33" t="s">
        <v>64</v>
      </c>
      <c r="C150" s="74"/>
      <c r="D150" s="74"/>
      <c r="E150" s="74"/>
      <c r="F150" s="74"/>
      <c r="G150" s="70" t="s">
        <v>314</v>
      </c>
      <c r="H150" s="71" t="s">
        <v>315</v>
      </c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</row>
    <row r="151" spans="1:52" ht="15.6" x14ac:dyDescent="0.3">
      <c r="A151" s="32">
        <v>1310</v>
      </c>
      <c r="B151" s="33" t="s">
        <v>202</v>
      </c>
      <c r="C151" s="74"/>
      <c r="D151" s="74"/>
      <c r="E151" s="74"/>
      <c r="F151" s="74"/>
      <c r="G151" s="70" t="s">
        <v>314</v>
      </c>
      <c r="H151" s="71" t="s">
        <v>315</v>
      </c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</row>
    <row r="152" spans="1:52" ht="15.6" x14ac:dyDescent="0.3">
      <c r="A152" s="32">
        <v>1316</v>
      </c>
      <c r="B152" s="33" t="s">
        <v>72</v>
      </c>
      <c r="C152" s="74"/>
      <c r="D152" s="74"/>
      <c r="E152" s="74"/>
      <c r="F152" s="74"/>
      <c r="G152" s="70" t="s">
        <v>314</v>
      </c>
      <c r="H152" s="71" t="s">
        <v>315</v>
      </c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</row>
    <row r="153" spans="1:52" ht="15.6" x14ac:dyDescent="0.3">
      <c r="A153" s="32">
        <v>1355</v>
      </c>
      <c r="B153" s="49" t="s">
        <v>243</v>
      </c>
      <c r="C153" s="74"/>
      <c r="D153" s="74"/>
      <c r="E153" s="74"/>
      <c r="F153" s="74"/>
      <c r="G153" s="70" t="s">
        <v>314</v>
      </c>
      <c r="H153" s="71" t="s">
        <v>315</v>
      </c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</row>
    <row r="160" spans="1:52" ht="15.6" x14ac:dyDescent="0.25">
      <c r="C160" s="77" t="s">
        <v>317</v>
      </c>
      <c r="G160" s="78"/>
    </row>
    <row r="161" spans="3:7" ht="92.25" customHeight="1" x14ac:dyDescent="0.25">
      <c r="C161" s="116" t="s">
        <v>318</v>
      </c>
      <c r="D161" s="116"/>
      <c r="E161" s="116"/>
      <c r="F161" s="116"/>
      <c r="G161" s="116"/>
    </row>
    <row r="162" spans="3:7" ht="58.5" customHeight="1" x14ac:dyDescent="0.25">
      <c r="C162" s="79" t="s">
        <v>319</v>
      </c>
      <c r="G162" s="79"/>
    </row>
    <row r="163" spans="3:7" ht="15.6" x14ac:dyDescent="0.25">
      <c r="C163" s="79"/>
    </row>
  </sheetData>
  <mergeCells count="43">
    <mergeCell ref="F5:F9"/>
    <mergeCell ref="A5:A9"/>
    <mergeCell ref="B5:B9"/>
    <mergeCell ref="C5:C9"/>
    <mergeCell ref="D5:D9"/>
    <mergeCell ref="E5:E9"/>
    <mergeCell ref="H5:H9"/>
    <mergeCell ref="I5:I9"/>
    <mergeCell ref="J5:J9"/>
    <mergeCell ref="K5:K9"/>
    <mergeCell ref="L5:L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U5:AU5"/>
    <mergeCell ref="AV5:AV9"/>
    <mergeCell ref="AW5:AW9"/>
    <mergeCell ref="AX5:AX9"/>
    <mergeCell ref="AG7:AH8"/>
    <mergeCell ref="AI7:AJ8"/>
    <mergeCell ref="C161:G161"/>
    <mergeCell ref="AO7:AP8"/>
    <mergeCell ref="AQ7:AR8"/>
    <mergeCell ref="AS7:AT8"/>
    <mergeCell ref="AU7:AU8"/>
    <mergeCell ref="S5:S9"/>
    <mergeCell ref="T5:T9"/>
    <mergeCell ref="AK7:AL8"/>
    <mergeCell ref="AM7:AN8"/>
    <mergeCell ref="M5:M9"/>
    <mergeCell ref="N5:N9"/>
    <mergeCell ref="O5:O9"/>
    <mergeCell ref="P5:P9"/>
    <mergeCell ref="Q5:Q9"/>
    <mergeCell ref="R5:R9"/>
    <mergeCell ref="G5:G9"/>
  </mergeCells>
  <pageMargins left="0.23622047244094491" right="0.23622047244094491" top="0.74803149606299213" bottom="0.74803149606299213" header="0.31496062992125984" footer="0.31496062992125984"/>
  <pageSetup paperSize="9" scale="21" fitToWidth="0" orientation="landscape" r:id="rId1"/>
  <headerFooter>
    <oddFooter>Страница  &amp;P из &amp;N</oddFooter>
  </headerFooter>
  <colBreaks count="2" manualBreakCount="2">
    <brk id="15" max="38" man="1"/>
    <brk id="34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4"/>
  <sheetViews>
    <sheetView view="pageBreakPreview" topLeftCell="A4" zoomScale="60" zoomScaleNormal="60" workbookViewId="0">
      <selection activeCell="D28" sqref="D28"/>
    </sheetView>
  </sheetViews>
  <sheetFormatPr defaultColWidth="9.109375" defaultRowHeight="13.8" x14ac:dyDescent="0.25"/>
  <cols>
    <col min="1" max="1" width="9.109375" style="55"/>
    <col min="2" max="3" width="9.6640625" style="55" customWidth="1"/>
    <col min="4" max="4" width="20.6640625" style="55" customWidth="1"/>
    <col min="5" max="5" width="23.33203125" style="55" customWidth="1"/>
    <col min="6" max="6" width="20.6640625" style="55" customWidth="1"/>
    <col min="7" max="10" width="9.6640625" style="55" customWidth="1"/>
    <col min="11" max="11" width="17" style="55" customWidth="1"/>
    <col min="12" max="12" width="19.33203125" style="55" customWidth="1"/>
    <col min="13" max="13" width="19.44140625" style="55" customWidth="1"/>
    <col min="14" max="15" width="14.5546875" style="55" bestFit="1" customWidth="1"/>
    <col min="16" max="17" width="9.6640625" style="55" customWidth="1"/>
    <col min="18" max="19" width="12.33203125" style="55" customWidth="1"/>
    <col min="20" max="39" width="9.6640625" style="55" customWidth="1"/>
    <col min="40" max="40" width="14.5546875" style="55" bestFit="1" customWidth="1"/>
    <col min="41" max="16384" width="9.109375" style="55"/>
  </cols>
  <sheetData>
    <row r="1" spans="2:40" x14ac:dyDescent="0.25">
      <c r="B1" s="56" t="s">
        <v>323</v>
      </c>
    </row>
    <row r="2" spans="2:40" ht="17.399999999999999" x14ac:dyDescent="0.3">
      <c r="B2" s="56"/>
      <c r="D2" s="57" t="s">
        <v>324</v>
      </c>
    </row>
    <row r="3" spans="2:40" ht="17.399999999999999" x14ac:dyDescent="0.3">
      <c r="B3" s="57"/>
      <c r="D3" s="57" t="s">
        <v>325</v>
      </c>
    </row>
    <row r="4" spans="2:40" ht="15" customHeight="1" x14ac:dyDescent="0.25"/>
    <row r="5" spans="2:40" s="58" customFormat="1" ht="16.2" customHeight="1" x14ac:dyDescent="0.3">
      <c r="B5" s="137" t="s">
        <v>4</v>
      </c>
      <c r="C5" s="139" t="s">
        <v>15</v>
      </c>
      <c r="D5" s="122" t="s">
        <v>269</v>
      </c>
      <c r="E5" s="122" t="s">
        <v>272</v>
      </c>
      <c r="F5" s="122" t="s">
        <v>326</v>
      </c>
      <c r="G5" s="122" t="s">
        <v>274</v>
      </c>
      <c r="H5" s="122" t="s">
        <v>327</v>
      </c>
      <c r="I5" s="122"/>
      <c r="J5" s="122" t="s">
        <v>328</v>
      </c>
      <c r="K5" s="122"/>
      <c r="L5" s="148" t="s">
        <v>329</v>
      </c>
      <c r="M5" s="148" t="s">
        <v>330</v>
      </c>
      <c r="N5" s="131" t="s">
        <v>287</v>
      </c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3"/>
    </row>
    <row r="6" spans="2:40" s="58" customFormat="1" ht="16.2" customHeight="1" x14ac:dyDescent="0.3">
      <c r="B6" s="138"/>
      <c r="C6" s="140"/>
      <c r="D6" s="122"/>
      <c r="E6" s="122"/>
      <c r="F6" s="122"/>
      <c r="G6" s="122"/>
      <c r="H6" s="122"/>
      <c r="I6" s="122"/>
      <c r="J6" s="122"/>
      <c r="K6" s="122"/>
      <c r="L6" s="149"/>
      <c r="M6" s="149"/>
      <c r="N6" s="125" t="s">
        <v>293</v>
      </c>
      <c r="O6" s="125" t="s">
        <v>294</v>
      </c>
      <c r="P6" s="128" t="s">
        <v>295</v>
      </c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30"/>
    </row>
    <row r="7" spans="2:40" s="58" customFormat="1" ht="12.75" customHeight="1" x14ac:dyDescent="0.3">
      <c r="B7" s="137"/>
      <c r="C7" s="140"/>
      <c r="D7" s="123"/>
      <c r="E7" s="123"/>
      <c r="F7" s="123"/>
      <c r="G7" s="123"/>
      <c r="H7" s="147" t="s">
        <v>331</v>
      </c>
      <c r="I7" s="122" t="s">
        <v>332</v>
      </c>
      <c r="J7" s="147" t="s">
        <v>331</v>
      </c>
      <c r="K7" s="122" t="s">
        <v>332</v>
      </c>
      <c r="L7" s="149"/>
      <c r="M7" s="149"/>
      <c r="N7" s="126"/>
      <c r="O7" s="126"/>
      <c r="P7" s="117" t="s">
        <v>296</v>
      </c>
      <c r="Q7" s="118"/>
      <c r="R7" s="117" t="s">
        <v>297</v>
      </c>
      <c r="S7" s="118"/>
      <c r="T7" s="117" t="s">
        <v>298</v>
      </c>
      <c r="U7" s="118"/>
      <c r="V7" s="117" t="s">
        <v>299</v>
      </c>
      <c r="W7" s="118"/>
      <c r="X7" s="117" t="s">
        <v>300</v>
      </c>
      <c r="Y7" s="118"/>
      <c r="Z7" s="117" t="s">
        <v>301</v>
      </c>
      <c r="AA7" s="118"/>
      <c r="AB7" s="117" t="s">
        <v>302</v>
      </c>
      <c r="AC7" s="118"/>
      <c r="AD7" s="117" t="s">
        <v>303</v>
      </c>
      <c r="AE7" s="118"/>
      <c r="AF7" s="117" t="s">
        <v>304</v>
      </c>
      <c r="AG7" s="118"/>
      <c r="AH7" s="117" t="s">
        <v>305</v>
      </c>
      <c r="AI7" s="118"/>
      <c r="AJ7" s="117" t="s">
        <v>306</v>
      </c>
      <c r="AK7" s="118"/>
      <c r="AL7" s="117" t="s">
        <v>307</v>
      </c>
      <c r="AM7" s="118"/>
      <c r="AN7" s="117" t="s">
        <v>308</v>
      </c>
    </row>
    <row r="8" spans="2:40" s="58" customFormat="1" ht="12.75" customHeight="1" x14ac:dyDescent="0.3">
      <c r="B8" s="137"/>
      <c r="C8" s="140"/>
      <c r="D8" s="123"/>
      <c r="E8" s="123"/>
      <c r="F8" s="123"/>
      <c r="G8" s="123"/>
      <c r="H8" s="147"/>
      <c r="I8" s="122"/>
      <c r="J8" s="147"/>
      <c r="K8" s="122"/>
      <c r="L8" s="149"/>
      <c r="M8" s="149"/>
      <c r="N8" s="127"/>
      <c r="O8" s="127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7"/>
    </row>
    <row r="9" spans="2:40" s="58" customFormat="1" ht="58.5" customHeight="1" x14ac:dyDescent="0.3">
      <c r="B9" s="137"/>
      <c r="C9" s="141"/>
      <c r="D9" s="123"/>
      <c r="E9" s="123"/>
      <c r="F9" s="123"/>
      <c r="G9" s="123"/>
      <c r="H9" s="147"/>
      <c r="I9" s="122"/>
      <c r="J9" s="147"/>
      <c r="K9" s="122"/>
      <c r="L9" s="150"/>
      <c r="M9" s="150"/>
      <c r="N9" s="80" t="s">
        <v>333</v>
      </c>
      <c r="O9" s="80" t="s">
        <v>333</v>
      </c>
      <c r="P9" s="60" t="s">
        <v>311</v>
      </c>
      <c r="Q9" s="60" t="s">
        <v>312</v>
      </c>
      <c r="R9" s="60" t="s">
        <v>311</v>
      </c>
      <c r="S9" s="60" t="s">
        <v>312</v>
      </c>
      <c r="T9" s="60" t="s">
        <v>311</v>
      </c>
      <c r="U9" s="60" t="s">
        <v>312</v>
      </c>
      <c r="V9" s="60" t="s">
        <v>311</v>
      </c>
      <c r="W9" s="60" t="s">
        <v>312</v>
      </c>
      <c r="X9" s="60" t="s">
        <v>311</v>
      </c>
      <c r="Y9" s="60" t="s">
        <v>312</v>
      </c>
      <c r="Z9" s="60" t="s">
        <v>311</v>
      </c>
      <c r="AA9" s="60" t="s">
        <v>312</v>
      </c>
      <c r="AB9" s="60" t="s">
        <v>311</v>
      </c>
      <c r="AC9" s="60" t="s">
        <v>312</v>
      </c>
      <c r="AD9" s="60" t="s">
        <v>311</v>
      </c>
      <c r="AE9" s="60" t="s">
        <v>312</v>
      </c>
      <c r="AF9" s="60" t="s">
        <v>311</v>
      </c>
      <c r="AG9" s="60" t="s">
        <v>312</v>
      </c>
      <c r="AH9" s="60" t="s">
        <v>311</v>
      </c>
      <c r="AI9" s="60" t="s">
        <v>312</v>
      </c>
      <c r="AJ9" s="60" t="s">
        <v>311</v>
      </c>
      <c r="AK9" s="60" t="s">
        <v>312</v>
      </c>
      <c r="AL9" s="60" t="s">
        <v>311</v>
      </c>
      <c r="AM9" s="60" t="s">
        <v>312</v>
      </c>
      <c r="AN9" s="80" t="s">
        <v>333</v>
      </c>
    </row>
    <row r="10" spans="2:40" s="61" customFormat="1" ht="15.6" x14ac:dyDescent="0.3">
      <c r="B10" s="62">
        <v>1</v>
      </c>
      <c r="C10" s="62">
        <v>2</v>
      </c>
      <c r="D10" s="63">
        <v>3</v>
      </c>
      <c r="E10" s="63">
        <v>4</v>
      </c>
      <c r="F10" s="63">
        <v>5</v>
      </c>
      <c r="G10" s="63">
        <v>6</v>
      </c>
      <c r="H10" s="81">
        <v>7</v>
      </c>
      <c r="I10" s="81">
        <v>8</v>
      </c>
      <c r="J10" s="81">
        <v>9</v>
      </c>
      <c r="K10" s="81">
        <v>10</v>
      </c>
      <c r="L10" s="82">
        <v>11</v>
      </c>
      <c r="M10" s="82">
        <v>12</v>
      </c>
      <c r="N10" s="66">
        <v>13</v>
      </c>
      <c r="O10" s="66">
        <v>14</v>
      </c>
      <c r="P10" s="66">
        <v>15</v>
      </c>
      <c r="Q10" s="66">
        <v>16</v>
      </c>
      <c r="R10" s="66">
        <v>17</v>
      </c>
      <c r="S10" s="66">
        <v>18</v>
      </c>
      <c r="T10" s="66">
        <v>19</v>
      </c>
      <c r="U10" s="66">
        <v>20</v>
      </c>
      <c r="V10" s="66">
        <v>21</v>
      </c>
      <c r="W10" s="66">
        <v>22</v>
      </c>
      <c r="X10" s="66">
        <v>23</v>
      </c>
      <c r="Y10" s="66">
        <v>24</v>
      </c>
      <c r="Z10" s="66">
        <v>25</v>
      </c>
      <c r="AA10" s="66">
        <v>26</v>
      </c>
      <c r="AB10" s="66">
        <v>27</v>
      </c>
      <c r="AC10" s="66">
        <v>28</v>
      </c>
      <c r="AD10" s="66">
        <v>29</v>
      </c>
      <c r="AE10" s="66">
        <v>30</v>
      </c>
      <c r="AF10" s="66">
        <v>31</v>
      </c>
      <c r="AG10" s="66">
        <v>32</v>
      </c>
      <c r="AH10" s="66">
        <v>33</v>
      </c>
      <c r="AI10" s="66">
        <v>34</v>
      </c>
      <c r="AJ10" s="66">
        <v>35</v>
      </c>
      <c r="AK10" s="66">
        <v>36</v>
      </c>
      <c r="AL10" s="66">
        <v>37</v>
      </c>
      <c r="AM10" s="66">
        <v>38</v>
      </c>
      <c r="AN10" s="66">
        <v>39</v>
      </c>
    </row>
    <row r="11" spans="2:40" s="73" customFormat="1" ht="15.6" x14ac:dyDescent="0.3">
      <c r="B11" s="145"/>
      <c r="C11" s="69"/>
      <c r="D11" s="69"/>
      <c r="E11" s="69"/>
      <c r="F11" s="83" t="s">
        <v>334</v>
      </c>
      <c r="G11" s="71" t="s">
        <v>335</v>
      </c>
      <c r="H11" s="69"/>
      <c r="I11" s="69"/>
      <c r="J11" s="69"/>
      <c r="K11" s="69"/>
      <c r="L11" s="71"/>
      <c r="M11" s="71"/>
      <c r="N11" s="71"/>
      <c r="O11" s="71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</row>
    <row r="12" spans="2:40" ht="15.6" x14ac:dyDescent="0.3">
      <c r="B12" s="146"/>
      <c r="C12" s="74"/>
      <c r="D12" s="74"/>
      <c r="E12" s="74"/>
      <c r="F12" s="83" t="s">
        <v>336</v>
      </c>
      <c r="G12" s="71" t="s">
        <v>335</v>
      </c>
      <c r="H12" s="74"/>
      <c r="I12" s="74"/>
      <c r="J12" s="74"/>
      <c r="K12" s="74"/>
      <c r="L12" s="71"/>
      <c r="M12" s="71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</row>
    <row r="13" spans="2:40" ht="15.6" x14ac:dyDescent="0.3">
      <c r="B13" s="145"/>
      <c r="C13" s="74"/>
      <c r="D13" s="74"/>
      <c r="E13" s="74"/>
      <c r="F13" s="83" t="s">
        <v>334</v>
      </c>
      <c r="G13" s="71" t="s">
        <v>335</v>
      </c>
      <c r="H13" s="74"/>
      <c r="I13" s="74"/>
      <c r="J13" s="74"/>
      <c r="K13" s="74"/>
      <c r="L13" s="71"/>
      <c r="M13" s="71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</row>
    <row r="14" spans="2:40" ht="15.6" x14ac:dyDescent="0.3">
      <c r="B14" s="146"/>
      <c r="C14" s="74"/>
      <c r="D14" s="74"/>
      <c r="E14" s="74"/>
      <c r="F14" s="83" t="s">
        <v>336</v>
      </c>
      <c r="G14" s="71" t="s">
        <v>335</v>
      </c>
      <c r="H14" s="74"/>
      <c r="I14" s="74"/>
      <c r="J14" s="74"/>
      <c r="K14" s="74"/>
      <c r="L14" s="71"/>
      <c r="M14" s="71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</row>
    <row r="15" spans="2:40" ht="15.6" x14ac:dyDescent="0.3">
      <c r="B15" s="145"/>
      <c r="C15" s="74"/>
      <c r="D15" s="74"/>
      <c r="E15" s="74"/>
      <c r="F15" s="83" t="s">
        <v>334</v>
      </c>
      <c r="G15" s="71" t="s">
        <v>335</v>
      </c>
      <c r="H15" s="74"/>
      <c r="I15" s="74"/>
      <c r="J15" s="74"/>
      <c r="K15" s="74"/>
      <c r="L15" s="71"/>
      <c r="M15" s="71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</row>
    <row r="16" spans="2:40" ht="15.6" x14ac:dyDescent="0.3">
      <c r="B16" s="146"/>
      <c r="C16" s="74"/>
      <c r="D16" s="74"/>
      <c r="E16" s="74"/>
      <c r="F16" s="83" t="s">
        <v>336</v>
      </c>
      <c r="G16" s="71" t="s">
        <v>335</v>
      </c>
      <c r="H16" s="74"/>
      <c r="I16" s="74"/>
      <c r="J16" s="74"/>
      <c r="K16" s="74"/>
      <c r="L16" s="71"/>
      <c r="M16" s="71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</row>
    <row r="17" spans="2:40" ht="15.6" x14ac:dyDescent="0.3">
      <c r="B17" s="145"/>
      <c r="C17" s="74"/>
      <c r="D17" s="74"/>
      <c r="E17" s="74"/>
      <c r="F17" s="83" t="s">
        <v>334</v>
      </c>
      <c r="G17" s="71" t="s">
        <v>335</v>
      </c>
      <c r="H17" s="74"/>
      <c r="I17" s="74"/>
      <c r="J17" s="74"/>
      <c r="K17" s="74"/>
      <c r="L17" s="75"/>
      <c r="M17" s="75"/>
      <c r="N17" s="75"/>
      <c r="O17" s="75"/>
      <c r="P17" s="8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</row>
    <row r="18" spans="2:40" ht="15.6" x14ac:dyDescent="0.3">
      <c r="B18" s="146"/>
      <c r="C18" s="74"/>
      <c r="D18" s="74"/>
      <c r="E18" s="74"/>
      <c r="F18" s="83" t="s">
        <v>336</v>
      </c>
      <c r="G18" s="71" t="s">
        <v>335</v>
      </c>
      <c r="H18" s="74"/>
      <c r="I18" s="74"/>
      <c r="J18" s="74"/>
      <c r="K18" s="74"/>
      <c r="L18" s="75"/>
      <c r="M18" s="75"/>
      <c r="N18" s="75"/>
      <c r="O18" s="75"/>
      <c r="P18" s="8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</row>
    <row r="19" spans="2:40" ht="15.6" x14ac:dyDescent="0.3">
      <c r="B19" s="145"/>
      <c r="C19" s="74"/>
      <c r="D19" s="74"/>
      <c r="E19" s="74"/>
      <c r="F19" s="83" t="s">
        <v>334</v>
      </c>
      <c r="G19" s="71" t="s">
        <v>335</v>
      </c>
      <c r="H19" s="74"/>
      <c r="I19" s="74"/>
      <c r="J19" s="74"/>
      <c r="K19" s="74"/>
      <c r="L19" s="75"/>
      <c r="M19" s="75"/>
      <c r="N19" s="75"/>
      <c r="O19" s="75"/>
      <c r="P19" s="8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</row>
    <row r="20" spans="2:40" ht="15.6" x14ac:dyDescent="0.3">
      <c r="B20" s="146"/>
      <c r="C20" s="74"/>
      <c r="D20" s="74"/>
      <c r="E20" s="74"/>
      <c r="F20" s="83" t="s">
        <v>336</v>
      </c>
      <c r="G20" s="71" t="s">
        <v>335</v>
      </c>
      <c r="H20" s="74"/>
      <c r="I20" s="74"/>
      <c r="J20" s="74"/>
      <c r="K20" s="74"/>
      <c r="L20" s="75"/>
      <c r="M20" s="75"/>
      <c r="N20" s="75"/>
      <c r="O20" s="75"/>
      <c r="P20" s="8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</row>
    <row r="21" spans="2:40" ht="15.6" x14ac:dyDescent="0.3">
      <c r="B21" s="145"/>
      <c r="C21" s="74"/>
      <c r="D21" s="74"/>
      <c r="E21" s="74"/>
      <c r="F21" s="83" t="s">
        <v>334</v>
      </c>
      <c r="G21" s="71" t="s">
        <v>335</v>
      </c>
      <c r="H21" s="74"/>
      <c r="I21" s="74"/>
      <c r="J21" s="74"/>
      <c r="K21" s="74"/>
      <c r="L21" s="75"/>
      <c r="M21" s="75"/>
      <c r="N21" s="75"/>
      <c r="O21" s="75"/>
      <c r="P21" s="8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</row>
    <row r="22" spans="2:40" ht="15.6" x14ac:dyDescent="0.3">
      <c r="B22" s="146"/>
      <c r="C22" s="74"/>
      <c r="D22" s="74"/>
      <c r="E22" s="74"/>
      <c r="F22" s="83" t="s">
        <v>336</v>
      </c>
      <c r="G22" s="71" t="s">
        <v>335</v>
      </c>
      <c r="H22" s="74"/>
      <c r="I22" s="74"/>
      <c r="J22" s="74"/>
      <c r="K22" s="74"/>
      <c r="L22" s="75"/>
      <c r="M22" s="75"/>
      <c r="N22" s="75"/>
      <c r="O22" s="75"/>
      <c r="P22" s="8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</row>
    <row r="23" spans="2:40" ht="15.6" x14ac:dyDescent="0.3">
      <c r="B23" s="145"/>
      <c r="C23" s="74"/>
      <c r="D23" s="74"/>
      <c r="E23" s="74"/>
      <c r="F23" s="83" t="s">
        <v>334</v>
      </c>
      <c r="G23" s="71" t="s">
        <v>335</v>
      </c>
      <c r="H23" s="74"/>
      <c r="I23" s="74"/>
      <c r="J23" s="74"/>
      <c r="K23" s="74"/>
      <c r="L23" s="75"/>
      <c r="M23" s="75"/>
      <c r="N23" s="75"/>
      <c r="O23" s="75"/>
      <c r="P23" s="8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</row>
    <row r="24" spans="2:40" ht="15.6" x14ac:dyDescent="0.3">
      <c r="B24" s="146"/>
      <c r="C24" s="74"/>
      <c r="D24" s="74"/>
      <c r="E24" s="74"/>
      <c r="F24" s="83" t="s">
        <v>336</v>
      </c>
      <c r="G24" s="71" t="s">
        <v>335</v>
      </c>
      <c r="H24" s="74"/>
      <c r="I24" s="74"/>
      <c r="J24" s="74"/>
      <c r="K24" s="74"/>
      <c r="L24" s="75"/>
      <c r="M24" s="75"/>
      <c r="N24" s="75"/>
      <c r="O24" s="75"/>
      <c r="P24" s="8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</row>
    <row r="25" spans="2:40" ht="15.6" x14ac:dyDescent="0.3">
      <c r="B25" s="145"/>
      <c r="C25" s="74"/>
      <c r="D25" s="74"/>
      <c r="E25" s="74"/>
      <c r="F25" s="83" t="s">
        <v>334</v>
      </c>
      <c r="G25" s="71" t="s">
        <v>335</v>
      </c>
      <c r="H25" s="74"/>
      <c r="I25" s="74"/>
      <c r="J25" s="74"/>
      <c r="K25" s="74"/>
      <c r="L25" s="75"/>
      <c r="M25" s="75"/>
      <c r="N25" s="75"/>
      <c r="O25" s="75"/>
      <c r="P25" s="8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</row>
    <row r="26" spans="2:40" ht="15.6" x14ac:dyDescent="0.3">
      <c r="B26" s="146"/>
      <c r="C26" s="74"/>
      <c r="D26" s="74"/>
      <c r="E26" s="74"/>
      <c r="F26" s="83" t="s">
        <v>336</v>
      </c>
      <c r="G26" s="71" t="s">
        <v>335</v>
      </c>
      <c r="H26" s="74"/>
      <c r="I26" s="74"/>
      <c r="J26" s="74"/>
      <c r="K26" s="74"/>
      <c r="L26" s="75"/>
      <c r="M26" s="75"/>
      <c r="N26" s="75"/>
      <c r="O26" s="75"/>
      <c r="P26" s="8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</row>
    <row r="27" spans="2:40" ht="15.6" x14ac:dyDescent="0.3">
      <c r="B27" s="145"/>
      <c r="C27" s="74"/>
      <c r="D27" s="74"/>
      <c r="E27" s="74"/>
      <c r="F27" s="83" t="s">
        <v>334</v>
      </c>
      <c r="G27" s="71" t="s">
        <v>335</v>
      </c>
      <c r="H27" s="74"/>
      <c r="I27" s="74"/>
      <c r="J27" s="74"/>
      <c r="K27" s="74"/>
      <c r="L27" s="75"/>
      <c r="M27" s="75"/>
      <c r="N27" s="75"/>
      <c r="O27" s="75"/>
      <c r="P27" s="8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</row>
    <row r="28" spans="2:40" ht="15.6" x14ac:dyDescent="0.3">
      <c r="B28" s="146"/>
      <c r="C28" s="74"/>
      <c r="D28" s="74"/>
      <c r="E28" s="74"/>
      <c r="F28" s="83" t="s">
        <v>336</v>
      </c>
      <c r="G28" s="71" t="s">
        <v>335</v>
      </c>
      <c r="H28" s="74"/>
      <c r="I28" s="74"/>
      <c r="J28" s="74"/>
      <c r="K28" s="74"/>
      <c r="L28" s="75"/>
      <c r="M28" s="75"/>
      <c r="N28" s="75"/>
      <c r="O28" s="75"/>
      <c r="P28" s="8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</row>
    <row r="29" spans="2:40" ht="15.6" x14ac:dyDescent="0.3">
      <c r="B29" s="145"/>
      <c r="C29" s="74"/>
      <c r="D29" s="74"/>
      <c r="E29" s="74"/>
      <c r="F29" s="83" t="s">
        <v>334</v>
      </c>
      <c r="G29" s="71" t="s">
        <v>335</v>
      </c>
      <c r="H29" s="74"/>
      <c r="I29" s="74"/>
      <c r="J29" s="74"/>
      <c r="K29" s="74"/>
      <c r="L29" s="75"/>
      <c r="M29" s="75"/>
      <c r="N29" s="75"/>
      <c r="O29" s="75"/>
      <c r="P29" s="8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</row>
    <row r="30" spans="2:40" ht="15.6" x14ac:dyDescent="0.3">
      <c r="B30" s="146"/>
      <c r="C30" s="74"/>
      <c r="D30" s="74"/>
      <c r="E30" s="74"/>
      <c r="F30" s="83" t="s">
        <v>336</v>
      </c>
      <c r="G30" s="71" t="s">
        <v>335</v>
      </c>
      <c r="H30" s="74"/>
      <c r="I30" s="74"/>
      <c r="J30" s="74"/>
      <c r="K30" s="74"/>
      <c r="L30" s="75"/>
      <c r="M30" s="75"/>
      <c r="N30" s="75"/>
      <c r="O30" s="75"/>
      <c r="P30" s="8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</row>
    <row r="31" spans="2:40" ht="15.6" x14ac:dyDescent="0.3">
      <c r="B31" s="145"/>
      <c r="C31" s="74"/>
      <c r="D31" s="74"/>
      <c r="E31" s="74"/>
      <c r="F31" s="83" t="s">
        <v>334</v>
      </c>
      <c r="G31" s="71" t="s">
        <v>335</v>
      </c>
      <c r="H31" s="74"/>
      <c r="I31" s="74"/>
      <c r="J31" s="74"/>
      <c r="K31" s="74"/>
      <c r="L31" s="75"/>
      <c r="M31" s="75"/>
      <c r="N31" s="75"/>
      <c r="O31" s="75"/>
      <c r="P31" s="8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</row>
    <row r="32" spans="2:40" ht="15.6" x14ac:dyDescent="0.3">
      <c r="B32" s="146"/>
      <c r="C32" s="74"/>
      <c r="D32" s="74"/>
      <c r="E32" s="74"/>
      <c r="F32" s="83" t="s">
        <v>336</v>
      </c>
      <c r="G32" s="71" t="s">
        <v>335</v>
      </c>
      <c r="H32" s="74"/>
      <c r="I32" s="74"/>
      <c r="J32" s="74"/>
      <c r="K32" s="74"/>
      <c r="L32" s="75"/>
      <c r="M32" s="75"/>
      <c r="N32" s="75"/>
      <c r="O32" s="75"/>
      <c r="P32" s="8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</row>
    <row r="33" spans="2:40" ht="15.6" x14ac:dyDescent="0.3">
      <c r="B33" s="86"/>
      <c r="C33" s="76"/>
      <c r="D33" s="76"/>
      <c r="E33" s="76"/>
      <c r="F33" s="87"/>
      <c r="G33" s="88"/>
      <c r="H33" s="76"/>
      <c r="I33" s="76"/>
      <c r="J33" s="76"/>
      <c r="K33" s="76"/>
      <c r="L33" s="89"/>
      <c r="M33" s="89"/>
      <c r="N33" s="89"/>
      <c r="O33" s="89"/>
      <c r="P33" s="90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</row>
    <row r="34" spans="2:40" ht="15.6" x14ac:dyDescent="0.25">
      <c r="B34" s="77"/>
      <c r="C34" s="77"/>
      <c r="D34" s="77" t="s">
        <v>317</v>
      </c>
      <c r="F34" s="78"/>
    </row>
    <row r="35" spans="2:40" ht="50.4" customHeight="1" x14ac:dyDescent="0.25">
      <c r="B35" s="91"/>
      <c r="C35" s="92"/>
      <c r="D35" s="116" t="s">
        <v>337</v>
      </c>
      <c r="E35" s="116"/>
      <c r="F35" s="116"/>
      <c r="G35" s="116"/>
    </row>
    <row r="36" spans="2:40" ht="15.6" x14ac:dyDescent="0.25">
      <c r="B36" s="79"/>
      <c r="F36" s="79"/>
    </row>
    <row r="37" spans="2:40" ht="15.6" x14ac:dyDescent="0.25">
      <c r="B37" s="93"/>
      <c r="F37" s="79"/>
    </row>
    <row r="38" spans="2:40" ht="15.6" x14ac:dyDescent="0.25">
      <c r="B38" s="79"/>
      <c r="F38" s="79"/>
    </row>
    <row r="39" spans="2:40" ht="15.6" x14ac:dyDescent="0.25">
      <c r="B39" s="79"/>
      <c r="F39" s="79"/>
    </row>
    <row r="40" spans="2:40" ht="15.6" x14ac:dyDescent="0.25">
      <c r="B40" s="79" t="s">
        <v>320</v>
      </c>
    </row>
    <row r="41" spans="2:40" ht="15.6" x14ac:dyDescent="0.25">
      <c r="B41" s="79" t="s">
        <v>321</v>
      </c>
      <c r="F41" s="79"/>
    </row>
    <row r="42" spans="2:40" ht="15.6" x14ac:dyDescent="0.25">
      <c r="B42" s="79" t="s">
        <v>322</v>
      </c>
      <c r="F42" s="79"/>
    </row>
    <row r="43" spans="2:40" ht="15.6" x14ac:dyDescent="0.25">
      <c r="F43" s="79"/>
    </row>
    <row r="44" spans="2:40" ht="15.6" x14ac:dyDescent="0.25">
      <c r="F44" s="79"/>
    </row>
  </sheetData>
  <mergeCells count="43">
    <mergeCell ref="AL7:AM8"/>
    <mergeCell ref="AN7:AN8"/>
    <mergeCell ref="B15:B16"/>
    <mergeCell ref="X7:Y8"/>
    <mergeCell ref="Z7:AA8"/>
    <mergeCell ref="AB7:AC8"/>
    <mergeCell ref="AD7:AE8"/>
    <mergeCell ref="J7:J9"/>
    <mergeCell ref="K7:K9"/>
    <mergeCell ref="P7:Q8"/>
    <mergeCell ref="R7:S8"/>
    <mergeCell ref="T7:U8"/>
    <mergeCell ref="V7:W8"/>
    <mergeCell ref="B5:B9"/>
    <mergeCell ref="C5:C9"/>
    <mergeCell ref="D5:D9"/>
    <mergeCell ref="E5:E9"/>
    <mergeCell ref="F5:F9"/>
    <mergeCell ref="B11:B12"/>
    <mergeCell ref="B13:B14"/>
    <mergeCell ref="AF7:AG8"/>
    <mergeCell ref="AH7:AI8"/>
    <mergeCell ref="G5:G9"/>
    <mergeCell ref="H5:I6"/>
    <mergeCell ref="J5:K6"/>
    <mergeCell ref="L5:L9"/>
    <mergeCell ref="M5:M9"/>
    <mergeCell ref="N5:AN5"/>
    <mergeCell ref="N6:N8"/>
    <mergeCell ref="O6:O8"/>
    <mergeCell ref="P6:AN6"/>
    <mergeCell ref="H7:H9"/>
    <mergeCell ref="I7:I9"/>
    <mergeCell ref="AJ7:AK8"/>
    <mergeCell ref="B29:B30"/>
    <mergeCell ref="B31:B32"/>
    <mergeCell ref="D35:G35"/>
    <mergeCell ref="B17:B18"/>
    <mergeCell ref="B19:B20"/>
    <mergeCell ref="B21:B22"/>
    <mergeCell ref="B23:B24"/>
    <mergeCell ref="B25:B26"/>
    <mergeCell ref="B27:B28"/>
  </mergeCells>
  <pageMargins left="0.23622047244094491" right="0.23622047244094491" top="0.74803149606299213" bottom="0.74803149606299213" header="0.31496062992125984" footer="0.31496062992125984"/>
  <pageSetup paperSize="9" scale="77" fitToWidth="0" orientation="landscape" r:id="rId1"/>
  <headerFooter>
    <oddFooter>Страница  &amp;P из &amp;N</oddFooter>
  </headerFooter>
  <colBreaks count="2" manualBreakCount="2">
    <brk id="13" max="34" man="1"/>
    <brk id="27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МДК по ведост., ук прочие</vt:lpstr>
      <vt:lpstr>ТЭ (прил. 2.1)</vt:lpstr>
      <vt:lpstr>ЭЭ (прил. 2.2)</vt:lpstr>
      <vt:lpstr>'МДК по ведост., ук прочие'!Заголовки_для_печати</vt:lpstr>
      <vt:lpstr>'ТЭ (прил. 2.1)'!Заголовки_для_печати</vt:lpstr>
      <vt:lpstr>'ЭЭ (прил. 2.2)'!Заголовки_для_печати</vt:lpstr>
      <vt:lpstr>'ТЭ (прил. 2.1)'!Область_печати</vt:lpstr>
      <vt:lpstr>'ЭЭ (прил. 2.2)'!Область_печати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test_exel</dc:creator>
  <cp:lastModifiedBy>USER</cp:lastModifiedBy>
  <dcterms:created xsi:type="dcterms:W3CDTF">2014-07-04T12:04:51Z</dcterms:created>
  <dcterms:modified xsi:type="dcterms:W3CDTF">2014-07-07T14:07:12Z</dcterms:modified>
</cp:coreProperties>
</file>