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0d3ee0617f54a265/^N^N^N^N^N^N^N^NPUBLICACOES/^N^N^N^N^N^N^NSantana et al. Benthic assemblages Brazil/^N^N^N28.08.21/"/>
    </mc:Choice>
  </mc:AlternateContent>
  <xr:revisionPtr revIDLastSave="15" documentId="13_ncr:1_{57AF4FAF-D53D-43D8-9DA7-B1FA7DE39DA9}" xr6:coauthVersionLast="47" xr6:coauthVersionMax="47" xr10:uidLastSave="{BD5231B8-F0FE-4B09-AD62-553CF856145D}"/>
  <bookViews>
    <workbookView xWindow="-108" yWindow="-108" windowWidth="23256" windowHeight="12576" xr2:uid="{00000000-000D-0000-FFFF-FFFF00000000}"/>
  </bookViews>
  <sheets>
    <sheet name="Bentos_Medias" sheetId="1" r:id="rId1"/>
    <sheet name="PCO bentos" sheetId="2" r:id="rId2"/>
    <sheet name="PCO envir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2" i="1" l="1"/>
  <c r="AG55" i="1"/>
  <c r="AG56" i="1"/>
  <c r="AG62" i="1"/>
  <c r="AG63" i="1"/>
  <c r="AG57" i="1"/>
  <c r="AG90" i="1"/>
  <c r="AG79" i="1"/>
  <c r="AG58" i="1"/>
  <c r="AG83" i="1"/>
  <c r="AG59" i="1"/>
  <c r="AG53" i="1"/>
  <c r="AG75" i="1"/>
  <c r="AG76" i="1"/>
  <c r="AG60" i="1"/>
  <c r="AG64" i="1"/>
  <c r="AG69" i="1"/>
  <c r="AG73" i="1"/>
  <c r="AG84" i="1"/>
  <c r="AG85" i="1"/>
  <c r="AG61" i="1"/>
  <c r="AG81" i="1"/>
  <c r="AG67" i="1"/>
  <c r="AG91" i="1"/>
  <c r="AG95" i="1"/>
  <c r="AG70" i="1"/>
  <c r="AG65" i="1"/>
  <c r="AG66" i="1"/>
  <c r="AG97" i="1"/>
  <c r="AG93" i="1"/>
  <c r="AG86" i="1"/>
  <c r="AG80" i="1"/>
  <c r="AG74" i="1"/>
  <c r="AG71" i="1"/>
  <c r="AG68" i="1"/>
  <c r="AG77" i="1"/>
  <c r="AG78" i="1"/>
  <c r="AG72" i="1"/>
  <c r="AG96" i="1"/>
  <c r="AG82" i="1"/>
  <c r="AG87" i="1"/>
  <c r="AG94" i="1"/>
  <c r="AG98" i="1"/>
  <c r="AG89" i="1"/>
  <c r="AG88" i="1"/>
  <c r="AG92" i="1"/>
  <c r="AG2" i="1"/>
  <c r="AG3" i="1"/>
  <c r="AG4" i="1"/>
  <c r="AG18" i="1"/>
  <c r="AG11" i="1"/>
  <c r="AG19" i="1"/>
  <c r="AG8" i="1"/>
  <c r="AG31" i="1"/>
  <c r="AG33" i="1"/>
  <c r="AG27" i="1"/>
  <c r="AG21" i="1"/>
  <c r="AG15" i="1"/>
  <c r="AG12" i="1"/>
  <c r="AG17" i="1"/>
  <c r="AG35" i="1"/>
  <c r="AG32" i="1"/>
  <c r="AG7" i="1"/>
  <c r="AG34" i="1"/>
  <c r="AG28" i="1"/>
  <c r="AG22" i="1"/>
  <c r="AG16" i="1"/>
  <c r="AG9" i="1"/>
  <c r="AG10" i="1"/>
  <c r="AG13" i="1"/>
  <c r="AG14" i="1"/>
  <c r="AG23" i="1"/>
  <c r="AG42" i="1"/>
  <c r="AG44" i="1"/>
  <c r="AG43" i="1"/>
  <c r="AG41" i="1"/>
  <c r="AG40" i="1"/>
  <c r="AG113" i="1"/>
  <c r="AG103" i="1"/>
  <c r="AG107" i="1"/>
  <c r="AG104" i="1"/>
  <c r="AG108" i="1"/>
  <c r="AG114" i="1"/>
  <c r="AG109" i="1"/>
  <c r="AG110" i="1"/>
  <c r="AG111" i="1"/>
  <c r="AG112" i="1"/>
  <c r="AG105" i="1"/>
  <c r="AG106" i="1"/>
  <c r="AG47" i="1"/>
  <c r="AG46" i="1"/>
  <c r="AG45" i="1"/>
  <c r="AG51" i="1"/>
  <c r="AG48" i="1"/>
  <c r="AG50" i="1"/>
  <c r="AG49" i="1"/>
  <c r="AG101" i="1"/>
  <c r="AG102" i="1"/>
  <c r="AG99" i="1"/>
  <c r="AG100" i="1"/>
  <c r="AG119" i="1"/>
  <c r="AG120" i="1"/>
  <c r="AG117" i="1"/>
  <c r="AG118" i="1"/>
  <c r="AG115" i="1"/>
  <c r="AG116" i="1"/>
  <c r="AG5" i="1"/>
  <c r="AG6" i="1"/>
  <c r="AG38" i="1"/>
  <c r="AG37" i="1"/>
  <c r="AG36" i="1"/>
  <c r="AG39" i="1"/>
  <c r="AG127" i="1"/>
  <c r="AG125" i="1"/>
  <c r="AG121" i="1"/>
  <c r="AG123" i="1"/>
  <c r="AG126" i="1"/>
  <c r="AG122" i="1"/>
  <c r="AG124" i="1"/>
  <c r="AG30" i="1"/>
  <c r="AG20" i="1"/>
  <c r="AG25" i="1"/>
  <c r="AG24" i="1"/>
  <c r="AG29" i="1"/>
  <c r="AG26" i="1"/>
  <c r="AG135" i="1"/>
  <c r="AG136" i="1"/>
  <c r="AG137" i="1"/>
  <c r="AG138" i="1"/>
  <c r="AG139" i="1"/>
  <c r="AG140" i="1"/>
  <c r="AG132" i="1"/>
  <c r="AG130" i="1"/>
  <c r="AG128" i="1"/>
  <c r="AG133" i="1"/>
  <c r="AG131" i="1"/>
  <c r="AG129" i="1"/>
  <c r="AG134" i="1"/>
  <c r="AG54" i="1"/>
</calcChain>
</file>

<file path=xl/sharedStrings.xml><?xml version="1.0" encoding="utf-8"?>
<sst xmlns="http://schemas.openxmlformats.org/spreadsheetml/2006/main" count="1115" uniqueCount="175">
  <si>
    <t>REGION</t>
  </si>
  <si>
    <t>REEF</t>
  </si>
  <si>
    <t>SITE</t>
  </si>
  <si>
    <t>HAB</t>
  </si>
  <si>
    <t>MONTH</t>
  </si>
  <si>
    <t>YEAR</t>
  </si>
  <si>
    <t>DEPTH</t>
  </si>
  <si>
    <t>LAT</t>
  </si>
  <si>
    <t>LONG</t>
  </si>
  <si>
    <t>DIST_OFFSHORE</t>
  </si>
  <si>
    <t>DIST_100M_ISO</t>
  </si>
  <si>
    <t>ABROLHOS</t>
  </si>
  <si>
    <t>ITACOLOMIS</t>
  </si>
  <si>
    <t>A1</t>
  </si>
  <si>
    <t>TP</t>
  </si>
  <si>
    <t>FEV</t>
  </si>
  <si>
    <t>C1</t>
  </si>
  <si>
    <t>B1</t>
  </si>
  <si>
    <t>B2</t>
  </si>
  <si>
    <t>AMP1</t>
  </si>
  <si>
    <t>A2</t>
  </si>
  <si>
    <t>C2</t>
  </si>
  <si>
    <t>ARQUIPEL</t>
  </si>
  <si>
    <t>SIRIBA</t>
  </si>
  <si>
    <t>ROCKY_REEF</t>
  </si>
  <si>
    <t>SGOMES</t>
  </si>
  <si>
    <t>SG</t>
  </si>
  <si>
    <t>PA</t>
  </si>
  <si>
    <t>MVERDE</t>
  </si>
  <si>
    <t>PAREDES</t>
  </si>
  <si>
    <t>PA2</t>
  </si>
  <si>
    <t>PLEST</t>
  </si>
  <si>
    <t>TIMBEBAS</t>
  </si>
  <si>
    <t>TIM1</t>
  </si>
  <si>
    <t>ARENG</t>
  </si>
  <si>
    <t>GUARITA</t>
  </si>
  <si>
    <t>PNORTE</t>
  </si>
  <si>
    <t>PAB</t>
  </si>
  <si>
    <t>PAB5</t>
  </si>
  <si>
    <t>TIM3</t>
  </si>
  <si>
    <t>FAROL</t>
  </si>
  <si>
    <t>PAB1</t>
  </si>
  <si>
    <t>TIM2</t>
  </si>
  <si>
    <t>AMP2</t>
  </si>
  <si>
    <t>PAB3</t>
  </si>
  <si>
    <t>PAB2</t>
  </si>
  <si>
    <t>PAB4</t>
  </si>
  <si>
    <t>NA</t>
  </si>
  <si>
    <t>ASPSP</t>
  </si>
  <si>
    <t>BAY</t>
  </si>
  <si>
    <t>SET</t>
  </si>
  <si>
    <t>NORONHA</t>
  </si>
  <si>
    <t>Baia dos Golfinhos</t>
  </si>
  <si>
    <t>NOV</t>
  </si>
  <si>
    <t>Morro de Fora</t>
  </si>
  <si>
    <t>Buraco do Inferno</t>
  </si>
  <si>
    <t>Cabeco da Sapata</t>
  </si>
  <si>
    <t>Cabeco do Submarino</t>
  </si>
  <si>
    <t>Caverna da Sapata</t>
  </si>
  <si>
    <t>Ilha do Frade</t>
  </si>
  <si>
    <t>Laj dois irmaos</t>
  </si>
  <si>
    <t>Pedras Secas</t>
  </si>
  <si>
    <t>Barro Vermelho</t>
  </si>
  <si>
    <t>Cabeco das Cordas</t>
  </si>
  <si>
    <t>cagarras_noronha</t>
  </si>
  <si>
    <t>conceicao</t>
  </si>
  <si>
    <t>sueste</t>
  </si>
  <si>
    <t>PARAIBA</t>
  </si>
  <si>
    <t>Penha</t>
  </si>
  <si>
    <t>BEACH_ROCK</t>
  </si>
  <si>
    <t>OUT</t>
  </si>
  <si>
    <t>TACI</t>
  </si>
  <si>
    <t>JAN</t>
  </si>
  <si>
    <t>CURUBA</t>
  </si>
  <si>
    <t>SAPATA</t>
  </si>
  <si>
    <t>CAHIAL</t>
  </si>
  <si>
    <t>TRINDADE</t>
  </si>
  <si>
    <t>Farilhoes</t>
  </si>
  <si>
    <t xml:space="preserve">MAR </t>
  </si>
  <si>
    <t xml:space="preserve">Martim Vaz </t>
  </si>
  <si>
    <t>MAR</t>
  </si>
  <si>
    <t>Ponta do Noroeste</t>
  </si>
  <si>
    <t>calheta</t>
  </si>
  <si>
    <t>orelha</t>
  </si>
  <si>
    <t>ALAGOAS</t>
  </si>
  <si>
    <t>costa_corais</t>
  </si>
  <si>
    <t>barra_da_gale</t>
  </si>
  <si>
    <t>gales</t>
  </si>
  <si>
    <t>taocas</t>
  </si>
  <si>
    <t>BAHIA</t>
  </si>
  <si>
    <t>btds_santos</t>
  </si>
  <si>
    <t>farol_da_barra</t>
  </si>
  <si>
    <t>frades</t>
  </si>
  <si>
    <t>pedra_cardinal</t>
  </si>
  <si>
    <t>poste_quatro</t>
  </si>
  <si>
    <t>ES</t>
  </si>
  <si>
    <t>SUL</t>
  </si>
  <si>
    <t>NORTE</t>
  </si>
  <si>
    <t xml:space="preserve">SET </t>
  </si>
  <si>
    <t>escalvada</t>
  </si>
  <si>
    <t>ilhas_rasas</t>
  </si>
  <si>
    <t>tres_ilhas</t>
  </si>
  <si>
    <t>MARANHAO</t>
  </si>
  <si>
    <t>manuel_luis</t>
  </si>
  <si>
    <t>ana_cristina</t>
  </si>
  <si>
    <t>RIOGRANDEDONORTE</t>
  </si>
  <si>
    <t>RGNOR_NORTE</t>
  </si>
  <si>
    <t>batente_das_agulhas</t>
  </si>
  <si>
    <t>rgnor_parrachos</t>
  </si>
  <si>
    <t>maracajau</t>
  </si>
  <si>
    <t>parrachos_de_rio_do_fogo</t>
  </si>
  <si>
    <t>pedra_do_silva</t>
  </si>
  <si>
    <t>RIODEJANEIRO</t>
  </si>
  <si>
    <t>ILHAGRANDE</t>
  </si>
  <si>
    <t>arraial</t>
  </si>
  <si>
    <t>anequim</t>
  </si>
  <si>
    <t>cardeiros</t>
  </si>
  <si>
    <t>porcos_oeste</t>
  </si>
  <si>
    <t>ROCAS</t>
  </si>
  <si>
    <t>ancoras</t>
  </si>
  <si>
    <t>biogenic</t>
  </si>
  <si>
    <t>falsa_barreta</t>
  </si>
  <si>
    <t>podes_crer</t>
  </si>
  <si>
    <t>piscina_das_rocas</t>
  </si>
  <si>
    <t>salao</t>
  </si>
  <si>
    <t>tartarugas</t>
  </si>
  <si>
    <t>SC</t>
  </si>
  <si>
    <t>ILHASC_NORTE</t>
  </si>
  <si>
    <t>deserta_norte</t>
  </si>
  <si>
    <t>arvoredo_saco_dagua</t>
  </si>
  <si>
    <t>ILHASC_SUL</t>
  </si>
  <si>
    <t>xavier_ponta_sul</t>
  </si>
  <si>
    <t>SP</t>
  </si>
  <si>
    <t>alcatrazes</t>
  </si>
  <si>
    <t>portinho_sudoeste</t>
  </si>
  <si>
    <t>ilhabela</t>
  </si>
  <si>
    <t>saco_do_diogo</t>
  </si>
  <si>
    <t>saco_do_sombrio</t>
  </si>
  <si>
    <t>LAJEDESANTOS</t>
  </si>
  <si>
    <t>JUL</t>
  </si>
  <si>
    <t>Salinity.Mean</t>
  </si>
  <si>
    <t>Nitrate.Mean.Surface</t>
  </si>
  <si>
    <t>KD_medio</t>
  </si>
  <si>
    <t>NSST_media</t>
  </si>
  <si>
    <t>MUSHIS</t>
  </si>
  <si>
    <t>MUSHAR</t>
  </si>
  <si>
    <t>MUSBRA</t>
  </si>
  <si>
    <t>AGFRAG</t>
  </si>
  <si>
    <t>AGAHUM</t>
  </si>
  <si>
    <t>SID SP</t>
  </si>
  <si>
    <t>MONCAV</t>
  </si>
  <si>
    <t>MADDEC</t>
  </si>
  <si>
    <t>MUSLEP</t>
  </si>
  <si>
    <t>FAVGRA</t>
  </si>
  <si>
    <t>MEABRA</t>
  </si>
  <si>
    <t>PORBRA</t>
  </si>
  <si>
    <t>PORAST</t>
  </si>
  <si>
    <t>ASTPHY</t>
  </si>
  <si>
    <t>SCOWEL</t>
  </si>
  <si>
    <t>STEMEC</t>
  </si>
  <si>
    <t>ASTSOL</t>
  </si>
  <si>
    <t>MILLEPORA SP</t>
  </si>
  <si>
    <t>PALYTHOA</t>
  </si>
  <si>
    <t>OTHER_ZOA</t>
  </si>
  <si>
    <t>SPONGE</t>
  </si>
  <si>
    <t>TURF</t>
  </si>
  <si>
    <t>MACROALGAE</t>
  </si>
  <si>
    <t>CYANOB</t>
  </si>
  <si>
    <t>CCA</t>
  </si>
  <si>
    <t xml:space="preserve">OCTOCORAL </t>
  </si>
  <si>
    <t>BRIOZOA</t>
  </si>
  <si>
    <t>ASCIDIAN</t>
  </si>
  <si>
    <t>Rock</t>
  </si>
  <si>
    <t>Sand</t>
  </si>
  <si>
    <t>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</si>
</sst>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2" fontId="0" fillId="0" borderId="0" xfId="0" applyNumberFormat="1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2" fontId="0" fillId="2" borderId="0" xfId="0" applyNumberFormat="1" applyFont="1" applyFill="1" applyAlignment="1"/>
    <xf numFmtId="0" fontId="0" fillId="2" borderId="0" xfId="0" applyFont="1" applyFill="1" applyAlignment="1"/>
    <xf numFmtId="0" fontId="2" fillId="2" borderId="0" xfId="0" applyFont="1" applyFill="1" applyAlignment="1">
      <alignment horizontal="right"/>
    </xf>
    <xf numFmtId="0" fontId="0" fillId="2" borderId="0" xfId="0" applyFill="1"/>
    <xf numFmtId="0" fontId="0" fillId="2" borderId="0" xfId="0" applyFont="1" applyFill="1"/>
    <xf numFmtId="2" fontId="0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40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3" sqref="H3"/>
    </sheetView>
  </sheetViews>
  <sheetFormatPr defaultRowHeight="14.4" x14ac:dyDescent="0.3"/>
  <cols>
    <col min="1" max="1" width="20.5546875" bestFit="1" customWidth="1"/>
    <col min="2" max="2" width="15.44140625" bestFit="1" customWidth="1"/>
    <col min="3" max="3" width="19.5546875" customWidth="1"/>
    <col min="4" max="4" width="15" customWidth="1"/>
    <col min="5" max="5" width="10.88671875" customWidth="1"/>
    <col min="6" max="6" width="8.44140625" customWidth="1"/>
    <col min="7" max="7" width="10.109375" customWidth="1"/>
    <col min="8" max="8" width="13.5546875" customWidth="1"/>
    <col min="9" max="9" width="10.88671875" customWidth="1"/>
    <col min="10" max="10" width="15.33203125" bestFit="1" customWidth="1"/>
    <col min="11" max="11" width="14.88671875" bestFit="1" customWidth="1"/>
    <col min="12" max="13" width="12" style="17" bestFit="1" customWidth="1"/>
    <col min="14" max="14" width="20.44140625" style="19" bestFit="1" customWidth="1"/>
    <col min="15" max="15" width="14.33203125" style="17" customWidth="1"/>
    <col min="34" max="34" width="13.88671875" bestFit="1" customWidth="1"/>
    <col min="35" max="36" width="12" bestFit="1" customWidth="1"/>
    <col min="39" max="39" width="13.88671875" bestFit="1" customWidth="1"/>
    <col min="42" max="42" width="12.33203125" bestFit="1" customWidth="1"/>
  </cols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142</v>
      </c>
      <c r="M1" s="2" t="s">
        <v>143</v>
      </c>
      <c r="N1" s="18" t="s">
        <v>141</v>
      </c>
      <c r="O1" s="2" t="s">
        <v>140</v>
      </c>
      <c r="P1" s="16" t="s">
        <v>144</v>
      </c>
      <c r="Q1" s="16" t="s">
        <v>145</v>
      </c>
      <c r="R1" s="16" t="s">
        <v>146</v>
      </c>
      <c r="S1" s="16" t="s">
        <v>147</v>
      </c>
      <c r="T1" s="16" t="s">
        <v>148</v>
      </c>
      <c r="U1" s="16" t="s">
        <v>149</v>
      </c>
      <c r="V1" s="16" t="s">
        <v>150</v>
      </c>
      <c r="W1" s="16" t="s">
        <v>151</v>
      </c>
      <c r="X1" s="16" t="s">
        <v>152</v>
      </c>
      <c r="Y1" s="16" t="s">
        <v>153</v>
      </c>
      <c r="Z1" s="16" t="s">
        <v>154</v>
      </c>
      <c r="AA1" s="16" t="s">
        <v>155</v>
      </c>
      <c r="AB1" s="16" t="s">
        <v>156</v>
      </c>
      <c r="AC1" s="16" t="s">
        <v>157</v>
      </c>
      <c r="AD1" s="16" t="s">
        <v>158</v>
      </c>
      <c r="AE1" s="16" t="s">
        <v>159</v>
      </c>
      <c r="AF1" s="16" t="s">
        <v>160</v>
      </c>
      <c r="AG1" s="20" t="s">
        <v>174</v>
      </c>
      <c r="AH1" s="16" t="s">
        <v>161</v>
      </c>
      <c r="AI1" s="16" t="s">
        <v>162</v>
      </c>
      <c r="AJ1" s="16" t="s">
        <v>163</v>
      </c>
      <c r="AK1" s="16" t="s">
        <v>164</v>
      </c>
      <c r="AL1" s="16" t="s">
        <v>165</v>
      </c>
      <c r="AM1" s="16" t="s">
        <v>166</v>
      </c>
      <c r="AN1" s="16" t="s">
        <v>167</v>
      </c>
      <c r="AO1" s="16" t="s">
        <v>168</v>
      </c>
      <c r="AP1" s="16" t="s">
        <v>169</v>
      </c>
      <c r="AQ1" s="16" t="s">
        <v>170</v>
      </c>
      <c r="AR1" s="16" t="s">
        <v>171</v>
      </c>
      <c r="AS1" s="16" t="s">
        <v>172</v>
      </c>
      <c r="AT1" s="16" t="s">
        <v>173</v>
      </c>
    </row>
    <row r="2" spans="1:46" x14ac:dyDescent="0.3">
      <c r="A2" s="4" t="s">
        <v>48</v>
      </c>
      <c r="B2" s="4" t="s">
        <v>48</v>
      </c>
      <c r="C2" s="4" t="s">
        <v>49</v>
      </c>
      <c r="D2" s="4" t="s">
        <v>24</v>
      </c>
      <c r="E2" s="4" t="s">
        <v>50</v>
      </c>
      <c r="F2" s="4">
        <v>2010</v>
      </c>
      <c r="G2" s="7">
        <v>6</v>
      </c>
      <c r="H2" s="6">
        <v>0.91739000000000004</v>
      </c>
      <c r="I2" s="6">
        <v>-29.345780000000001</v>
      </c>
      <c r="J2" s="6">
        <v>0.01</v>
      </c>
      <c r="K2" s="6">
        <v>0.05</v>
      </c>
      <c r="L2" s="17">
        <v>3.7274999058354311E-2</v>
      </c>
      <c r="M2" s="17">
        <v>27.131561893562303</v>
      </c>
      <c r="N2" s="19">
        <v>4.8774999999999999E-2</v>
      </c>
      <c r="O2" s="17">
        <v>35.689729999999997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SUM(P2:AF2)</f>
        <v>0</v>
      </c>
      <c r="AH2">
        <v>0</v>
      </c>
      <c r="AI2">
        <v>9.7934887334887328</v>
      </c>
      <c r="AJ2">
        <v>0</v>
      </c>
      <c r="AK2">
        <v>2.9671393771393775</v>
      </c>
      <c r="AL2">
        <v>32.740250262695398</v>
      </c>
      <c r="AM2">
        <v>40.55139810877138</v>
      </c>
      <c r="AN2">
        <v>0</v>
      </c>
      <c r="AO2">
        <v>8.1520938105038585</v>
      </c>
      <c r="AP2">
        <v>0</v>
      </c>
      <c r="AQ2">
        <v>0</v>
      </c>
      <c r="AR2">
        <v>1.6101045801045801</v>
      </c>
      <c r="AS2">
        <v>3.0477104414237397</v>
      </c>
      <c r="AT2">
        <v>0.70170952688194066</v>
      </c>
    </row>
    <row r="3" spans="1:46" x14ac:dyDescent="0.3">
      <c r="A3" s="4" t="s">
        <v>48</v>
      </c>
      <c r="B3" s="4" t="s">
        <v>48</v>
      </c>
      <c r="C3" s="4" t="s">
        <v>49</v>
      </c>
      <c r="D3" s="4" t="s">
        <v>24</v>
      </c>
      <c r="E3" s="4" t="s">
        <v>50</v>
      </c>
      <c r="F3" s="4">
        <v>2010</v>
      </c>
      <c r="G3" s="7">
        <v>15</v>
      </c>
      <c r="H3" s="6">
        <v>0.91739000000000004</v>
      </c>
      <c r="I3" s="6">
        <v>-29.345780000000001</v>
      </c>
      <c r="J3" s="6">
        <v>0.01</v>
      </c>
      <c r="K3" s="6">
        <v>0.05</v>
      </c>
      <c r="L3" s="17">
        <v>3.7274999058354311E-2</v>
      </c>
      <c r="M3" s="17">
        <v>27.131561893562303</v>
      </c>
      <c r="N3" s="19">
        <v>4.8774999999999999E-2</v>
      </c>
      <c r="O3" s="17">
        <v>35.689729999999997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>SUM(P3:AF3)</f>
        <v>0</v>
      </c>
      <c r="AH3">
        <v>0</v>
      </c>
      <c r="AI3">
        <v>16.058634253887032</v>
      </c>
      <c r="AJ3">
        <v>0</v>
      </c>
      <c r="AK3">
        <v>4.5500502364066184</v>
      </c>
      <c r="AL3">
        <v>34.162440774443475</v>
      </c>
      <c r="AM3">
        <v>28.455074347542169</v>
      </c>
      <c r="AN3">
        <v>0</v>
      </c>
      <c r="AO3">
        <v>11.095473533024007</v>
      </c>
      <c r="AP3">
        <v>0</v>
      </c>
      <c r="AQ3">
        <v>0.47268518518518521</v>
      </c>
      <c r="AR3">
        <v>1.8510456067769898</v>
      </c>
      <c r="AS3">
        <v>2.5341099516234036</v>
      </c>
      <c r="AT3">
        <v>0</v>
      </c>
    </row>
    <row r="4" spans="1:46" x14ac:dyDescent="0.3">
      <c r="A4" s="4" t="s">
        <v>48</v>
      </c>
      <c r="B4" s="4" t="s">
        <v>48</v>
      </c>
      <c r="C4" s="4" t="s">
        <v>49</v>
      </c>
      <c r="D4" s="4" t="s">
        <v>24</v>
      </c>
      <c r="E4" s="4" t="s">
        <v>50</v>
      </c>
      <c r="F4" s="4">
        <v>2010</v>
      </c>
      <c r="G4" s="8">
        <v>25</v>
      </c>
      <c r="H4" s="6">
        <v>0.91739000000000004</v>
      </c>
      <c r="I4" s="6">
        <v>-29.345780000000001</v>
      </c>
      <c r="J4" s="6">
        <v>0.01</v>
      </c>
      <c r="K4" s="6">
        <v>0.05</v>
      </c>
      <c r="L4" s="17">
        <v>3.7274999058354311E-2</v>
      </c>
      <c r="M4" s="17">
        <v>27.131561893562303</v>
      </c>
      <c r="N4" s="19">
        <v>4.8774999999999999E-2</v>
      </c>
      <c r="O4" s="17">
        <v>35.689729999999997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2.2110920852359208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3.8333333333333337E-2</v>
      </c>
      <c r="AE4">
        <v>0</v>
      </c>
      <c r="AF4">
        <v>0</v>
      </c>
      <c r="AG4">
        <f>SUM(P4:AF4)</f>
        <v>2.2494254185692544</v>
      </c>
      <c r="AH4">
        <v>0</v>
      </c>
      <c r="AI4">
        <v>7.8523878923766821</v>
      </c>
      <c r="AJ4">
        <v>0</v>
      </c>
      <c r="AK4">
        <v>9.6376903457484993</v>
      </c>
      <c r="AL4">
        <v>14.385836382153087</v>
      </c>
      <c r="AM4">
        <v>33.218082362456734</v>
      </c>
      <c r="AN4">
        <v>0</v>
      </c>
      <c r="AO4">
        <v>12.414590993545175</v>
      </c>
      <c r="AP4">
        <v>0.76160958904109588</v>
      </c>
      <c r="AQ4">
        <v>13.809097534094599</v>
      </c>
      <c r="AR4">
        <v>0.15210762331838565</v>
      </c>
      <c r="AS4">
        <v>0</v>
      </c>
      <c r="AT4">
        <v>0</v>
      </c>
    </row>
    <row r="5" spans="1:46" x14ac:dyDescent="0.3">
      <c r="A5" s="4" t="s">
        <v>102</v>
      </c>
      <c r="B5" s="4" t="s">
        <v>103</v>
      </c>
      <c r="C5" s="4" t="s">
        <v>104</v>
      </c>
      <c r="D5" s="4" t="s">
        <v>14</v>
      </c>
      <c r="E5" s="4" t="s">
        <v>47</v>
      </c>
      <c r="F5" s="4" t="s">
        <v>47</v>
      </c>
      <c r="G5" s="5">
        <v>12</v>
      </c>
      <c r="H5" s="6">
        <v>-0.86986699999999995</v>
      </c>
      <c r="I5" s="6">
        <v>-44.264282999999999</v>
      </c>
      <c r="J5" s="6">
        <v>43.2</v>
      </c>
      <c r="K5" s="6">
        <v>52.6</v>
      </c>
      <c r="L5" s="17">
        <v>6.2062498432169377E-2</v>
      </c>
      <c r="M5" s="17">
        <v>27.50531188520835</v>
      </c>
      <c r="N5" s="19">
        <v>2.2532E-2</v>
      </c>
      <c r="O5" s="17">
        <v>36.096220000000002</v>
      </c>
      <c r="P5">
        <v>0</v>
      </c>
      <c r="Q5">
        <v>0</v>
      </c>
      <c r="R5">
        <v>0</v>
      </c>
      <c r="S5">
        <v>0</v>
      </c>
      <c r="T5">
        <v>0</v>
      </c>
      <c r="U5">
        <v>0.58666666666666656</v>
      </c>
      <c r="V5">
        <v>5.3333333333333337E-2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SUM(P5:AF5)</f>
        <v>0.6399999999999999</v>
      </c>
      <c r="AH5">
        <v>0</v>
      </c>
      <c r="AI5">
        <v>0</v>
      </c>
      <c r="AJ5">
        <v>0</v>
      </c>
      <c r="AK5">
        <v>0.6133333333333334</v>
      </c>
      <c r="AL5">
        <v>11.92</v>
      </c>
      <c r="AM5">
        <v>52.319999999999986</v>
      </c>
      <c r="AN5">
        <v>7.5999999999999988</v>
      </c>
      <c r="AO5">
        <v>0.64</v>
      </c>
      <c r="AP5">
        <v>0</v>
      </c>
      <c r="AQ5">
        <v>0</v>
      </c>
      <c r="AR5">
        <v>0</v>
      </c>
      <c r="AS5">
        <v>0</v>
      </c>
      <c r="AT5">
        <v>25.68</v>
      </c>
    </row>
    <row r="6" spans="1:46" x14ac:dyDescent="0.3">
      <c r="A6" s="4" t="s">
        <v>102</v>
      </c>
      <c r="B6" s="4" t="s">
        <v>103</v>
      </c>
      <c r="C6" s="4" t="s">
        <v>104</v>
      </c>
      <c r="D6" s="4" t="s">
        <v>14</v>
      </c>
      <c r="E6" s="4" t="s">
        <v>47</v>
      </c>
      <c r="F6" s="4" t="s">
        <v>47</v>
      </c>
      <c r="G6" s="5">
        <v>4</v>
      </c>
      <c r="H6" s="6">
        <v>-0.86986699999999995</v>
      </c>
      <c r="I6" s="6">
        <v>-44.264282999999999</v>
      </c>
      <c r="J6" s="6">
        <v>43.2</v>
      </c>
      <c r="K6" s="6">
        <v>52.6</v>
      </c>
      <c r="L6" s="17">
        <v>6.2062498432169377E-2</v>
      </c>
      <c r="M6" s="17">
        <v>27.50531188520835</v>
      </c>
      <c r="N6" s="19">
        <v>2.2532E-2</v>
      </c>
      <c r="O6" s="17">
        <v>36.096220000000002</v>
      </c>
      <c r="P6">
        <v>0</v>
      </c>
      <c r="Q6">
        <v>0</v>
      </c>
      <c r="R6">
        <v>0</v>
      </c>
      <c r="S6">
        <v>0</v>
      </c>
      <c r="T6">
        <v>0</v>
      </c>
      <c r="U6">
        <v>0.1142857142857143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SUM(P6:AF6)</f>
        <v>0.1142857142857143</v>
      </c>
      <c r="AH6">
        <v>0</v>
      </c>
      <c r="AI6">
        <v>8.6285714285714281</v>
      </c>
      <c r="AJ6">
        <v>0</v>
      </c>
      <c r="AK6">
        <v>1.5999999999999999</v>
      </c>
      <c r="AL6">
        <v>34.971428571428575</v>
      </c>
      <c r="AM6">
        <v>36.800000000000004</v>
      </c>
      <c r="AN6">
        <v>6.7428571428571429</v>
      </c>
      <c r="AO6">
        <v>5.3142857142857141</v>
      </c>
      <c r="AP6">
        <v>0</v>
      </c>
      <c r="AQ6">
        <v>0</v>
      </c>
      <c r="AR6">
        <v>0</v>
      </c>
      <c r="AS6">
        <v>0</v>
      </c>
      <c r="AT6">
        <v>5.7714285714285714</v>
      </c>
    </row>
    <row r="7" spans="1:46" x14ac:dyDescent="0.3">
      <c r="A7" s="4" t="s">
        <v>51</v>
      </c>
      <c r="B7" s="4" t="s">
        <v>51</v>
      </c>
      <c r="C7" s="4" t="s">
        <v>63</v>
      </c>
      <c r="D7" s="4" t="s">
        <v>24</v>
      </c>
      <c r="E7" s="4" t="s">
        <v>53</v>
      </c>
      <c r="F7" s="4">
        <v>2011</v>
      </c>
      <c r="G7" s="5">
        <v>25</v>
      </c>
      <c r="H7" s="6">
        <v>-3.8002799999999999</v>
      </c>
      <c r="I7" s="6">
        <v>-32.378529999999998</v>
      </c>
      <c r="J7" s="6">
        <v>0.44</v>
      </c>
      <c r="K7" s="6">
        <v>1.3</v>
      </c>
      <c r="L7" s="17">
        <v>3.0974999217505669E-2</v>
      </c>
      <c r="M7" s="17">
        <v>27.132186893548351</v>
      </c>
      <c r="N7" s="19">
        <v>2.9037E-2</v>
      </c>
      <c r="O7" s="17">
        <v>35.985810999999998</v>
      </c>
      <c r="P7">
        <v>6.4285714285714293E-2</v>
      </c>
      <c r="Q7">
        <v>0</v>
      </c>
      <c r="R7">
        <v>0</v>
      </c>
      <c r="S7">
        <v>0</v>
      </c>
      <c r="T7">
        <v>0</v>
      </c>
      <c r="U7">
        <v>0.7857142857142857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SUM(P7:AF7)</f>
        <v>0.85</v>
      </c>
      <c r="AH7">
        <v>0</v>
      </c>
      <c r="AI7">
        <v>0</v>
      </c>
      <c r="AJ7">
        <v>0</v>
      </c>
      <c r="AK7">
        <v>20.982857142857142</v>
      </c>
      <c r="AL7">
        <v>4.2357142857142858</v>
      </c>
      <c r="AM7">
        <v>49.57</v>
      </c>
      <c r="AN7">
        <v>3.9199999999999995</v>
      </c>
      <c r="AO7">
        <v>5.9242857142857153</v>
      </c>
      <c r="AP7">
        <v>0</v>
      </c>
      <c r="AQ7">
        <v>0</v>
      </c>
      <c r="AR7">
        <v>6.9999999999999993E-2</v>
      </c>
      <c r="AS7">
        <v>0</v>
      </c>
      <c r="AT7">
        <v>3.6785714285714284</v>
      </c>
    </row>
    <row r="8" spans="1:46" x14ac:dyDescent="0.3">
      <c r="A8" s="4" t="s">
        <v>51</v>
      </c>
      <c r="B8" s="4" t="s">
        <v>51</v>
      </c>
      <c r="C8" s="4" t="s">
        <v>55</v>
      </c>
      <c r="D8" s="4" t="s">
        <v>24</v>
      </c>
      <c r="E8" s="4" t="s">
        <v>53</v>
      </c>
      <c r="F8" s="4">
        <v>2011</v>
      </c>
      <c r="G8" s="5">
        <v>15</v>
      </c>
      <c r="H8" s="6">
        <v>-3.8094399999999999</v>
      </c>
      <c r="I8" s="6">
        <v>-32.381439999999998</v>
      </c>
      <c r="J8" s="6">
        <v>0.04</v>
      </c>
      <c r="K8" s="6">
        <v>2.2999999999999998</v>
      </c>
      <c r="L8" s="17">
        <v>3.0974999217505669E-2</v>
      </c>
      <c r="M8" s="17">
        <v>27.132186893548351</v>
      </c>
      <c r="N8" s="19">
        <v>2.9037E-2</v>
      </c>
      <c r="O8" s="17">
        <v>35.985810999999998</v>
      </c>
      <c r="P8">
        <v>0.10142857142857142</v>
      </c>
      <c r="Q8">
        <v>0</v>
      </c>
      <c r="R8">
        <v>0</v>
      </c>
      <c r="S8">
        <v>0</v>
      </c>
      <c r="T8">
        <v>0</v>
      </c>
      <c r="U8">
        <v>1.7621428571428572</v>
      </c>
      <c r="V8">
        <v>0.43071428571428566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SUM(P8:AF8)</f>
        <v>2.2942857142857145</v>
      </c>
      <c r="AH8">
        <v>0</v>
      </c>
      <c r="AI8">
        <v>0</v>
      </c>
      <c r="AJ8">
        <v>0</v>
      </c>
      <c r="AK8">
        <v>2.8928571428571423</v>
      </c>
      <c r="AL8">
        <v>9.8178571428571413</v>
      </c>
      <c r="AM8">
        <v>28.011428571428574</v>
      </c>
      <c r="AN8">
        <v>9.3449999999999989</v>
      </c>
      <c r="AO8">
        <v>11.025</v>
      </c>
      <c r="AP8">
        <v>0</v>
      </c>
      <c r="AQ8">
        <v>0</v>
      </c>
      <c r="AR8">
        <v>3.2142857142857147E-2</v>
      </c>
      <c r="AS8">
        <v>0</v>
      </c>
      <c r="AT8">
        <v>10.954285714285716</v>
      </c>
    </row>
    <row r="9" spans="1:46" x14ac:dyDescent="0.3">
      <c r="A9" s="4" t="s">
        <v>51</v>
      </c>
      <c r="B9" s="4" t="s">
        <v>51</v>
      </c>
      <c r="C9" s="9" t="s">
        <v>64</v>
      </c>
      <c r="D9" s="4" t="s">
        <v>24</v>
      </c>
      <c r="E9" s="4" t="s">
        <v>47</v>
      </c>
      <c r="F9" s="4" t="s">
        <v>47</v>
      </c>
      <c r="G9" s="5">
        <v>12</v>
      </c>
      <c r="H9" s="10">
        <v>-3.8145479999999998</v>
      </c>
      <c r="I9" s="10">
        <v>-32.390165000000003</v>
      </c>
      <c r="J9" s="11">
        <v>0.05</v>
      </c>
      <c r="K9" s="11">
        <v>3.1</v>
      </c>
      <c r="L9" s="17">
        <v>3.0974999217505669E-2</v>
      </c>
      <c r="M9" s="17">
        <v>27.132186893548351</v>
      </c>
      <c r="N9" s="19">
        <v>2.9037E-2</v>
      </c>
      <c r="O9" s="17">
        <v>35.985810999999998</v>
      </c>
      <c r="P9">
        <v>0</v>
      </c>
      <c r="Q9">
        <v>0</v>
      </c>
      <c r="R9">
        <v>0</v>
      </c>
      <c r="S9">
        <v>0</v>
      </c>
      <c r="T9">
        <v>0</v>
      </c>
      <c r="U9">
        <v>1.0933333333333335</v>
      </c>
      <c r="V9">
        <v>0.7466666666666667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SUM(P9:AF9)</f>
        <v>1.8400000000000003</v>
      </c>
      <c r="AH9">
        <v>1.2533333333333334</v>
      </c>
      <c r="AI9">
        <v>0.56000000000000005</v>
      </c>
      <c r="AJ9">
        <v>0</v>
      </c>
      <c r="AK9">
        <v>0.21333333333333335</v>
      </c>
      <c r="AL9">
        <v>66.506666666666661</v>
      </c>
      <c r="AM9">
        <v>23.626666666666662</v>
      </c>
      <c r="AN9">
        <v>5.3333333333333337E-2</v>
      </c>
      <c r="AO9">
        <v>1.44</v>
      </c>
      <c r="AP9">
        <v>0</v>
      </c>
      <c r="AQ9">
        <v>0</v>
      </c>
      <c r="AR9">
        <v>0</v>
      </c>
      <c r="AS9">
        <v>0</v>
      </c>
      <c r="AT9">
        <v>3.0933333333333333</v>
      </c>
    </row>
    <row r="10" spans="1:46" x14ac:dyDescent="0.3">
      <c r="A10" s="4" t="s">
        <v>51</v>
      </c>
      <c r="B10" s="4" t="s">
        <v>51</v>
      </c>
      <c r="C10" s="9" t="s">
        <v>64</v>
      </c>
      <c r="D10" s="4" t="s">
        <v>24</v>
      </c>
      <c r="E10" s="4" t="s">
        <v>47</v>
      </c>
      <c r="F10" s="4" t="s">
        <v>47</v>
      </c>
      <c r="G10" s="5">
        <v>4</v>
      </c>
      <c r="H10" s="10">
        <v>-3.8145479999999998</v>
      </c>
      <c r="I10" s="10">
        <v>-32.390165000000003</v>
      </c>
      <c r="J10" s="11">
        <v>0.05</v>
      </c>
      <c r="K10" s="11">
        <v>3.1</v>
      </c>
      <c r="L10" s="17">
        <v>3.0974999217505669E-2</v>
      </c>
      <c r="M10" s="17">
        <v>27.132186893548351</v>
      </c>
      <c r="N10" s="19">
        <v>2.9037E-2</v>
      </c>
      <c r="O10" s="17">
        <v>35.985810999999998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2.8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SUM(P10:AF10)</f>
        <v>2.8</v>
      </c>
      <c r="AH10">
        <v>0</v>
      </c>
      <c r="AI10">
        <v>0</v>
      </c>
      <c r="AJ10">
        <v>0</v>
      </c>
      <c r="AK10">
        <v>0.1846153846153846</v>
      </c>
      <c r="AL10">
        <v>65.2</v>
      </c>
      <c r="AM10">
        <v>22.953846153846147</v>
      </c>
      <c r="AN10">
        <v>1.6</v>
      </c>
      <c r="AO10">
        <v>1.6923076923076923</v>
      </c>
      <c r="AP10">
        <v>0</v>
      </c>
      <c r="AQ10">
        <v>0</v>
      </c>
      <c r="AR10">
        <v>0</v>
      </c>
      <c r="AS10">
        <v>0</v>
      </c>
      <c r="AT10">
        <v>3.7846153846153854</v>
      </c>
    </row>
    <row r="11" spans="1:46" x14ac:dyDescent="0.3">
      <c r="A11" s="4" t="s">
        <v>51</v>
      </c>
      <c r="B11" s="4" t="s">
        <v>51</v>
      </c>
      <c r="C11" s="4" t="s">
        <v>54</v>
      </c>
      <c r="D11" s="4" t="s">
        <v>24</v>
      </c>
      <c r="E11" s="4" t="s">
        <v>53</v>
      </c>
      <c r="F11" s="4">
        <v>2011</v>
      </c>
      <c r="G11" s="5">
        <v>5</v>
      </c>
      <c r="H11" s="6">
        <v>-3.83758</v>
      </c>
      <c r="I11" s="6">
        <v>-32.44961</v>
      </c>
      <c r="J11" s="6">
        <v>0.24</v>
      </c>
      <c r="K11" s="6">
        <v>5</v>
      </c>
      <c r="L11" s="17">
        <v>3.1828570624514094E-2</v>
      </c>
      <c r="M11" s="17">
        <v>27.156561893003527</v>
      </c>
      <c r="N11" s="19">
        <v>2.7403E-2</v>
      </c>
      <c r="O11" s="17">
        <v>35.988816999999997</v>
      </c>
      <c r="P11">
        <v>0.15</v>
      </c>
      <c r="Q11">
        <v>0</v>
      </c>
      <c r="R11">
        <v>0</v>
      </c>
      <c r="S11">
        <v>0</v>
      </c>
      <c r="T11">
        <v>0</v>
      </c>
      <c r="U11">
        <v>4.0333333333333341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SUM(P11:AF11)</f>
        <v>4.1833333333333345</v>
      </c>
      <c r="AH11">
        <v>12.406666666666666</v>
      </c>
      <c r="AI11">
        <v>0</v>
      </c>
      <c r="AJ11">
        <v>0</v>
      </c>
      <c r="AK11">
        <v>2.69</v>
      </c>
      <c r="AL11">
        <v>1.6433333333333333</v>
      </c>
      <c r="AM11">
        <v>34.393333333333338</v>
      </c>
      <c r="AN11">
        <v>0</v>
      </c>
      <c r="AO11">
        <v>0.75</v>
      </c>
      <c r="AP11">
        <v>0</v>
      </c>
      <c r="AQ11">
        <v>0</v>
      </c>
      <c r="AR11">
        <v>0</v>
      </c>
      <c r="AS11">
        <v>0</v>
      </c>
      <c r="AT11">
        <v>6.5766666666666671</v>
      </c>
    </row>
    <row r="12" spans="1:46" x14ac:dyDescent="0.3">
      <c r="A12" s="4" t="s">
        <v>51</v>
      </c>
      <c r="B12" s="4" t="s">
        <v>51</v>
      </c>
      <c r="C12" s="4" t="s">
        <v>54</v>
      </c>
      <c r="D12" s="4" t="s">
        <v>24</v>
      </c>
      <c r="E12" s="4" t="s">
        <v>53</v>
      </c>
      <c r="F12" s="4">
        <v>2011</v>
      </c>
      <c r="G12" s="5">
        <v>15</v>
      </c>
      <c r="H12" s="6">
        <v>-3.83758</v>
      </c>
      <c r="I12" s="6">
        <v>-32.41639</v>
      </c>
      <c r="J12" s="6">
        <v>0.24</v>
      </c>
      <c r="K12" s="6">
        <v>5</v>
      </c>
      <c r="L12" s="17">
        <v>2.977142781933903E-2</v>
      </c>
      <c r="M12" s="17">
        <v>27.12781189364614</v>
      </c>
      <c r="N12" s="19">
        <v>2.7739E-2</v>
      </c>
      <c r="O12" s="17">
        <v>35.989516000000002</v>
      </c>
      <c r="P12">
        <v>0</v>
      </c>
      <c r="Q12">
        <v>0</v>
      </c>
      <c r="R12">
        <v>0</v>
      </c>
      <c r="S12">
        <v>0</v>
      </c>
      <c r="T12">
        <v>0</v>
      </c>
      <c r="U12">
        <v>0.57999999999999985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SUM(P12:AF12)</f>
        <v>0.57999999999999985</v>
      </c>
      <c r="AH12">
        <v>0</v>
      </c>
      <c r="AI12">
        <v>0</v>
      </c>
      <c r="AJ12">
        <v>0</v>
      </c>
      <c r="AK12">
        <v>22.866000000000003</v>
      </c>
      <c r="AL12">
        <v>2.9240000000000004</v>
      </c>
      <c r="AM12">
        <v>63.927</v>
      </c>
      <c r="AN12">
        <v>0</v>
      </c>
      <c r="AO12">
        <v>3.7949999999999995</v>
      </c>
      <c r="AP12">
        <v>0</v>
      </c>
      <c r="AQ12">
        <v>0</v>
      </c>
      <c r="AR12">
        <v>0.62200000000000011</v>
      </c>
      <c r="AS12">
        <v>0</v>
      </c>
      <c r="AT12">
        <v>10.149999999999999</v>
      </c>
    </row>
    <row r="13" spans="1:46" x14ac:dyDescent="0.3">
      <c r="A13" s="9" t="s">
        <v>51</v>
      </c>
      <c r="B13" s="9" t="s">
        <v>51</v>
      </c>
      <c r="C13" s="9" t="s">
        <v>65</v>
      </c>
      <c r="D13" s="9" t="s">
        <v>24</v>
      </c>
      <c r="E13" s="9" t="s">
        <v>47</v>
      </c>
      <c r="F13" s="9" t="s">
        <v>47</v>
      </c>
      <c r="G13" s="10">
        <v>12</v>
      </c>
      <c r="H13" s="10">
        <v>-3.8390399999999998</v>
      </c>
      <c r="I13" s="10">
        <v>-32.414963</v>
      </c>
      <c r="J13" s="12">
        <v>0.03</v>
      </c>
      <c r="K13" s="12">
        <v>4.5999999999999996</v>
      </c>
      <c r="L13" s="17">
        <v>2.977142781933903E-2</v>
      </c>
      <c r="M13" s="17">
        <v>27.12781189364614</v>
      </c>
      <c r="N13" s="19">
        <v>2.7739E-2</v>
      </c>
      <c r="O13" s="17">
        <v>35.989516000000002</v>
      </c>
      <c r="P13">
        <v>0</v>
      </c>
      <c r="Q13">
        <v>0</v>
      </c>
      <c r="R13">
        <v>0</v>
      </c>
      <c r="S13">
        <v>0</v>
      </c>
      <c r="T13">
        <v>0</v>
      </c>
      <c r="U13">
        <v>1.5466666666666669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SUM(P13:AF13)</f>
        <v>1.5466666666666669</v>
      </c>
      <c r="AH13">
        <v>2.6666666666666668E-2</v>
      </c>
      <c r="AI13">
        <v>0</v>
      </c>
      <c r="AJ13">
        <v>0</v>
      </c>
      <c r="AK13">
        <v>1.8666666666666669</v>
      </c>
      <c r="AL13">
        <v>24.160000000000007</v>
      </c>
      <c r="AM13">
        <v>57.706666666666671</v>
      </c>
      <c r="AN13">
        <v>0</v>
      </c>
      <c r="AO13">
        <v>0.32000000000000006</v>
      </c>
      <c r="AP13">
        <v>0</v>
      </c>
      <c r="AQ13">
        <v>0</v>
      </c>
      <c r="AR13">
        <v>0</v>
      </c>
      <c r="AS13">
        <v>0</v>
      </c>
      <c r="AT13">
        <v>13.973333333333334</v>
      </c>
    </row>
    <row r="14" spans="1:46" x14ac:dyDescent="0.3">
      <c r="A14" s="9" t="s">
        <v>51</v>
      </c>
      <c r="B14" s="9" t="s">
        <v>51</v>
      </c>
      <c r="C14" s="9" t="s">
        <v>65</v>
      </c>
      <c r="D14" s="9" t="s">
        <v>24</v>
      </c>
      <c r="E14" s="9" t="s">
        <v>47</v>
      </c>
      <c r="F14" s="9" t="s">
        <v>47</v>
      </c>
      <c r="G14" s="10">
        <v>4</v>
      </c>
      <c r="H14" s="10">
        <v>-3.8390399999999998</v>
      </c>
      <c r="I14" s="10">
        <v>-32.414963</v>
      </c>
      <c r="J14" s="12">
        <v>0.03</v>
      </c>
      <c r="K14" s="12">
        <v>4.5999999999999996</v>
      </c>
      <c r="L14" s="17">
        <v>2.977142781933903E-2</v>
      </c>
      <c r="M14" s="17">
        <v>27.12781189364614</v>
      </c>
      <c r="N14" s="19">
        <v>2.7739E-2</v>
      </c>
      <c r="O14" s="17">
        <v>35.989516000000002</v>
      </c>
      <c r="P14">
        <v>0.2</v>
      </c>
      <c r="Q14">
        <v>0</v>
      </c>
      <c r="R14">
        <v>0</v>
      </c>
      <c r="S14">
        <v>0</v>
      </c>
      <c r="T14">
        <v>0</v>
      </c>
      <c r="U14">
        <v>1.3571428571428572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8.5714285714285715E-2</v>
      </c>
      <c r="AC14">
        <v>0</v>
      </c>
      <c r="AD14">
        <v>0</v>
      </c>
      <c r="AE14">
        <v>0</v>
      </c>
      <c r="AF14">
        <v>0</v>
      </c>
      <c r="AG14">
        <f>SUM(P14:AF14)</f>
        <v>1.6428571428571428</v>
      </c>
      <c r="AH14">
        <v>0</v>
      </c>
      <c r="AI14">
        <v>0</v>
      </c>
      <c r="AJ14">
        <v>0</v>
      </c>
      <c r="AK14">
        <v>0</v>
      </c>
      <c r="AL14">
        <v>20.209523807142858</v>
      </c>
      <c r="AM14">
        <v>59.204761899999994</v>
      </c>
      <c r="AN14">
        <v>0.1142857142857143</v>
      </c>
      <c r="AO14">
        <v>5.7142857142857148E-2</v>
      </c>
      <c r="AP14">
        <v>0</v>
      </c>
      <c r="AQ14">
        <v>0</v>
      </c>
      <c r="AR14">
        <v>0</v>
      </c>
      <c r="AS14">
        <v>0</v>
      </c>
      <c r="AT14">
        <v>18.314285714285713</v>
      </c>
    </row>
    <row r="15" spans="1:46" x14ac:dyDescent="0.3">
      <c r="A15" s="4" t="s">
        <v>51</v>
      </c>
      <c r="B15" s="4" t="s">
        <v>51</v>
      </c>
      <c r="C15" s="4" t="s">
        <v>60</v>
      </c>
      <c r="D15" s="4" t="s">
        <v>24</v>
      </c>
      <c r="E15" s="4" t="s">
        <v>53</v>
      </c>
      <c r="F15" s="4">
        <v>2011</v>
      </c>
      <c r="G15" s="5">
        <v>15</v>
      </c>
      <c r="H15" s="6">
        <v>-3.8440799999999999</v>
      </c>
      <c r="I15" s="6">
        <v>-32.439860000000003</v>
      </c>
      <c r="J15" s="6">
        <v>0.62</v>
      </c>
      <c r="K15" s="6">
        <v>2.8</v>
      </c>
      <c r="L15" s="17">
        <v>3.1828570624514094E-2</v>
      </c>
      <c r="M15" s="17">
        <v>27.156561893003527</v>
      </c>
      <c r="N15" s="19">
        <v>2.7403E-2</v>
      </c>
      <c r="O15" s="17">
        <v>35.988816999999997</v>
      </c>
      <c r="P15">
        <v>0.30083333333333334</v>
      </c>
      <c r="Q15">
        <v>0</v>
      </c>
      <c r="R15">
        <v>0</v>
      </c>
      <c r="S15">
        <v>0</v>
      </c>
      <c r="T15">
        <v>0</v>
      </c>
      <c r="U15">
        <v>1.4291666666666669</v>
      </c>
      <c r="V15">
        <v>6.1325000000000003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>SUM(P15:AF15)</f>
        <v>7.8625000000000007</v>
      </c>
      <c r="AH15">
        <v>2.4133333333333336</v>
      </c>
      <c r="AI15">
        <v>0</v>
      </c>
      <c r="AJ15">
        <v>0</v>
      </c>
      <c r="AK15">
        <v>6.5216666666666674</v>
      </c>
      <c r="AL15">
        <v>9.1891666666666669</v>
      </c>
      <c r="AM15">
        <v>42.770833333333336</v>
      </c>
      <c r="AN15">
        <v>0.14916666666666667</v>
      </c>
      <c r="AO15">
        <v>8.3558333333333348</v>
      </c>
      <c r="AP15">
        <v>0</v>
      </c>
      <c r="AQ15">
        <v>0</v>
      </c>
      <c r="AR15">
        <v>0.15166666666666667</v>
      </c>
      <c r="AS15">
        <v>0</v>
      </c>
      <c r="AT15">
        <v>8.2758333333333329</v>
      </c>
    </row>
    <row r="16" spans="1:46" x14ac:dyDescent="0.3">
      <c r="A16" s="4" t="s">
        <v>51</v>
      </c>
      <c r="B16" s="4" t="s">
        <v>51</v>
      </c>
      <c r="C16" s="4" t="s">
        <v>60</v>
      </c>
      <c r="D16" s="4" t="s">
        <v>24</v>
      </c>
      <c r="E16" s="4" t="s">
        <v>53</v>
      </c>
      <c r="F16" s="4">
        <v>2011</v>
      </c>
      <c r="G16" s="5">
        <v>25</v>
      </c>
      <c r="H16" s="6">
        <v>-3.8440799999999999</v>
      </c>
      <c r="I16" s="6">
        <v>-32.439860000000003</v>
      </c>
      <c r="J16" s="6">
        <v>0.62</v>
      </c>
      <c r="K16" s="6">
        <v>2.8</v>
      </c>
      <c r="L16" s="17">
        <v>3.1828570624514094E-2</v>
      </c>
      <c r="M16" s="17">
        <v>27.156561893003527</v>
      </c>
      <c r="N16" s="19">
        <v>2.7403E-2</v>
      </c>
      <c r="O16" s="17">
        <v>35.988816999999997</v>
      </c>
      <c r="P16">
        <v>0</v>
      </c>
      <c r="Q16">
        <v>0</v>
      </c>
      <c r="R16">
        <v>0</v>
      </c>
      <c r="S16">
        <v>0</v>
      </c>
      <c r="T16">
        <v>0</v>
      </c>
      <c r="U16">
        <v>6.8461538461538463E-2</v>
      </c>
      <c r="V16">
        <v>33.29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>SUM(P16:AF16)</f>
        <v>33.35846153846154</v>
      </c>
      <c r="AH16">
        <v>0</v>
      </c>
      <c r="AI16">
        <v>0</v>
      </c>
      <c r="AJ16">
        <v>0</v>
      </c>
      <c r="AK16">
        <v>8.41</v>
      </c>
      <c r="AL16">
        <v>8.023076923076923</v>
      </c>
      <c r="AM16">
        <v>19.736923076923077</v>
      </c>
      <c r="AN16">
        <v>0.27538461538461545</v>
      </c>
      <c r="AO16">
        <v>8.6930769230769229</v>
      </c>
      <c r="AP16">
        <v>0</v>
      </c>
      <c r="AQ16">
        <v>0</v>
      </c>
      <c r="AR16">
        <v>0.10307692307692308</v>
      </c>
      <c r="AS16">
        <v>0</v>
      </c>
      <c r="AT16">
        <v>4.0530769230769224</v>
      </c>
    </row>
    <row r="17" spans="1:46" x14ac:dyDescent="0.3">
      <c r="A17" s="4" t="s">
        <v>51</v>
      </c>
      <c r="B17" s="4" t="s">
        <v>51</v>
      </c>
      <c r="C17" s="4" t="s">
        <v>61</v>
      </c>
      <c r="D17" s="4" t="s">
        <v>24</v>
      </c>
      <c r="E17" s="4" t="s">
        <v>53</v>
      </c>
      <c r="F17" s="4">
        <v>2011</v>
      </c>
      <c r="G17" s="5">
        <v>15</v>
      </c>
      <c r="H17" s="6">
        <v>-3.8495599999999999</v>
      </c>
      <c r="I17" s="6">
        <v>-32.375030000000002</v>
      </c>
      <c r="J17" s="6">
        <v>1.8</v>
      </c>
      <c r="K17" s="6">
        <v>3.5</v>
      </c>
      <c r="L17" s="17">
        <v>2.977142781933903E-2</v>
      </c>
      <c r="M17" s="17">
        <v>27.12781189364614</v>
      </c>
      <c r="N17" s="19">
        <v>2.7739E-2</v>
      </c>
      <c r="O17" s="17">
        <v>35.989516000000002</v>
      </c>
      <c r="P17">
        <v>0.18666666666666668</v>
      </c>
      <c r="Q17">
        <v>0</v>
      </c>
      <c r="R17">
        <v>0</v>
      </c>
      <c r="S17">
        <v>0</v>
      </c>
      <c r="T17">
        <v>0</v>
      </c>
      <c r="U17">
        <v>7.4999999999999997E-2</v>
      </c>
      <c r="V17">
        <v>0.14833333333333334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>SUM(P17:AF17)</f>
        <v>0.41000000000000003</v>
      </c>
      <c r="AH17">
        <v>0</v>
      </c>
      <c r="AI17">
        <v>0</v>
      </c>
      <c r="AJ17">
        <v>0</v>
      </c>
      <c r="AK17">
        <v>23.295833333333334</v>
      </c>
      <c r="AL17">
        <v>1.0050000000000001</v>
      </c>
      <c r="AM17">
        <v>34.459166666666668</v>
      </c>
      <c r="AN17">
        <v>0.22333333333333336</v>
      </c>
      <c r="AO17">
        <v>16.794999999999998</v>
      </c>
      <c r="AP17">
        <v>0</v>
      </c>
      <c r="AQ17">
        <v>0</v>
      </c>
      <c r="AR17">
        <v>0.33583333333333337</v>
      </c>
      <c r="AS17">
        <v>0</v>
      </c>
      <c r="AT17">
        <v>1.5441666666666667</v>
      </c>
    </row>
    <row r="18" spans="1:46" x14ac:dyDescent="0.3">
      <c r="A18" s="4" t="s">
        <v>51</v>
      </c>
      <c r="B18" s="4" t="s">
        <v>51</v>
      </c>
      <c r="C18" s="4" t="s">
        <v>52</v>
      </c>
      <c r="D18" s="4" t="s">
        <v>24</v>
      </c>
      <c r="E18" s="4" t="s">
        <v>53</v>
      </c>
      <c r="F18" s="4">
        <v>2011</v>
      </c>
      <c r="G18" s="5">
        <v>5</v>
      </c>
      <c r="H18" s="6">
        <v>-3.8586100000000001</v>
      </c>
      <c r="I18" s="6">
        <v>-32.44961</v>
      </c>
      <c r="J18" s="6">
        <v>0.21</v>
      </c>
      <c r="K18" s="6">
        <v>2.7</v>
      </c>
      <c r="L18" s="17">
        <v>3.1828570624514094E-2</v>
      </c>
      <c r="M18" s="17">
        <v>27.156561893003527</v>
      </c>
      <c r="N18" s="19">
        <v>2.7403E-2</v>
      </c>
      <c r="O18" s="17">
        <v>35.988816999999997</v>
      </c>
      <c r="P18">
        <v>0</v>
      </c>
      <c r="Q18">
        <v>0</v>
      </c>
      <c r="R18">
        <v>0</v>
      </c>
      <c r="S18">
        <v>0</v>
      </c>
      <c r="T18">
        <v>0</v>
      </c>
      <c r="U18">
        <v>0.24727272727272728</v>
      </c>
      <c r="V18">
        <v>1.1572727272727272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>SUM(P18:AF18)</f>
        <v>1.4045454545454545</v>
      </c>
      <c r="AH18">
        <v>1.1909090909090911</v>
      </c>
      <c r="AI18">
        <v>3.2681818181818185</v>
      </c>
      <c r="AJ18">
        <v>0</v>
      </c>
      <c r="AK18">
        <v>4.0700000000000012</v>
      </c>
      <c r="AL18">
        <v>6.6409090909090907</v>
      </c>
      <c r="AM18">
        <v>64.949090909090913</v>
      </c>
      <c r="AN18">
        <v>0.16636363636363635</v>
      </c>
      <c r="AO18">
        <v>8.8427272727272737</v>
      </c>
      <c r="AP18">
        <v>0</v>
      </c>
      <c r="AQ18">
        <v>0</v>
      </c>
      <c r="AR18">
        <v>0.21090909090909093</v>
      </c>
      <c r="AS18">
        <v>0</v>
      </c>
      <c r="AT18">
        <v>0.71181818181818191</v>
      </c>
    </row>
    <row r="19" spans="1:46" x14ac:dyDescent="0.3">
      <c r="A19" s="4" t="s">
        <v>51</v>
      </c>
      <c r="B19" s="4" t="s">
        <v>51</v>
      </c>
      <c r="C19" s="4" t="s">
        <v>52</v>
      </c>
      <c r="D19" s="4" t="s">
        <v>24</v>
      </c>
      <c r="E19" s="4" t="s">
        <v>53</v>
      </c>
      <c r="F19" s="4">
        <v>2011</v>
      </c>
      <c r="G19" s="5">
        <v>15</v>
      </c>
      <c r="H19" s="6">
        <v>-3.8586100000000001</v>
      </c>
      <c r="I19" s="6">
        <v>-32.44961</v>
      </c>
      <c r="J19" s="6">
        <v>0.21</v>
      </c>
      <c r="K19" s="6">
        <v>2.7</v>
      </c>
      <c r="L19" s="17">
        <v>3.1828570624514094E-2</v>
      </c>
      <c r="M19" s="17">
        <v>27.156561893003527</v>
      </c>
      <c r="N19" s="19">
        <v>2.7403E-2</v>
      </c>
      <c r="O19" s="17">
        <v>35.988816999999997</v>
      </c>
      <c r="P19">
        <v>0</v>
      </c>
      <c r="Q19">
        <v>0</v>
      </c>
      <c r="R19">
        <v>0</v>
      </c>
      <c r="S19">
        <v>0</v>
      </c>
      <c r="T19">
        <v>0</v>
      </c>
      <c r="U19">
        <v>1.4650000000000001</v>
      </c>
      <c r="V19">
        <v>11.480000000000002</v>
      </c>
      <c r="W19">
        <v>1.16625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5.7500000000000002E-2</v>
      </c>
      <c r="AE19">
        <v>0</v>
      </c>
      <c r="AF19">
        <v>0</v>
      </c>
      <c r="AG19">
        <f>SUM(P19:AF19)</f>
        <v>14.168750000000001</v>
      </c>
      <c r="AH19">
        <v>0</v>
      </c>
      <c r="AI19">
        <v>0</v>
      </c>
      <c r="AJ19">
        <v>0</v>
      </c>
      <c r="AK19">
        <v>7.6537499999999996</v>
      </c>
      <c r="AL19">
        <v>4.7037500000000003</v>
      </c>
      <c r="AM19">
        <v>36.394999999999996</v>
      </c>
      <c r="AN19">
        <v>0.51124999999999998</v>
      </c>
      <c r="AO19">
        <v>19.044999999999998</v>
      </c>
      <c r="AP19">
        <v>0</v>
      </c>
      <c r="AQ19">
        <v>0</v>
      </c>
      <c r="AR19">
        <v>0</v>
      </c>
      <c r="AS19">
        <v>0</v>
      </c>
      <c r="AT19">
        <v>1.88375</v>
      </c>
    </row>
    <row r="20" spans="1:46" x14ac:dyDescent="0.3">
      <c r="A20" s="4" t="s">
        <v>118</v>
      </c>
      <c r="B20" s="4" t="s">
        <v>118</v>
      </c>
      <c r="C20" s="4" t="s">
        <v>121</v>
      </c>
      <c r="D20" s="4" t="s">
        <v>120</v>
      </c>
      <c r="E20" s="4" t="s">
        <v>47</v>
      </c>
      <c r="F20" s="4" t="s">
        <v>47</v>
      </c>
      <c r="G20" s="5">
        <v>4</v>
      </c>
      <c r="H20" s="6">
        <v>-3.8603472220000001</v>
      </c>
      <c r="I20" s="6">
        <v>-33.818844439999999</v>
      </c>
      <c r="J20" s="6">
        <v>0.01</v>
      </c>
      <c r="K20" s="6">
        <v>2.7</v>
      </c>
      <c r="L20" s="17">
        <v>3.6649999074143125E-2</v>
      </c>
      <c r="M20" s="17">
        <v>27.168124392745078</v>
      </c>
      <c r="N20" s="19">
        <v>1.9987000000000001E-2</v>
      </c>
      <c r="O20" s="17">
        <v>35.996859000000001</v>
      </c>
      <c r="P20">
        <v>0</v>
      </c>
      <c r="Q20">
        <v>0</v>
      </c>
      <c r="R20">
        <v>0</v>
      </c>
      <c r="S20">
        <v>0</v>
      </c>
      <c r="T20">
        <v>0</v>
      </c>
      <c r="U20">
        <v>4.2763157894736841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>SUM(P20:AF20)</f>
        <v>4.2763157894736841</v>
      </c>
      <c r="AH20">
        <v>0</v>
      </c>
      <c r="AI20">
        <v>0</v>
      </c>
      <c r="AJ20">
        <v>7.9342105263157912</v>
      </c>
      <c r="AK20">
        <v>0.23157894736842102</v>
      </c>
      <c r="AL20">
        <v>59.892105263157895</v>
      </c>
      <c r="AM20">
        <v>19.486842105263158</v>
      </c>
      <c r="AN20">
        <v>0.78947368421052633</v>
      </c>
      <c r="AO20">
        <v>0.90526315789473677</v>
      </c>
      <c r="AP20">
        <v>0</v>
      </c>
      <c r="AQ20">
        <v>0</v>
      </c>
      <c r="AR20">
        <v>0</v>
      </c>
      <c r="AS20">
        <v>0</v>
      </c>
      <c r="AT20">
        <v>6.4842105263157892</v>
      </c>
    </row>
    <row r="21" spans="1:46" x14ac:dyDescent="0.3">
      <c r="A21" s="4" t="s">
        <v>51</v>
      </c>
      <c r="B21" s="4" t="s">
        <v>51</v>
      </c>
      <c r="C21" s="4" t="s">
        <v>59</v>
      </c>
      <c r="D21" s="4" t="s">
        <v>24</v>
      </c>
      <c r="E21" s="4" t="s">
        <v>53</v>
      </c>
      <c r="F21" s="4">
        <v>2011</v>
      </c>
      <c r="G21" s="5">
        <v>15</v>
      </c>
      <c r="H21" s="6">
        <v>-3.8610600000000002</v>
      </c>
      <c r="I21" s="6">
        <v>-32.400889999999997</v>
      </c>
      <c r="J21" s="6">
        <v>0.44</v>
      </c>
      <c r="K21" s="6">
        <v>5.7</v>
      </c>
      <c r="L21" s="17">
        <v>2.977142781933903E-2</v>
      </c>
      <c r="M21" s="17">
        <v>27.12781189364614</v>
      </c>
      <c r="N21" s="19">
        <v>2.7739E-2</v>
      </c>
      <c r="O21" s="17">
        <v>35.989516000000002</v>
      </c>
      <c r="P21">
        <v>0</v>
      </c>
      <c r="Q21">
        <v>0</v>
      </c>
      <c r="R21">
        <v>0</v>
      </c>
      <c r="S21">
        <v>0</v>
      </c>
      <c r="T21">
        <v>0</v>
      </c>
      <c r="U21">
        <v>0.1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>SUM(P21:AF21)</f>
        <v>0.1</v>
      </c>
      <c r="AH21">
        <v>7.6639999999999997</v>
      </c>
      <c r="AI21">
        <v>0</v>
      </c>
      <c r="AJ21">
        <v>0</v>
      </c>
      <c r="AK21">
        <v>18.451999999999995</v>
      </c>
      <c r="AL21">
        <v>6.8680000000000003</v>
      </c>
      <c r="AM21">
        <v>48.682000000000002</v>
      </c>
      <c r="AN21">
        <v>0.1</v>
      </c>
      <c r="AO21">
        <v>4.1779999999999999</v>
      </c>
      <c r="AP21">
        <v>0</v>
      </c>
      <c r="AQ21">
        <v>0</v>
      </c>
      <c r="AR21">
        <v>0.13600000000000001</v>
      </c>
      <c r="AS21">
        <v>0</v>
      </c>
      <c r="AT21">
        <v>8.39</v>
      </c>
    </row>
    <row r="22" spans="1:46" x14ac:dyDescent="0.3">
      <c r="A22" s="4" t="s">
        <v>51</v>
      </c>
      <c r="B22" s="4" t="s">
        <v>51</v>
      </c>
      <c r="C22" s="4" t="s">
        <v>59</v>
      </c>
      <c r="D22" s="4" t="s">
        <v>24</v>
      </c>
      <c r="E22" s="4" t="s">
        <v>53</v>
      </c>
      <c r="F22" s="4">
        <v>2011</v>
      </c>
      <c r="G22" s="5">
        <v>25</v>
      </c>
      <c r="H22" s="6">
        <v>-3.8610600000000002</v>
      </c>
      <c r="I22" s="6">
        <v>-32.400889999999997</v>
      </c>
      <c r="J22" s="6">
        <v>0.44</v>
      </c>
      <c r="K22" s="6">
        <v>5.7</v>
      </c>
      <c r="L22" s="17">
        <v>2.977142781933903E-2</v>
      </c>
      <c r="M22" s="17">
        <v>27.12781189364614</v>
      </c>
      <c r="N22" s="19">
        <v>2.7739E-2</v>
      </c>
      <c r="O22" s="17">
        <v>35.989516000000002</v>
      </c>
      <c r="P22">
        <v>0.10111111111111111</v>
      </c>
      <c r="Q22">
        <v>0</v>
      </c>
      <c r="R22">
        <v>0</v>
      </c>
      <c r="S22">
        <v>0</v>
      </c>
      <c r="T22">
        <v>0</v>
      </c>
      <c r="U22">
        <v>0</v>
      </c>
      <c r="V22">
        <v>7.181111111111111</v>
      </c>
      <c r="W22">
        <v>5.7777777777777782E-2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>SUM(P22:AF22)</f>
        <v>7.34</v>
      </c>
      <c r="AH22">
        <v>9.7444444444444436</v>
      </c>
      <c r="AI22">
        <v>0</v>
      </c>
      <c r="AJ22">
        <v>0</v>
      </c>
      <c r="AK22">
        <v>27.674444444444447</v>
      </c>
      <c r="AL22">
        <v>1.5122222222222224</v>
      </c>
      <c r="AM22">
        <v>32.94222222222222</v>
      </c>
      <c r="AN22">
        <v>1.34</v>
      </c>
      <c r="AO22">
        <v>9.5900000000000016</v>
      </c>
      <c r="AP22">
        <v>0</v>
      </c>
      <c r="AQ22">
        <v>0.21666666666666667</v>
      </c>
      <c r="AR22">
        <v>1.2166666666666666</v>
      </c>
      <c r="AS22">
        <v>0</v>
      </c>
      <c r="AT22">
        <v>8.2855555555555558</v>
      </c>
    </row>
    <row r="23" spans="1:46" x14ac:dyDescent="0.3">
      <c r="A23" s="9" t="s">
        <v>51</v>
      </c>
      <c r="B23" s="9" t="s">
        <v>51</v>
      </c>
      <c r="C23" s="9" t="s">
        <v>66</v>
      </c>
      <c r="D23" s="9" t="s">
        <v>24</v>
      </c>
      <c r="E23" s="9" t="s">
        <v>47</v>
      </c>
      <c r="F23" s="9" t="s">
        <v>47</v>
      </c>
      <c r="G23" s="10">
        <v>4</v>
      </c>
      <c r="H23" s="10">
        <v>-3.8668399999999998</v>
      </c>
      <c r="I23" s="10">
        <v>-32.422784999999998</v>
      </c>
      <c r="J23" s="12">
        <v>0.12</v>
      </c>
      <c r="K23" s="12">
        <v>4.5</v>
      </c>
      <c r="L23" s="17">
        <v>3.1828570624514094E-2</v>
      </c>
      <c r="M23" s="17">
        <v>27.156561893003527</v>
      </c>
      <c r="N23" s="19">
        <v>2.7403E-2</v>
      </c>
      <c r="O23" s="17">
        <v>35.988816999999997</v>
      </c>
      <c r="P23">
        <v>0</v>
      </c>
      <c r="Q23">
        <v>0</v>
      </c>
      <c r="R23">
        <v>0</v>
      </c>
      <c r="S23">
        <v>0</v>
      </c>
      <c r="T23">
        <v>0</v>
      </c>
      <c r="U23">
        <v>0.22857142857142859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>SUM(P23:AF23)</f>
        <v>0.22857142857142859</v>
      </c>
      <c r="AH23">
        <v>0</v>
      </c>
      <c r="AI23">
        <v>0</v>
      </c>
      <c r="AJ23">
        <v>0</v>
      </c>
      <c r="AK23">
        <v>5.7142857142857148E-2</v>
      </c>
      <c r="AL23">
        <v>41.457142857142856</v>
      </c>
      <c r="AM23">
        <v>32.314285714285717</v>
      </c>
      <c r="AN23">
        <v>0</v>
      </c>
      <c r="AO23">
        <v>1.6285714285714283</v>
      </c>
      <c r="AP23">
        <v>0</v>
      </c>
      <c r="AQ23">
        <v>0</v>
      </c>
      <c r="AR23">
        <v>0</v>
      </c>
      <c r="AS23">
        <v>0</v>
      </c>
      <c r="AT23">
        <v>23.542857142857144</v>
      </c>
    </row>
    <row r="24" spans="1:46" x14ac:dyDescent="0.3">
      <c r="A24" s="4" t="s">
        <v>118</v>
      </c>
      <c r="B24" s="4" t="s">
        <v>118</v>
      </c>
      <c r="C24" s="4" t="s">
        <v>123</v>
      </c>
      <c r="D24" s="4" t="s">
        <v>120</v>
      </c>
      <c r="E24" s="4" t="s">
        <v>47</v>
      </c>
      <c r="F24" s="4" t="s">
        <v>47</v>
      </c>
      <c r="G24" s="5">
        <v>4</v>
      </c>
      <c r="H24" s="6">
        <v>-3.8689499999999999</v>
      </c>
      <c r="I24" s="6">
        <v>-33.791911110000001</v>
      </c>
      <c r="J24" s="6">
        <v>0.01</v>
      </c>
      <c r="K24" s="6">
        <v>4.3</v>
      </c>
      <c r="L24" s="17">
        <v>3.6649999074143125E-2</v>
      </c>
      <c r="M24" s="17">
        <v>27.168124392745078</v>
      </c>
      <c r="N24" s="19">
        <v>1.9987000000000001E-2</v>
      </c>
      <c r="O24" s="17">
        <v>35.996859000000001</v>
      </c>
      <c r="P24">
        <v>0</v>
      </c>
      <c r="Q24">
        <v>0</v>
      </c>
      <c r="R24">
        <v>0</v>
      </c>
      <c r="S24">
        <v>0</v>
      </c>
      <c r="T24">
        <v>0</v>
      </c>
      <c r="U24">
        <v>0.17</v>
      </c>
      <c r="V24">
        <v>0</v>
      </c>
      <c r="W24">
        <v>0</v>
      </c>
      <c r="X24">
        <v>0</v>
      </c>
      <c r="Y24">
        <v>2.5000000000000001E-2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>SUM(P24:AF24)</f>
        <v>0.19500000000000001</v>
      </c>
      <c r="AH24">
        <v>0</v>
      </c>
      <c r="AI24">
        <v>0</v>
      </c>
      <c r="AJ24">
        <v>0</v>
      </c>
      <c r="AK24">
        <v>0.96000000000000019</v>
      </c>
      <c r="AL24">
        <v>15.904999999999998</v>
      </c>
      <c r="AM24">
        <v>0.64</v>
      </c>
      <c r="AN24">
        <v>0.09</v>
      </c>
      <c r="AO24">
        <v>16.895000000000003</v>
      </c>
      <c r="AP24">
        <v>0</v>
      </c>
      <c r="AQ24">
        <v>0</v>
      </c>
      <c r="AR24">
        <v>0</v>
      </c>
      <c r="AS24">
        <v>0</v>
      </c>
      <c r="AT24">
        <v>65.295000000000002</v>
      </c>
    </row>
    <row r="25" spans="1:46" x14ac:dyDescent="0.3">
      <c r="A25" s="4" t="s">
        <v>118</v>
      </c>
      <c r="B25" s="4" t="s">
        <v>118</v>
      </c>
      <c r="C25" s="4" t="s">
        <v>122</v>
      </c>
      <c r="D25" s="4" t="s">
        <v>120</v>
      </c>
      <c r="E25" s="4" t="s">
        <v>47</v>
      </c>
      <c r="F25" s="4" t="s">
        <v>47</v>
      </c>
      <c r="G25" s="5">
        <v>4</v>
      </c>
      <c r="H25" s="6">
        <v>-3.872955556</v>
      </c>
      <c r="I25" s="6">
        <v>-33.812258329999999</v>
      </c>
      <c r="J25" s="6">
        <v>0.01</v>
      </c>
      <c r="K25" s="6">
        <v>2.2000000000000002</v>
      </c>
      <c r="L25" s="17">
        <v>3.6649999074143125E-2</v>
      </c>
      <c r="M25" s="17">
        <v>27.168124392745078</v>
      </c>
      <c r="N25" s="19">
        <v>1.9987000000000001E-2</v>
      </c>
      <c r="O25" s="17">
        <v>35.996859000000001</v>
      </c>
      <c r="P25">
        <v>0</v>
      </c>
      <c r="Q25">
        <v>0</v>
      </c>
      <c r="R25">
        <v>0</v>
      </c>
      <c r="S25">
        <v>0</v>
      </c>
      <c r="T25">
        <v>0</v>
      </c>
      <c r="U25">
        <v>5.7058823529411775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>SUM(P25:AF25)</f>
        <v>5.7058823529411775</v>
      </c>
      <c r="AH25">
        <v>0</v>
      </c>
      <c r="AI25">
        <v>0</v>
      </c>
      <c r="AJ25">
        <v>1.1764705882352942</v>
      </c>
      <c r="AK25">
        <v>7.058823529411766E-2</v>
      </c>
      <c r="AL25">
        <v>66.129411764705878</v>
      </c>
      <c r="AM25">
        <v>12.835294117647059</v>
      </c>
      <c r="AN25">
        <v>0.16470588235294117</v>
      </c>
      <c r="AO25">
        <v>0.85882352941176476</v>
      </c>
      <c r="AP25">
        <v>0</v>
      </c>
      <c r="AQ25">
        <v>0</v>
      </c>
      <c r="AR25">
        <v>0</v>
      </c>
      <c r="AS25">
        <v>0</v>
      </c>
      <c r="AT25">
        <v>13.058823529411766</v>
      </c>
    </row>
    <row r="26" spans="1:46" x14ac:dyDescent="0.3">
      <c r="A26" s="4" t="s">
        <v>118</v>
      </c>
      <c r="B26" s="4" t="s">
        <v>118</v>
      </c>
      <c r="C26" s="4" t="s">
        <v>125</v>
      </c>
      <c r="D26" s="4" t="s">
        <v>120</v>
      </c>
      <c r="E26" s="4" t="s">
        <v>47</v>
      </c>
      <c r="F26" s="4" t="s">
        <v>47</v>
      </c>
      <c r="G26" s="5">
        <v>4</v>
      </c>
      <c r="H26" s="6">
        <v>-3.8729861109999999</v>
      </c>
      <c r="I26" s="6">
        <v>-33.809441669999998</v>
      </c>
      <c r="J26" s="6">
        <v>0.01</v>
      </c>
      <c r="K26" s="6">
        <v>2.5</v>
      </c>
      <c r="L26" s="17">
        <v>3.6649999074143125E-2</v>
      </c>
      <c r="M26" s="17">
        <v>27.168124392745078</v>
      </c>
      <c r="N26" s="19">
        <v>1.9987000000000001E-2</v>
      </c>
      <c r="O26" s="17">
        <v>35.996859000000001</v>
      </c>
      <c r="P26">
        <v>0</v>
      </c>
      <c r="Q26">
        <v>0</v>
      </c>
      <c r="R26">
        <v>0</v>
      </c>
      <c r="S26">
        <v>0</v>
      </c>
      <c r="T26">
        <v>0</v>
      </c>
      <c r="U26">
        <v>7.5333333333333332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0.33333333333333331</v>
      </c>
      <c r="AC26">
        <v>0</v>
      </c>
      <c r="AD26">
        <v>0</v>
      </c>
      <c r="AE26">
        <v>0</v>
      </c>
      <c r="AF26">
        <v>0</v>
      </c>
      <c r="AG26">
        <f>SUM(P26:AF26)</f>
        <v>7.8666666666666663</v>
      </c>
      <c r="AH26">
        <v>0</v>
      </c>
      <c r="AI26">
        <v>0</v>
      </c>
      <c r="AJ26">
        <v>0</v>
      </c>
      <c r="AK26">
        <v>2.2222222222222223E-2</v>
      </c>
      <c r="AL26">
        <v>80.188888888888897</v>
      </c>
      <c r="AM26">
        <v>0.18888888888888888</v>
      </c>
      <c r="AN26">
        <v>0.58888888888888891</v>
      </c>
      <c r="AO26">
        <v>4.4444444444444446E-2</v>
      </c>
      <c r="AP26">
        <v>0</v>
      </c>
      <c r="AQ26">
        <v>0</v>
      </c>
      <c r="AR26">
        <v>0</v>
      </c>
      <c r="AS26">
        <v>0</v>
      </c>
      <c r="AT26">
        <v>11.100000000000001</v>
      </c>
    </row>
    <row r="27" spans="1:46" x14ac:dyDescent="0.3">
      <c r="A27" s="4" t="s">
        <v>51</v>
      </c>
      <c r="B27" s="4" t="s">
        <v>51</v>
      </c>
      <c r="C27" s="4" t="s">
        <v>58</v>
      </c>
      <c r="D27" s="4" t="s">
        <v>24</v>
      </c>
      <c r="E27" s="4" t="s">
        <v>53</v>
      </c>
      <c r="F27" s="4">
        <v>2011</v>
      </c>
      <c r="G27" s="5">
        <v>15</v>
      </c>
      <c r="H27" s="6">
        <v>-3.87439</v>
      </c>
      <c r="I27" s="6">
        <v>-32.476170000000003</v>
      </c>
      <c r="J27" s="6">
        <v>0.04</v>
      </c>
      <c r="K27" s="6">
        <v>2</v>
      </c>
      <c r="L27" s="17">
        <v>3.1937499193190888E-2</v>
      </c>
      <c r="M27" s="17">
        <v>27.192186892207246</v>
      </c>
      <c r="N27" s="19">
        <v>2.7403E-2</v>
      </c>
      <c r="O27" s="17">
        <v>35.988816999999997</v>
      </c>
      <c r="P27">
        <v>0</v>
      </c>
      <c r="Q27">
        <v>0</v>
      </c>
      <c r="R27">
        <v>0</v>
      </c>
      <c r="S27">
        <v>0</v>
      </c>
      <c r="T27">
        <v>0</v>
      </c>
      <c r="U27">
        <v>0.16428571428571428</v>
      </c>
      <c r="V27">
        <v>5.9807142857142859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>SUM(P27:AF27)</f>
        <v>6.1450000000000005</v>
      </c>
      <c r="AH27">
        <v>0</v>
      </c>
      <c r="AI27">
        <v>0</v>
      </c>
      <c r="AJ27">
        <v>0</v>
      </c>
      <c r="AK27">
        <v>10.597142857142858</v>
      </c>
      <c r="AL27">
        <v>11.852857142857145</v>
      </c>
      <c r="AM27">
        <v>38.771428571428579</v>
      </c>
      <c r="AN27">
        <v>0.61857142857142855</v>
      </c>
      <c r="AO27">
        <v>17.585000000000004</v>
      </c>
      <c r="AP27">
        <v>0</v>
      </c>
      <c r="AQ27">
        <v>0</v>
      </c>
      <c r="AR27">
        <v>1.1821428571428572</v>
      </c>
      <c r="AS27">
        <v>0</v>
      </c>
      <c r="AT27">
        <v>2.2250000000000001</v>
      </c>
    </row>
    <row r="28" spans="1:46" x14ac:dyDescent="0.3">
      <c r="A28" s="4" t="s">
        <v>51</v>
      </c>
      <c r="B28" s="4" t="s">
        <v>51</v>
      </c>
      <c r="C28" s="4" t="s">
        <v>58</v>
      </c>
      <c r="D28" s="4" t="s">
        <v>24</v>
      </c>
      <c r="E28" s="4" t="s">
        <v>53</v>
      </c>
      <c r="F28" s="4">
        <v>2011</v>
      </c>
      <c r="G28" s="5">
        <v>25</v>
      </c>
      <c r="H28" s="6">
        <v>-3.87439</v>
      </c>
      <c r="I28" s="6">
        <v>-32.476170000000003</v>
      </c>
      <c r="J28" s="6">
        <v>0.04</v>
      </c>
      <c r="K28" s="6">
        <v>2</v>
      </c>
      <c r="L28" s="17">
        <v>3.1937499193190888E-2</v>
      </c>
      <c r="M28" s="17">
        <v>27.192186892207246</v>
      </c>
      <c r="N28" s="19">
        <v>2.7403E-2</v>
      </c>
      <c r="O28" s="17">
        <v>35.988816999999997</v>
      </c>
      <c r="P28">
        <v>0</v>
      </c>
      <c r="Q28">
        <v>0</v>
      </c>
      <c r="R28">
        <v>0</v>
      </c>
      <c r="S28">
        <v>0</v>
      </c>
      <c r="T28">
        <v>0</v>
      </c>
      <c r="U28">
        <v>0.1376923076923077</v>
      </c>
      <c r="V28">
        <v>43.492307692307691</v>
      </c>
      <c r="W28">
        <v>0.5592307692307692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>SUM(P28:AF28)</f>
        <v>44.189230769230761</v>
      </c>
      <c r="AH28">
        <v>3.4615384615384617E-2</v>
      </c>
      <c r="AI28">
        <v>0</v>
      </c>
      <c r="AJ28">
        <v>0</v>
      </c>
      <c r="AK28">
        <v>14.86846153846154</v>
      </c>
      <c r="AL28">
        <v>10.60923076923077</v>
      </c>
      <c r="AM28">
        <v>12.303846153846155</v>
      </c>
      <c r="AN28">
        <v>0.52615384615384619</v>
      </c>
      <c r="AO28">
        <v>7.7284615384615387</v>
      </c>
      <c r="AP28">
        <v>0</v>
      </c>
      <c r="AQ28">
        <v>3.4615384615384617E-2</v>
      </c>
      <c r="AR28">
        <v>0.4538461538461539</v>
      </c>
      <c r="AS28">
        <v>0</v>
      </c>
      <c r="AT28">
        <v>6.4192307692307704</v>
      </c>
    </row>
    <row r="29" spans="1:46" x14ac:dyDescent="0.3">
      <c r="A29" s="4" t="s">
        <v>118</v>
      </c>
      <c r="B29" s="4" t="s">
        <v>118</v>
      </c>
      <c r="C29" s="4" t="s">
        <v>124</v>
      </c>
      <c r="D29" s="4" t="s">
        <v>120</v>
      </c>
      <c r="E29" s="4" t="s">
        <v>47</v>
      </c>
      <c r="F29" s="4" t="s">
        <v>47</v>
      </c>
      <c r="G29" s="5">
        <v>12</v>
      </c>
      <c r="H29" s="6">
        <v>-3.8747250000000002</v>
      </c>
      <c r="I29" s="6">
        <v>-33.809441669999998</v>
      </c>
      <c r="J29" s="6">
        <v>0.01</v>
      </c>
      <c r="K29" s="6">
        <v>2.1</v>
      </c>
      <c r="L29" s="17">
        <v>3.6649999074143125E-2</v>
      </c>
      <c r="M29" s="17">
        <v>27.168124392745078</v>
      </c>
      <c r="N29" s="19">
        <v>1.9987000000000001E-2</v>
      </c>
      <c r="O29" s="17">
        <v>35.996859000000001</v>
      </c>
      <c r="P29">
        <v>0</v>
      </c>
      <c r="Q29">
        <v>0</v>
      </c>
      <c r="R29">
        <v>0</v>
      </c>
      <c r="S29">
        <v>0</v>
      </c>
      <c r="T29">
        <v>0</v>
      </c>
      <c r="U29">
        <v>19.2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SUM(P29:AF29)</f>
        <v>19.2</v>
      </c>
      <c r="AH29">
        <v>4.4444444444444446E-2</v>
      </c>
      <c r="AI29">
        <v>2.088888888888889</v>
      </c>
      <c r="AJ29">
        <v>0</v>
      </c>
      <c r="AK29">
        <v>0</v>
      </c>
      <c r="AL29">
        <v>30.088888888888889</v>
      </c>
      <c r="AM29">
        <v>42.355555555555561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6.2222222222222241</v>
      </c>
    </row>
    <row r="30" spans="1:46" x14ac:dyDescent="0.3">
      <c r="A30" s="4" t="s">
        <v>118</v>
      </c>
      <c r="B30" s="4" t="s">
        <v>118</v>
      </c>
      <c r="C30" s="4" t="s">
        <v>119</v>
      </c>
      <c r="D30" s="4" t="s">
        <v>120</v>
      </c>
      <c r="E30" s="4" t="s">
        <v>47</v>
      </c>
      <c r="F30" s="4" t="s">
        <v>47</v>
      </c>
      <c r="G30" s="5">
        <v>4</v>
      </c>
      <c r="H30" s="6">
        <v>-3.8751722220000002</v>
      </c>
      <c r="I30" s="6">
        <v>-33.803550000000001</v>
      </c>
      <c r="J30" s="6">
        <v>0.01</v>
      </c>
      <c r="K30" s="6">
        <v>3.3</v>
      </c>
      <c r="L30" s="17">
        <v>2.7674999300870699E-2</v>
      </c>
      <c r="M30" s="17">
        <v>27.203749391948801</v>
      </c>
      <c r="N30" s="19">
        <v>1.9987000000000001E-2</v>
      </c>
      <c r="O30" s="17">
        <v>35.996859000000001</v>
      </c>
      <c r="P30">
        <v>0.05</v>
      </c>
      <c r="Q30">
        <v>0</v>
      </c>
      <c r="R30">
        <v>0</v>
      </c>
      <c r="S30">
        <v>0</v>
      </c>
      <c r="T30">
        <v>0</v>
      </c>
      <c r="U30">
        <v>1.7374999999999998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0.35000000000000003</v>
      </c>
      <c r="AC30">
        <v>0</v>
      </c>
      <c r="AD30">
        <v>0</v>
      </c>
      <c r="AE30">
        <v>0</v>
      </c>
      <c r="AF30">
        <v>0</v>
      </c>
      <c r="AG30">
        <f>SUM(P30:AF30)</f>
        <v>2.1374999999999997</v>
      </c>
      <c r="AH30">
        <v>0</v>
      </c>
      <c r="AI30">
        <v>0.45</v>
      </c>
      <c r="AJ30">
        <v>2.0625</v>
      </c>
      <c r="AK30">
        <v>0.25</v>
      </c>
      <c r="AL30">
        <v>75.387499999999989</v>
      </c>
      <c r="AM30">
        <v>0.42500000000000004</v>
      </c>
      <c r="AN30">
        <v>7.9125000000000005</v>
      </c>
      <c r="AO30">
        <v>0.4</v>
      </c>
      <c r="AP30">
        <v>0</v>
      </c>
      <c r="AQ30">
        <v>0</v>
      </c>
      <c r="AR30">
        <v>7.5000000000000011E-2</v>
      </c>
      <c r="AS30">
        <v>0</v>
      </c>
      <c r="AT30">
        <v>10.9</v>
      </c>
    </row>
    <row r="31" spans="1:46" x14ac:dyDescent="0.3">
      <c r="A31" s="4" t="s">
        <v>51</v>
      </c>
      <c r="B31" s="4" t="s">
        <v>51</v>
      </c>
      <c r="C31" s="4" t="s">
        <v>56</v>
      </c>
      <c r="D31" s="4" t="s">
        <v>24</v>
      </c>
      <c r="E31" s="4" t="s">
        <v>53</v>
      </c>
      <c r="F31" s="4">
        <v>2011</v>
      </c>
      <c r="G31" s="5">
        <v>15</v>
      </c>
      <c r="H31" s="6">
        <v>-3.8753299999999999</v>
      </c>
      <c r="I31" s="6">
        <v>-32.479779999999998</v>
      </c>
      <c r="J31" s="6">
        <v>0.39</v>
      </c>
      <c r="K31" s="6">
        <v>1.8</v>
      </c>
      <c r="L31" s="17">
        <v>3.1449999205506181E-2</v>
      </c>
      <c r="M31" s="17">
        <v>27.202186891983725</v>
      </c>
      <c r="N31" s="19">
        <v>2.7403E-2</v>
      </c>
      <c r="O31" s="17">
        <v>35.988816999999997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1.5375000000000001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>SUM(P31:AF31)</f>
        <v>1.5375000000000001</v>
      </c>
      <c r="AH31">
        <v>12.762499999999999</v>
      </c>
      <c r="AI31">
        <v>0</v>
      </c>
      <c r="AJ31">
        <v>0</v>
      </c>
      <c r="AK31">
        <v>54.37</v>
      </c>
      <c r="AL31">
        <v>0.94500000000000006</v>
      </c>
      <c r="AM31">
        <v>6.2575000000000003</v>
      </c>
      <c r="AN31">
        <v>0</v>
      </c>
      <c r="AO31">
        <v>11.1225</v>
      </c>
      <c r="AP31">
        <v>0</v>
      </c>
      <c r="AQ31">
        <v>0</v>
      </c>
      <c r="AR31">
        <v>3.7925</v>
      </c>
      <c r="AS31">
        <v>0</v>
      </c>
      <c r="AT31">
        <v>0.1225</v>
      </c>
    </row>
    <row r="32" spans="1:46" x14ac:dyDescent="0.3">
      <c r="A32" s="4" t="s">
        <v>51</v>
      </c>
      <c r="B32" s="4" t="s">
        <v>51</v>
      </c>
      <c r="C32" s="4" t="s">
        <v>56</v>
      </c>
      <c r="D32" s="4" t="s">
        <v>24</v>
      </c>
      <c r="E32" s="4" t="s">
        <v>53</v>
      </c>
      <c r="F32" s="4">
        <v>2011</v>
      </c>
      <c r="G32" s="5">
        <v>25</v>
      </c>
      <c r="H32" s="6">
        <v>-3.8753299999999999</v>
      </c>
      <c r="I32" s="6">
        <v>-32.479779999999998</v>
      </c>
      <c r="J32" s="6">
        <v>0.39</v>
      </c>
      <c r="K32" s="6">
        <v>1.8</v>
      </c>
      <c r="L32" s="17">
        <v>3.1449999205506181E-2</v>
      </c>
      <c r="M32" s="17">
        <v>27.202186891983725</v>
      </c>
      <c r="N32" s="19">
        <v>2.7403E-2</v>
      </c>
      <c r="O32" s="17">
        <v>35.988816999999997</v>
      </c>
      <c r="P32">
        <v>0</v>
      </c>
      <c r="Q32">
        <v>0</v>
      </c>
      <c r="R32">
        <v>0</v>
      </c>
      <c r="S32">
        <v>0</v>
      </c>
      <c r="T32">
        <v>0</v>
      </c>
      <c r="U32">
        <v>0.115</v>
      </c>
      <c r="V32">
        <v>5.4750000000000005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>SUM(P32:AF32)</f>
        <v>5.5900000000000007</v>
      </c>
      <c r="AH32">
        <v>7.99</v>
      </c>
      <c r="AI32">
        <v>0</v>
      </c>
      <c r="AJ32">
        <v>0</v>
      </c>
      <c r="AK32">
        <v>39.734999999999999</v>
      </c>
      <c r="AL32">
        <v>2.4450000000000003</v>
      </c>
      <c r="AM32">
        <v>42.387500000000003</v>
      </c>
      <c r="AN32">
        <v>0</v>
      </c>
      <c r="AO32">
        <v>15.7575</v>
      </c>
      <c r="AP32">
        <v>0</v>
      </c>
      <c r="AQ32">
        <v>0.11749999999999999</v>
      </c>
      <c r="AR32">
        <v>4.5575000000000001</v>
      </c>
      <c r="AS32">
        <v>0</v>
      </c>
      <c r="AT32">
        <v>1.8424999999999998</v>
      </c>
    </row>
    <row r="33" spans="1:46" x14ac:dyDescent="0.3">
      <c r="A33" s="4" t="s">
        <v>51</v>
      </c>
      <c r="B33" s="4" t="s">
        <v>51</v>
      </c>
      <c r="C33" s="4" t="s">
        <v>57</v>
      </c>
      <c r="D33" s="4" t="s">
        <v>24</v>
      </c>
      <c r="E33" s="4" t="s">
        <v>53</v>
      </c>
      <c r="F33" s="4">
        <v>2011</v>
      </c>
      <c r="G33" s="5">
        <v>15</v>
      </c>
      <c r="H33" s="6">
        <v>-3.8768899999999999</v>
      </c>
      <c r="I33" s="6">
        <v>-32.416559999999997</v>
      </c>
      <c r="J33" s="6">
        <v>0.76</v>
      </c>
      <c r="K33" s="6">
        <v>4.2</v>
      </c>
      <c r="L33" s="17">
        <v>2.8387499282871442E-2</v>
      </c>
      <c r="M33" s="17">
        <v>27.174686892598402</v>
      </c>
      <c r="N33" s="19">
        <v>2.7739E-2</v>
      </c>
      <c r="O33" s="17">
        <v>35.989516000000002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1.98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f>SUM(P33:AF33)</f>
        <v>1.98</v>
      </c>
      <c r="AH33">
        <v>53.432499999999997</v>
      </c>
      <c r="AI33">
        <v>0</v>
      </c>
      <c r="AJ33">
        <v>0</v>
      </c>
      <c r="AK33">
        <v>26.262499999999999</v>
      </c>
      <c r="AL33">
        <v>0.24249999999999999</v>
      </c>
      <c r="AM33">
        <v>45.6325</v>
      </c>
      <c r="AN33">
        <v>0.33750000000000002</v>
      </c>
      <c r="AO33">
        <v>5.3375000000000004</v>
      </c>
      <c r="AP33">
        <v>0</v>
      </c>
      <c r="AQ33">
        <v>0</v>
      </c>
      <c r="AR33">
        <v>0</v>
      </c>
      <c r="AS33">
        <v>0</v>
      </c>
      <c r="AT33">
        <v>2.4900000000000002</v>
      </c>
    </row>
    <row r="34" spans="1:46" x14ac:dyDescent="0.3">
      <c r="A34" s="4" t="s">
        <v>51</v>
      </c>
      <c r="B34" s="4" t="s">
        <v>51</v>
      </c>
      <c r="C34" s="4" t="s">
        <v>57</v>
      </c>
      <c r="D34" s="4" t="s">
        <v>24</v>
      </c>
      <c r="E34" s="4" t="s">
        <v>53</v>
      </c>
      <c r="F34" s="4">
        <v>2011</v>
      </c>
      <c r="G34" s="5">
        <v>25</v>
      </c>
      <c r="H34" s="6">
        <v>-3.8768899999999999</v>
      </c>
      <c r="I34" s="6">
        <v>-32.416559999999997</v>
      </c>
      <c r="J34" s="6">
        <v>0.76</v>
      </c>
      <c r="K34" s="6">
        <v>4.2</v>
      </c>
      <c r="L34" s="17">
        <v>2.8387499282871442E-2</v>
      </c>
      <c r="M34" s="17">
        <v>27.174686892598402</v>
      </c>
      <c r="N34" s="19">
        <v>2.7739E-2</v>
      </c>
      <c r="O34" s="17">
        <v>35.989516000000002</v>
      </c>
      <c r="P34">
        <v>0</v>
      </c>
      <c r="Q34">
        <v>0</v>
      </c>
      <c r="R34">
        <v>0</v>
      </c>
      <c r="S34">
        <v>0</v>
      </c>
      <c r="T34">
        <v>0</v>
      </c>
      <c r="U34">
        <v>4.4999999999999998E-2</v>
      </c>
      <c r="V34">
        <v>3.6379999999999995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>SUM(P34:AF34)</f>
        <v>3.6829999999999994</v>
      </c>
      <c r="AH34">
        <v>0.22400000000000003</v>
      </c>
      <c r="AI34">
        <v>0</v>
      </c>
      <c r="AJ34">
        <v>0</v>
      </c>
      <c r="AK34">
        <v>33.064</v>
      </c>
      <c r="AL34">
        <v>0.40499999999999997</v>
      </c>
      <c r="AM34">
        <v>10.702</v>
      </c>
      <c r="AN34">
        <v>1.087</v>
      </c>
      <c r="AO34">
        <v>10.356999999999999</v>
      </c>
      <c r="AP34">
        <v>0</v>
      </c>
      <c r="AQ34">
        <v>0.13600000000000001</v>
      </c>
      <c r="AR34">
        <v>0.49600000000000011</v>
      </c>
      <c r="AS34">
        <v>0</v>
      </c>
      <c r="AT34">
        <v>21.32</v>
      </c>
    </row>
    <row r="35" spans="1:46" x14ac:dyDescent="0.3">
      <c r="A35" s="4" t="s">
        <v>51</v>
      </c>
      <c r="B35" s="4" t="s">
        <v>51</v>
      </c>
      <c r="C35" s="4" t="s">
        <v>62</v>
      </c>
      <c r="D35" s="4" t="s">
        <v>24</v>
      </c>
      <c r="E35" s="4" t="s">
        <v>53</v>
      </c>
      <c r="F35" s="4">
        <v>2011</v>
      </c>
      <c r="G35" s="5">
        <v>25</v>
      </c>
      <c r="H35" s="6">
        <v>-3.8815300000000001</v>
      </c>
      <c r="I35" s="6">
        <v>-32.456919999999997</v>
      </c>
      <c r="J35" s="6">
        <v>0.04</v>
      </c>
      <c r="K35" s="6">
        <v>2</v>
      </c>
      <c r="L35" s="17">
        <v>2.9962499243083592E-2</v>
      </c>
      <c r="M35" s="17">
        <v>27.198124392074529</v>
      </c>
      <c r="N35" s="19">
        <v>2.7403E-2</v>
      </c>
      <c r="O35" s="17">
        <v>35.988816999999997</v>
      </c>
      <c r="P35">
        <v>0</v>
      </c>
      <c r="Q35">
        <v>0</v>
      </c>
      <c r="R35">
        <v>0</v>
      </c>
      <c r="S35">
        <v>0</v>
      </c>
      <c r="T35">
        <v>0</v>
      </c>
      <c r="U35">
        <v>0.38</v>
      </c>
      <c r="V35">
        <v>36.844000000000008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>SUM(P35:AF35)</f>
        <v>37.224000000000011</v>
      </c>
      <c r="AH35">
        <v>0</v>
      </c>
      <c r="AI35">
        <v>0</v>
      </c>
      <c r="AJ35">
        <v>0</v>
      </c>
      <c r="AK35">
        <v>18.95</v>
      </c>
      <c r="AL35">
        <v>6.8159999999999998</v>
      </c>
      <c r="AM35">
        <v>18.95</v>
      </c>
      <c r="AN35">
        <v>0.51200000000000012</v>
      </c>
      <c r="AO35">
        <v>4.8659999999999997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3">
      <c r="A36" s="4" t="s">
        <v>105</v>
      </c>
      <c r="B36" s="4" t="s">
        <v>108</v>
      </c>
      <c r="C36" s="4" t="s">
        <v>110</v>
      </c>
      <c r="D36" s="4" t="s">
        <v>69</v>
      </c>
      <c r="E36" s="4" t="s">
        <v>47</v>
      </c>
      <c r="F36" s="4" t="s">
        <v>47</v>
      </c>
      <c r="G36" s="5">
        <v>4</v>
      </c>
      <c r="H36" s="6">
        <v>-5.2621169999999999</v>
      </c>
      <c r="I36" s="6">
        <v>-35.363432000000003</v>
      </c>
      <c r="J36" s="6">
        <v>2.5</v>
      </c>
      <c r="K36" s="6">
        <v>41.3</v>
      </c>
      <c r="L36" s="17">
        <v>0.17764999551218358</v>
      </c>
      <c r="M36" s="17">
        <v>27.110311894037288</v>
      </c>
      <c r="N36" s="19">
        <v>3.0339999999999998E-3</v>
      </c>
      <c r="O36" s="17">
        <v>36.356831999999997</v>
      </c>
      <c r="P36">
        <v>0</v>
      </c>
      <c r="Q36">
        <v>0</v>
      </c>
      <c r="R36">
        <v>0</v>
      </c>
      <c r="S36">
        <v>0</v>
      </c>
      <c r="T36">
        <v>0</v>
      </c>
      <c r="U36">
        <v>0.2</v>
      </c>
      <c r="V36">
        <v>0</v>
      </c>
      <c r="W36">
        <v>0</v>
      </c>
      <c r="X36">
        <v>0</v>
      </c>
      <c r="Y36">
        <v>0.1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>SUM(P36:AF36)</f>
        <v>0.30000000000000004</v>
      </c>
      <c r="AH36">
        <v>0</v>
      </c>
      <c r="AI36">
        <v>3.2</v>
      </c>
      <c r="AJ36">
        <v>0.25</v>
      </c>
      <c r="AK36">
        <v>0</v>
      </c>
      <c r="AL36">
        <v>15.149999999999999</v>
      </c>
      <c r="AM36">
        <v>63.300000000000004</v>
      </c>
      <c r="AN36">
        <v>0.05</v>
      </c>
      <c r="AO36">
        <v>3.9499999999999997</v>
      </c>
      <c r="AP36">
        <v>0</v>
      </c>
      <c r="AQ36">
        <v>0</v>
      </c>
      <c r="AR36">
        <v>0</v>
      </c>
      <c r="AS36">
        <v>0</v>
      </c>
      <c r="AT36">
        <v>9.65</v>
      </c>
    </row>
    <row r="37" spans="1:46" x14ac:dyDescent="0.3">
      <c r="A37" s="4" t="s">
        <v>105</v>
      </c>
      <c r="B37" s="4" t="s">
        <v>108</v>
      </c>
      <c r="C37" s="4" t="s">
        <v>109</v>
      </c>
      <c r="D37" s="4" t="s">
        <v>69</v>
      </c>
      <c r="E37" s="4" t="s">
        <v>47</v>
      </c>
      <c r="F37" s="4" t="s">
        <v>47</v>
      </c>
      <c r="G37" s="5">
        <v>4</v>
      </c>
      <c r="H37" s="6">
        <v>-5.3941140000000001</v>
      </c>
      <c r="I37" s="6">
        <v>-35.258986</v>
      </c>
      <c r="J37" s="6">
        <v>5.7</v>
      </c>
      <c r="K37" s="6">
        <v>30.7</v>
      </c>
      <c r="L37" s="17">
        <v>0.18584999530503418</v>
      </c>
      <c r="M37" s="17">
        <v>27.1290618936182</v>
      </c>
      <c r="N37" s="19">
        <v>4.1520000000000003E-3</v>
      </c>
      <c r="O37" s="17">
        <v>36.357061000000002</v>
      </c>
      <c r="P37">
        <v>0</v>
      </c>
      <c r="Q37">
        <v>0</v>
      </c>
      <c r="R37">
        <v>0</v>
      </c>
      <c r="S37">
        <v>0</v>
      </c>
      <c r="T37">
        <v>0</v>
      </c>
      <c r="U37">
        <v>7.0285714285714294</v>
      </c>
      <c r="V37">
        <v>0</v>
      </c>
      <c r="W37">
        <v>0</v>
      </c>
      <c r="X37">
        <v>0</v>
      </c>
      <c r="Y37">
        <v>8.5714285714285729E-2</v>
      </c>
      <c r="Z37">
        <v>0</v>
      </c>
      <c r="AA37">
        <v>0</v>
      </c>
      <c r="AB37">
        <v>0.34285714285714286</v>
      </c>
      <c r="AC37">
        <v>0</v>
      </c>
      <c r="AD37">
        <v>0</v>
      </c>
      <c r="AE37">
        <v>0</v>
      </c>
      <c r="AF37">
        <v>0</v>
      </c>
      <c r="AG37">
        <f>SUM(P37:AF37)</f>
        <v>7.4571428571428573</v>
      </c>
      <c r="AH37">
        <v>0</v>
      </c>
      <c r="AI37">
        <v>14.285714285714286</v>
      </c>
      <c r="AJ37">
        <v>0.1142857142857143</v>
      </c>
      <c r="AK37">
        <v>0</v>
      </c>
      <c r="AL37">
        <v>52.114285714285714</v>
      </c>
      <c r="AM37">
        <v>15.8</v>
      </c>
      <c r="AN37">
        <v>0.37142857142857139</v>
      </c>
      <c r="AO37">
        <v>0.51428571428571435</v>
      </c>
      <c r="AP37">
        <v>0</v>
      </c>
      <c r="AQ37">
        <v>0</v>
      </c>
      <c r="AR37">
        <v>0</v>
      </c>
      <c r="AS37">
        <v>0</v>
      </c>
      <c r="AT37">
        <v>7.8285714285714283</v>
      </c>
    </row>
    <row r="38" spans="1:46" x14ac:dyDescent="0.3">
      <c r="A38" s="4" t="s">
        <v>105</v>
      </c>
      <c r="B38" s="4" t="s">
        <v>106</v>
      </c>
      <c r="C38" s="4" t="s">
        <v>107</v>
      </c>
      <c r="D38" s="4" t="s">
        <v>69</v>
      </c>
      <c r="E38" s="4" t="s">
        <v>47</v>
      </c>
      <c r="F38" s="4" t="s">
        <v>47</v>
      </c>
      <c r="G38" s="5">
        <v>12</v>
      </c>
      <c r="H38" s="6">
        <v>-5.5643500000000001</v>
      </c>
      <c r="I38" s="6">
        <v>-35.072499999999998</v>
      </c>
      <c r="J38" s="6">
        <v>17.5</v>
      </c>
      <c r="K38" s="6">
        <v>11.5</v>
      </c>
      <c r="L38" s="17">
        <v>3.8287499032776409E-2</v>
      </c>
      <c r="M38" s="17">
        <v>27.27031189046102</v>
      </c>
      <c r="N38" s="19">
        <v>4.4180000000000001E-3</v>
      </c>
      <c r="O38" s="17">
        <v>36.333827999999997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>SUM(P38:AF38)</f>
        <v>0</v>
      </c>
      <c r="AH38">
        <v>0</v>
      </c>
      <c r="AI38">
        <v>0</v>
      </c>
      <c r="AJ38">
        <v>0</v>
      </c>
      <c r="AK38">
        <v>3.6666666625</v>
      </c>
      <c r="AL38">
        <v>37.120833337500002</v>
      </c>
      <c r="AM38">
        <v>54.0625</v>
      </c>
      <c r="AN38">
        <v>0</v>
      </c>
      <c r="AO38">
        <v>2</v>
      </c>
      <c r="AP38">
        <v>0</v>
      </c>
      <c r="AQ38">
        <v>0</v>
      </c>
      <c r="AR38">
        <v>0</v>
      </c>
      <c r="AS38">
        <v>0</v>
      </c>
      <c r="AT38">
        <v>0.1</v>
      </c>
    </row>
    <row r="39" spans="1:46" x14ac:dyDescent="0.3">
      <c r="A39" s="4" t="s">
        <v>105</v>
      </c>
      <c r="B39" s="4" t="s">
        <v>106</v>
      </c>
      <c r="C39" s="4" t="s">
        <v>111</v>
      </c>
      <c r="D39" s="4" t="s">
        <v>69</v>
      </c>
      <c r="E39" s="4" t="s">
        <v>47</v>
      </c>
      <c r="F39" s="4" t="s">
        <v>47</v>
      </c>
      <c r="G39" s="5">
        <v>12</v>
      </c>
      <c r="H39" s="6">
        <v>-5.5644669999999996</v>
      </c>
      <c r="I39" s="6">
        <v>-35.090066999999998</v>
      </c>
      <c r="J39" s="6">
        <v>15.3</v>
      </c>
      <c r="K39" s="6">
        <v>12.5</v>
      </c>
      <c r="L39" s="17">
        <v>5.0062498735314882E-2</v>
      </c>
      <c r="M39" s="17">
        <v>27.322499389294531</v>
      </c>
      <c r="N39" s="19">
        <v>5.4250000000000001E-3</v>
      </c>
      <c r="O39" s="17">
        <v>36.338433999999999</v>
      </c>
      <c r="P39">
        <v>0</v>
      </c>
      <c r="Q39">
        <v>0</v>
      </c>
      <c r="R39">
        <v>0</v>
      </c>
      <c r="S39">
        <v>0</v>
      </c>
      <c r="T39">
        <v>0</v>
      </c>
      <c r="U39">
        <v>0.14285714285714285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>SUM(P39:AF39)</f>
        <v>0.14285714285714285</v>
      </c>
      <c r="AH39">
        <v>0</v>
      </c>
      <c r="AI39">
        <v>0</v>
      </c>
      <c r="AJ39">
        <v>0</v>
      </c>
      <c r="AK39">
        <v>3.4285714285714279</v>
      </c>
      <c r="AL39">
        <v>50.31428571428571</v>
      </c>
      <c r="AM39">
        <v>34.885714285714279</v>
      </c>
      <c r="AN39">
        <v>0</v>
      </c>
      <c r="AO39">
        <v>3.1428571428571428</v>
      </c>
      <c r="AP39">
        <v>0</v>
      </c>
      <c r="AQ39">
        <v>0</v>
      </c>
      <c r="AR39">
        <v>0</v>
      </c>
      <c r="AS39">
        <v>0</v>
      </c>
      <c r="AT39">
        <v>6.2000000000000011</v>
      </c>
    </row>
    <row r="40" spans="1:46" x14ac:dyDescent="0.3">
      <c r="A40" s="4" t="s">
        <v>67</v>
      </c>
      <c r="B40" s="4" t="s">
        <v>67</v>
      </c>
      <c r="C40" s="4" t="s">
        <v>75</v>
      </c>
      <c r="D40" s="4" t="s">
        <v>69</v>
      </c>
      <c r="E40" s="4" t="s">
        <v>72</v>
      </c>
      <c r="F40" s="4">
        <v>2010</v>
      </c>
      <c r="G40" s="5">
        <v>27</v>
      </c>
      <c r="H40" s="6">
        <v>-6.99</v>
      </c>
      <c r="I40" s="6">
        <v>-34.714919999999999</v>
      </c>
      <c r="J40" s="6">
        <v>12</v>
      </c>
      <c r="K40" s="6">
        <v>17</v>
      </c>
      <c r="L40" s="17">
        <v>6.3274998401539065E-2</v>
      </c>
      <c r="M40" s="17">
        <v>27.382186887960408</v>
      </c>
      <c r="N40" s="19">
        <v>2.094E-2</v>
      </c>
      <c r="O40" s="17">
        <v>36.618017999999999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0.11333333333333334</v>
      </c>
      <c r="AC40">
        <v>0</v>
      </c>
      <c r="AD40">
        <v>0</v>
      </c>
      <c r="AE40">
        <v>0</v>
      </c>
      <c r="AF40">
        <v>0</v>
      </c>
      <c r="AG40">
        <f>SUM(P40:AF40)</f>
        <v>0.11333333333333334</v>
      </c>
      <c r="AH40">
        <v>0</v>
      </c>
      <c r="AI40">
        <v>0</v>
      </c>
      <c r="AJ40">
        <v>0</v>
      </c>
      <c r="AK40">
        <v>5.6666666666666671E-2</v>
      </c>
      <c r="AL40">
        <v>4.541666666666667</v>
      </c>
      <c r="AM40">
        <v>22.881666666666671</v>
      </c>
      <c r="AN40">
        <v>0</v>
      </c>
      <c r="AO40">
        <v>0.3666666666666667</v>
      </c>
      <c r="AP40">
        <v>0</v>
      </c>
      <c r="AQ40">
        <v>0</v>
      </c>
      <c r="AR40">
        <v>0</v>
      </c>
      <c r="AS40">
        <v>22.451666666666664</v>
      </c>
      <c r="AT40">
        <v>48.050000000000004</v>
      </c>
    </row>
    <row r="41" spans="1:46" x14ac:dyDescent="0.3">
      <c r="A41" s="4" t="s">
        <v>67</v>
      </c>
      <c r="B41" s="4" t="s">
        <v>67</v>
      </c>
      <c r="C41" s="4" t="s">
        <v>74</v>
      </c>
      <c r="D41" s="4" t="s">
        <v>69</v>
      </c>
      <c r="E41" s="4" t="s">
        <v>72</v>
      </c>
      <c r="F41" s="4">
        <v>2010</v>
      </c>
      <c r="G41" s="5">
        <v>19.8</v>
      </c>
      <c r="H41" s="6">
        <v>-7.07775</v>
      </c>
      <c r="I41" s="6">
        <v>-34.721580000000003</v>
      </c>
      <c r="J41" s="6">
        <v>12</v>
      </c>
      <c r="K41" s="6">
        <v>22</v>
      </c>
      <c r="L41" s="17">
        <v>7.5862498083552055E-2</v>
      </c>
      <c r="M41" s="17">
        <v>27.376874388079155</v>
      </c>
      <c r="N41" s="19">
        <v>1.9869000000000001E-2</v>
      </c>
      <c r="O41" s="17">
        <v>36.625304999999997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f>SUM(P41:AF41)</f>
        <v>0</v>
      </c>
      <c r="AH41">
        <v>0</v>
      </c>
      <c r="AI41">
        <v>0</v>
      </c>
      <c r="AJ41">
        <v>0</v>
      </c>
      <c r="AK41">
        <v>0.47000000000000003</v>
      </c>
      <c r="AL41">
        <v>0.2</v>
      </c>
      <c r="AM41">
        <v>45.898000000000003</v>
      </c>
      <c r="AN41">
        <v>0</v>
      </c>
      <c r="AO41">
        <v>46.722000000000001</v>
      </c>
      <c r="AP41">
        <v>0</v>
      </c>
      <c r="AQ41">
        <v>0</v>
      </c>
      <c r="AR41">
        <v>0</v>
      </c>
      <c r="AS41">
        <v>1.6800000000000002</v>
      </c>
      <c r="AT41">
        <v>3.6179999999999999</v>
      </c>
    </row>
    <row r="42" spans="1:46" x14ac:dyDescent="0.3">
      <c r="A42" s="6" t="s">
        <v>67</v>
      </c>
      <c r="B42" s="6" t="s">
        <v>67</v>
      </c>
      <c r="C42" s="13" t="s">
        <v>68</v>
      </c>
      <c r="D42" s="6" t="s">
        <v>69</v>
      </c>
      <c r="E42" s="13" t="s">
        <v>70</v>
      </c>
      <c r="F42" s="14">
        <v>2018</v>
      </c>
      <c r="G42" s="10">
        <v>1.24</v>
      </c>
      <c r="H42" s="10">
        <v>-7.1717599999999999</v>
      </c>
      <c r="I42" s="10">
        <v>-34.784739999999999</v>
      </c>
      <c r="J42" s="15">
        <v>1.4</v>
      </c>
      <c r="K42" s="12">
        <v>32.700000000000003</v>
      </c>
      <c r="L42" s="17">
        <v>0.13287499664329508</v>
      </c>
      <c r="M42" s="17">
        <v>27.445624386542473</v>
      </c>
      <c r="N42" s="19">
        <v>2.6183000000000001E-2</v>
      </c>
      <c r="O42" s="17">
        <v>36.675502000000002</v>
      </c>
      <c r="P42">
        <v>0.13376623376623376</v>
      </c>
      <c r="Q42">
        <v>0</v>
      </c>
      <c r="R42">
        <v>0</v>
      </c>
      <c r="S42">
        <v>0</v>
      </c>
      <c r="T42">
        <v>0</v>
      </c>
      <c r="U42">
        <v>4.1680958940846269</v>
      </c>
      <c r="V42">
        <v>1.2136704196999353</v>
      </c>
      <c r="W42">
        <v>0</v>
      </c>
      <c r="X42">
        <v>0</v>
      </c>
      <c r="Y42">
        <v>0</v>
      </c>
      <c r="Z42">
        <v>0</v>
      </c>
      <c r="AA42">
        <v>0</v>
      </c>
      <c r="AB42">
        <v>8.7719298245613933E-2</v>
      </c>
      <c r="AC42">
        <v>0</v>
      </c>
      <c r="AD42">
        <v>0</v>
      </c>
      <c r="AE42">
        <v>0</v>
      </c>
      <c r="AF42">
        <v>0</v>
      </c>
      <c r="AG42">
        <f>SUM(P42:AF42)</f>
        <v>5.60325184579641</v>
      </c>
      <c r="AH42">
        <v>0</v>
      </c>
      <c r="AI42">
        <v>0</v>
      </c>
      <c r="AJ42">
        <v>1.8024035883912404</v>
      </c>
      <c r="AK42">
        <v>3.7047316277270356E-2</v>
      </c>
      <c r="AL42">
        <v>20.894086442320027</v>
      </c>
      <c r="AM42">
        <v>7.247606150227087</v>
      </c>
      <c r="AN42">
        <v>0.99956871952396398</v>
      </c>
      <c r="AO42">
        <v>3.837610402770419</v>
      </c>
      <c r="AP42">
        <v>0</v>
      </c>
      <c r="AQ42">
        <v>0</v>
      </c>
      <c r="AR42">
        <v>0</v>
      </c>
      <c r="AS42">
        <v>1.2755102040816327E-2</v>
      </c>
      <c r="AT42">
        <v>59.553617783181799</v>
      </c>
    </row>
    <row r="43" spans="1:46" x14ac:dyDescent="0.3">
      <c r="A43" s="4" t="s">
        <v>67</v>
      </c>
      <c r="B43" s="4" t="s">
        <v>67</v>
      </c>
      <c r="C43" s="4" t="s">
        <v>73</v>
      </c>
      <c r="D43" s="4" t="s">
        <v>69</v>
      </c>
      <c r="E43" s="4" t="s">
        <v>72</v>
      </c>
      <c r="F43" s="4">
        <v>2010</v>
      </c>
      <c r="G43" s="5">
        <v>13.65</v>
      </c>
      <c r="H43" s="6">
        <v>-7.1859700000000002</v>
      </c>
      <c r="I43" s="6">
        <v>-34.733029999999999</v>
      </c>
      <c r="J43" s="6">
        <v>6.7</v>
      </c>
      <c r="K43" s="6">
        <v>29</v>
      </c>
      <c r="L43" s="17">
        <v>8.6249997821141747E-2</v>
      </c>
      <c r="M43" s="17">
        <v>27.424374387017437</v>
      </c>
      <c r="N43" s="19">
        <v>2.4695999999999999E-2</v>
      </c>
      <c r="O43" s="17">
        <v>36.671132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f>SUM(P43:AF43)</f>
        <v>0</v>
      </c>
      <c r="AH43">
        <v>0</v>
      </c>
      <c r="AI43">
        <v>0</v>
      </c>
      <c r="AJ43">
        <v>0</v>
      </c>
      <c r="AK43">
        <v>1.2133333333333334</v>
      </c>
      <c r="AL43">
        <v>2.4450000000000003</v>
      </c>
      <c r="AM43">
        <v>56.419999999999995</v>
      </c>
      <c r="AN43">
        <v>0</v>
      </c>
      <c r="AO43">
        <v>0.83</v>
      </c>
      <c r="AP43">
        <v>0</v>
      </c>
      <c r="AQ43">
        <v>0</v>
      </c>
      <c r="AR43">
        <v>0</v>
      </c>
      <c r="AS43">
        <v>9.5500000000000007</v>
      </c>
      <c r="AT43">
        <v>28.96166666666667</v>
      </c>
    </row>
    <row r="44" spans="1:46" x14ac:dyDescent="0.3">
      <c r="A44" s="4" t="s">
        <v>67</v>
      </c>
      <c r="B44" s="4" t="s">
        <v>67</v>
      </c>
      <c r="C44" s="4" t="s">
        <v>71</v>
      </c>
      <c r="D44" s="4" t="s">
        <v>69</v>
      </c>
      <c r="E44" s="4" t="s">
        <v>72</v>
      </c>
      <c r="F44" s="4">
        <v>2010</v>
      </c>
      <c r="G44" s="5">
        <v>9.4499999999999993</v>
      </c>
      <c r="H44" s="6">
        <v>-7.1919399999999998</v>
      </c>
      <c r="I44" s="6">
        <v>-34.764189999999999</v>
      </c>
      <c r="J44" s="6">
        <v>3.2</v>
      </c>
      <c r="K44" s="6">
        <v>32.5</v>
      </c>
      <c r="L44" s="17">
        <v>0.13287499664329508</v>
      </c>
      <c r="M44" s="17">
        <v>27.445624386542473</v>
      </c>
      <c r="N44" s="19">
        <v>2.6183000000000001E-2</v>
      </c>
      <c r="O44" s="17">
        <v>36.675502000000002</v>
      </c>
      <c r="P44">
        <v>0</v>
      </c>
      <c r="Q44">
        <v>0</v>
      </c>
      <c r="R44">
        <v>0</v>
      </c>
      <c r="S44">
        <v>0</v>
      </c>
      <c r="T44">
        <v>0</v>
      </c>
      <c r="U44">
        <v>0.25750000000000001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f>SUM(P44:AF44)</f>
        <v>0.25750000000000001</v>
      </c>
      <c r="AH44">
        <v>0</v>
      </c>
      <c r="AI44">
        <v>0</v>
      </c>
      <c r="AJ44">
        <v>0</v>
      </c>
      <c r="AK44">
        <v>14.35</v>
      </c>
      <c r="AL44">
        <v>54.249999999999993</v>
      </c>
      <c r="AM44">
        <v>3.0525000000000002</v>
      </c>
      <c r="AN44">
        <v>0.34750000000000003</v>
      </c>
      <c r="AO44">
        <v>19.517499999999998</v>
      </c>
      <c r="AP44">
        <v>0</v>
      </c>
      <c r="AQ44">
        <v>0.85499999999999998</v>
      </c>
      <c r="AR44">
        <v>0</v>
      </c>
      <c r="AS44">
        <v>0.18</v>
      </c>
      <c r="AT44">
        <v>5.33</v>
      </c>
    </row>
    <row r="45" spans="1:46" x14ac:dyDescent="0.3">
      <c r="A45" s="4" t="s">
        <v>84</v>
      </c>
      <c r="B45" s="4" t="s">
        <v>85</v>
      </c>
      <c r="C45" s="4" t="s">
        <v>88</v>
      </c>
      <c r="D45" s="4" t="s">
        <v>69</v>
      </c>
      <c r="E45" s="4" t="s">
        <v>47</v>
      </c>
      <c r="F45" s="4" t="s">
        <v>47</v>
      </c>
      <c r="G45" s="5">
        <v>4</v>
      </c>
      <c r="H45" s="6">
        <v>-8.9984999999999999</v>
      </c>
      <c r="I45" s="6">
        <v>-35.180627999999999</v>
      </c>
      <c r="J45" s="6">
        <v>1.8</v>
      </c>
      <c r="K45" s="6">
        <v>34.200000000000003</v>
      </c>
      <c r="L45" s="17">
        <v>0.10158571171944328</v>
      </c>
      <c r="M45" s="17">
        <v>27.215936891676389</v>
      </c>
      <c r="N45" s="19">
        <v>1.0316000000000001E-2</v>
      </c>
      <c r="O45" s="17">
        <v>36.885021999999999</v>
      </c>
      <c r="P45">
        <v>0</v>
      </c>
      <c r="Q45">
        <v>0.74666666666666659</v>
      </c>
      <c r="R45">
        <v>0</v>
      </c>
      <c r="S45">
        <v>0</v>
      </c>
      <c r="T45">
        <v>0</v>
      </c>
      <c r="U45">
        <v>0.23999999999999996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f>SUM(P45:AF45)</f>
        <v>0.98666666666666658</v>
      </c>
      <c r="AH45">
        <v>1.28</v>
      </c>
      <c r="AI45">
        <v>0</v>
      </c>
      <c r="AJ45">
        <v>0</v>
      </c>
      <c r="AK45">
        <v>0.10666666666666667</v>
      </c>
      <c r="AL45">
        <v>76.74666666666667</v>
      </c>
      <c r="AM45">
        <v>6.2666666666666666</v>
      </c>
      <c r="AN45">
        <v>0.90666666666666673</v>
      </c>
      <c r="AO45">
        <v>5.5466666666666677</v>
      </c>
      <c r="AP45">
        <v>0.98666666666666669</v>
      </c>
      <c r="AQ45">
        <v>0</v>
      </c>
      <c r="AR45">
        <v>0</v>
      </c>
      <c r="AS45">
        <v>0</v>
      </c>
      <c r="AT45">
        <v>4.2666666666666666</v>
      </c>
    </row>
    <row r="46" spans="1:46" x14ac:dyDescent="0.3">
      <c r="A46" s="4" t="s">
        <v>84</v>
      </c>
      <c r="B46" s="4" t="s">
        <v>85</v>
      </c>
      <c r="C46" s="4" t="s">
        <v>87</v>
      </c>
      <c r="D46" s="4" t="s">
        <v>69</v>
      </c>
      <c r="E46" s="4" t="s">
        <v>47</v>
      </c>
      <c r="F46" s="4" t="s">
        <v>47</v>
      </c>
      <c r="G46" s="5">
        <v>4</v>
      </c>
      <c r="H46" s="6">
        <v>-9.0242559999999994</v>
      </c>
      <c r="I46" s="6">
        <v>-35.191485999999998</v>
      </c>
      <c r="J46" s="6">
        <v>3.8</v>
      </c>
      <c r="K46" s="6">
        <v>36.6</v>
      </c>
      <c r="L46" s="17">
        <v>0.1105624972069563</v>
      </c>
      <c r="M46" s="17">
        <v>27.195936892123424</v>
      </c>
      <c r="N46" s="19">
        <v>1.1597E-2</v>
      </c>
      <c r="O46" s="17">
        <v>36.881818000000003</v>
      </c>
      <c r="P46">
        <v>0.08</v>
      </c>
      <c r="Q46">
        <v>3.04</v>
      </c>
      <c r="R46">
        <v>0</v>
      </c>
      <c r="S46">
        <v>2.6666666666666668E-2</v>
      </c>
      <c r="T46">
        <v>0</v>
      </c>
      <c r="U46">
        <v>8.0000000000000016E-2</v>
      </c>
      <c r="V46">
        <v>0</v>
      </c>
      <c r="W46">
        <v>0</v>
      </c>
      <c r="X46">
        <v>0</v>
      </c>
      <c r="Y46">
        <v>0</v>
      </c>
      <c r="Z46">
        <v>0</v>
      </c>
      <c r="AA46">
        <v>2.6666666666666668E-2</v>
      </c>
      <c r="AB46">
        <v>2.6666666666666668E-2</v>
      </c>
      <c r="AC46">
        <v>0</v>
      </c>
      <c r="AD46">
        <v>0</v>
      </c>
      <c r="AE46">
        <v>0</v>
      </c>
      <c r="AF46">
        <v>0</v>
      </c>
      <c r="AG46">
        <f>SUM(P46:AF46)</f>
        <v>3.2800000000000007</v>
      </c>
      <c r="AH46">
        <v>4</v>
      </c>
      <c r="AI46">
        <v>2.6666666666666668E-2</v>
      </c>
      <c r="AJ46">
        <v>2.6666666666666668E-2</v>
      </c>
      <c r="AK46">
        <v>0</v>
      </c>
      <c r="AL46">
        <v>59.519999999999996</v>
      </c>
      <c r="AM46">
        <v>4.9066666666666663</v>
      </c>
      <c r="AN46">
        <v>7.28</v>
      </c>
      <c r="AO46">
        <v>6.24</v>
      </c>
      <c r="AP46">
        <v>3.3333333333333335</v>
      </c>
      <c r="AQ46">
        <v>0</v>
      </c>
      <c r="AR46">
        <v>0</v>
      </c>
      <c r="AS46">
        <v>0</v>
      </c>
      <c r="AT46">
        <v>8.293333333333333</v>
      </c>
    </row>
    <row r="47" spans="1:46" x14ac:dyDescent="0.3">
      <c r="A47" s="4" t="s">
        <v>84</v>
      </c>
      <c r="B47" s="4" t="s">
        <v>85</v>
      </c>
      <c r="C47" s="4" t="s">
        <v>86</v>
      </c>
      <c r="D47" s="4" t="s">
        <v>69</v>
      </c>
      <c r="E47" s="4" t="s">
        <v>47</v>
      </c>
      <c r="F47" s="4" t="s">
        <v>47</v>
      </c>
      <c r="G47" s="5">
        <v>4</v>
      </c>
      <c r="H47" s="6">
        <v>-9.0326889999999995</v>
      </c>
      <c r="I47" s="6">
        <v>-35.192743999999998</v>
      </c>
      <c r="J47" s="6">
        <v>3.8</v>
      </c>
      <c r="K47" s="6">
        <v>36.6</v>
      </c>
      <c r="L47" s="17">
        <v>0.1105624972069563</v>
      </c>
      <c r="M47" s="17">
        <v>27.195936892123424</v>
      </c>
      <c r="N47" s="19">
        <v>1.1597E-2</v>
      </c>
      <c r="O47" s="17">
        <v>36.881818000000003</v>
      </c>
      <c r="P47">
        <v>0.72000000000000008</v>
      </c>
      <c r="Q47">
        <v>3.3866666666666672</v>
      </c>
      <c r="R47">
        <v>0</v>
      </c>
      <c r="S47">
        <v>0</v>
      </c>
      <c r="T47">
        <v>0.26666666666666666</v>
      </c>
      <c r="U47">
        <v>5.3333333333333337E-2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0.08</v>
      </c>
      <c r="AC47">
        <v>0</v>
      </c>
      <c r="AD47">
        <v>0</v>
      </c>
      <c r="AE47">
        <v>0</v>
      </c>
      <c r="AF47">
        <v>0</v>
      </c>
      <c r="AG47">
        <f>SUM(P47:AF47)</f>
        <v>4.5066666666666677</v>
      </c>
      <c r="AH47">
        <v>8.7199999999999989</v>
      </c>
      <c r="AI47">
        <v>0.18666666666666665</v>
      </c>
      <c r="AJ47">
        <v>0</v>
      </c>
      <c r="AK47">
        <v>0.10666666666666667</v>
      </c>
      <c r="AL47">
        <v>65.413333333333341</v>
      </c>
      <c r="AM47">
        <v>0.8</v>
      </c>
      <c r="AN47">
        <v>1.2800000000000002</v>
      </c>
      <c r="AO47">
        <v>4.3733333333333331</v>
      </c>
      <c r="AP47">
        <v>0.90666666666666673</v>
      </c>
      <c r="AQ47">
        <v>0</v>
      </c>
      <c r="AR47">
        <v>0.21333333333333335</v>
      </c>
      <c r="AS47">
        <v>0</v>
      </c>
      <c r="AT47">
        <v>11.680000000000003</v>
      </c>
    </row>
    <row r="48" spans="1:46" x14ac:dyDescent="0.3">
      <c r="A48" s="4" t="s">
        <v>89</v>
      </c>
      <c r="B48" s="4" t="s">
        <v>90</v>
      </c>
      <c r="C48" s="4" t="s">
        <v>92</v>
      </c>
      <c r="D48" s="4" t="s">
        <v>24</v>
      </c>
      <c r="E48" s="4" t="s">
        <v>47</v>
      </c>
      <c r="F48" s="4" t="s">
        <v>47</v>
      </c>
      <c r="G48" s="5">
        <v>4</v>
      </c>
      <c r="H48" s="6">
        <v>-12.80916</v>
      </c>
      <c r="I48" s="6">
        <v>-38.626367000000002</v>
      </c>
      <c r="J48" s="6">
        <v>0.4</v>
      </c>
      <c r="K48" s="6">
        <v>38.4</v>
      </c>
      <c r="L48" s="17">
        <v>0.29767499248009704</v>
      </c>
      <c r="M48" s="17">
        <v>27.263124390621684</v>
      </c>
      <c r="N48" s="19">
        <v>1.7878000000000002E-2</v>
      </c>
      <c r="O48" s="17">
        <v>37.114725999999997</v>
      </c>
      <c r="P48">
        <v>0</v>
      </c>
      <c r="Q48">
        <v>0.16</v>
      </c>
      <c r="R48">
        <v>0</v>
      </c>
      <c r="S48">
        <v>0</v>
      </c>
      <c r="T48">
        <v>0</v>
      </c>
      <c r="U48">
        <v>0.90666666666666673</v>
      </c>
      <c r="V48">
        <v>20.053333333333335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f>SUM(P48:AF48)</f>
        <v>21.12</v>
      </c>
      <c r="AH48">
        <v>0</v>
      </c>
      <c r="AI48">
        <v>0</v>
      </c>
      <c r="AJ48">
        <v>0</v>
      </c>
      <c r="AK48">
        <v>1.1466666666666669</v>
      </c>
      <c r="AL48">
        <v>28.933333333333326</v>
      </c>
      <c r="AM48">
        <v>21.786666666666665</v>
      </c>
      <c r="AN48">
        <v>23.866666666666664</v>
      </c>
      <c r="AO48">
        <v>0.93333333333333335</v>
      </c>
      <c r="AP48">
        <v>0</v>
      </c>
      <c r="AQ48">
        <v>0</v>
      </c>
      <c r="AR48">
        <v>0</v>
      </c>
      <c r="AS48">
        <v>0</v>
      </c>
      <c r="AT48">
        <v>0.26666666666666666</v>
      </c>
    </row>
    <row r="49" spans="1:46" x14ac:dyDescent="0.3">
      <c r="A49" s="4" t="s">
        <v>89</v>
      </c>
      <c r="B49" s="4" t="s">
        <v>90</v>
      </c>
      <c r="C49" s="4" t="s">
        <v>94</v>
      </c>
      <c r="D49" s="4" t="s">
        <v>24</v>
      </c>
      <c r="E49" s="4" t="s">
        <v>47</v>
      </c>
      <c r="F49" s="4" t="s">
        <v>47</v>
      </c>
      <c r="G49" s="5">
        <v>12</v>
      </c>
      <c r="H49" s="6">
        <v>-12.814719</v>
      </c>
      <c r="I49" s="6">
        <v>-38.571663999999998</v>
      </c>
      <c r="J49" s="6">
        <v>4.5</v>
      </c>
      <c r="K49" s="6">
        <v>31</v>
      </c>
      <c r="L49" s="17">
        <v>0.21292499462106204</v>
      </c>
      <c r="M49" s="17">
        <v>27.193749392172311</v>
      </c>
      <c r="N49" s="19">
        <v>1.7989999999999999E-2</v>
      </c>
      <c r="O49" s="17">
        <v>37.116805999999997</v>
      </c>
      <c r="P49">
        <v>0.13333333333333333</v>
      </c>
      <c r="Q49">
        <v>0.16</v>
      </c>
      <c r="R49">
        <v>0</v>
      </c>
      <c r="S49">
        <v>0</v>
      </c>
      <c r="T49">
        <v>0</v>
      </c>
      <c r="U49">
        <v>0.80000000000000016</v>
      </c>
      <c r="V49">
        <v>20.986666666666665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f>SUM(P49:AF49)</f>
        <v>22.08</v>
      </c>
      <c r="AH49">
        <v>0</v>
      </c>
      <c r="AI49">
        <v>0.7466666666666667</v>
      </c>
      <c r="AJ49">
        <v>0</v>
      </c>
      <c r="AK49">
        <v>4.72</v>
      </c>
      <c r="AL49">
        <v>70.98666666666665</v>
      </c>
      <c r="AM49">
        <v>0</v>
      </c>
      <c r="AN49">
        <v>0.24000000000000002</v>
      </c>
      <c r="AO49">
        <v>8.0000000000000016E-2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3">
      <c r="A50" s="4" t="s">
        <v>89</v>
      </c>
      <c r="B50" s="4" t="s">
        <v>90</v>
      </c>
      <c r="C50" s="4" t="s">
        <v>93</v>
      </c>
      <c r="D50" s="4" t="s">
        <v>24</v>
      </c>
      <c r="E50" s="4" t="s">
        <v>47</v>
      </c>
      <c r="F50" s="4" t="s">
        <v>47</v>
      </c>
      <c r="G50" s="5">
        <v>12</v>
      </c>
      <c r="H50" s="6">
        <v>-12.83708</v>
      </c>
      <c r="I50" s="6">
        <v>-38.549100000000003</v>
      </c>
      <c r="J50" s="6">
        <v>4.9000000000000004</v>
      </c>
      <c r="K50" s="6">
        <v>31.6</v>
      </c>
      <c r="L50" s="17">
        <v>0.17198749565523022</v>
      </c>
      <c r="M50" s="17">
        <v>27.073124394868501</v>
      </c>
      <c r="N50" s="19">
        <v>1.7260000000000001E-2</v>
      </c>
      <c r="O50" s="17">
        <v>37.116875999999998</v>
      </c>
      <c r="P50">
        <v>0.22857142857142859</v>
      </c>
      <c r="Q50">
        <v>0.7142857142857143</v>
      </c>
      <c r="R50">
        <v>0</v>
      </c>
      <c r="S50">
        <v>1.2571428571428569</v>
      </c>
      <c r="T50">
        <v>0</v>
      </c>
      <c r="U50">
        <v>2.1714285714285717</v>
      </c>
      <c r="V50">
        <v>21.657142857142855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f>SUM(P50:AF50)</f>
        <v>26.028571428571425</v>
      </c>
      <c r="AH50">
        <v>0</v>
      </c>
      <c r="AI50">
        <v>0</v>
      </c>
      <c r="AJ50">
        <v>4.0571428571428578</v>
      </c>
      <c r="AK50">
        <v>2.1428571428571428</v>
      </c>
      <c r="AL50">
        <v>66.171428571428564</v>
      </c>
      <c r="AM50">
        <v>0.14285714285714285</v>
      </c>
      <c r="AN50">
        <v>5.7142857142857148E-2</v>
      </c>
      <c r="AO50">
        <v>2.8571428571428574E-2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3">
      <c r="A51" s="4" t="s">
        <v>89</v>
      </c>
      <c r="B51" s="4" t="s">
        <v>90</v>
      </c>
      <c r="C51" s="4" t="s">
        <v>91</v>
      </c>
      <c r="D51" s="4" t="s">
        <v>24</v>
      </c>
      <c r="E51" s="4" t="s">
        <v>47</v>
      </c>
      <c r="F51" s="4" t="s">
        <v>47</v>
      </c>
      <c r="G51" s="5">
        <v>4</v>
      </c>
      <c r="H51" s="6">
        <v>-13.008333</v>
      </c>
      <c r="I51" s="6">
        <v>-38.530833000000001</v>
      </c>
      <c r="J51" s="6">
        <v>0.02</v>
      </c>
      <c r="K51" s="6">
        <v>15.2</v>
      </c>
      <c r="L51" s="17">
        <v>0.12179999692307319</v>
      </c>
      <c r="M51" s="17">
        <v>26.223749413853508</v>
      </c>
      <c r="N51" s="19">
        <v>1.8242000000000001E-2</v>
      </c>
      <c r="O51" s="17">
        <v>37.123358000000003</v>
      </c>
      <c r="P51">
        <v>0</v>
      </c>
      <c r="Q51">
        <v>0</v>
      </c>
      <c r="R51">
        <v>0</v>
      </c>
      <c r="S51">
        <v>2.6666666666666668E-2</v>
      </c>
      <c r="T51">
        <v>0</v>
      </c>
      <c r="U51">
        <v>0.21333333333333335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f>SUM(P51:AF51)</f>
        <v>0.24000000000000002</v>
      </c>
      <c r="AH51">
        <v>0</v>
      </c>
      <c r="AI51">
        <v>2.746666666666667</v>
      </c>
      <c r="AJ51">
        <v>20.560000000000002</v>
      </c>
      <c r="AK51">
        <v>0.56000000000000005</v>
      </c>
      <c r="AL51">
        <v>64.61333333333333</v>
      </c>
      <c r="AM51">
        <v>6.9333333333333336</v>
      </c>
      <c r="AN51">
        <v>0</v>
      </c>
      <c r="AO51">
        <v>1.2</v>
      </c>
      <c r="AP51">
        <v>0</v>
      </c>
      <c r="AQ51">
        <v>0</v>
      </c>
      <c r="AR51">
        <v>0</v>
      </c>
      <c r="AS51">
        <v>0</v>
      </c>
      <c r="AT51">
        <v>1.84</v>
      </c>
    </row>
    <row r="52" spans="1:46" x14ac:dyDescent="0.3">
      <c r="A52" s="4" t="s">
        <v>11</v>
      </c>
      <c r="B52" s="4" t="s">
        <v>12</v>
      </c>
      <c r="C52" s="4" t="s">
        <v>16</v>
      </c>
      <c r="D52" s="4" t="s">
        <v>14</v>
      </c>
      <c r="E52" s="4" t="s">
        <v>15</v>
      </c>
      <c r="F52" s="4">
        <v>2008</v>
      </c>
      <c r="G52" s="5">
        <v>1.4</v>
      </c>
      <c r="H52" s="6">
        <v>-16.89</v>
      </c>
      <c r="I52" s="6">
        <v>-39.06</v>
      </c>
      <c r="J52" s="6">
        <v>5.2</v>
      </c>
      <c r="K52" s="6">
        <v>45</v>
      </c>
      <c r="L52" s="17">
        <v>0.19808749499588901</v>
      </c>
      <c r="M52" s="17">
        <v>25.549686928919986</v>
      </c>
      <c r="N52" s="19">
        <v>6.8739999999999999E-3</v>
      </c>
      <c r="O52" s="17">
        <v>36.867128000000001</v>
      </c>
      <c r="P52">
        <v>0.32199999999999995</v>
      </c>
      <c r="Q52">
        <v>1.042</v>
      </c>
      <c r="R52">
        <v>0</v>
      </c>
      <c r="S52">
        <v>0</v>
      </c>
      <c r="T52">
        <v>0</v>
      </c>
      <c r="U52">
        <v>1.4869999999999999</v>
      </c>
      <c r="V52">
        <v>0</v>
      </c>
      <c r="W52">
        <v>0</v>
      </c>
      <c r="X52">
        <v>0</v>
      </c>
      <c r="Y52">
        <v>0</v>
      </c>
      <c r="Z52">
        <v>0</v>
      </c>
      <c r="AA52">
        <v>0.14700000000000002</v>
      </c>
      <c r="AB52">
        <v>3.492</v>
      </c>
      <c r="AC52">
        <v>0</v>
      </c>
      <c r="AD52">
        <v>0</v>
      </c>
      <c r="AE52">
        <v>0</v>
      </c>
      <c r="AF52">
        <v>0</v>
      </c>
      <c r="AG52">
        <f>SUM(P52:AF52)</f>
        <v>6.49</v>
      </c>
      <c r="AH52">
        <v>0</v>
      </c>
      <c r="AI52">
        <v>5.9689999999999994</v>
      </c>
      <c r="AJ52">
        <v>0</v>
      </c>
      <c r="AK52">
        <v>0.183</v>
      </c>
      <c r="AL52">
        <v>40.790000000000006</v>
      </c>
      <c r="AM52">
        <v>40.258000000000003</v>
      </c>
      <c r="AN52">
        <v>0</v>
      </c>
      <c r="AO52">
        <v>0.67799999999999994</v>
      </c>
      <c r="AP52">
        <v>6.9999999999999993E-2</v>
      </c>
      <c r="AQ52">
        <v>0.17399999999999999</v>
      </c>
      <c r="AR52">
        <v>0</v>
      </c>
      <c r="AS52">
        <v>0.313</v>
      </c>
      <c r="AT52">
        <v>4.9489999999999998</v>
      </c>
    </row>
    <row r="53" spans="1:46" x14ac:dyDescent="0.3">
      <c r="A53" s="4" t="s">
        <v>11</v>
      </c>
      <c r="B53" s="4" t="s">
        <v>12</v>
      </c>
      <c r="C53" s="4" t="s">
        <v>16</v>
      </c>
      <c r="D53" s="4" t="s">
        <v>27</v>
      </c>
      <c r="E53" s="4" t="s">
        <v>15</v>
      </c>
      <c r="F53" s="4">
        <v>2008</v>
      </c>
      <c r="G53" s="5">
        <v>4.3</v>
      </c>
      <c r="H53" s="6">
        <v>-16.89</v>
      </c>
      <c r="I53" s="6">
        <v>-39.06</v>
      </c>
      <c r="J53" s="6">
        <v>5.2</v>
      </c>
      <c r="K53" s="6">
        <v>45</v>
      </c>
      <c r="L53" s="17">
        <v>0.19808749499588901</v>
      </c>
      <c r="M53" s="17">
        <v>25.549686928919986</v>
      </c>
      <c r="N53" s="19">
        <v>6.8739999999999999E-3</v>
      </c>
      <c r="O53" s="17">
        <v>36.867128000000001</v>
      </c>
      <c r="P53">
        <v>0.85699999999999998</v>
      </c>
      <c r="Q53">
        <v>3.4000000000000002E-2</v>
      </c>
      <c r="R53">
        <v>0.13799999999999998</v>
      </c>
      <c r="S53">
        <v>0</v>
      </c>
      <c r="T53">
        <v>0</v>
      </c>
      <c r="U53">
        <v>4.8450000000000006</v>
      </c>
      <c r="V53">
        <v>0.17899999999999999</v>
      </c>
      <c r="W53">
        <v>0</v>
      </c>
      <c r="X53">
        <v>0</v>
      </c>
      <c r="Y53">
        <v>0</v>
      </c>
      <c r="Z53">
        <v>0</v>
      </c>
      <c r="AA53">
        <v>0</v>
      </c>
      <c r="AB53">
        <v>2.1420000000000003</v>
      </c>
      <c r="AC53">
        <v>0</v>
      </c>
      <c r="AD53">
        <v>0</v>
      </c>
      <c r="AE53">
        <v>0</v>
      </c>
      <c r="AF53">
        <v>0</v>
      </c>
      <c r="AG53">
        <f>SUM(P53:AF53)</f>
        <v>8.1950000000000003</v>
      </c>
      <c r="AH53">
        <v>3.4000000000000002E-2</v>
      </c>
      <c r="AI53">
        <v>3.4000000000000002E-2</v>
      </c>
      <c r="AJ53">
        <v>0</v>
      </c>
      <c r="AK53">
        <v>0.10800000000000001</v>
      </c>
      <c r="AL53">
        <v>82.43</v>
      </c>
      <c r="AM53">
        <v>6.39</v>
      </c>
      <c r="AN53">
        <v>0</v>
      </c>
      <c r="AO53">
        <v>1.4079999999999999</v>
      </c>
      <c r="AP53">
        <v>0</v>
      </c>
      <c r="AQ53">
        <v>0.73799999999999999</v>
      </c>
      <c r="AR53">
        <v>0</v>
      </c>
      <c r="AS53">
        <v>0</v>
      </c>
      <c r="AT53">
        <v>0.437</v>
      </c>
    </row>
    <row r="54" spans="1:46" x14ac:dyDescent="0.3">
      <c r="A54" s="4" t="s">
        <v>11</v>
      </c>
      <c r="B54" s="4" t="s">
        <v>12</v>
      </c>
      <c r="C54" s="4" t="s">
        <v>13</v>
      </c>
      <c r="D54" s="4" t="s">
        <v>14</v>
      </c>
      <c r="E54" s="4" t="s">
        <v>15</v>
      </c>
      <c r="F54" s="4">
        <v>2008</v>
      </c>
      <c r="G54" s="5">
        <v>1.26</v>
      </c>
      <c r="H54" s="6">
        <v>-16.899999999999999</v>
      </c>
      <c r="I54" s="6">
        <v>-39.06</v>
      </c>
      <c r="J54" s="6">
        <v>5.5</v>
      </c>
      <c r="K54" s="6">
        <v>45</v>
      </c>
      <c r="L54" s="17">
        <v>0.19808749499588901</v>
      </c>
      <c r="M54" s="17">
        <v>25.549686928919986</v>
      </c>
      <c r="N54" s="19">
        <v>6.8739999999999999E-3</v>
      </c>
      <c r="O54" s="17">
        <v>36.867128000000001</v>
      </c>
      <c r="P54">
        <v>0.34199999999999997</v>
      </c>
      <c r="Q54">
        <v>0.99299999999999999</v>
      </c>
      <c r="R54">
        <v>0.10200000000000001</v>
      </c>
      <c r="S54">
        <v>0</v>
      </c>
      <c r="T54">
        <v>0</v>
      </c>
      <c r="U54">
        <v>2.48</v>
      </c>
      <c r="V54">
        <v>0</v>
      </c>
      <c r="W54">
        <v>0</v>
      </c>
      <c r="X54">
        <v>0</v>
      </c>
      <c r="Y54">
        <v>6.9999999999999993E-2</v>
      </c>
      <c r="Z54">
        <v>0</v>
      </c>
      <c r="AA54">
        <v>0</v>
      </c>
      <c r="AB54">
        <v>0.35</v>
      </c>
      <c r="AC54">
        <v>0</v>
      </c>
      <c r="AD54">
        <v>0</v>
      </c>
      <c r="AE54">
        <v>0</v>
      </c>
      <c r="AF54">
        <v>0</v>
      </c>
      <c r="AG54">
        <f>SUM(P54:AF54)</f>
        <v>4.3369999999999997</v>
      </c>
      <c r="AH54">
        <v>0</v>
      </c>
      <c r="AI54">
        <v>7.6959999999999997</v>
      </c>
      <c r="AJ54">
        <v>0</v>
      </c>
      <c r="AK54">
        <v>0</v>
      </c>
      <c r="AL54">
        <v>81.64</v>
      </c>
      <c r="AM54">
        <v>5.6920000000000019</v>
      </c>
      <c r="AN54">
        <v>0</v>
      </c>
      <c r="AO54">
        <v>0.58799999999999997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3">
      <c r="A55" s="4" t="s">
        <v>11</v>
      </c>
      <c r="B55" s="4" t="s">
        <v>12</v>
      </c>
      <c r="C55" s="4" t="s">
        <v>17</v>
      </c>
      <c r="D55" s="4" t="s">
        <v>14</v>
      </c>
      <c r="E55" s="4" t="s">
        <v>15</v>
      </c>
      <c r="F55" s="4">
        <v>2008</v>
      </c>
      <c r="G55" s="5">
        <v>1.5</v>
      </c>
      <c r="H55" s="6">
        <v>-16.899999999999999</v>
      </c>
      <c r="I55" s="6">
        <v>-39.06</v>
      </c>
      <c r="J55" s="6">
        <v>5.2</v>
      </c>
      <c r="K55" s="6">
        <v>45</v>
      </c>
      <c r="L55" s="17">
        <v>0.19808749499588901</v>
      </c>
      <c r="M55" s="17">
        <v>25.549686928919986</v>
      </c>
      <c r="N55" s="19">
        <v>6.8739999999999999E-3</v>
      </c>
      <c r="O55" s="17">
        <v>36.867128000000001</v>
      </c>
      <c r="P55">
        <v>0</v>
      </c>
      <c r="Q55">
        <v>0.39699999999999996</v>
      </c>
      <c r="R55">
        <v>0.90300000000000014</v>
      </c>
      <c r="S55">
        <v>0</v>
      </c>
      <c r="T55">
        <v>0</v>
      </c>
      <c r="U55">
        <v>2.3730000000000002</v>
      </c>
      <c r="V55">
        <v>0</v>
      </c>
      <c r="W55">
        <v>0</v>
      </c>
      <c r="X55">
        <v>0</v>
      </c>
      <c r="Y55">
        <v>7.0999999999999994E-2</v>
      </c>
      <c r="Z55">
        <v>0</v>
      </c>
      <c r="AA55">
        <v>0</v>
      </c>
      <c r="AB55">
        <v>2.1139999999999999</v>
      </c>
      <c r="AC55">
        <v>0</v>
      </c>
      <c r="AD55">
        <v>0</v>
      </c>
      <c r="AE55">
        <v>0</v>
      </c>
      <c r="AF55">
        <v>0</v>
      </c>
      <c r="AG55">
        <f>SUM(P55:AF55)</f>
        <v>5.8580000000000005</v>
      </c>
      <c r="AH55">
        <v>0</v>
      </c>
      <c r="AI55">
        <v>3.25</v>
      </c>
      <c r="AJ55">
        <v>0</v>
      </c>
      <c r="AK55">
        <v>0</v>
      </c>
      <c r="AL55">
        <v>63.39</v>
      </c>
      <c r="AM55">
        <v>17.003000000000004</v>
      </c>
      <c r="AN55">
        <v>0</v>
      </c>
      <c r="AO55">
        <v>1.137</v>
      </c>
      <c r="AP55">
        <v>2.3980000000000001</v>
      </c>
      <c r="AQ55">
        <v>0</v>
      </c>
      <c r="AR55">
        <v>0</v>
      </c>
      <c r="AS55">
        <v>0</v>
      </c>
      <c r="AT55">
        <v>7.6509999999999989</v>
      </c>
    </row>
    <row r="56" spans="1:46" x14ac:dyDescent="0.3">
      <c r="A56" s="4" t="s">
        <v>11</v>
      </c>
      <c r="B56" s="4" t="s">
        <v>12</v>
      </c>
      <c r="C56" s="4" t="s">
        <v>18</v>
      </c>
      <c r="D56" s="4" t="s">
        <v>14</v>
      </c>
      <c r="E56" s="4" t="s">
        <v>15</v>
      </c>
      <c r="F56" s="4">
        <v>2008</v>
      </c>
      <c r="G56" s="5">
        <v>1.5</v>
      </c>
      <c r="H56" s="6">
        <v>-16.899999999999999</v>
      </c>
      <c r="I56" s="6">
        <v>-39.04</v>
      </c>
      <c r="J56" s="6">
        <v>7.5</v>
      </c>
      <c r="K56" s="6">
        <v>41</v>
      </c>
      <c r="L56" s="17">
        <v>0.1481874962564689</v>
      </c>
      <c r="M56" s="17">
        <v>25.496874430100441</v>
      </c>
      <c r="N56" s="19">
        <v>6.8739999999999999E-3</v>
      </c>
      <c r="O56" s="17">
        <v>36.867128000000001</v>
      </c>
      <c r="P56">
        <v>0</v>
      </c>
      <c r="Q56">
        <v>1.4620000000000002</v>
      </c>
      <c r="R56">
        <v>0</v>
      </c>
      <c r="S56">
        <v>0</v>
      </c>
      <c r="T56">
        <v>0.10200000000000001</v>
      </c>
      <c r="U56">
        <v>5.2050000000000001</v>
      </c>
      <c r="V56">
        <v>0</v>
      </c>
      <c r="W56">
        <v>0</v>
      </c>
      <c r="X56">
        <v>0</v>
      </c>
      <c r="Y56">
        <v>0.68099999999999983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>SUM(P56:AF56)</f>
        <v>7.45</v>
      </c>
      <c r="AH56">
        <v>0</v>
      </c>
      <c r="AI56">
        <v>3.4000000000000002E-2</v>
      </c>
      <c r="AJ56">
        <v>0.20300000000000001</v>
      </c>
      <c r="AK56">
        <v>0</v>
      </c>
      <c r="AL56">
        <v>85.859999999999985</v>
      </c>
      <c r="AM56">
        <v>5.5629999999999997</v>
      </c>
      <c r="AN56">
        <v>0</v>
      </c>
      <c r="AO56">
        <v>0.65100000000000002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3">
      <c r="A57" s="4" t="s">
        <v>11</v>
      </c>
      <c r="B57" s="4" t="s">
        <v>12</v>
      </c>
      <c r="C57" s="4" t="s">
        <v>21</v>
      </c>
      <c r="D57" s="4" t="s">
        <v>14</v>
      </c>
      <c r="E57" s="4" t="s">
        <v>15</v>
      </c>
      <c r="F57" s="4">
        <v>2008</v>
      </c>
      <c r="G57" s="5">
        <v>2.6</v>
      </c>
      <c r="H57" s="6">
        <v>-16.899999999999999</v>
      </c>
      <c r="I57" s="6">
        <v>-39.04</v>
      </c>
      <c r="J57" s="6">
        <v>7.8</v>
      </c>
      <c r="K57" s="6">
        <v>41</v>
      </c>
      <c r="L57" s="17">
        <v>0.1481874962564689</v>
      </c>
      <c r="M57" s="17">
        <v>25.496874430100441</v>
      </c>
      <c r="N57" s="19">
        <v>6.8739999999999999E-3</v>
      </c>
      <c r="O57" s="17">
        <v>36.867128000000001</v>
      </c>
      <c r="P57">
        <v>0.20600000000000002</v>
      </c>
      <c r="Q57">
        <v>5.270999999999999</v>
      </c>
      <c r="R57">
        <v>0</v>
      </c>
      <c r="S57">
        <v>0</v>
      </c>
      <c r="T57">
        <v>0</v>
      </c>
      <c r="U57">
        <v>0.42000000000000004</v>
      </c>
      <c r="V57">
        <v>0</v>
      </c>
      <c r="W57">
        <v>0</v>
      </c>
      <c r="X57">
        <v>0</v>
      </c>
      <c r="Y57">
        <v>0</v>
      </c>
      <c r="Z57">
        <v>0</v>
      </c>
      <c r="AA57">
        <v>3.7999999999999999E-2</v>
      </c>
      <c r="AB57">
        <v>4.4999999999999998E-2</v>
      </c>
      <c r="AC57">
        <v>0</v>
      </c>
      <c r="AD57">
        <v>0</v>
      </c>
      <c r="AE57">
        <v>0</v>
      </c>
      <c r="AF57">
        <v>0</v>
      </c>
      <c r="AG57">
        <f>SUM(P57:AF57)</f>
        <v>5.9799999999999995</v>
      </c>
      <c r="AH57">
        <v>10.138999999999999</v>
      </c>
      <c r="AI57">
        <v>0</v>
      </c>
      <c r="AJ57">
        <v>2.2049999999999996</v>
      </c>
      <c r="AK57">
        <v>1.5389999999999999</v>
      </c>
      <c r="AL57">
        <v>74.8</v>
      </c>
      <c r="AM57">
        <v>2.5140000000000002</v>
      </c>
      <c r="AN57">
        <v>0</v>
      </c>
      <c r="AO57">
        <v>1.9680000000000004</v>
      </c>
      <c r="AP57">
        <v>0</v>
      </c>
      <c r="AQ57">
        <v>4.0999999999999995E-2</v>
      </c>
      <c r="AR57">
        <v>0</v>
      </c>
      <c r="AS57">
        <v>0</v>
      </c>
      <c r="AT57">
        <v>0</v>
      </c>
    </row>
    <row r="58" spans="1:46" x14ac:dyDescent="0.3">
      <c r="A58" s="4" t="s">
        <v>11</v>
      </c>
      <c r="B58" s="4" t="s">
        <v>12</v>
      </c>
      <c r="C58" s="4" t="s">
        <v>18</v>
      </c>
      <c r="D58" s="4" t="s">
        <v>27</v>
      </c>
      <c r="E58" s="4" t="s">
        <v>15</v>
      </c>
      <c r="F58" s="4">
        <v>2008</v>
      </c>
      <c r="G58" s="5">
        <v>3.6</v>
      </c>
      <c r="H58" s="6">
        <v>-16.899999999999999</v>
      </c>
      <c r="I58" s="6">
        <v>-39.04</v>
      </c>
      <c r="J58" s="6">
        <v>7.5</v>
      </c>
      <c r="K58" s="6">
        <v>41</v>
      </c>
      <c r="L58" s="17">
        <v>0.1481874962564689</v>
      </c>
      <c r="M58" s="17">
        <v>25.496874430100441</v>
      </c>
      <c r="N58" s="19">
        <v>6.8739999999999999E-3</v>
      </c>
      <c r="O58" s="17">
        <v>36.867128000000001</v>
      </c>
      <c r="P58">
        <v>0.49000000000000005</v>
      </c>
      <c r="Q58">
        <v>0</v>
      </c>
      <c r="R58">
        <v>0</v>
      </c>
      <c r="S58">
        <v>0</v>
      </c>
      <c r="T58">
        <v>3.9E-2</v>
      </c>
      <c r="U58">
        <v>17.099</v>
      </c>
      <c r="V58">
        <v>0</v>
      </c>
      <c r="W58">
        <v>0</v>
      </c>
      <c r="X58">
        <v>0</v>
      </c>
      <c r="Y58">
        <v>0</v>
      </c>
      <c r="Z58">
        <v>0</v>
      </c>
      <c r="AA58">
        <v>1.0399999999999998</v>
      </c>
      <c r="AB58">
        <v>1.4300000000000002</v>
      </c>
      <c r="AC58">
        <v>0</v>
      </c>
      <c r="AD58">
        <v>0</v>
      </c>
      <c r="AE58">
        <v>0</v>
      </c>
      <c r="AF58">
        <v>0</v>
      </c>
      <c r="AG58">
        <f>SUM(P58:AF58)</f>
        <v>20.097999999999999</v>
      </c>
      <c r="AH58">
        <v>0.78400000000000003</v>
      </c>
      <c r="AI58">
        <v>0</v>
      </c>
      <c r="AJ58">
        <v>0</v>
      </c>
      <c r="AK58">
        <v>0.42800000000000005</v>
      </c>
      <c r="AL58">
        <v>76.660000000000011</v>
      </c>
      <c r="AM58">
        <v>0.28999999999999998</v>
      </c>
      <c r="AN58">
        <v>5.1000000000000004E-2</v>
      </c>
      <c r="AO58">
        <v>0.39299999999999996</v>
      </c>
      <c r="AP58">
        <v>1.25</v>
      </c>
      <c r="AQ58">
        <v>0</v>
      </c>
      <c r="AR58">
        <v>0</v>
      </c>
      <c r="AS58">
        <v>0</v>
      </c>
      <c r="AT58">
        <v>0.21299999999999999</v>
      </c>
    </row>
    <row r="59" spans="1:46" x14ac:dyDescent="0.3">
      <c r="A59" s="4" t="s">
        <v>11</v>
      </c>
      <c r="B59" s="4" t="s">
        <v>12</v>
      </c>
      <c r="C59" s="4" t="s">
        <v>13</v>
      </c>
      <c r="D59" s="4" t="s">
        <v>27</v>
      </c>
      <c r="E59" s="4" t="s">
        <v>15</v>
      </c>
      <c r="F59" s="4">
        <v>2008</v>
      </c>
      <c r="G59" s="5">
        <v>4.2</v>
      </c>
      <c r="H59" s="6">
        <v>-16.899999999999999</v>
      </c>
      <c r="I59" s="6">
        <v>-39.06</v>
      </c>
      <c r="J59" s="6">
        <v>5.5</v>
      </c>
      <c r="K59" s="6">
        <v>45</v>
      </c>
      <c r="L59" s="17">
        <v>0.19808749499588901</v>
      </c>
      <c r="M59" s="17">
        <v>25.549686928919986</v>
      </c>
      <c r="N59" s="19">
        <v>6.8739999999999999E-3</v>
      </c>
      <c r="O59" s="17">
        <v>36.867128000000001</v>
      </c>
      <c r="P59">
        <v>7.3999999999999996E-2</v>
      </c>
      <c r="Q59">
        <v>0.27799999999999997</v>
      </c>
      <c r="R59">
        <v>1.4179999999999999</v>
      </c>
      <c r="S59">
        <v>0</v>
      </c>
      <c r="T59">
        <v>0</v>
      </c>
      <c r="U59">
        <v>2.0330000000000004</v>
      </c>
      <c r="V59">
        <v>5.9889999999999999</v>
      </c>
      <c r="W59">
        <v>0.35799999999999998</v>
      </c>
      <c r="X59">
        <v>0</v>
      </c>
      <c r="Y59">
        <v>0</v>
      </c>
      <c r="Z59">
        <v>0</v>
      </c>
      <c r="AA59">
        <v>0</v>
      </c>
      <c r="AB59">
        <v>1.768</v>
      </c>
      <c r="AC59">
        <v>0</v>
      </c>
      <c r="AD59">
        <v>0.41300000000000009</v>
      </c>
      <c r="AE59">
        <v>0</v>
      </c>
      <c r="AF59">
        <v>0</v>
      </c>
      <c r="AG59">
        <f>SUM(P59:AF59)</f>
        <v>12.331000000000001</v>
      </c>
      <c r="AH59">
        <v>0</v>
      </c>
      <c r="AI59">
        <v>1.488</v>
      </c>
      <c r="AJ59">
        <v>0</v>
      </c>
      <c r="AK59">
        <v>3.7999999999999999E-2</v>
      </c>
      <c r="AL59">
        <v>81.180000000000007</v>
      </c>
      <c r="AM59">
        <v>1.9620000000000002</v>
      </c>
      <c r="AN59">
        <v>3.5999999999999997E-2</v>
      </c>
      <c r="AO59">
        <v>2.1800000000000002</v>
      </c>
      <c r="AP59">
        <v>0</v>
      </c>
      <c r="AQ59">
        <v>0</v>
      </c>
      <c r="AR59">
        <v>3.4999999999999996E-2</v>
      </c>
      <c r="AS59">
        <v>0</v>
      </c>
      <c r="AT59">
        <v>0</v>
      </c>
    </row>
    <row r="60" spans="1:46" x14ac:dyDescent="0.3">
      <c r="A60" s="4" t="s">
        <v>11</v>
      </c>
      <c r="B60" s="4" t="s">
        <v>12</v>
      </c>
      <c r="C60" s="4" t="s">
        <v>17</v>
      </c>
      <c r="D60" s="4" t="s">
        <v>27</v>
      </c>
      <c r="E60" s="4" t="s">
        <v>15</v>
      </c>
      <c r="F60" s="4">
        <v>2008</v>
      </c>
      <c r="G60" s="5">
        <v>4.5</v>
      </c>
      <c r="H60" s="6">
        <v>-16.899999999999999</v>
      </c>
      <c r="I60" s="6">
        <v>-39.06</v>
      </c>
      <c r="J60" s="6">
        <v>5.2</v>
      </c>
      <c r="K60" s="6">
        <v>45</v>
      </c>
      <c r="L60" s="17">
        <v>0.19808749499588901</v>
      </c>
      <c r="M60" s="17">
        <v>25.549686928919986</v>
      </c>
      <c r="N60" s="19">
        <v>6.8739999999999999E-3</v>
      </c>
      <c r="O60" s="17">
        <v>36.867128000000001</v>
      </c>
      <c r="P60">
        <v>0.55199999999999994</v>
      </c>
      <c r="Q60">
        <v>0</v>
      </c>
      <c r="R60">
        <v>0</v>
      </c>
      <c r="S60">
        <v>0</v>
      </c>
      <c r="T60">
        <v>0</v>
      </c>
      <c r="U60">
        <v>5.0049999999999999</v>
      </c>
      <c r="V60">
        <v>6.8519999999999994</v>
      </c>
      <c r="W60">
        <v>0</v>
      </c>
      <c r="X60">
        <v>0</v>
      </c>
      <c r="Y60">
        <v>0</v>
      </c>
      <c r="Z60">
        <v>0</v>
      </c>
      <c r="AA60">
        <v>0</v>
      </c>
      <c r="AB60">
        <v>2.4509999999999996</v>
      </c>
      <c r="AC60">
        <v>0</v>
      </c>
      <c r="AD60">
        <v>0</v>
      </c>
      <c r="AE60">
        <v>0</v>
      </c>
      <c r="AF60">
        <v>0</v>
      </c>
      <c r="AG60">
        <f>SUM(P60:AF60)</f>
        <v>14.86</v>
      </c>
      <c r="AH60">
        <v>0</v>
      </c>
      <c r="AI60">
        <v>1.345</v>
      </c>
      <c r="AJ60">
        <v>0</v>
      </c>
      <c r="AK60">
        <v>0</v>
      </c>
      <c r="AL60">
        <v>81.809999999999988</v>
      </c>
      <c r="AM60">
        <v>0.50500000000000012</v>
      </c>
      <c r="AN60">
        <v>0</v>
      </c>
      <c r="AO60">
        <v>0.84399999999999997</v>
      </c>
      <c r="AP60">
        <v>0.90599999999999992</v>
      </c>
      <c r="AQ60">
        <v>0</v>
      </c>
      <c r="AR60">
        <v>0</v>
      </c>
      <c r="AS60">
        <v>0</v>
      </c>
      <c r="AT60">
        <v>0.10400000000000001</v>
      </c>
    </row>
    <row r="61" spans="1:46" x14ac:dyDescent="0.3">
      <c r="A61" s="4" t="s">
        <v>11</v>
      </c>
      <c r="B61" s="4" t="s">
        <v>12</v>
      </c>
      <c r="C61" s="4" t="s">
        <v>21</v>
      </c>
      <c r="D61" s="4" t="s">
        <v>27</v>
      </c>
      <c r="E61" s="4" t="s">
        <v>15</v>
      </c>
      <c r="F61" s="4">
        <v>2008</v>
      </c>
      <c r="G61" s="5">
        <v>5.6</v>
      </c>
      <c r="H61" s="6">
        <v>-16.899999999999999</v>
      </c>
      <c r="I61" s="6">
        <v>-39.04</v>
      </c>
      <c r="J61" s="6">
        <v>7.8</v>
      </c>
      <c r="K61" s="6">
        <v>41</v>
      </c>
      <c r="L61" s="17">
        <v>0.1481874962564689</v>
      </c>
      <c r="M61" s="17">
        <v>25.496874430100441</v>
      </c>
      <c r="N61" s="19">
        <v>6.8739999999999999E-3</v>
      </c>
      <c r="O61" s="17">
        <v>36.867128000000001</v>
      </c>
      <c r="P61">
        <v>2.2320000000000002</v>
      </c>
      <c r="Q61">
        <v>0.16</v>
      </c>
      <c r="R61">
        <v>0</v>
      </c>
      <c r="S61">
        <v>0</v>
      </c>
      <c r="T61">
        <v>0</v>
      </c>
      <c r="U61">
        <v>0.14599999999999999</v>
      </c>
      <c r="V61">
        <v>0</v>
      </c>
      <c r="W61">
        <v>3.7999999999999999E-2</v>
      </c>
      <c r="X61">
        <v>0</v>
      </c>
      <c r="Y61">
        <v>0</v>
      </c>
      <c r="Z61">
        <v>0</v>
      </c>
      <c r="AA61">
        <v>0</v>
      </c>
      <c r="AB61">
        <v>1.33</v>
      </c>
      <c r="AC61">
        <v>0</v>
      </c>
      <c r="AD61">
        <v>0</v>
      </c>
      <c r="AE61">
        <v>0</v>
      </c>
      <c r="AF61">
        <v>0</v>
      </c>
      <c r="AG61">
        <f>SUM(P61:AF61)</f>
        <v>3.9060000000000001</v>
      </c>
      <c r="AH61">
        <v>0</v>
      </c>
      <c r="AI61">
        <v>0.34199999999999997</v>
      </c>
      <c r="AJ61">
        <v>0</v>
      </c>
      <c r="AK61">
        <v>1.012</v>
      </c>
      <c r="AL61">
        <v>71.64</v>
      </c>
      <c r="AM61">
        <v>15.297000000000002</v>
      </c>
      <c r="AN61">
        <v>0</v>
      </c>
      <c r="AO61">
        <v>7.1330000000000009</v>
      </c>
      <c r="AP61">
        <v>0</v>
      </c>
      <c r="AQ61">
        <v>0.15299999999999997</v>
      </c>
      <c r="AR61">
        <v>0</v>
      </c>
      <c r="AS61">
        <v>0</v>
      </c>
      <c r="AT61">
        <v>0.154</v>
      </c>
    </row>
    <row r="62" spans="1:46" x14ac:dyDescent="0.3">
      <c r="A62" s="4" t="s">
        <v>11</v>
      </c>
      <c r="B62" s="4" t="s">
        <v>12</v>
      </c>
      <c r="C62" s="4" t="s">
        <v>19</v>
      </c>
      <c r="D62" s="4" t="s">
        <v>14</v>
      </c>
      <c r="E62" s="4" t="s">
        <v>15</v>
      </c>
      <c r="F62" s="4">
        <v>2008</v>
      </c>
      <c r="G62" s="5">
        <v>1.7</v>
      </c>
      <c r="H62" s="6">
        <v>-16.91</v>
      </c>
      <c r="I62" s="6">
        <v>-39.06</v>
      </c>
      <c r="J62" s="6">
        <v>5.8</v>
      </c>
      <c r="K62" s="6">
        <v>45</v>
      </c>
      <c r="L62" s="17">
        <v>0.19808749499588901</v>
      </c>
      <c r="M62" s="17">
        <v>25.549686928919986</v>
      </c>
      <c r="N62" s="19">
        <v>6.8739999999999999E-3</v>
      </c>
      <c r="O62" s="17">
        <v>36.867128000000001</v>
      </c>
      <c r="P62">
        <v>0</v>
      </c>
      <c r="Q62">
        <v>0.39714285714285713</v>
      </c>
      <c r="R62">
        <v>0</v>
      </c>
      <c r="S62">
        <v>0</v>
      </c>
      <c r="T62">
        <v>0</v>
      </c>
      <c r="U62">
        <v>4.9999999999999996E-2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>SUM(P62:AF62)</f>
        <v>0.44714285714285712</v>
      </c>
      <c r="AH62">
        <v>0</v>
      </c>
      <c r="AI62">
        <v>0</v>
      </c>
      <c r="AJ62">
        <v>0</v>
      </c>
      <c r="AK62">
        <v>0</v>
      </c>
      <c r="AL62">
        <v>88.514285714285705</v>
      </c>
      <c r="AM62">
        <v>10.414285714285715</v>
      </c>
      <c r="AN62">
        <v>0</v>
      </c>
      <c r="AO62">
        <v>0</v>
      </c>
      <c r="AP62">
        <v>0.19428571428571431</v>
      </c>
      <c r="AQ62">
        <v>0</v>
      </c>
      <c r="AR62">
        <v>0</v>
      </c>
      <c r="AS62">
        <v>0</v>
      </c>
      <c r="AT62">
        <v>0.33857142857142852</v>
      </c>
    </row>
    <row r="63" spans="1:46" x14ac:dyDescent="0.3">
      <c r="A63" s="4" t="s">
        <v>11</v>
      </c>
      <c r="B63" s="4" t="s">
        <v>12</v>
      </c>
      <c r="C63" s="4" t="s">
        <v>20</v>
      </c>
      <c r="D63" s="4" t="s">
        <v>14</v>
      </c>
      <c r="E63" s="4" t="s">
        <v>15</v>
      </c>
      <c r="F63" s="4">
        <v>2008</v>
      </c>
      <c r="G63" s="5">
        <v>2.2000000000000002</v>
      </c>
      <c r="H63" s="6">
        <v>-16.91</v>
      </c>
      <c r="I63" s="6">
        <v>-39.04</v>
      </c>
      <c r="J63" s="6">
        <v>7.9</v>
      </c>
      <c r="K63" s="6">
        <v>41</v>
      </c>
      <c r="L63" s="17">
        <v>0.1481874962564689</v>
      </c>
      <c r="M63" s="17">
        <v>25.496874430100441</v>
      </c>
      <c r="N63" s="19">
        <v>6.8739999999999999E-3</v>
      </c>
      <c r="O63" s="17">
        <v>36.867128000000001</v>
      </c>
      <c r="P63">
        <v>0</v>
      </c>
      <c r="Q63">
        <v>0</v>
      </c>
      <c r="R63">
        <v>0.17799999999999999</v>
      </c>
      <c r="S63">
        <v>0</v>
      </c>
      <c r="T63">
        <v>0</v>
      </c>
      <c r="U63">
        <v>2.165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f>SUM(P63:AF63)</f>
        <v>2.343</v>
      </c>
      <c r="AH63">
        <v>2.7410000000000001</v>
      </c>
      <c r="AI63">
        <v>0</v>
      </c>
      <c r="AJ63">
        <v>0.40099999999999997</v>
      </c>
      <c r="AK63">
        <v>4.0999999999999995E-2</v>
      </c>
      <c r="AL63">
        <v>65.41</v>
      </c>
      <c r="AM63">
        <v>22.544999999999998</v>
      </c>
      <c r="AN63">
        <v>1.6120000000000001</v>
      </c>
      <c r="AO63">
        <v>4.4420000000000002</v>
      </c>
      <c r="AP63">
        <v>0</v>
      </c>
      <c r="AQ63">
        <v>3.5999999999999997E-2</v>
      </c>
      <c r="AR63">
        <v>0</v>
      </c>
      <c r="AS63">
        <v>0</v>
      </c>
      <c r="AT63">
        <v>0</v>
      </c>
    </row>
    <row r="64" spans="1:46" x14ac:dyDescent="0.3">
      <c r="A64" s="4" t="s">
        <v>11</v>
      </c>
      <c r="B64" s="4" t="s">
        <v>12</v>
      </c>
      <c r="C64" s="4" t="s">
        <v>19</v>
      </c>
      <c r="D64" s="4" t="s">
        <v>27</v>
      </c>
      <c r="E64" s="4" t="s">
        <v>15</v>
      </c>
      <c r="F64" s="4">
        <v>2008</v>
      </c>
      <c r="G64" s="5">
        <v>4.5999999999999996</v>
      </c>
      <c r="H64" s="6">
        <v>-16.91</v>
      </c>
      <c r="I64" s="6">
        <v>-39.06</v>
      </c>
      <c r="J64" s="6">
        <v>5.8</v>
      </c>
      <c r="K64" s="6">
        <v>45</v>
      </c>
      <c r="L64" s="17">
        <v>0.19808749499588901</v>
      </c>
      <c r="M64" s="17">
        <v>25.549686928919986</v>
      </c>
      <c r="N64" s="19">
        <v>6.8739999999999999E-3</v>
      </c>
      <c r="O64" s="17">
        <v>36.867128000000001</v>
      </c>
      <c r="P64">
        <v>0</v>
      </c>
      <c r="Q64">
        <v>0</v>
      </c>
      <c r="R64">
        <v>0</v>
      </c>
      <c r="S64">
        <v>0</v>
      </c>
      <c r="T64">
        <v>0</v>
      </c>
      <c r="U64">
        <v>1.3120000000000001</v>
      </c>
      <c r="V64">
        <v>2.278</v>
      </c>
      <c r="W64">
        <v>3.5999999999999997E-2</v>
      </c>
      <c r="X64">
        <v>0</v>
      </c>
      <c r="Y64">
        <v>0</v>
      </c>
      <c r="Z64">
        <v>0</v>
      </c>
      <c r="AA64">
        <v>0</v>
      </c>
      <c r="AB64">
        <v>0.13799999999999998</v>
      </c>
      <c r="AC64">
        <v>0</v>
      </c>
      <c r="AD64">
        <v>0</v>
      </c>
      <c r="AE64">
        <v>0</v>
      </c>
      <c r="AF64">
        <v>0</v>
      </c>
      <c r="AG64">
        <f>SUM(P64:AF64)</f>
        <v>3.7639999999999998</v>
      </c>
      <c r="AH64">
        <v>0</v>
      </c>
      <c r="AI64">
        <v>0.34599999999999997</v>
      </c>
      <c r="AJ64">
        <v>0</v>
      </c>
      <c r="AK64">
        <v>0</v>
      </c>
      <c r="AL64">
        <v>93.460000000000008</v>
      </c>
      <c r="AM64">
        <v>0.10800000000000001</v>
      </c>
      <c r="AN64">
        <v>3.4999999999999996E-2</v>
      </c>
      <c r="AO64">
        <v>2.2650000000000001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3">
      <c r="A65" s="4" t="s">
        <v>11</v>
      </c>
      <c r="B65" s="4" t="s">
        <v>12</v>
      </c>
      <c r="C65" s="4" t="s">
        <v>20</v>
      </c>
      <c r="D65" s="4" t="s">
        <v>27</v>
      </c>
      <c r="E65" s="4" t="s">
        <v>15</v>
      </c>
      <c r="F65" s="4">
        <v>2008</v>
      </c>
      <c r="G65" s="5">
        <v>6.2</v>
      </c>
      <c r="H65" s="6">
        <v>-16.91</v>
      </c>
      <c r="I65" s="6">
        <v>-39.04</v>
      </c>
      <c r="J65" s="6">
        <v>7.9</v>
      </c>
      <c r="K65" s="6">
        <v>41</v>
      </c>
      <c r="L65" s="17">
        <v>0.1481874962564689</v>
      </c>
      <c r="M65" s="17">
        <v>25.496874430100441</v>
      </c>
      <c r="N65" s="19">
        <v>6.8739999999999999E-3</v>
      </c>
      <c r="O65" s="17">
        <v>36.867128000000001</v>
      </c>
      <c r="P65">
        <v>0.18099999999999999</v>
      </c>
      <c r="Q65">
        <v>0</v>
      </c>
      <c r="R65">
        <v>0</v>
      </c>
      <c r="S65">
        <v>3.5799999999999996</v>
      </c>
      <c r="T65">
        <v>3.5999999999999997E-2</v>
      </c>
      <c r="U65">
        <v>5.2060000000000004</v>
      </c>
      <c r="V65">
        <v>0</v>
      </c>
      <c r="W65">
        <v>0.11699999999999999</v>
      </c>
      <c r="X65">
        <v>0</v>
      </c>
      <c r="Y65">
        <v>0</v>
      </c>
      <c r="Z65">
        <v>0</v>
      </c>
      <c r="AA65">
        <v>0</v>
      </c>
      <c r="AB65">
        <v>0.35</v>
      </c>
      <c r="AC65">
        <v>0</v>
      </c>
      <c r="AD65">
        <v>0.17699999999999999</v>
      </c>
      <c r="AE65">
        <v>0</v>
      </c>
      <c r="AF65">
        <v>0</v>
      </c>
      <c r="AG65">
        <f>SUM(P65:AF65)</f>
        <v>9.6470000000000002</v>
      </c>
      <c r="AH65">
        <v>0</v>
      </c>
      <c r="AI65">
        <v>0</v>
      </c>
      <c r="AJ65">
        <v>0</v>
      </c>
      <c r="AK65">
        <v>0</v>
      </c>
      <c r="AL65">
        <v>66.570000000000007</v>
      </c>
      <c r="AM65">
        <v>11.657</v>
      </c>
      <c r="AN65">
        <v>0.76300000000000012</v>
      </c>
      <c r="AO65">
        <v>10.084</v>
      </c>
      <c r="AP65">
        <v>0.66600000000000004</v>
      </c>
      <c r="AQ65">
        <v>0</v>
      </c>
      <c r="AR65">
        <v>0</v>
      </c>
      <c r="AS65">
        <v>0</v>
      </c>
      <c r="AT65">
        <v>0</v>
      </c>
    </row>
    <row r="66" spans="1:46" x14ac:dyDescent="0.3">
      <c r="A66" s="4" t="s">
        <v>11</v>
      </c>
      <c r="B66" s="4" t="s">
        <v>12</v>
      </c>
      <c r="C66" s="4" t="s">
        <v>43</v>
      </c>
      <c r="D66" s="4" t="s">
        <v>27</v>
      </c>
      <c r="E66" s="4" t="s">
        <v>15</v>
      </c>
      <c r="F66" s="4">
        <v>2008</v>
      </c>
      <c r="G66" s="5">
        <v>6.7</v>
      </c>
      <c r="H66" s="6">
        <v>-16.91</v>
      </c>
      <c r="I66" s="6">
        <v>-39.04</v>
      </c>
      <c r="J66" s="6">
        <v>8.3000000000000007</v>
      </c>
      <c r="K66" s="6">
        <v>41</v>
      </c>
      <c r="L66" s="17">
        <v>0.1481874962564689</v>
      </c>
      <c r="M66" s="17">
        <v>25.496874430100441</v>
      </c>
      <c r="N66" s="19">
        <v>6.8739999999999999E-3</v>
      </c>
      <c r="O66" s="17">
        <v>36.867128000000001</v>
      </c>
      <c r="P66">
        <v>1.7175</v>
      </c>
      <c r="Q66">
        <v>0</v>
      </c>
      <c r="R66">
        <v>0</v>
      </c>
      <c r="S66">
        <v>0</v>
      </c>
      <c r="T66">
        <v>0</v>
      </c>
      <c r="U66">
        <v>0.20624999999999999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>SUM(P66:AF66)</f>
        <v>1.9237500000000001</v>
      </c>
      <c r="AH66">
        <v>9.5000000000000001E-2</v>
      </c>
      <c r="AI66">
        <v>0</v>
      </c>
      <c r="AJ66">
        <v>0</v>
      </c>
      <c r="AK66">
        <v>0</v>
      </c>
      <c r="AL66">
        <v>53.387499999999996</v>
      </c>
      <c r="AM66">
        <v>14.95875</v>
      </c>
      <c r="AN66">
        <v>0.60250000000000004</v>
      </c>
      <c r="AO66">
        <v>29.036250000000003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3">
      <c r="A67" s="4" t="s">
        <v>11</v>
      </c>
      <c r="B67" s="4" t="s">
        <v>32</v>
      </c>
      <c r="C67" s="4" t="s">
        <v>39</v>
      </c>
      <c r="D67" s="4" t="s">
        <v>14</v>
      </c>
      <c r="E67" s="4" t="s">
        <v>15</v>
      </c>
      <c r="F67" s="4">
        <v>2008</v>
      </c>
      <c r="G67" s="5">
        <v>5.6</v>
      </c>
      <c r="H67" s="6">
        <v>-17.46</v>
      </c>
      <c r="I67" s="6">
        <v>-39.03</v>
      </c>
      <c r="J67" s="6">
        <v>17</v>
      </c>
      <c r="K67" s="6">
        <v>58</v>
      </c>
      <c r="L67" s="17">
        <v>8.8774997757354895E-2</v>
      </c>
      <c r="M67" s="17">
        <v>25.653436926600989</v>
      </c>
      <c r="N67" s="19">
        <v>7.1400000000000001E-4</v>
      </c>
      <c r="O67" s="17">
        <v>36.948444000000002</v>
      </c>
      <c r="P67">
        <v>0.14399999999999999</v>
      </c>
      <c r="Q67">
        <v>0.36</v>
      </c>
      <c r="R67">
        <v>1.3520000000000001</v>
      </c>
      <c r="S67">
        <v>0</v>
      </c>
      <c r="T67">
        <v>0</v>
      </c>
      <c r="U67">
        <v>0.57299999999999995</v>
      </c>
      <c r="V67">
        <v>0.69599999999999995</v>
      </c>
      <c r="W67">
        <v>0</v>
      </c>
      <c r="X67">
        <v>0.38900000000000001</v>
      </c>
      <c r="Y67">
        <v>0.25600000000000001</v>
      </c>
      <c r="Z67">
        <v>0</v>
      </c>
      <c r="AA67">
        <v>0</v>
      </c>
      <c r="AB67">
        <v>0.17799999999999999</v>
      </c>
      <c r="AC67">
        <v>0</v>
      </c>
      <c r="AD67">
        <v>0</v>
      </c>
      <c r="AE67">
        <v>0</v>
      </c>
      <c r="AF67">
        <v>0</v>
      </c>
      <c r="AG67">
        <f>SUM(P67:AF67)</f>
        <v>3.9480000000000004</v>
      </c>
      <c r="AH67">
        <v>1.2449999999999999</v>
      </c>
      <c r="AI67">
        <v>27.138000000000005</v>
      </c>
      <c r="AJ67">
        <v>0.35799999999999998</v>
      </c>
      <c r="AK67">
        <v>0.10800000000000001</v>
      </c>
      <c r="AL67">
        <v>38.190000000000005</v>
      </c>
      <c r="AM67">
        <v>7.4599999999999991</v>
      </c>
      <c r="AN67">
        <v>0</v>
      </c>
      <c r="AO67">
        <v>21.398999999999997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3">
      <c r="A68" s="4" t="s">
        <v>11</v>
      </c>
      <c r="B68" s="4" t="s">
        <v>32</v>
      </c>
      <c r="C68" s="4" t="s">
        <v>39</v>
      </c>
      <c r="D68" s="4" t="s">
        <v>27</v>
      </c>
      <c r="E68" s="4" t="s">
        <v>15</v>
      </c>
      <c r="F68" s="4">
        <v>2008</v>
      </c>
      <c r="G68" s="5">
        <v>10.5</v>
      </c>
      <c r="H68" s="6">
        <v>-17.46</v>
      </c>
      <c r="I68" s="6">
        <v>-39.03</v>
      </c>
      <c r="J68" s="6">
        <v>17</v>
      </c>
      <c r="K68" s="6">
        <v>58</v>
      </c>
      <c r="L68" s="17">
        <v>8.8774997757354895E-2</v>
      </c>
      <c r="M68" s="17">
        <v>25.653436926600989</v>
      </c>
      <c r="N68" s="19">
        <v>7.1400000000000001E-4</v>
      </c>
      <c r="O68" s="17">
        <v>36.948444000000002</v>
      </c>
      <c r="P68">
        <v>1.5190000000000001</v>
      </c>
      <c r="Q68">
        <v>3.6999999999999998E-2</v>
      </c>
      <c r="R68">
        <v>0</v>
      </c>
      <c r="S68">
        <v>0</v>
      </c>
      <c r="T68">
        <v>0</v>
      </c>
      <c r="U68">
        <v>0.10600000000000001</v>
      </c>
      <c r="V68">
        <v>11.228</v>
      </c>
      <c r="W68">
        <v>0</v>
      </c>
      <c r="X68">
        <v>0</v>
      </c>
      <c r="Y68">
        <v>3.9E-2</v>
      </c>
      <c r="Z68">
        <v>0</v>
      </c>
      <c r="AA68">
        <v>0</v>
      </c>
      <c r="AB68">
        <v>0</v>
      </c>
      <c r="AC68">
        <v>0</v>
      </c>
      <c r="AD68">
        <v>0.25800000000000001</v>
      </c>
      <c r="AE68">
        <v>0</v>
      </c>
      <c r="AF68">
        <v>0</v>
      </c>
      <c r="AG68">
        <f>SUM(P68:AF68)</f>
        <v>13.187000000000001</v>
      </c>
      <c r="AH68">
        <v>0.10600000000000001</v>
      </c>
      <c r="AI68">
        <v>2.1629999999999998</v>
      </c>
      <c r="AJ68">
        <v>0</v>
      </c>
      <c r="AK68">
        <v>1.7810000000000001</v>
      </c>
      <c r="AL68">
        <v>48.75</v>
      </c>
      <c r="AM68">
        <v>4.5870000000000006</v>
      </c>
      <c r="AN68">
        <v>0</v>
      </c>
      <c r="AO68">
        <v>29.167999999999996</v>
      </c>
      <c r="AP68">
        <v>0</v>
      </c>
      <c r="AQ68">
        <v>7.6999999999999999E-2</v>
      </c>
      <c r="AR68">
        <v>0</v>
      </c>
      <c r="AS68">
        <v>0</v>
      </c>
      <c r="AT68">
        <v>0</v>
      </c>
    </row>
    <row r="69" spans="1:46" x14ac:dyDescent="0.3">
      <c r="A69" s="4" t="s">
        <v>11</v>
      </c>
      <c r="B69" s="4" t="s">
        <v>32</v>
      </c>
      <c r="C69" s="4" t="s">
        <v>33</v>
      </c>
      <c r="D69" s="4" t="s">
        <v>14</v>
      </c>
      <c r="E69" s="4" t="s">
        <v>15</v>
      </c>
      <c r="F69" s="4">
        <v>2008</v>
      </c>
      <c r="G69" s="5">
        <v>4.7</v>
      </c>
      <c r="H69" s="6">
        <v>-17.48</v>
      </c>
      <c r="I69" s="6">
        <v>-39.01</v>
      </c>
      <c r="J69" s="6">
        <v>19</v>
      </c>
      <c r="K69" s="6">
        <v>58</v>
      </c>
      <c r="L69" s="17">
        <v>8.8774997757354895E-2</v>
      </c>
      <c r="M69" s="17">
        <v>25.653436926600989</v>
      </c>
      <c r="N69" s="19">
        <v>7.1400000000000001E-4</v>
      </c>
      <c r="O69" s="17">
        <v>36.948444000000002</v>
      </c>
      <c r="P69">
        <v>0.21000000000000002</v>
      </c>
      <c r="Q69">
        <v>0.97699999999999998</v>
      </c>
      <c r="R69">
        <v>7.277000000000001</v>
      </c>
      <c r="S69">
        <v>3.6999999999999998E-2</v>
      </c>
      <c r="T69">
        <v>0.31900000000000001</v>
      </c>
      <c r="U69">
        <v>2.7350000000000003</v>
      </c>
      <c r="V69">
        <v>1.343</v>
      </c>
      <c r="W69">
        <v>0</v>
      </c>
      <c r="X69">
        <v>0</v>
      </c>
      <c r="Y69">
        <v>0.27800000000000002</v>
      </c>
      <c r="Z69">
        <v>0</v>
      </c>
      <c r="AA69">
        <v>6.8000000000000005E-2</v>
      </c>
      <c r="AB69">
        <v>3.4999999999999996E-2</v>
      </c>
      <c r="AC69">
        <v>0</v>
      </c>
      <c r="AD69">
        <v>0</v>
      </c>
      <c r="AE69">
        <v>0</v>
      </c>
      <c r="AF69">
        <v>0</v>
      </c>
      <c r="AG69">
        <f>SUM(P69:AF69)</f>
        <v>13.279000000000003</v>
      </c>
      <c r="AH69">
        <v>3.4000000000000002E-2</v>
      </c>
      <c r="AI69">
        <v>1.575</v>
      </c>
      <c r="AJ69">
        <v>1.097</v>
      </c>
      <c r="AK69">
        <v>0</v>
      </c>
      <c r="AL69">
        <v>47.900000000000006</v>
      </c>
      <c r="AM69">
        <v>5.1630000000000003</v>
      </c>
      <c r="AN69">
        <v>0.77800000000000002</v>
      </c>
      <c r="AO69">
        <v>22.995000000000001</v>
      </c>
      <c r="AP69">
        <v>3.4000000000000002E-2</v>
      </c>
      <c r="AQ69">
        <v>0</v>
      </c>
      <c r="AR69">
        <v>0</v>
      </c>
      <c r="AS69">
        <v>0</v>
      </c>
      <c r="AT69">
        <v>0</v>
      </c>
    </row>
    <row r="70" spans="1:46" x14ac:dyDescent="0.3">
      <c r="A70" s="4" t="s">
        <v>11</v>
      </c>
      <c r="B70" s="4" t="s">
        <v>32</v>
      </c>
      <c r="C70" s="4" t="s">
        <v>42</v>
      </c>
      <c r="D70" s="4" t="s">
        <v>14</v>
      </c>
      <c r="E70" s="4" t="s">
        <v>15</v>
      </c>
      <c r="F70" s="4">
        <v>2008</v>
      </c>
      <c r="G70" s="5">
        <v>6</v>
      </c>
      <c r="H70" s="6">
        <v>-17.48</v>
      </c>
      <c r="I70" s="6">
        <v>-39.03</v>
      </c>
      <c r="J70" s="6">
        <v>17.399999999999999</v>
      </c>
      <c r="K70" s="6">
        <v>58</v>
      </c>
      <c r="L70" s="17">
        <v>8.8774997757354895E-2</v>
      </c>
      <c r="M70" s="17">
        <v>25.653436926600989</v>
      </c>
      <c r="N70" s="19">
        <v>7.1400000000000001E-4</v>
      </c>
      <c r="O70" s="17">
        <v>36.948444000000002</v>
      </c>
      <c r="P70">
        <v>0.28700000000000003</v>
      </c>
      <c r="Q70">
        <v>11.322999999999999</v>
      </c>
      <c r="R70">
        <v>4.0960000000000001</v>
      </c>
      <c r="S70">
        <v>0</v>
      </c>
      <c r="T70">
        <v>0.10899999999999999</v>
      </c>
      <c r="U70">
        <v>7.0999999999999994E-2</v>
      </c>
      <c r="V70">
        <v>2.88</v>
      </c>
      <c r="W70">
        <v>0</v>
      </c>
      <c r="X70">
        <v>0</v>
      </c>
      <c r="Y70">
        <v>0.17600000000000002</v>
      </c>
      <c r="Z70">
        <v>0</v>
      </c>
      <c r="AA70">
        <v>0</v>
      </c>
      <c r="AB70">
        <v>3.4999999999999996E-2</v>
      </c>
      <c r="AC70">
        <v>0</v>
      </c>
      <c r="AD70">
        <v>0</v>
      </c>
      <c r="AE70">
        <v>0</v>
      </c>
      <c r="AF70">
        <v>0</v>
      </c>
      <c r="AG70">
        <f>SUM(P70:AF70)</f>
        <v>18.976999999999997</v>
      </c>
      <c r="AH70">
        <v>2.3839999999999999</v>
      </c>
      <c r="AI70">
        <v>22.924999999999997</v>
      </c>
      <c r="AJ70">
        <v>1.0329999999999999</v>
      </c>
      <c r="AK70">
        <v>7.2999999999999995E-2</v>
      </c>
      <c r="AL70">
        <v>43.54</v>
      </c>
      <c r="AM70">
        <v>0</v>
      </c>
      <c r="AN70">
        <v>0.45600000000000007</v>
      </c>
      <c r="AO70">
        <v>10.375</v>
      </c>
      <c r="AP70">
        <v>0.10400000000000001</v>
      </c>
      <c r="AQ70">
        <v>0</v>
      </c>
      <c r="AR70">
        <v>0</v>
      </c>
      <c r="AS70">
        <v>0</v>
      </c>
      <c r="AT70">
        <v>0</v>
      </c>
    </row>
    <row r="71" spans="1:46" x14ac:dyDescent="0.3">
      <c r="A71" s="4" t="s">
        <v>11</v>
      </c>
      <c r="B71" s="4" t="s">
        <v>32</v>
      </c>
      <c r="C71" s="4" t="s">
        <v>33</v>
      </c>
      <c r="D71" s="4" t="s">
        <v>27</v>
      </c>
      <c r="E71" s="4" t="s">
        <v>15</v>
      </c>
      <c r="F71" s="4">
        <v>2008</v>
      </c>
      <c r="G71" s="5">
        <v>9.5</v>
      </c>
      <c r="H71" s="6">
        <v>-17.48</v>
      </c>
      <c r="I71" s="6">
        <v>-39.01</v>
      </c>
      <c r="J71" s="6">
        <v>19</v>
      </c>
      <c r="K71" s="6">
        <v>58</v>
      </c>
      <c r="L71" s="17">
        <v>8.8774997757354895E-2</v>
      </c>
      <c r="M71" s="17">
        <v>25.653436926600989</v>
      </c>
      <c r="N71" s="19">
        <v>7.1400000000000001E-4</v>
      </c>
      <c r="O71" s="17">
        <v>36.948444000000002</v>
      </c>
      <c r="P71">
        <v>0.60555555555555562</v>
      </c>
      <c r="Q71">
        <v>0.15777777777777777</v>
      </c>
      <c r="R71">
        <v>0</v>
      </c>
      <c r="S71">
        <v>0</v>
      </c>
      <c r="T71">
        <v>0</v>
      </c>
      <c r="U71">
        <v>0</v>
      </c>
      <c r="V71">
        <v>7.0522222222222224</v>
      </c>
      <c r="W71">
        <v>0</v>
      </c>
      <c r="X71">
        <v>0</v>
      </c>
      <c r="Y71">
        <v>3.7777777777777778E-2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f>SUM(P71:AF71)</f>
        <v>7.8533333333333335</v>
      </c>
      <c r="AH71">
        <v>0</v>
      </c>
      <c r="AI71">
        <v>0</v>
      </c>
      <c r="AJ71">
        <v>0</v>
      </c>
      <c r="AK71">
        <v>0.31666666666666665</v>
      </c>
      <c r="AL71">
        <v>16.43333333333333</v>
      </c>
      <c r="AM71">
        <v>0.77777777777777779</v>
      </c>
      <c r="AN71">
        <v>0.78777777777777791</v>
      </c>
      <c r="AO71">
        <v>73.596666666666678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3">
      <c r="A72" s="4" t="s">
        <v>11</v>
      </c>
      <c r="B72" s="4" t="s">
        <v>32</v>
      </c>
      <c r="C72" s="4" t="s">
        <v>42</v>
      </c>
      <c r="D72" s="4" t="s">
        <v>27</v>
      </c>
      <c r="E72" s="4" t="s">
        <v>15</v>
      </c>
      <c r="F72" s="4">
        <v>2008</v>
      </c>
      <c r="G72" s="5">
        <v>11.9</v>
      </c>
      <c r="H72" s="6">
        <v>-17.48</v>
      </c>
      <c r="I72" s="6">
        <v>-39.03</v>
      </c>
      <c r="J72" s="6">
        <v>17.399999999999999</v>
      </c>
      <c r="K72" s="6">
        <v>58</v>
      </c>
      <c r="L72" s="17">
        <v>8.8774997757354895E-2</v>
      </c>
      <c r="M72" s="17">
        <v>25.653436926600989</v>
      </c>
      <c r="N72" s="19">
        <v>7.1400000000000001E-4</v>
      </c>
      <c r="O72" s="17">
        <v>36.948444000000002</v>
      </c>
      <c r="P72">
        <v>1.3988888888888888</v>
      </c>
      <c r="Q72">
        <v>1.5877777777777777</v>
      </c>
      <c r="R72">
        <v>0</v>
      </c>
      <c r="S72">
        <v>0</v>
      </c>
      <c r="T72">
        <v>0</v>
      </c>
      <c r="U72">
        <v>4.6666666666666662E-2</v>
      </c>
      <c r="V72">
        <v>26.556666666666665</v>
      </c>
      <c r="W72">
        <v>0.82777777777777783</v>
      </c>
      <c r="X72">
        <v>0</v>
      </c>
      <c r="Y72">
        <v>0.11666666666666667</v>
      </c>
      <c r="Z72">
        <v>0</v>
      </c>
      <c r="AA72">
        <v>0</v>
      </c>
      <c r="AB72">
        <v>0</v>
      </c>
      <c r="AC72">
        <v>0</v>
      </c>
      <c r="AD72">
        <v>3.888888888888889E-2</v>
      </c>
      <c r="AE72">
        <v>0</v>
      </c>
      <c r="AF72">
        <v>0</v>
      </c>
      <c r="AG72">
        <f>SUM(P72:AF72)</f>
        <v>30.573333333333331</v>
      </c>
      <c r="AH72">
        <v>0.61111111111111116</v>
      </c>
      <c r="AI72">
        <v>2.9388888888888887</v>
      </c>
      <c r="AJ72">
        <v>0</v>
      </c>
      <c r="AK72">
        <v>1.38</v>
      </c>
      <c r="AL72">
        <v>32.6</v>
      </c>
      <c r="AM72">
        <v>0</v>
      </c>
      <c r="AN72">
        <v>0</v>
      </c>
      <c r="AO72">
        <v>28.413333333333334</v>
      </c>
      <c r="AP72">
        <v>3.1833333333333331</v>
      </c>
      <c r="AQ72">
        <v>0</v>
      </c>
      <c r="AR72">
        <v>3.888888888888889E-2</v>
      </c>
      <c r="AS72">
        <v>0</v>
      </c>
      <c r="AT72">
        <v>4.6666666666666662E-2</v>
      </c>
    </row>
    <row r="73" spans="1:46" x14ac:dyDescent="0.3">
      <c r="A73" s="4" t="s">
        <v>11</v>
      </c>
      <c r="B73" s="4" t="s">
        <v>29</v>
      </c>
      <c r="C73" s="4" t="s">
        <v>34</v>
      </c>
      <c r="D73" s="4" t="s">
        <v>14</v>
      </c>
      <c r="E73" s="4" t="s">
        <v>15</v>
      </c>
      <c r="F73" s="4">
        <v>2008</v>
      </c>
      <c r="G73" s="5">
        <v>5.2</v>
      </c>
      <c r="H73" s="6">
        <v>-17.670000000000002</v>
      </c>
      <c r="I73" s="6">
        <v>-39</v>
      </c>
      <c r="J73" s="6">
        <v>15</v>
      </c>
      <c r="K73" s="6">
        <v>67</v>
      </c>
      <c r="L73" s="17">
        <v>0.12744999678034213</v>
      </c>
      <c r="M73" s="17">
        <v>25.742499424610291</v>
      </c>
      <c r="N73" s="19">
        <v>8.6799999999999996E-4</v>
      </c>
      <c r="O73" s="17">
        <v>36.969137000000003</v>
      </c>
      <c r="P73">
        <v>2.7240000000000002</v>
      </c>
      <c r="Q73">
        <v>0</v>
      </c>
      <c r="R73">
        <v>0</v>
      </c>
      <c r="S73">
        <v>0</v>
      </c>
      <c r="T73">
        <v>0</v>
      </c>
      <c r="U73">
        <v>0.21999999999999997</v>
      </c>
      <c r="V73">
        <v>0</v>
      </c>
      <c r="W73">
        <v>0</v>
      </c>
      <c r="X73">
        <v>0</v>
      </c>
      <c r="Y73">
        <v>0.182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f>SUM(P73:AF73)</f>
        <v>3.1259999999999999</v>
      </c>
      <c r="AH73">
        <v>1.6259999999999999</v>
      </c>
      <c r="AI73">
        <v>36.076999999999998</v>
      </c>
      <c r="AJ73">
        <v>0.18099999999999999</v>
      </c>
      <c r="AK73">
        <v>1.3810000000000002</v>
      </c>
      <c r="AL73">
        <v>43.37</v>
      </c>
      <c r="AM73">
        <v>3.4649999999999999</v>
      </c>
      <c r="AN73">
        <v>0.54200000000000004</v>
      </c>
      <c r="AO73">
        <v>9.397000000000002</v>
      </c>
      <c r="AP73">
        <v>2.7950000000000004</v>
      </c>
      <c r="AQ73">
        <v>0</v>
      </c>
      <c r="AR73">
        <v>0</v>
      </c>
      <c r="AS73">
        <v>0</v>
      </c>
      <c r="AT73">
        <v>0</v>
      </c>
    </row>
    <row r="74" spans="1:46" x14ac:dyDescent="0.3">
      <c r="A74" s="4" t="s">
        <v>11</v>
      </c>
      <c r="B74" s="4" t="s">
        <v>29</v>
      </c>
      <c r="C74" s="4" t="s">
        <v>34</v>
      </c>
      <c r="D74" s="4" t="s">
        <v>27</v>
      </c>
      <c r="E74" s="4" t="s">
        <v>15</v>
      </c>
      <c r="F74" s="4">
        <v>2008</v>
      </c>
      <c r="G74" s="5">
        <v>8.8000000000000007</v>
      </c>
      <c r="H74" s="6">
        <v>-17.670000000000002</v>
      </c>
      <c r="I74" s="6">
        <v>-39</v>
      </c>
      <c r="J74" s="6">
        <v>15</v>
      </c>
      <c r="K74" s="6">
        <v>67</v>
      </c>
      <c r="L74" s="17">
        <v>0.12744999678034213</v>
      </c>
      <c r="M74" s="17">
        <v>25.742499424610291</v>
      </c>
      <c r="N74" s="19">
        <v>8.6799999999999996E-4</v>
      </c>
      <c r="O74" s="17">
        <v>36.969137000000003</v>
      </c>
      <c r="P74">
        <v>1.3569999999999998</v>
      </c>
      <c r="Q74">
        <v>1.645</v>
      </c>
      <c r="R74">
        <v>0</v>
      </c>
      <c r="S74">
        <v>0</v>
      </c>
      <c r="T74">
        <v>0.26900000000000002</v>
      </c>
      <c r="U74">
        <v>0.502</v>
      </c>
      <c r="V74">
        <v>23.948</v>
      </c>
      <c r="W74">
        <v>1.1299999999999999</v>
      </c>
      <c r="X74">
        <v>0</v>
      </c>
      <c r="Y74">
        <v>0</v>
      </c>
      <c r="Z74">
        <v>0</v>
      </c>
      <c r="AA74">
        <v>3.4000000000000002E-2</v>
      </c>
      <c r="AB74">
        <v>3.4000000000000002E-2</v>
      </c>
      <c r="AC74">
        <v>0</v>
      </c>
      <c r="AD74">
        <v>0.23399999999999999</v>
      </c>
      <c r="AE74">
        <v>0</v>
      </c>
      <c r="AF74">
        <v>0</v>
      </c>
      <c r="AG74">
        <f>SUM(P74:AF74)</f>
        <v>29.152999999999999</v>
      </c>
      <c r="AH74">
        <v>1.0740000000000001</v>
      </c>
      <c r="AI74">
        <v>13.369</v>
      </c>
      <c r="AJ74">
        <v>0.13599999999999998</v>
      </c>
      <c r="AK74">
        <v>4.4030000000000005</v>
      </c>
      <c r="AL74">
        <v>24.21</v>
      </c>
      <c r="AM74">
        <v>3.4000000000000002E-2</v>
      </c>
      <c r="AN74">
        <v>0</v>
      </c>
      <c r="AO74">
        <v>26.540999999999997</v>
      </c>
      <c r="AP74">
        <v>0</v>
      </c>
      <c r="AQ74">
        <v>0.43699999999999994</v>
      </c>
      <c r="AR74">
        <v>0.30199999999999999</v>
      </c>
      <c r="AS74">
        <v>0</v>
      </c>
      <c r="AT74">
        <v>0</v>
      </c>
    </row>
    <row r="75" spans="1:46" x14ac:dyDescent="0.3">
      <c r="A75" s="4" t="s">
        <v>11</v>
      </c>
      <c r="B75" s="4" t="s">
        <v>29</v>
      </c>
      <c r="C75" s="4" t="s">
        <v>30</v>
      </c>
      <c r="D75" s="4" t="s">
        <v>14</v>
      </c>
      <c r="E75" s="4" t="s">
        <v>15</v>
      </c>
      <c r="F75" s="4">
        <v>2008</v>
      </c>
      <c r="G75" s="5">
        <v>4.4000000000000004</v>
      </c>
      <c r="H75" s="6">
        <v>-17.88</v>
      </c>
      <c r="I75" s="6">
        <v>-38.94</v>
      </c>
      <c r="J75" s="6">
        <v>31.4</v>
      </c>
      <c r="K75" s="6">
        <v>83</v>
      </c>
      <c r="L75" s="17">
        <v>8.5387497842930302E-2</v>
      </c>
      <c r="M75" s="17">
        <v>25.873749421676621</v>
      </c>
      <c r="N75" s="19">
        <v>7.3999999999999999E-4</v>
      </c>
      <c r="O75" s="17">
        <v>36.967571999999997</v>
      </c>
      <c r="P75">
        <v>0.81699999999999995</v>
      </c>
      <c r="Q75">
        <v>0.95899999999999996</v>
      </c>
      <c r="R75">
        <v>0.25</v>
      </c>
      <c r="S75">
        <v>0</v>
      </c>
      <c r="T75">
        <v>0.14099999999999999</v>
      </c>
      <c r="U75">
        <v>5.4049999999999994</v>
      </c>
      <c r="V75">
        <v>0.69800000000000006</v>
      </c>
      <c r="W75">
        <v>0</v>
      </c>
      <c r="X75">
        <v>0.121</v>
      </c>
      <c r="Y75">
        <v>7.0999999999999994E-2</v>
      </c>
      <c r="Z75">
        <v>4.0060000000000002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f>SUM(P75:AF75)</f>
        <v>12.468</v>
      </c>
      <c r="AH75">
        <v>2.1520000000000001</v>
      </c>
      <c r="AI75">
        <v>10.668000000000001</v>
      </c>
      <c r="AJ75">
        <v>7.0999999999999994E-2</v>
      </c>
      <c r="AK75">
        <v>1.8440000000000001</v>
      </c>
      <c r="AL75">
        <v>61.330000000000005</v>
      </c>
      <c r="AM75">
        <v>2.4609999999999999</v>
      </c>
      <c r="AN75">
        <v>0</v>
      </c>
      <c r="AO75">
        <v>7.5149999999999988</v>
      </c>
      <c r="AP75">
        <v>7.3999999999999996E-2</v>
      </c>
      <c r="AQ75">
        <v>0.26800000000000002</v>
      </c>
      <c r="AR75">
        <v>0</v>
      </c>
      <c r="AS75">
        <v>0</v>
      </c>
      <c r="AT75">
        <v>0.42800000000000005</v>
      </c>
    </row>
    <row r="76" spans="1:46" x14ac:dyDescent="0.3">
      <c r="A76" s="4" t="s">
        <v>11</v>
      </c>
      <c r="B76" s="4" t="s">
        <v>29</v>
      </c>
      <c r="C76" s="4" t="s">
        <v>31</v>
      </c>
      <c r="D76" s="4" t="s">
        <v>14</v>
      </c>
      <c r="E76" s="4" t="s">
        <v>15</v>
      </c>
      <c r="F76" s="4">
        <v>2008</v>
      </c>
      <c r="G76" s="5">
        <v>4.4000000000000004</v>
      </c>
      <c r="H76" s="6">
        <v>-17.88</v>
      </c>
      <c r="I76" s="6">
        <v>-38.94</v>
      </c>
      <c r="J76" s="6">
        <v>31.4</v>
      </c>
      <c r="K76" s="6">
        <v>87</v>
      </c>
      <c r="L76" s="17">
        <v>8.5387497842930302E-2</v>
      </c>
      <c r="M76" s="17">
        <v>25.873749421676621</v>
      </c>
      <c r="N76" s="19">
        <v>7.3999999999999999E-4</v>
      </c>
      <c r="O76" s="17">
        <v>36.967571999999997</v>
      </c>
      <c r="P76">
        <v>0.34799999999999998</v>
      </c>
      <c r="Q76">
        <v>0.75500000000000012</v>
      </c>
      <c r="R76">
        <v>0.40800000000000003</v>
      </c>
      <c r="S76">
        <v>0</v>
      </c>
      <c r="T76">
        <v>0</v>
      </c>
      <c r="U76">
        <v>0.81199999999999994</v>
      </c>
      <c r="V76">
        <v>0.65199999999999991</v>
      </c>
      <c r="W76">
        <v>0</v>
      </c>
      <c r="X76">
        <v>0</v>
      </c>
      <c r="Y76">
        <v>6.7000000000000004E-2</v>
      </c>
      <c r="Z76">
        <v>6.8000000000000005E-2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f>SUM(P76:AF76)</f>
        <v>3.11</v>
      </c>
      <c r="AH76">
        <v>0.68599999999999994</v>
      </c>
      <c r="AI76">
        <v>0</v>
      </c>
      <c r="AJ76">
        <v>6.8000000000000005E-2</v>
      </c>
      <c r="AK76">
        <v>0</v>
      </c>
      <c r="AL76">
        <v>30.920000000000005</v>
      </c>
      <c r="AM76">
        <v>57.436999999999998</v>
      </c>
      <c r="AN76">
        <v>0.10200000000000001</v>
      </c>
      <c r="AO76">
        <v>5.4159999999999995</v>
      </c>
      <c r="AP76">
        <v>0.13600000000000001</v>
      </c>
      <c r="AQ76">
        <v>0.30699999999999994</v>
      </c>
      <c r="AR76">
        <v>0</v>
      </c>
      <c r="AS76">
        <v>0</v>
      </c>
      <c r="AT76">
        <v>0</v>
      </c>
    </row>
    <row r="77" spans="1:46" x14ac:dyDescent="0.3">
      <c r="A77" s="4" t="s">
        <v>11</v>
      </c>
      <c r="B77" s="4" t="s">
        <v>29</v>
      </c>
      <c r="C77" s="4" t="s">
        <v>30</v>
      </c>
      <c r="D77" s="4" t="s">
        <v>27</v>
      </c>
      <c r="E77" s="4" t="s">
        <v>15</v>
      </c>
      <c r="F77" s="4">
        <v>2008</v>
      </c>
      <c r="G77" s="5">
        <v>10.8</v>
      </c>
      <c r="H77" s="6">
        <v>-17.88</v>
      </c>
      <c r="I77" s="6">
        <v>-38.94</v>
      </c>
      <c r="J77" s="6">
        <v>31.4</v>
      </c>
      <c r="K77" s="6">
        <v>83</v>
      </c>
      <c r="L77" s="17">
        <v>8.5387497842930302E-2</v>
      </c>
      <c r="M77" s="17">
        <v>25.873749421676621</v>
      </c>
      <c r="N77" s="19">
        <v>7.3999999999999999E-4</v>
      </c>
      <c r="O77" s="17">
        <v>36.967571999999997</v>
      </c>
      <c r="P77">
        <v>2.286</v>
      </c>
      <c r="Q77">
        <v>1.4830000000000001</v>
      </c>
      <c r="R77">
        <v>0</v>
      </c>
      <c r="S77">
        <v>0</v>
      </c>
      <c r="T77">
        <v>7.6999999999999999E-2</v>
      </c>
      <c r="U77">
        <v>1.9750000000000001</v>
      </c>
      <c r="V77">
        <v>16.477</v>
      </c>
      <c r="W77">
        <v>0.11399999999999999</v>
      </c>
      <c r="X77">
        <v>0</v>
      </c>
      <c r="Y77">
        <v>0</v>
      </c>
      <c r="Z77">
        <v>5.3000000000000005E-2</v>
      </c>
      <c r="AA77">
        <v>0</v>
      </c>
      <c r="AB77">
        <v>0</v>
      </c>
      <c r="AC77">
        <v>0</v>
      </c>
      <c r="AD77">
        <v>4.1999999999999996E-2</v>
      </c>
      <c r="AE77">
        <v>0</v>
      </c>
      <c r="AF77">
        <v>0</v>
      </c>
      <c r="AG77">
        <f>SUM(P77:AF77)</f>
        <v>22.507000000000005</v>
      </c>
      <c r="AH77">
        <v>0</v>
      </c>
      <c r="AI77">
        <v>7.8E-2</v>
      </c>
      <c r="AJ77">
        <v>0.42400000000000004</v>
      </c>
      <c r="AK77">
        <v>4.6590000000000007</v>
      </c>
      <c r="AL77">
        <v>55.36</v>
      </c>
      <c r="AM77">
        <v>1.294</v>
      </c>
      <c r="AN77">
        <v>0.90200000000000014</v>
      </c>
      <c r="AO77">
        <v>13.682999999999998</v>
      </c>
      <c r="AP77">
        <v>0</v>
      </c>
      <c r="AQ77">
        <v>8.4999999999999992E-2</v>
      </c>
      <c r="AR77">
        <v>0</v>
      </c>
      <c r="AS77">
        <v>0</v>
      </c>
      <c r="AT77">
        <v>0.54600000000000004</v>
      </c>
    </row>
    <row r="78" spans="1:46" x14ac:dyDescent="0.3">
      <c r="A78" s="4" t="s">
        <v>11</v>
      </c>
      <c r="B78" s="4" t="s">
        <v>29</v>
      </c>
      <c r="C78" s="4" t="s">
        <v>31</v>
      </c>
      <c r="D78" s="4" t="s">
        <v>27</v>
      </c>
      <c r="E78" s="4" t="s">
        <v>15</v>
      </c>
      <c r="F78" s="4">
        <v>2008</v>
      </c>
      <c r="G78" s="5">
        <v>10.8</v>
      </c>
      <c r="H78" s="6">
        <v>-17.88</v>
      </c>
      <c r="I78" s="6">
        <v>-38.94</v>
      </c>
      <c r="J78" s="6">
        <v>31.4</v>
      </c>
      <c r="K78" s="6">
        <v>87</v>
      </c>
      <c r="L78" s="17">
        <v>8.5387497842930302E-2</v>
      </c>
      <c r="M78" s="17">
        <v>25.873749421676621</v>
      </c>
      <c r="N78" s="19">
        <v>7.3999999999999999E-4</v>
      </c>
      <c r="O78" s="17">
        <v>36.967571999999997</v>
      </c>
      <c r="P78">
        <v>0.27599999999999997</v>
      </c>
      <c r="Q78">
        <v>0</v>
      </c>
      <c r="R78">
        <v>3.4000000000000002E-2</v>
      </c>
      <c r="S78">
        <v>0</v>
      </c>
      <c r="T78">
        <v>0</v>
      </c>
      <c r="U78">
        <v>0.27500000000000002</v>
      </c>
      <c r="V78">
        <v>16.074999999999999</v>
      </c>
      <c r="W78">
        <v>1.109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0.10100000000000001</v>
      </c>
      <c r="AE78">
        <v>0</v>
      </c>
      <c r="AF78">
        <v>0</v>
      </c>
      <c r="AG78">
        <f>SUM(P78:AF78)</f>
        <v>17.869999999999997</v>
      </c>
      <c r="AH78">
        <v>0</v>
      </c>
      <c r="AI78">
        <v>3.4000000000000002E-2</v>
      </c>
      <c r="AJ78">
        <v>0</v>
      </c>
      <c r="AK78">
        <v>0.10200000000000001</v>
      </c>
      <c r="AL78">
        <v>25.41</v>
      </c>
      <c r="AM78">
        <v>0.23800000000000004</v>
      </c>
      <c r="AN78">
        <v>0</v>
      </c>
      <c r="AO78">
        <v>10.813000000000001</v>
      </c>
      <c r="AP78">
        <v>0</v>
      </c>
      <c r="AQ78">
        <v>0.10300000000000001</v>
      </c>
      <c r="AR78">
        <v>0</v>
      </c>
      <c r="AS78">
        <v>0</v>
      </c>
      <c r="AT78">
        <v>0</v>
      </c>
    </row>
    <row r="79" spans="1:46" x14ac:dyDescent="0.3">
      <c r="A79" s="4" t="s">
        <v>11</v>
      </c>
      <c r="B79" s="4" t="s">
        <v>25</v>
      </c>
      <c r="C79" s="4" t="s">
        <v>26</v>
      </c>
      <c r="D79" s="4" t="s">
        <v>14</v>
      </c>
      <c r="E79" s="4" t="s">
        <v>15</v>
      </c>
      <c r="F79" s="4">
        <v>2008</v>
      </c>
      <c r="G79" s="5">
        <v>3.2</v>
      </c>
      <c r="H79" s="6">
        <v>-17.91</v>
      </c>
      <c r="I79" s="6">
        <v>-39.15</v>
      </c>
      <c r="J79" s="6">
        <v>13.7</v>
      </c>
      <c r="K79" s="6">
        <v>100</v>
      </c>
      <c r="L79" s="17">
        <v>0.1899499952014595</v>
      </c>
      <c r="M79" s="17">
        <v>25.743436924589332</v>
      </c>
      <c r="N79" s="19">
        <v>1.338E-3</v>
      </c>
      <c r="O79" s="17">
        <v>36.963734000000002</v>
      </c>
      <c r="P79">
        <v>0.23900000000000002</v>
      </c>
      <c r="Q79">
        <v>0.17099999999999999</v>
      </c>
      <c r="R79">
        <v>3.1149999999999998</v>
      </c>
      <c r="S79">
        <v>0</v>
      </c>
      <c r="T79">
        <v>0.10300000000000001</v>
      </c>
      <c r="U79">
        <v>0.13700000000000001</v>
      </c>
      <c r="V79">
        <v>6.9999999999999993E-2</v>
      </c>
      <c r="W79">
        <v>0</v>
      </c>
      <c r="X79">
        <v>0</v>
      </c>
      <c r="Y79">
        <v>0.10300000000000001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f>SUM(P79:AF79)</f>
        <v>3.9380000000000002</v>
      </c>
      <c r="AH79">
        <v>0.17699999999999999</v>
      </c>
      <c r="AI79">
        <v>21.183</v>
      </c>
      <c r="AJ79">
        <v>0</v>
      </c>
      <c r="AK79">
        <v>3.4000000000000002E-2</v>
      </c>
      <c r="AL79">
        <v>60.31</v>
      </c>
      <c r="AM79">
        <v>9.4449999999999985</v>
      </c>
      <c r="AN79">
        <v>3.4999999999999996E-2</v>
      </c>
      <c r="AO79">
        <v>3.2129999999999996</v>
      </c>
      <c r="AP79">
        <v>0.44800000000000006</v>
      </c>
      <c r="AQ79">
        <v>0</v>
      </c>
      <c r="AR79">
        <v>0</v>
      </c>
      <c r="AS79">
        <v>0</v>
      </c>
      <c r="AT79">
        <v>0</v>
      </c>
    </row>
    <row r="80" spans="1:46" x14ac:dyDescent="0.3">
      <c r="A80" s="4" t="s">
        <v>11</v>
      </c>
      <c r="B80" s="4" t="s">
        <v>25</v>
      </c>
      <c r="C80" s="4" t="s">
        <v>26</v>
      </c>
      <c r="D80" s="4" t="s">
        <v>27</v>
      </c>
      <c r="E80" s="4" t="s">
        <v>15</v>
      </c>
      <c r="F80" s="4">
        <v>2008</v>
      </c>
      <c r="G80" s="5">
        <v>8.1999999999999993</v>
      </c>
      <c r="H80" s="6">
        <v>-17.91</v>
      </c>
      <c r="I80" s="6">
        <v>-39.15</v>
      </c>
      <c r="J80" s="6">
        <v>13.7</v>
      </c>
      <c r="K80" s="6">
        <v>100</v>
      </c>
      <c r="L80" s="17">
        <v>0.1899499952014595</v>
      </c>
      <c r="M80" s="17">
        <v>25.743436924589332</v>
      </c>
      <c r="N80" s="19">
        <v>1.338E-3</v>
      </c>
      <c r="O80" s="17">
        <v>36.963734000000002</v>
      </c>
      <c r="P80">
        <v>1.1766666666666667</v>
      </c>
      <c r="Q80">
        <v>0.19000000000000003</v>
      </c>
      <c r="R80">
        <v>0</v>
      </c>
      <c r="S80">
        <v>1.0233333333333332</v>
      </c>
      <c r="T80">
        <v>0</v>
      </c>
      <c r="U80">
        <v>1.7033333333333334</v>
      </c>
      <c r="V80">
        <v>37.106666666666669</v>
      </c>
      <c r="W80">
        <v>0.60333333333333328</v>
      </c>
      <c r="X80">
        <v>0</v>
      </c>
      <c r="Y80">
        <v>0</v>
      </c>
      <c r="Z80">
        <v>0</v>
      </c>
      <c r="AA80">
        <v>0.11333333333333334</v>
      </c>
      <c r="AB80">
        <v>0.15777777777777777</v>
      </c>
      <c r="AC80">
        <v>0</v>
      </c>
      <c r="AD80">
        <v>0</v>
      </c>
      <c r="AE80">
        <v>0</v>
      </c>
      <c r="AF80">
        <v>0</v>
      </c>
      <c r="AG80">
        <f>SUM(P80:AF80)</f>
        <v>42.074444444444453</v>
      </c>
      <c r="AH80">
        <v>0</v>
      </c>
      <c r="AI80">
        <v>7.6666666666666661E-2</v>
      </c>
      <c r="AJ80">
        <v>0.11333333333333334</v>
      </c>
      <c r="AK80">
        <v>0.11333333333333334</v>
      </c>
      <c r="AL80">
        <v>47.011111111111113</v>
      </c>
      <c r="AM80">
        <v>0.42888888888888893</v>
      </c>
      <c r="AN80">
        <v>0.75444444444444436</v>
      </c>
      <c r="AO80">
        <v>9.1622222222222192</v>
      </c>
      <c r="AP80">
        <v>3.7777777777777778E-2</v>
      </c>
      <c r="AQ80">
        <v>3.6666666666666667E-2</v>
      </c>
      <c r="AR80">
        <v>0</v>
      </c>
      <c r="AS80">
        <v>0</v>
      </c>
      <c r="AT80">
        <v>0</v>
      </c>
    </row>
    <row r="81" spans="1:46" x14ac:dyDescent="0.3">
      <c r="A81" s="4" t="s">
        <v>11</v>
      </c>
      <c r="B81" s="4" t="s">
        <v>37</v>
      </c>
      <c r="C81" s="4" t="s">
        <v>38</v>
      </c>
      <c r="D81" s="4" t="s">
        <v>14</v>
      </c>
      <c r="E81" s="4" t="s">
        <v>15</v>
      </c>
      <c r="F81" s="4">
        <v>2008</v>
      </c>
      <c r="G81" s="5">
        <v>5.6</v>
      </c>
      <c r="H81" s="6">
        <v>-17.940000000000001</v>
      </c>
      <c r="I81" s="6">
        <v>-38.659999999999997</v>
      </c>
      <c r="J81" s="6">
        <v>60.1</v>
      </c>
      <c r="K81" s="6">
        <v>145</v>
      </c>
      <c r="L81" s="17">
        <v>7.1887498183968987E-2</v>
      </c>
      <c r="M81" s="17">
        <v>25.71437442523894</v>
      </c>
      <c r="N81" s="19">
        <v>1.7E-5</v>
      </c>
      <c r="O81" s="17">
        <v>37.104857000000003</v>
      </c>
      <c r="P81">
        <v>0.23777777777777778</v>
      </c>
      <c r="Q81">
        <v>0.15222222222222223</v>
      </c>
      <c r="R81">
        <v>0.04</v>
      </c>
      <c r="S81">
        <v>0</v>
      </c>
      <c r="T81">
        <v>0.72888888888888881</v>
      </c>
      <c r="U81">
        <v>2.2577777777777777</v>
      </c>
      <c r="V81">
        <v>0.22777777777777775</v>
      </c>
      <c r="W81">
        <v>0</v>
      </c>
      <c r="X81">
        <v>0</v>
      </c>
      <c r="Y81">
        <v>0.15444444444444447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>SUM(P81:AF81)</f>
        <v>3.798888888888889</v>
      </c>
      <c r="AH81">
        <v>7.5555555555555542E-2</v>
      </c>
      <c r="AI81">
        <v>52.642222222222223</v>
      </c>
      <c r="AJ81">
        <v>0.42555555555555558</v>
      </c>
      <c r="AK81">
        <v>0.43888888888888888</v>
      </c>
      <c r="AL81">
        <v>27.244444444444444</v>
      </c>
      <c r="AM81">
        <v>1.5233333333333332</v>
      </c>
      <c r="AN81">
        <v>1.4855555555555557</v>
      </c>
      <c r="AO81">
        <v>11.394444444444444</v>
      </c>
      <c r="AP81">
        <v>0</v>
      </c>
      <c r="AQ81">
        <v>0.24000000000000002</v>
      </c>
      <c r="AR81">
        <v>0.08</v>
      </c>
      <c r="AS81">
        <v>0</v>
      </c>
      <c r="AT81">
        <v>0</v>
      </c>
    </row>
    <row r="82" spans="1:46" x14ac:dyDescent="0.3">
      <c r="A82" s="4" t="s">
        <v>11</v>
      </c>
      <c r="B82" s="4" t="s">
        <v>37</v>
      </c>
      <c r="C82" s="4" t="s">
        <v>38</v>
      </c>
      <c r="D82" s="4" t="s">
        <v>27</v>
      </c>
      <c r="E82" s="4" t="s">
        <v>15</v>
      </c>
      <c r="F82" s="4">
        <v>2008</v>
      </c>
      <c r="G82" s="5">
        <v>15</v>
      </c>
      <c r="H82" s="6">
        <v>-17.940000000000001</v>
      </c>
      <c r="I82" s="6">
        <v>-38.659999999999997</v>
      </c>
      <c r="J82" s="6">
        <v>60.1</v>
      </c>
      <c r="K82" s="6">
        <v>145</v>
      </c>
      <c r="L82" s="17">
        <v>7.1887498183968987E-2</v>
      </c>
      <c r="M82" s="17">
        <v>25.71437442523894</v>
      </c>
      <c r="N82" s="19">
        <v>1.7E-5</v>
      </c>
      <c r="O82" s="17">
        <v>37.104857000000003</v>
      </c>
      <c r="P82">
        <v>3.4000000000000002E-2</v>
      </c>
      <c r="Q82">
        <v>0</v>
      </c>
      <c r="R82">
        <v>0</v>
      </c>
      <c r="S82">
        <v>3.4000000000000002E-2</v>
      </c>
      <c r="T82">
        <v>6.8000000000000005E-2</v>
      </c>
      <c r="U82">
        <v>0.20499999999999999</v>
      </c>
      <c r="V82">
        <v>4.2320000000000002</v>
      </c>
      <c r="W82">
        <v>0.54100000000000004</v>
      </c>
      <c r="X82">
        <v>3.4000000000000002E-2</v>
      </c>
      <c r="Y82">
        <v>0.23900000000000002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f>SUM(P82:AF82)</f>
        <v>5.3870000000000005</v>
      </c>
      <c r="AH82">
        <v>3.4000000000000002E-2</v>
      </c>
      <c r="AI82">
        <v>0.27400000000000002</v>
      </c>
      <c r="AJ82">
        <v>0.23900000000000002</v>
      </c>
      <c r="AK82">
        <v>6.0600000000000005</v>
      </c>
      <c r="AL82">
        <v>49.07</v>
      </c>
      <c r="AM82">
        <v>6.7000000000000004E-2</v>
      </c>
      <c r="AN82">
        <v>6.8000000000000005E-2</v>
      </c>
      <c r="AO82">
        <v>37.116</v>
      </c>
      <c r="AP82">
        <v>0</v>
      </c>
      <c r="AQ82">
        <v>0.35299999999999998</v>
      </c>
      <c r="AR82">
        <v>0.20300000000000001</v>
      </c>
      <c r="AS82">
        <v>0</v>
      </c>
      <c r="AT82">
        <v>0</v>
      </c>
    </row>
    <row r="83" spans="1:46" x14ac:dyDescent="0.3">
      <c r="A83" s="4" t="s">
        <v>11</v>
      </c>
      <c r="B83" s="4" t="s">
        <v>22</v>
      </c>
      <c r="C83" s="4" t="s">
        <v>28</v>
      </c>
      <c r="D83" s="4" t="s">
        <v>24</v>
      </c>
      <c r="E83" s="4" t="s">
        <v>15</v>
      </c>
      <c r="F83" s="4">
        <v>2008</v>
      </c>
      <c r="G83" s="5">
        <v>4.0999999999999996</v>
      </c>
      <c r="H83" s="6">
        <v>-17.96</v>
      </c>
      <c r="I83" s="6">
        <v>-38.700000000000003</v>
      </c>
      <c r="J83" s="6">
        <v>58.1</v>
      </c>
      <c r="K83" s="6">
        <v>150</v>
      </c>
      <c r="L83" s="17">
        <v>7.6574998065552791E-2</v>
      </c>
      <c r="M83" s="17">
        <v>25.74843692447757</v>
      </c>
      <c r="N83" s="19">
        <v>3.0000000000000001E-5</v>
      </c>
      <c r="O83" s="17">
        <v>37.075888999999997</v>
      </c>
      <c r="P83">
        <v>8.5000000000000006E-2</v>
      </c>
      <c r="Q83">
        <v>0.73124999999999996</v>
      </c>
      <c r="R83">
        <v>4.0575000000000001</v>
      </c>
      <c r="S83">
        <v>0</v>
      </c>
      <c r="T83">
        <v>4.6249999999999999E-2</v>
      </c>
      <c r="U83">
        <v>2.7374999999999998</v>
      </c>
      <c r="V83">
        <v>0</v>
      </c>
      <c r="W83">
        <v>0</v>
      </c>
      <c r="X83">
        <v>0</v>
      </c>
      <c r="Y83">
        <v>4.6249999999999999E-2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>SUM(P83:AF83)</f>
        <v>7.7037499999999994</v>
      </c>
      <c r="AH83">
        <v>4.2500000000000003E-2</v>
      </c>
      <c r="AI83">
        <v>0</v>
      </c>
      <c r="AJ83">
        <v>0</v>
      </c>
      <c r="AK83">
        <v>0</v>
      </c>
      <c r="AL83">
        <v>60.612499999999997</v>
      </c>
      <c r="AM83">
        <v>22.365000000000002</v>
      </c>
      <c r="AN83">
        <v>0.13875000000000001</v>
      </c>
      <c r="AO83">
        <v>6.5512499999999996</v>
      </c>
      <c r="AP83">
        <v>0.185</v>
      </c>
      <c r="AQ83">
        <v>4.6249999999999999E-2</v>
      </c>
      <c r="AR83">
        <v>0</v>
      </c>
      <c r="AS83">
        <v>0</v>
      </c>
      <c r="AT83">
        <v>2.19625</v>
      </c>
    </row>
    <row r="84" spans="1:46" x14ac:dyDescent="0.3">
      <c r="A84" s="4" t="s">
        <v>11</v>
      </c>
      <c r="B84" s="4" t="s">
        <v>22</v>
      </c>
      <c r="C84" s="4" t="s">
        <v>35</v>
      </c>
      <c r="D84" s="4" t="s">
        <v>24</v>
      </c>
      <c r="E84" s="4" t="s">
        <v>15</v>
      </c>
      <c r="F84" s="4">
        <v>2008</v>
      </c>
      <c r="G84" s="5">
        <v>5.4</v>
      </c>
      <c r="H84" s="6">
        <v>-17.96</v>
      </c>
      <c r="I84" s="6">
        <v>-38.69</v>
      </c>
      <c r="J84" s="6">
        <v>58.1</v>
      </c>
      <c r="K84" s="6">
        <v>150</v>
      </c>
      <c r="L84" s="17">
        <v>7.6574998065552791E-2</v>
      </c>
      <c r="M84" s="17">
        <v>25.74843692447757</v>
      </c>
      <c r="N84" s="19">
        <v>3.0000000000000001E-5</v>
      </c>
      <c r="O84" s="17">
        <v>37.075888999999997</v>
      </c>
      <c r="P84">
        <v>8.1000000000000003E-2</v>
      </c>
      <c r="Q84">
        <v>0.13300000000000001</v>
      </c>
      <c r="R84">
        <v>7.0579999999999998</v>
      </c>
      <c r="S84">
        <v>0</v>
      </c>
      <c r="T84">
        <v>0.20099999999999998</v>
      </c>
      <c r="U84">
        <v>4.1809999999999992</v>
      </c>
      <c r="V84">
        <v>0.45800000000000002</v>
      </c>
      <c r="W84">
        <v>0</v>
      </c>
      <c r="X84">
        <v>0</v>
      </c>
      <c r="Y84">
        <v>0.34199999999999997</v>
      </c>
      <c r="Z84">
        <v>0</v>
      </c>
      <c r="AA84">
        <v>0</v>
      </c>
      <c r="AB84">
        <v>0.66900000000000004</v>
      </c>
      <c r="AC84">
        <v>0</v>
      </c>
      <c r="AD84">
        <v>0</v>
      </c>
      <c r="AE84">
        <v>0</v>
      </c>
      <c r="AF84">
        <v>0</v>
      </c>
      <c r="AG84">
        <f>SUM(P84:AF84)</f>
        <v>13.123000000000001</v>
      </c>
      <c r="AH84">
        <v>1.2769999999999999</v>
      </c>
      <c r="AI84">
        <v>10.745999999999999</v>
      </c>
      <c r="AJ84">
        <v>7.4999999999999997E-2</v>
      </c>
      <c r="AK84">
        <v>0.378</v>
      </c>
      <c r="AL84">
        <v>56.730000000000004</v>
      </c>
      <c r="AM84">
        <v>0.90299999999999991</v>
      </c>
      <c r="AN84">
        <v>0.86999999999999988</v>
      </c>
      <c r="AO84">
        <v>15.341999999999999</v>
      </c>
      <c r="AP84">
        <v>0</v>
      </c>
      <c r="AQ84">
        <v>0</v>
      </c>
      <c r="AR84">
        <v>3.6999999999999998E-2</v>
      </c>
      <c r="AS84">
        <v>0</v>
      </c>
      <c r="AT84">
        <v>0.28900000000000003</v>
      </c>
    </row>
    <row r="85" spans="1:46" x14ac:dyDescent="0.3">
      <c r="A85" s="4" t="s">
        <v>11</v>
      </c>
      <c r="B85" s="4" t="s">
        <v>22</v>
      </c>
      <c r="C85" s="4" t="s">
        <v>36</v>
      </c>
      <c r="D85" s="4" t="s">
        <v>24</v>
      </c>
      <c r="E85" s="4" t="s">
        <v>15</v>
      </c>
      <c r="F85" s="4">
        <v>2008</v>
      </c>
      <c r="G85" s="5">
        <v>5.4</v>
      </c>
      <c r="H85" s="6">
        <v>-17.96</v>
      </c>
      <c r="I85" s="6">
        <v>-38.700000000000003</v>
      </c>
      <c r="J85" s="6">
        <v>58.1</v>
      </c>
      <c r="K85" s="6">
        <v>150</v>
      </c>
      <c r="L85" s="17">
        <v>7.6574998065552791E-2</v>
      </c>
      <c r="M85" s="17">
        <v>25.74843692447757</v>
      </c>
      <c r="N85" s="19">
        <v>3.0000000000000001E-5</v>
      </c>
      <c r="O85" s="17">
        <v>37.075888999999997</v>
      </c>
      <c r="P85">
        <v>0.55599999999999994</v>
      </c>
      <c r="Q85">
        <v>0.14499999999999999</v>
      </c>
      <c r="R85">
        <v>30.681999999999995</v>
      </c>
      <c r="S85">
        <v>0</v>
      </c>
      <c r="T85">
        <v>7.1999999999999995E-2</v>
      </c>
      <c r="U85">
        <v>1.964</v>
      </c>
      <c r="V85">
        <v>2.0090000000000003</v>
      </c>
      <c r="W85">
        <v>0</v>
      </c>
      <c r="X85">
        <v>0</v>
      </c>
      <c r="Y85">
        <v>0.45099999999999996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f>SUM(P85:AF85)</f>
        <v>35.878999999999998</v>
      </c>
      <c r="AH85">
        <v>0.31399999999999995</v>
      </c>
      <c r="AI85">
        <v>1.8020000000000003</v>
      </c>
      <c r="AJ85">
        <v>0.13999999999999999</v>
      </c>
      <c r="AK85">
        <v>0.10800000000000001</v>
      </c>
      <c r="AL85">
        <v>49.72</v>
      </c>
      <c r="AM85">
        <v>0.252</v>
      </c>
      <c r="AN85">
        <v>3.4000000000000002E-2</v>
      </c>
      <c r="AO85">
        <v>11.184999999999999</v>
      </c>
      <c r="AP85">
        <v>3.5999999999999997E-2</v>
      </c>
      <c r="AQ85">
        <v>0</v>
      </c>
      <c r="AR85">
        <v>0</v>
      </c>
      <c r="AS85">
        <v>0</v>
      </c>
      <c r="AT85">
        <v>0</v>
      </c>
    </row>
    <row r="86" spans="1:46" x14ac:dyDescent="0.3">
      <c r="A86" s="4" t="s">
        <v>11</v>
      </c>
      <c r="B86" s="4" t="s">
        <v>37</v>
      </c>
      <c r="C86" s="4" t="s">
        <v>46</v>
      </c>
      <c r="D86" s="4" t="s">
        <v>14</v>
      </c>
      <c r="E86" s="4" t="s">
        <v>15</v>
      </c>
      <c r="F86" s="4">
        <v>2008</v>
      </c>
      <c r="G86" s="5">
        <v>7.7</v>
      </c>
      <c r="H86" s="6">
        <v>-17.96</v>
      </c>
      <c r="I86" s="6">
        <v>-38.659999999999997</v>
      </c>
      <c r="J86" s="6">
        <v>61.7</v>
      </c>
      <c r="K86" s="6">
        <v>145</v>
      </c>
      <c r="L86" s="17">
        <v>7.3787498135970964E-2</v>
      </c>
      <c r="M86" s="17">
        <v>25.782811923709236</v>
      </c>
      <c r="N86" s="19">
        <v>1.7E-5</v>
      </c>
      <c r="O86" s="17">
        <v>37.104857000000003</v>
      </c>
      <c r="P86">
        <v>0.34599999999999997</v>
      </c>
      <c r="Q86">
        <v>0.38700000000000001</v>
      </c>
      <c r="R86">
        <v>0</v>
      </c>
      <c r="S86">
        <v>0</v>
      </c>
      <c r="T86">
        <v>1.6629999999999998</v>
      </c>
      <c r="U86">
        <v>2.7830000000000004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1.9370000000000001</v>
      </c>
      <c r="AC86">
        <v>0</v>
      </c>
      <c r="AD86">
        <v>0</v>
      </c>
      <c r="AE86">
        <v>0</v>
      </c>
      <c r="AF86">
        <v>0</v>
      </c>
      <c r="AG86">
        <f>SUM(P86:AF86)</f>
        <v>7.1160000000000005</v>
      </c>
      <c r="AH86">
        <v>3.4999999999999996E-2</v>
      </c>
      <c r="AI86">
        <v>44.406999999999996</v>
      </c>
      <c r="AJ86">
        <v>0.20600000000000002</v>
      </c>
      <c r="AK86">
        <v>0</v>
      </c>
      <c r="AL86">
        <v>30.940000000000005</v>
      </c>
      <c r="AM86">
        <v>1</v>
      </c>
      <c r="AN86">
        <v>6.9999999999999993E-2</v>
      </c>
      <c r="AO86">
        <v>15.427999999999997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3">
      <c r="A87" s="4" t="s">
        <v>11</v>
      </c>
      <c r="B87" s="4" t="s">
        <v>37</v>
      </c>
      <c r="C87" s="4" t="s">
        <v>46</v>
      </c>
      <c r="D87" s="4" t="s">
        <v>27</v>
      </c>
      <c r="E87" s="4" t="s">
        <v>15</v>
      </c>
      <c r="F87" s="4">
        <v>2008</v>
      </c>
      <c r="G87" s="5">
        <v>15.2</v>
      </c>
      <c r="H87" s="6">
        <v>-17.96</v>
      </c>
      <c r="I87" s="6">
        <v>-38.659999999999997</v>
      </c>
      <c r="J87" s="6">
        <v>61.7</v>
      </c>
      <c r="K87" s="6">
        <v>145</v>
      </c>
      <c r="L87" s="17">
        <v>7.3787498135970964E-2</v>
      </c>
      <c r="M87" s="17">
        <v>25.782811923709236</v>
      </c>
      <c r="N87" s="19">
        <v>1.7E-5</v>
      </c>
      <c r="O87" s="17">
        <v>37.104857000000003</v>
      </c>
      <c r="P87">
        <v>0.13799999999999998</v>
      </c>
      <c r="Q87">
        <v>0</v>
      </c>
      <c r="R87">
        <v>0</v>
      </c>
      <c r="S87">
        <v>0.10499999999999998</v>
      </c>
      <c r="T87">
        <v>0</v>
      </c>
      <c r="U87">
        <v>3.5999999999999997E-2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3.5999999999999997E-2</v>
      </c>
      <c r="AE87">
        <v>0</v>
      </c>
      <c r="AF87">
        <v>0</v>
      </c>
      <c r="AG87">
        <f>SUM(P87:AF87)</f>
        <v>0.31499999999999995</v>
      </c>
      <c r="AH87">
        <v>0</v>
      </c>
      <c r="AI87">
        <v>0</v>
      </c>
      <c r="AJ87">
        <v>0</v>
      </c>
      <c r="AK87">
        <v>3.2030000000000003</v>
      </c>
      <c r="AL87">
        <v>50.67</v>
      </c>
      <c r="AM87">
        <v>4.3559999999999999</v>
      </c>
      <c r="AN87">
        <v>2.351</v>
      </c>
      <c r="AO87">
        <v>38.754999999999995</v>
      </c>
      <c r="AP87">
        <v>0</v>
      </c>
      <c r="AQ87">
        <v>0.13799999999999998</v>
      </c>
      <c r="AR87">
        <v>0</v>
      </c>
      <c r="AS87">
        <v>0</v>
      </c>
      <c r="AT87">
        <v>0</v>
      </c>
    </row>
    <row r="88" spans="1:46" x14ac:dyDescent="0.3">
      <c r="A88" s="4" t="s">
        <v>11</v>
      </c>
      <c r="B88" s="4" t="s">
        <v>11</v>
      </c>
      <c r="C88" s="4" t="s">
        <v>36</v>
      </c>
      <c r="D88" s="4" t="s">
        <v>24</v>
      </c>
      <c r="E88" s="4" t="s">
        <v>47</v>
      </c>
      <c r="F88" s="4" t="s">
        <v>47</v>
      </c>
      <c r="G88" s="5">
        <v>4</v>
      </c>
      <c r="H88" s="6">
        <v>-17.961388889999998</v>
      </c>
      <c r="I88" s="6">
        <v>-38.697777780000003</v>
      </c>
      <c r="J88" s="6">
        <v>58.1</v>
      </c>
      <c r="K88" s="6">
        <v>150</v>
      </c>
      <c r="L88" s="17">
        <v>7.6574998065552791E-2</v>
      </c>
      <c r="M88" s="17">
        <v>25.74843692447757</v>
      </c>
      <c r="N88" s="19">
        <v>3.0000000000000001E-5</v>
      </c>
      <c r="O88" s="17">
        <v>37.075888999999997</v>
      </c>
      <c r="P88">
        <v>0.13333333333333333</v>
      </c>
      <c r="Q88">
        <v>0</v>
      </c>
      <c r="R88">
        <v>3.5733333333333337</v>
      </c>
      <c r="S88">
        <v>0</v>
      </c>
      <c r="T88">
        <v>5.3333333333333337E-2</v>
      </c>
      <c r="U88">
        <v>1.8666666666666667</v>
      </c>
      <c r="V88">
        <v>0.13333333333333333</v>
      </c>
      <c r="W88">
        <v>0</v>
      </c>
      <c r="X88">
        <v>0</v>
      </c>
      <c r="Y88">
        <v>0.64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>SUM(P88:AF88)</f>
        <v>6.4</v>
      </c>
      <c r="AH88">
        <v>0.42666666666666669</v>
      </c>
      <c r="AI88">
        <v>2.1066666666666669</v>
      </c>
      <c r="AJ88">
        <v>0</v>
      </c>
      <c r="AK88">
        <v>0.24000000000000005</v>
      </c>
      <c r="AL88">
        <v>69.466666666666669</v>
      </c>
      <c r="AM88">
        <v>9.0666666666666664</v>
      </c>
      <c r="AN88">
        <v>0</v>
      </c>
      <c r="AO88">
        <v>4.2933333333333339</v>
      </c>
      <c r="AP88">
        <v>0</v>
      </c>
      <c r="AQ88">
        <v>0</v>
      </c>
      <c r="AR88">
        <v>0</v>
      </c>
      <c r="AS88">
        <v>0</v>
      </c>
      <c r="AT88">
        <v>1.4400000000000002</v>
      </c>
    </row>
    <row r="89" spans="1:46" x14ac:dyDescent="0.3">
      <c r="A89" s="4" t="s">
        <v>11</v>
      </c>
      <c r="B89" s="4" t="s">
        <v>11</v>
      </c>
      <c r="C89" s="4" t="s">
        <v>37</v>
      </c>
      <c r="D89" s="4" t="s">
        <v>14</v>
      </c>
      <c r="E89" s="4" t="s">
        <v>47</v>
      </c>
      <c r="F89" s="4" t="s">
        <v>47</v>
      </c>
      <c r="G89" s="5">
        <v>4</v>
      </c>
      <c r="H89" s="6">
        <v>-17.96277778</v>
      </c>
      <c r="I89" s="6">
        <v>-38.662500000000001</v>
      </c>
      <c r="J89" s="6">
        <v>58</v>
      </c>
      <c r="K89" s="6">
        <v>64</v>
      </c>
      <c r="L89" s="17">
        <v>7.3787498135970964E-2</v>
      </c>
      <c r="M89" s="17">
        <v>25.782811923709236</v>
      </c>
      <c r="N89" s="19">
        <v>1.7E-5</v>
      </c>
      <c r="O89" s="17">
        <v>37.104857000000003</v>
      </c>
      <c r="P89">
        <v>0.82666666666666655</v>
      </c>
      <c r="Q89">
        <v>1.9199999999999997</v>
      </c>
      <c r="R89">
        <v>8.6399999999999988</v>
      </c>
      <c r="S89">
        <v>2.6666666666666668E-2</v>
      </c>
      <c r="T89">
        <v>0.45333333333333331</v>
      </c>
      <c r="U89">
        <v>5.7066666666666661</v>
      </c>
      <c r="V89">
        <v>1.1200000000000001</v>
      </c>
      <c r="W89">
        <v>0</v>
      </c>
      <c r="X89">
        <v>0</v>
      </c>
      <c r="Y89">
        <v>8.0000000000000016E-2</v>
      </c>
      <c r="Z89">
        <v>0</v>
      </c>
      <c r="AA89">
        <v>0</v>
      </c>
      <c r="AB89">
        <v>1.7066666666666666</v>
      </c>
      <c r="AC89">
        <v>0</v>
      </c>
      <c r="AD89">
        <v>0</v>
      </c>
      <c r="AE89">
        <v>0</v>
      </c>
      <c r="AF89">
        <v>0</v>
      </c>
      <c r="AG89">
        <f>SUM(P89:AF89)</f>
        <v>20.479999999999997</v>
      </c>
      <c r="AH89">
        <v>0.64</v>
      </c>
      <c r="AI89">
        <v>11.6</v>
      </c>
      <c r="AJ89">
        <v>0</v>
      </c>
      <c r="AK89">
        <v>0.61333333333333329</v>
      </c>
      <c r="AL89">
        <v>32.026666666666671</v>
      </c>
      <c r="AM89">
        <v>0.18666666666666665</v>
      </c>
      <c r="AN89">
        <v>13.333333333333332</v>
      </c>
      <c r="AO89">
        <v>13.199999999999998</v>
      </c>
      <c r="AP89">
        <v>0</v>
      </c>
      <c r="AQ89">
        <v>0</v>
      </c>
      <c r="AR89">
        <v>5.3333333333333337E-2</v>
      </c>
      <c r="AS89">
        <v>0</v>
      </c>
      <c r="AT89">
        <v>3.68</v>
      </c>
    </row>
    <row r="90" spans="1:46" x14ac:dyDescent="0.3">
      <c r="A90" s="4" t="s">
        <v>11</v>
      </c>
      <c r="B90" s="4" t="s">
        <v>22</v>
      </c>
      <c r="C90" s="4" t="s">
        <v>23</v>
      </c>
      <c r="D90" s="4" t="s">
        <v>24</v>
      </c>
      <c r="E90" s="4" t="s">
        <v>15</v>
      </c>
      <c r="F90" s="4">
        <v>2008</v>
      </c>
      <c r="G90" s="5">
        <v>3.1</v>
      </c>
      <c r="H90" s="6">
        <v>-17.97</v>
      </c>
      <c r="I90" s="6">
        <v>-38.71</v>
      </c>
      <c r="J90" s="6">
        <v>58.1</v>
      </c>
      <c r="K90" s="6">
        <v>150</v>
      </c>
      <c r="L90" s="17">
        <v>6.8887498259755375E-2</v>
      </c>
      <c r="M90" s="17">
        <v>25.688436925818685</v>
      </c>
      <c r="N90" s="19">
        <v>3.0000000000000001E-5</v>
      </c>
      <c r="O90" s="17">
        <v>37.075888999999997</v>
      </c>
      <c r="P90">
        <v>0.20700000000000002</v>
      </c>
      <c r="Q90">
        <v>6.9999999999999993E-2</v>
      </c>
      <c r="R90">
        <v>3.7640000000000002</v>
      </c>
      <c r="S90">
        <v>0</v>
      </c>
      <c r="T90">
        <v>0.14199999999999999</v>
      </c>
      <c r="U90">
        <v>2.7440000000000002</v>
      </c>
      <c r="V90">
        <v>0</v>
      </c>
      <c r="W90">
        <v>0</v>
      </c>
      <c r="X90">
        <v>0.98499999999999999</v>
      </c>
      <c r="Y90">
        <v>0.20899999999999999</v>
      </c>
      <c r="Z90">
        <v>0</v>
      </c>
      <c r="AA90">
        <v>6.9999999999999993E-2</v>
      </c>
      <c r="AB90">
        <v>0.28500000000000003</v>
      </c>
      <c r="AC90">
        <v>0</v>
      </c>
      <c r="AD90">
        <v>0</v>
      </c>
      <c r="AE90">
        <v>0</v>
      </c>
      <c r="AF90">
        <v>0</v>
      </c>
      <c r="AG90">
        <f>SUM(P90:AF90)</f>
        <v>8.4760000000000026</v>
      </c>
      <c r="AH90">
        <v>0</v>
      </c>
      <c r="AI90">
        <v>6.9999999999999993E-2</v>
      </c>
      <c r="AJ90">
        <v>6.9999999999999993E-2</v>
      </c>
      <c r="AK90">
        <v>0</v>
      </c>
      <c r="AL90">
        <v>63.980000000000004</v>
      </c>
      <c r="AM90">
        <v>17.003</v>
      </c>
      <c r="AN90">
        <v>0.13799999999999998</v>
      </c>
      <c r="AO90">
        <v>9.2620000000000005</v>
      </c>
      <c r="AP90">
        <v>0</v>
      </c>
      <c r="AQ90">
        <v>0</v>
      </c>
      <c r="AR90">
        <v>0</v>
      </c>
      <c r="AS90">
        <v>0</v>
      </c>
      <c r="AT90">
        <v>0.63600000000000001</v>
      </c>
    </row>
    <row r="91" spans="1:46" x14ac:dyDescent="0.3">
      <c r="A91" s="4" t="s">
        <v>11</v>
      </c>
      <c r="B91" s="4" t="s">
        <v>22</v>
      </c>
      <c r="C91" s="4" t="s">
        <v>40</v>
      </c>
      <c r="D91" s="4" t="s">
        <v>24</v>
      </c>
      <c r="E91" s="4" t="s">
        <v>15</v>
      </c>
      <c r="F91" s="4">
        <v>2008</v>
      </c>
      <c r="G91" s="5">
        <v>5.8</v>
      </c>
      <c r="H91" s="6">
        <v>-17.97</v>
      </c>
      <c r="I91" s="6">
        <v>-38.69</v>
      </c>
      <c r="J91" s="6">
        <v>58.1</v>
      </c>
      <c r="K91" s="6">
        <v>150</v>
      </c>
      <c r="L91" s="17">
        <v>7.6574998065552791E-2</v>
      </c>
      <c r="M91" s="17">
        <v>25.74843692447757</v>
      </c>
      <c r="N91" s="19">
        <v>3.0000000000000001E-5</v>
      </c>
      <c r="O91" s="17">
        <v>37.075888999999997</v>
      </c>
      <c r="P91">
        <v>0.16333333333333336</v>
      </c>
      <c r="Q91">
        <v>0.7022222222222223</v>
      </c>
      <c r="R91">
        <v>10.84888888888889</v>
      </c>
      <c r="S91">
        <v>0</v>
      </c>
      <c r="T91">
        <v>0.12888888888888891</v>
      </c>
      <c r="U91">
        <v>1.01</v>
      </c>
      <c r="V91">
        <v>0.60444444444444434</v>
      </c>
      <c r="W91">
        <v>0</v>
      </c>
      <c r="X91">
        <v>0</v>
      </c>
      <c r="Y91">
        <v>0.12444444444444445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>SUM(P91:AF91)</f>
        <v>13.582222222222224</v>
      </c>
      <c r="AH91">
        <v>1.0011111111111111</v>
      </c>
      <c r="AI91">
        <v>17.546666666666667</v>
      </c>
      <c r="AJ91">
        <v>0.25555555555555554</v>
      </c>
      <c r="AK91">
        <v>0.25</v>
      </c>
      <c r="AL91">
        <v>53.522222222222219</v>
      </c>
      <c r="AM91">
        <v>6.503333333333333</v>
      </c>
      <c r="AN91">
        <v>8.7777777777777788E-2</v>
      </c>
      <c r="AO91">
        <v>6.3877777777777771</v>
      </c>
      <c r="AP91">
        <v>4.2222222222222223E-2</v>
      </c>
      <c r="AQ91">
        <v>4.3333333333333335E-2</v>
      </c>
      <c r="AR91">
        <v>0</v>
      </c>
      <c r="AS91">
        <v>0</v>
      </c>
      <c r="AT91">
        <v>0.56888888888888889</v>
      </c>
    </row>
    <row r="92" spans="1:46" x14ac:dyDescent="0.3">
      <c r="A92" s="4" t="s">
        <v>11</v>
      </c>
      <c r="B92" s="4" t="s">
        <v>11</v>
      </c>
      <c r="C92" s="4" t="s">
        <v>23</v>
      </c>
      <c r="D92" s="4" t="s">
        <v>24</v>
      </c>
      <c r="E92" s="4" t="s">
        <v>47</v>
      </c>
      <c r="F92" s="4" t="s">
        <v>47</v>
      </c>
      <c r="G92" s="5">
        <v>4</v>
      </c>
      <c r="H92" s="6">
        <v>-17.970555560000001</v>
      </c>
      <c r="I92" s="6">
        <v>-38.715833330000002</v>
      </c>
      <c r="J92" s="6">
        <v>58.1</v>
      </c>
      <c r="K92" s="6">
        <v>150</v>
      </c>
      <c r="L92" s="17">
        <v>6.8887498259755375E-2</v>
      </c>
      <c r="M92" s="17">
        <v>25.688436925818685</v>
      </c>
      <c r="N92" s="19">
        <v>3.0000000000000001E-5</v>
      </c>
      <c r="O92" s="17">
        <v>37.075888999999997</v>
      </c>
      <c r="P92">
        <v>0.24000000000000002</v>
      </c>
      <c r="Q92">
        <v>0.24000000000000002</v>
      </c>
      <c r="R92">
        <v>5.92</v>
      </c>
      <c r="S92">
        <v>0</v>
      </c>
      <c r="T92">
        <v>0</v>
      </c>
      <c r="U92">
        <v>0.93333333333333324</v>
      </c>
      <c r="V92">
        <v>0.42666666666666669</v>
      </c>
      <c r="W92">
        <v>0</v>
      </c>
      <c r="X92">
        <v>2.6666666666666668E-2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>SUM(P92:AF92)</f>
        <v>7.7866666666666671</v>
      </c>
      <c r="AH92">
        <v>0.42666666666666669</v>
      </c>
      <c r="AI92">
        <v>2.4799999999999995</v>
      </c>
      <c r="AJ92">
        <v>0</v>
      </c>
      <c r="AK92">
        <v>0.18666666666666665</v>
      </c>
      <c r="AL92">
        <v>64.239999999999995</v>
      </c>
      <c r="AM92">
        <v>12.853333333333333</v>
      </c>
      <c r="AN92">
        <v>0</v>
      </c>
      <c r="AO92">
        <v>6.3199999999999994</v>
      </c>
      <c r="AP92">
        <v>0</v>
      </c>
      <c r="AQ92">
        <v>0</v>
      </c>
      <c r="AR92">
        <v>0</v>
      </c>
      <c r="AS92">
        <v>0</v>
      </c>
      <c r="AT92">
        <v>2.2933333333333339</v>
      </c>
    </row>
    <row r="93" spans="1:46" x14ac:dyDescent="0.3">
      <c r="A93" s="4" t="s">
        <v>11</v>
      </c>
      <c r="B93" s="4" t="s">
        <v>37</v>
      </c>
      <c r="C93" s="4" t="s">
        <v>45</v>
      </c>
      <c r="D93" s="4" t="s">
        <v>14</v>
      </c>
      <c r="E93" s="4" t="s">
        <v>15</v>
      </c>
      <c r="F93" s="4">
        <v>2008</v>
      </c>
      <c r="G93" s="5">
        <v>7.3</v>
      </c>
      <c r="H93" s="6">
        <v>-17.98</v>
      </c>
      <c r="I93" s="6">
        <v>-38.67</v>
      </c>
      <c r="J93" s="6">
        <v>61.4</v>
      </c>
      <c r="K93" s="6">
        <v>146</v>
      </c>
      <c r="L93" s="17">
        <v>7.6574998065552791E-2</v>
      </c>
      <c r="M93" s="17">
        <v>25.74843692447757</v>
      </c>
      <c r="N93" s="19">
        <v>3.0000000000000001E-5</v>
      </c>
      <c r="O93" s="17">
        <v>37.075888999999997</v>
      </c>
      <c r="P93">
        <v>0.41600000000000004</v>
      </c>
      <c r="Q93">
        <v>0.45599999999999996</v>
      </c>
      <c r="R93">
        <v>1.1259999999999999</v>
      </c>
      <c r="S93">
        <v>0</v>
      </c>
      <c r="T93">
        <v>1.0960000000000001</v>
      </c>
      <c r="U93">
        <v>8.0719999999999992</v>
      </c>
      <c r="V93">
        <v>1.2410000000000001</v>
      </c>
      <c r="W93">
        <v>0</v>
      </c>
      <c r="X93">
        <v>0.33799999999999997</v>
      </c>
      <c r="Y93">
        <v>0.28199999999999997</v>
      </c>
      <c r="Z93">
        <v>6.9999999999999993E-2</v>
      </c>
      <c r="AA93">
        <v>0</v>
      </c>
      <c r="AB93">
        <v>1.5660000000000001</v>
      </c>
      <c r="AC93">
        <v>0</v>
      </c>
      <c r="AD93">
        <v>0</v>
      </c>
      <c r="AE93">
        <v>0</v>
      </c>
      <c r="AF93">
        <v>0</v>
      </c>
      <c r="AG93">
        <f>SUM(P93:AF93)</f>
        <v>14.662999999999998</v>
      </c>
      <c r="AH93">
        <v>0.58800000000000008</v>
      </c>
      <c r="AI93">
        <v>2.11</v>
      </c>
      <c r="AJ93">
        <v>0.17899999999999999</v>
      </c>
      <c r="AK93">
        <v>1.2909999999999999</v>
      </c>
      <c r="AL93">
        <v>68.92</v>
      </c>
      <c r="AM93">
        <v>0.87099999999999989</v>
      </c>
      <c r="AN93">
        <v>1.2149999999999999</v>
      </c>
      <c r="AO93">
        <v>8.8870000000000005</v>
      </c>
      <c r="AP93">
        <v>0</v>
      </c>
      <c r="AQ93">
        <v>0.10499999999999998</v>
      </c>
      <c r="AR93">
        <v>0</v>
      </c>
      <c r="AS93">
        <v>0</v>
      </c>
      <c r="AT93">
        <v>0.20299999999999999</v>
      </c>
    </row>
    <row r="94" spans="1:46" x14ac:dyDescent="0.3">
      <c r="A94" s="4" t="s">
        <v>11</v>
      </c>
      <c r="B94" s="4" t="s">
        <v>37</v>
      </c>
      <c r="C94" s="4" t="s">
        <v>45</v>
      </c>
      <c r="D94" s="4" t="s">
        <v>27</v>
      </c>
      <c r="E94" s="4" t="s">
        <v>15</v>
      </c>
      <c r="F94" s="4">
        <v>2008</v>
      </c>
      <c r="G94" s="5">
        <v>16.899999999999999</v>
      </c>
      <c r="H94" s="6">
        <v>-17.98</v>
      </c>
      <c r="I94" s="6">
        <v>-38.67</v>
      </c>
      <c r="J94" s="6">
        <v>61.4</v>
      </c>
      <c r="K94" s="6">
        <v>146</v>
      </c>
      <c r="L94" s="17">
        <v>7.6574998065552791E-2</v>
      </c>
      <c r="M94" s="17">
        <v>25.74843692447757</v>
      </c>
      <c r="N94" s="19">
        <v>3.0000000000000001E-5</v>
      </c>
      <c r="O94" s="17">
        <v>37.075888999999997</v>
      </c>
      <c r="P94">
        <v>0.17099999999999999</v>
      </c>
      <c r="Q94">
        <v>0.47599999999999998</v>
      </c>
      <c r="R94">
        <v>6.8000000000000005E-2</v>
      </c>
      <c r="S94">
        <v>1.2189999999999999</v>
      </c>
      <c r="T94">
        <v>0.379</v>
      </c>
      <c r="U94">
        <v>1.5190000000000001</v>
      </c>
      <c r="V94">
        <v>4.9509999999999996</v>
      </c>
      <c r="W94">
        <v>3.4999999999999996E-2</v>
      </c>
      <c r="X94">
        <v>0</v>
      </c>
      <c r="Y94">
        <v>3.4000000000000002E-2</v>
      </c>
      <c r="Z94">
        <v>0</v>
      </c>
      <c r="AA94">
        <v>0</v>
      </c>
      <c r="AB94">
        <v>0.17699999999999999</v>
      </c>
      <c r="AC94">
        <v>0</v>
      </c>
      <c r="AD94">
        <v>7.0999999999999994E-2</v>
      </c>
      <c r="AE94">
        <v>0</v>
      </c>
      <c r="AF94">
        <v>0</v>
      </c>
      <c r="AG94">
        <f>SUM(P94:AF94)</f>
        <v>9.1</v>
      </c>
      <c r="AH94">
        <v>6.8000000000000005E-2</v>
      </c>
      <c r="AI94">
        <v>0</v>
      </c>
      <c r="AJ94">
        <v>7.0999999999999994E-2</v>
      </c>
      <c r="AK94">
        <v>3.6269999999999998</v>
      </c>
      <c r="AL94">
        <v>70.080000000000013</v>
      </c>
      <c r="AM94">
        <v>0.79999999999999993</v>
      </c>
      <c r="AN94">
        <v>0.69599999999999995</v>
      </c>
      <c r="AO94">
        <v>14.757</v>
      </c>
      <c r="AP94">
        <v>0</v>
      </c>
      <c r="AQ94">
        <v>0.13899999999999998</v>
      </c>
      <c r="AR94">
        <v>0</v>
      </c>
      <c r="AS94">
        <v>0</v>
      </c>
      <c r="AT94">
        <v>0</v>
      </c>
    </row>
    <row r="95" spans="1:46" x14ac:dyDescent="0.3">
      <c r="A95" s="4" t="s">
        <v>11</v>
      </c>
      <c r="B95" s="4" t="s">
        <v>37</v>
      </c>
      <c r="C95" s="4" t="s">
        <v>41</v>
      </c>
      <c r="D95" s="4" t="s">
        <v>14</v>
      </c>
      <c r="E95" s="4" t="s">
        <v>15</v>
      </c>
      <c r="F95" s="4">
        <v>2008</v>
      </c>
      <c r="G95" s="5">
        <v>5.9</v>
      </c>
      <c r="H95" s="6">
        <v>-17.989999999999998</v>
      </c>
      <c r="I95" s="6">
        <v>-38.65</v>
      </c>
      <c r="J95" s="6">
        <v>63.4</v>
      </c>
      <c r="K95" s="6">
        <v>145</v>
      </c>
      <c r="L95" s="17">
        <v>7.3787498135970964E-2</v>
      </c>
      <c r="M95" s="17">
        <v>25.782811923709236</v>
      </c>
      <c r="N95" s="19">
        <v>1.7E-5</v>
      </c>
      <c r="O95" s="17">
        <v>37.104857000000003</v>
      </c>
      <c r="P95">
        <v>0.373</v>
      </c>
      <c r="Q95">
        <v>0</v>
      </c>
      <c r="R95">
        <v>0</v>
      </c>
      <c r="S95">
        <v>0</v>
      </c>
      <c r="T95">
        <v>2.1789999999999998</v>
      </c>
      <c r="U95">
        <v>5.3950000000000005</v>
      </c>
      <c r="V95">
        <v>0.13500000000000001</v>
      </c>
      <c r="W95">
        <v>0</v>
      </c>
      <c r="X95">
        <v>0</v>
      </c>
      <c r="Y95">
        <v>0.10200000000000001</v>
      </c>
      <c r="Z95">
        <v>0</v>
      </c>
      <c r="AA95">
        <v>0</v>
      </c>
      <c r="AB95">
        <v>3.9880000000000004</v>
      </c>
      <c r="AC95">
        <v>0</v>
      </c>
      <c r="AD95">
        <v>4.2999999999999997E-2</v>
      </c>
      <c r="AE95">
        <v>0</v>
      </c>
      <c r="AF95">
        <v>0</v>
      </c>
      <c r="AG95">
        <f>SUM(P95:AF95)</f>
        <v>12.215</v>
      </c>
      <c r="AH95">
        <v>0.30300000000000005</v>
      </c>
      <c r="AI95">
        <v>5.2949999999999999</v>
      </c>
      <c r="AJ95">
        <v>0.26999999999999996</v>
      </c>
      <c r="AK95">
        <v>0</v>
      </c>
      <c r="AL95">
        <v>48.529999999999994</v>
      </c>
      <c r="AM95">
        <v>0.43600000000000005</v>
      </c>
      <c r="AN95">
        <v>0.78599999999999992</v>
      </c>
      <c r="AO95">
        <v>8.609</v>
      </c>
      <c r="AP95">
        <v>0</v>
      </c>
      <c r="AQ95">
        <v>0</v>
      </c>
      <c r="AR95">
        <v>0</v>
      </c>
      <c r="AS95">
        <v>0</v>
      </c>
      <c r="AT95">
        <v>22.398000000000003</v>
      </c>
    </row>
    <row r="96" spans="1:46" x14ac:dyDescent="0.3">
      <c r="A96" s="4" t="s">
        <v>11</v>
      </c>
      <c r="B96" s="4" t="s">
        <v>37</v>
      </c>
      <c r="C96" s="4" t="s">
        <v>41</v>
      </c>
      <c r="D96" s="4" t="s">
        <v>27</v>
      </c>
      <c r="E96" s="4" t="s">
        <v>15</v>
      </c>
      <c r="F96" s="4">
        <v>2008</v>
      </c>
      <c r="G96" s="5">
        <v>14.7</v>
      </c>
      <c r="H96" s="6">
        <v>-17.989999999999998</v>
      </c>
      <c r="I96" s="6">
        <v>-38.65</v>
      </c>
      <c r="J96" s="6">
        <v>63.4</v>
      </c>
      <c r="K96" s="6">
        <v>145</v>
      </c>
      <c r="L96" s="17">
        <v>7.3787498135970964E-2</v>
      </c>
      <c r="M96" s="17">
        <v>25.782811923709236</v>
      </c>
      <c r="N96" s="19">
        <v>1.7E-5</v>
      </c>
      <c r="O96" s="17">
        <v>37.104857000000003</v>
      </c>
      <c r="P96">
        <v>0.37700000000000006</v>
      </c>
      <c r="Q96">
        <v>0</v>
      </c>
      <c r="R96">
        <v>0</v>
      </c>
      <c r="S96">
        <v>3.5179999999999998</v>
      </c>
      <c r="T96">
        <v>0.23500000000000001</v>
      </c>
      <c r="U96">
        <v>0.48799999999999999</v>
      </c>
      <c r="V96">
        <v>5.2110000000000003</v>
      </c>
      <c r="W96">
        <v>0</v>
      </c>
      <c r="X96">
        <v>0</v>
      </c>
      <c r="Y96">
        <v>0</v>
      </c>
      <c r="Z96">
        <v>0</v>
      </c>
      <c r="AA96">
        <v>0.5</v>
      </c>
      <c r="AB96">
        <v>0</v>
      </c>
      <c r="AC96">
        <v>0</v>
      </c>
      <c r="AD96">
        <v>0.15700000000000003</v>
      </c>
      <c r="AE96">
        <v>0</v>
      </c>
      <c r="AF96">
        <v>0</v>
      </c>
      <c r="AG96">
        <f>SUM(P96:AF96)</f>
        <v>10.486000000000001</v>
      </c>
      <c r="AH96">
        <v>4.0999999999999995E-2</v>
      </c>
      <c r="AI96">
        <v>0</v>
      </c>
      <c r="AJ96">
        <v>0</v>
      </c>
      <c r="AK96">
        <v>4.2269999999999985</v>
      </c>
      <c r="AL96">
        <v>64.789999999999992</v>
      </c>
      <c r="AM96">
        <v>4.8049999999999988</v>
      </c>
      <c r="AN96">
        <v>3.5130000000000003</v>
      </c>
      <c r="AO96">
        <v>10.183000000000002</v>
      </c>
      <c r="AP96">
        <v>0</v>
      </c>
      <c r="AQ96">
        <v>0.29199999999999998</v>
      </c>
      <c r="AR96">
        <v>0</v>
      </c>
      <c r="AS96">
        <v>0</v>
      </c>
      <c r="AT96">
        <v>1.3939999999999999</v>
      </c>
    </row>
    <row r="97" spans="1:46" x14ac:dyDescent="0.3">
      <c r="A97" s="4" t="s">
        <v>11</v>
      </c>
      <c r="B97" s="4" t="s">
        <v>37</v>
      </c>
      <c r="C97" s="4" t="s">
        <v>44</v>
      </c>
      <c r="D97" s="4" t="s">
        <v>14</v>
      </c>
      <c r="E97" s="4" t="s">
        <v>15</v>
      </c>
      <c r="F97" s="4">
        <v>2008</v>
      </c>
      <c r="G97" s="5">
        <v>6.9</v>
      </c>
      <c r="H97" s="6">
        <v>-18</v>
      </c>
      <c r="I97" s="6">
        <v>-38.67</v>
      </c>
      <c r="J97" s="6">
        <v>61.7</v>
      </c>
      <c r="K97" s="6">
        <v>146</v>
      </c>
      <c r="L97" s="17">
        <v>7.6574998065552791E-2</v>
      </c>
      <c r="M97" s="17">
        <v>25.74843692447757</v>
      </c>
      <c r="N97" s="19">
        <v>2.9E-5</v>
      </c>
      <c r="O97" s="17">
        <v>37.077539999999999</v>
      </c>
      <c r="P97">
        <v>0.76400000000000001</v>
      </c>
      <c r="Q97">
        <v>0.87999999999999989</v>
      </c>
      <c r="R97">
        <v>0.98599999999999999</v>
      </c>
      <c r="S97">
        <v>6.8000000000000005E-2</v>
      </c>
      <c r="T97">
        <v>2.9609999999999999</v>
      </c>
      <c r="U97">
        <v>5.3819999999999997</v>
      </c>
      <c r="V97">
        <v>1.52</v>
      </c>
      <c r="W97">
        <v>0</v>
      </c>
      <c r="X97">
        <v>0</v>
      </c>
      <c r="Y97">
        <v>0.13799999999999998</v>
      </c>
      <c r="Z97">
        <v>0</v>
      </c>
      <c r="AA97">
        <v>0</v>
      </c>
      <c r="AB97">
        <v>2.0270000000000001</v>
      </c>
      <c r="AC97">
        <v>0</v>
      </c>
      <c r="AD97">
        <v>0</v>
      </c>
      <c r="AE97">
        <v>0</v>
      </c>
      <c r="AF97">
        <v>0</v>
      </c>
      <c r="AG97">
        <f>SUM(P97:AF97)</f>
        <v>14.725999999999999</v>
      </c>
      <c r="AH97">
        <v>0.76300000000000001</v>
      </c>
      <c r="AI97">
        <v>9.2780000000000005</v>
      </c>
      <c r="AJ97">
        <v>0.14000000000000001</v>
      </c>
      <c r="AK97">
        <v>1.0929999999999997</v>
      </c>
      <c r="AL97">
        <v>42.160000000000004</v>
      </c>
      <c r="AM97">
        <v>0</v>
      </c>
      <c r="AN97">
        <v>4.6349999999999998</v>
      </c>
      <c r="AO97">
        <v>18.512999999999998</v>
      </c>
      <c r="AP97">
        <v>0</v>
      </c>
      <c r="AQ97">
        <v>6.8000000000000005E-2</v>
      </c>
      <c r="AR97">
        <v>0.30599999999999999</v>
      </c>
      <c r="AS97">
        <v>0</v>
      </c>
      <c r="AT97">
        <v>7.5310000000000006</v>
      </c>
    </row>
    <row r="98" spans="1:46" x14ac:dyDescent="0.3">
      <c r="A98" s="4" t="s">
        <v>11</v>
      </c>
      <c r="B98" s="4" t="s">
        <v>37</v>
      </c>
      <c r="C98" s="4" t="s">
        <v>44</v>
      </c>
      <c r="D98" s="4" t="s">
        <v>27</v>
      </c>
      <c r="E98" s="4" t="s">
        <v>15</v>
      </c>
      <c r="F98" s="4">
        <v>2008</v>
      </c>
      <c r="G98" s="5">
        <v>17</v>
      </c>
      <c r="H98" s="6">
        <v>-18</v>
      </c>
      <c r="I98" s="6">
        <v>-38.67</v>
      </c>
      <c r="J98" s="6">
        <v>61.7</v>
      </c>
      <c r="K98" s="6">
        <v>146</v>
      </c>
      <c r="L98" s="17">
        <v>7.6574998065552791E-2</v>
      </c>
      <c r="M98" s="17">
        <v>25.74843692447757</v>
      </c>
      <c r="N98" s="19">
        <v>2.9E-5</v>
      </c>
      <c r="O98" s="17">
        <v>37.077539999999999</v>
      </c>
      <c r="P98">
        <v>7.4444444444444452E-2</v>
      </c>
      <c r="Q98">
        <v>0</v>
      </c>
      <c r="R98">
        <v>0</v>
      </c>
      <c r="S98">
        <v>0</v>
      </c>
      <c r="T98">
        <v>0.56111111111111112</v>
      </c>
      <c r="U98">
        <v>0.26222222222222219</v>
      </c>
      <c r="V98">
        <v>0</v>
      </c>
      <c r="W98">
        <v>0.55000000000000004</v>
      </c>
      <c r="X98">
        <v>0</v>
      </c>
      <c r="Y98">
        <v>0.11222222222222222</v>
      </c>
      <c r="Z98">
        <v>0</v>
      </c>
      <c r="AA98">
        <v>0</v>
      </c>
      <c r="AB98">
        <v>0.52333333333333332</v>
      </c>
      <c r="AC98">
        <v>0</v>
      </c>
      <c r="AD98">
        <v>0</v>
      </c>
      <c r="AE98">
        <v>0</v>
      </c>
      <c r="AF98">
        <v>0</v>
      </c>
      <c r="AG98">
        <f>SUM(P98:AF98)</f>
        <v>2.0833333333333335</v>
      </c>
      <c r="AH98">
        <v>3.7777777777777778E-2</v>
      </c>
      <c r="AI98">
        <v>1.6455555555555557</v>
      </c>
      <c r="AJ98">
        <v>0.15000000000000002</v>
      </c>
      <c r="AK98">
        <v>2.8377777777777782</v>
      </c>
      <c r="AL98">
        <v>45.500000000000007</v>
      </c>
      <c r="AM98">
        <v>0.95888888888888879</v>
      </c>
      <c r="AN98">
        <v>17.457777777777775</v>
      </c>
      <c r="AO98">
        <v>20.138888888888889</v>
      </c>
      <c r="AP98">
        <v>0</v>
      </c>
      <c r="AQ98">
        <v>0.32000000000000006</v>
      </c>
      <c r="AR98">
        <v>4.7944444444444443</v>
      </c>
      <c r="AS98">
        <v>0</v>
      </c>
      <c r="AT98">
        <v>3.3366666666666664</v>
      </c>
    </row>
    <row r="99" spans="1:46" x14ac:dyDescent="0.3">
      <c r="A99" s="4" t="s">
        <v>95</v>
      </c>
      <c r="B99" s="4" t="s">
        <v>95</v>
      </c>
      <c r="C99" s="4" t="s">
        <v>97</v>
      </c>
      <c r="D99" s="4" t="s">
        <v>14</v>
      </c>
      <c r="E99" s="4" t="s">
        <v>98</v>
      </c>
      <c r="F99" s="4">
        <v>2016</v>
      </c>
      <c r="G99" s="5">
        <v>13</v>
      </c>
      <c r="H99" s="6">
        <v>-18.776230000000002</v>
      </c>
      <c r="I99" s="6">
        <v>-39.5154</v>
      </c>
      <c r="J99" s="6">
        <v>25</v>
      </c>
      <c r="K99" s="6">
        <v>175</v>
      </c>
      <c r="L99" s="17">
        <v>7.9299997996713487E-2</v>
      </c>
      <c r="M99" s="17">
        <v>25.41874943184666</v>
      </c>
      <c r="N99" s="19">
        <v>2.7278E-2</v>
      </c>
      <c r="O99" s="17">
        <v>36.963017000000001</v>
      </c>
      <c r="P99">
        <v>2.4542857142857142</v>
      </c>
      <c r="Q99">
        <v>21.065714285714286</v>
      </c>
      <c r="R99">
        <v>0</v>
      </c>
      <c r="S99">
        <v>0.29857142857142854</v>
      </c>
      <c r="T99">
        <v>0.50571428571428567</v>
      </c>
      <c r="U99">
        <v>0.19999999999999998</v>
      </c>
      <c r="V99">
        <v>10.364285714285714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f>SUM(P99:AF99)</f>
        <v>34.888571428571424</v>
      </c>
      <c r="AH99">
        <v>1.6071428571428572</v>
      </c>
      <c r="AI99">
        <v>11.801428571428572</v>
      </c>
      <c r="AJ99">
        <v>0</v>
      </c>
      <c r="AK99">
        <v>14.20142857142857</v>
      </c>
      <c r="AL99">
        <v>5.0571428571428569</v>
      </c>
      <c r="AM99">
        <v>17.721428571428572</v>
      </c>
      <c r="AN99">
        <v>0</v>
      </c>
      <c r="AO99">
        <v>0.33428571428571424</v>
      </c>
      <c r="AP99">
        <v>5.1428571428571428E-2</v>
      </c>
      <c r="AQ99">
        <v>14.337142857142856</v>
      </c>
      <c r="AR99">
        <v>0</v>
      </c>
      <c r="AS99">
        <v>0</v>
      </c>
      <c r="AT99">
        <v>0</v>
      </c>
    </row>
    <row r="100" spans="1:46" x14ac:dyDescent="0.3">
      <c r="A100" s="4" t="s">
        <v>95</v>
      </c>
      <c r="B100" s="4" t="s">
        <v>95</v>
      </c>
      <c r="C100" s="4" t="s">
        <v>97</v>
      </c>
      <c r="D100" s="4" t="s">
        <v>27</v>
      </c>
      <c r="E100" s="4" t="s">
        <v>50</v>
      </c>
      <c r="F100" s="4">
        <v>2016</v>
      </c>
      <c r="G100" s="5">
        <v>20</v>
      </c>
      <c r="H100" s="6">
        <v>-18.776230000000002</v>
      </c>
      <c r="I100" s="6">
        <v>-39.5154</v>
      </c>
      <c r="J100" s="6">
        <v>25</v>
      </c>
      <c r="K100" s="6">
        <v>175</v>
      </c>
      <c r="L100" s="17">
        <v>7.9299997996713487E-2</v>
      </c>
      <c r="M100" s="17">
        <v>25.41874943184666</v>
      </c>
      <c r="N100" s="19">
        <v>2.7278E-2</v>
      </c>
      <c r="O100" s="17">
        <v>36.963017000000001</v>
      </c>
      <c r="P100">
        <v>1.0680000000000001</v>
      </c>
      <c r="Q100">
        <v>0</v>
      </c>
      <c r="R100">
        <v>0</v>
      </c>
      <c r="S100">
        <v>0.21000000000000002</v>
      </c>
      <c r="T100">
        <v>0.41600000000000004</v>
      </c>
      <c r="U100">
        <v>0.13400000000000001</v>
      </c>
      <c r="V100">
        <v>0.48399999999999999</v>
      </c>
      <c r="W100">
        <v>3.4740000000000002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f>SUM(P100:AF100)</f>
        <v>5.7859999999999996</v>
      </c>
      <c r="AH100">
        <v>0</v>
      </c>
      <c r="AI100">
        <v>0</v>
      </c>
      <c r="AJ100">
        <v>0</v>
      </c>
      <c r="AK100">
        <v>0</v>
      </c>
      <c r="AL100">
        <v>24.233999999999998</v>
      </c>
      <c r="AM100">
        <v>39.786000000000001</v>
      </c>
      <c r="AN100">
        <v>0</v>
      </c>
      <c r="AO100">
        <v>6.0920000000000005</v>
      </c>
      <c r="AP100">
        <v>8.1379999999999999</v>
      </c>
      <c r="AQ100">
        <v>15.757999999999999</v>
      </c>
      <c r="AR100">
        <v>0</v>
      </c>
      <c r="AS100">
        <v>0</v>
      </c>
      <c r="AT100">
        <v>0</v>
      </c>
    </row>
    <row r="101" spans="1:46" x14ac:dyDescent="0.3">
      <c r="A101" s="4" t="s">
        <v>95</v>
      </c>
      <c r="B101" s="4" t="s">
        <v>95</v>
      </c>
      <c r="C101" s="4" t="s">
        <v>96</v>
      </c>
      <c r="D101" s="4" t="s">
        <v>14</v>
      </c>
      <c r="E101" s="4" t="s">
        <v>50</v>
      </c>
      <c r="F101" s="4">
        <v>2016</v>
      </c>
      <c r="G101" s="5">
        <v>12</v>
      </c>
      <c r="H101" s="6">
        <v>-18.898620000000001</v>
      </c>
      <c r="I101" s="6">
        <v>-39.553049999999999</v>
      </c>
      <c r="J101" s="6">
        <v>19</v>
      </c>
      <c r="K101" s="6">
        <v>175</v>
      </c>
      <c r="L101" s="17">
        <v>9.8762497505049313E-2</v>
      </c>
      <c r="M101" s="17">
        <v>25.39843693230069</v>
      </c>
      <c r="N101" s="19">
        <v>3.8332999999999999E-2</v>
      </c>
      <c r="O101" s="17">
        <v>36.894638999999998</v>
      </c>
      <c r="P101">
        <v>6.415</v>
      </c>
      <c r="Q101">
        <v>2.09</v>
      </c>
      <c r="R101">
        <v>0</v>
      </c>
      <c r="S101">
        <v>0.39166666666666666</v>
      </c>
      <c r="T101">
        <v>0</v>
      </c>
      <c r="U101">
        <v>0.93833333333333335</v>
      </c>
      <c r="V101">
        <v>9.4700000000000006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f>SUM(P101:AF101)</f>
        <v>19.305</v>
      </c>
      <c r="AH101">
        <v>0</v>
      </c>
      <c r="AI101">
        <v>0.16666666666666666</v>
      </c>
      <c r="AJ101">
        <v>0</v>
      </c>
      <c r="AK101">
        <v>30.831666666666663</v>
      </c>
      <c r="AL101">
        <v>13.661666666666667</v>
      </c>
      <c r="AM101">
        <v>24.773333333333337</v>
      </c>
      <c r="AN101">
        <v>0</v>
      </c>
      <c r="AO101">
        <v>5.3150000000000004</v>
      </c>
      <c r="AP101">
        <v>0.16833333333333333</v>
      </c>
      <c r="AQ101">
        <v>5.665</v>
      </c>
      <c r="AR101">
        <v>0</v>
      </c>
      <c r="AS101">
        <v>0</v>
      </c>
      <c r="AT101">
        <v>0</v>
      </c>
    </row>
    <row r="102" spans="1:46" x14ac:dyDescent="0.3">
      <c r="A102" s="4" t="s">
        <v>95</v>
      </c>
      <c r="B102" s="4" t="s">
        <v>95</v>
      </c>
      <c r="C102" s="4" t="s">
        <v>96</v>
      </c>
      <c r="D102" s="4" t="s">
        <v>27</v>
      </c>
      <c r="E102" s="4" t="s">
        <v>50</v>
      </c>
      <c r="F102" s="4">
        <v>2016</v>
      </c>
      <c r="G102" s="5">
        <v>20</v>
      </c>
      <c r="H102" s="6">
        <v>-18.898620000000001</v>
      </c>
      <c r="I102" s="6">
        <v>-39.553049999999999</v>
      </c>
      <c r="J102" s="6">
        <v>19</v>
      </c>
      <c r="K102" s="6">
        <v>175</v>
      </c>
      <c r="L102" s="17">
        <v>9.8762497505049313E-2</v>
      </c>
      <c r="M102" s="17">
        <v>25.39843693230069</v>
      </c>
      <c r="N102" s="19">
        <v>3.8332999999999999E-2</v>
      </c>
      <c r="O102" s="17">
        <v>36.894638999999998</v>
      </c>
      <c r="P102">
        <v>0.2</v>
      </c>
      <c r="Q102">
        <v>0</v>
      </c>
      <c r="R102">
        <v>0</v>
      </c>
      <c r="S102">
        <v>0.58200000000000007</v>
      </c>
      <c r="T102">
        <v>0</v>
      </c>
      <c r="U102">
        <v>0.156</v>
      </c>
      <c r="V102">
        <v>0</v>
      </c>
      <c r="W102">
        <v>11.882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f>SUM(P102:AF102)</f>
        <v>12.82</v>
      </c>
      <c r="AH102">
        <v>0</v>
      </c>
      <c r="AI102">
        <v>0</v>
      </c>
      <c r="AJ102">
        <v>0</v>
      </c>
      <c r="AK102">
        <v>0</v>
      </c>
      <c r="AL102">
        <v>35.86</v>
      </c>
      <c r="AM102">
        <v>30.619999999999997</v>
      </c>
      <c r="AN102">
        <v>0</v>
      </c>
      <c r="AO102">
        <v>7.798</v>
      </c>
      <c r="AP102">
        <v>3.4219999999999997</v>
      </c>
      <c r="AQ102">
        <v>8.8480000000000008</v>
      </c>
      <c r="AR102">
        <v>0</v>
      </c>
      <c r="AS102">
        <v>0</v>
      </c>
      <c r="AT102">
        <v>0</v>
      </c>
    </row>
    <row r="103" spans="1:46" x14ac:dyDescent="0.3">
      <c r="A103" s="4" t="s">
        <v>76</v>
      </c>
      <c r="B103" s="4" t="s">
        <v>76</v>
      </c>
      <c r="C103" s="4" t="s">
        <v>79</v>
      </c>
      <c r="D103" s="4" t="s">
        <v>24</v>
      </c>
      <c r="E103" s="4" t="s">
        <v>80</v>
      </c>
      <c r="F103" s="4">
        <v>2009</v>
      </c>
      <c r="G103" s="5">
        <v>15</v>
      </c>
      <c r="H103" s="6">
        <v>-20.47504</v>
      </c>
      <c r="I103" s="6">
        <v>-28.855709999999998</v>
      </c>
      <c r="J103" s="6">
        <v>0.15</v>
      </c>
      <c r="K103" s="6">
        <v>3</v>
      </c>
      <c r="L103" s="17">
        <v>2.5337499359920912E-2</v>
      </c>
      <c r="M103" s="17">
        <v>25.391561932454351</v>
      </c>
      <c r="N103" s="19">
        <v>2.0000000000000002E-5</v>
      </c>
      <c r="O103" s="17">
        <v>37.272559000000001</v>
      </c>
      <c r="P103">
        <v>0.27999999999999997</v>
      </c>
      <c r="Q103">
        <v>0</v>
      </c>
      <c r="R103">
        <v>0</v>
      </c>
      <c r="S103">
        <v>0</v>
      </c>
      <c r="T103">
        <v>0</v>
      </c>
      <c r="U103">
        <v>0.51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f>SUM(P103:AF103)</f>
        <v>0.79</v>
      </c>
      <c r="AH103">
        <v>0</v>
      </c>
      <c r="AI103">
        <v>0</v>
      </c>
      <c r="AJ103">
        <v>0</v>
      </c>
      <c r="AK103">
        <v>2.1619999999999999</v>
      </c>
      <c r="AL103">
        <v>0.23200000000000004</v>
      </c>
      <c r="AM103">
        <v>27.566000000000003</v>
      </c>
      <c r="AN103">
        <v>3.2719999999999998</v>
      </c>
      <c r="AO103">
        <v>30.865999999999993</v>
      </c>
      <c r="AP103">
        <v>0</v>
      </c>
      <c r="AQ103">
        <v>0</v>
      </c>
      <c r="AR103">
        <v>0</v>
      </c>
      <c r="AS103">
        <v>7.2059999999999986</v>
      </c>
      <c r="AT103">
        <v>27.905999999999999</v>
      </c>
    </row>
    <row r="104" spans="1:46" x14ac:dyDescent="0.3">
      <c r="A104" s="4" t="s">
        <v>76</v>
      </c>
      <c r="B104" s="4" t="s">
        <v>76</v>
      </c>
      <c r="C104" s="4" t="s">
        <v>79</v>
      </c>
      <c r="D104" s="4" t="s">
        <v>24</v>
      </c>
      <c r="E104" s="4" t="s">
        <v>80</v>
      </c>
      <c r="F104" s="4">
        <v>2009</v>
      </c>
      <c r="G104" s="5">
        <v>20</v>
      </c>
      <c r="H104" s="6">
        <v>-20.47504</v>
      </c>
      <c r="I104" s="6">
        <v>-28.855709999999998</v>
      </c>
      <c r="J104" s="6">
        <v>0.15</v>
      </c>
      <c r="K104" s="6">
        <v>3</v>
      </c>
      <c r="L104" s="17">
        <v>2.5337499359920912E-2</v>
      </c>
      <c r="M104" s="17">
        <v>25.391561932454351</v>
      </c>
      <c r="N104" s="19">
        <v>2.0000000000000002E-5</v>
      </c>
      <c r="O104" s="17">
        <v>37.272559000000001</v>
      </c>
      <c r="P104">
        <v>0.43142857142857144</v>
      </c>
      <c r="Q104">
        <v>0</v>
      </c>
      <c r="R104">
        <v>0</v>
      </c>
      <c r="S104">
        <v>0</v>
      </c>
      <c r="T104">
        <v>0</v>
      </c>
      <c r="U104">
        <v>1.1557142857142857</v>
      </c>
      <c r="V104">
        <v>1.9557142857142857</v>
      </c>
      <c r="W104">
        <v>0</v>
      </c>
      <c r="X104">
        <v>2.4285714285714289E-2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f>SUM(P104:AF104)</f>
        <v>3.5671428571428572</v>
      </c>
      <c r="AH104">
        <v>0</v>
      </c>
      <c r="AI104">
        <v>0</v>
      </c>
      <c r="AJ104">
        <v>0</v>
      </c>
      <c r="AK104">
        <v>1.17</v>
      </c>
      <c r="AL104">
        <v>0.41857142857142859</v>
      </c>
      <c r="AM104">
        <v>42.26</v>
      </c>
      <c r="AN104">
        <v>4.952857142857142</v>
      </c>
      <c r="AO104">
        <v>5.1228571428571428</v>
      </c>
      <c r="AP104">
        <v>0</v>
      </c>
      <c r="AQ104">
        <v>0</v>
      </c>
      <c r="AR104">
        <v>3.7142857142857144E-2</v>
      </c>
      <c r="AS104">
        <v>2.6671428571428573</v>
      </c>
      <c r="AT104">
        <v>41.705714285714286</v>
      </c>
    </row>
    <row r="105" spans="1:46" x14ac:dyDescent="0.3">
      <c r="A105" s="4" t="s">
        <v>76</v>
      </c>
      <c r="B105" s="4" t="s">
        <v>76</v>
      </c>
      <c r="C105" s="4" t="s">
        <v>83</v>
      </c>
      <c r="D105" s="4" t="s">
        <v>24</v>
      </c>
      <c r="E105" s="4" t="s">
        <v>47</v>
      </c>
      <c r="F105" s="4" t="s">
        <v>47</v>
      </c>
      <c r="G105" s="5">
        <v>6</v>
      </c>
      <c r="H105" s="6">
        <v>-20.492484999999999</v>
      </c>
      <c r="I105" s="6">
        <v>-29.343098999999999</v>
      </c>
      <c r="J105" s="6">
        <v>1.7</v>
      </c>
      <c r="K105" s="6">
        <v>0.12</v>
      </c>
      <c r="L105" s="17">
        <v>2.429999938613038E-2</v>
      </c>
      <c r="M105" s="17">
        <v>25.441874431329801</v>
      </c>
      <c r="N105" s="19">
        <v>1.7E-5</v>
      </c>
      <c r="O105" s="17">
        <v>37.276173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f>SUM(P105:AF105)</f>
        <v>0</v>
      </c>
      <c r="AH105">
        <v>0</v>
      </c>
      <c r="AI105">
        <v>0</v>
      </c>
      <c r="AJ105">
        <v>0</v>
      </c>
      <c r="AK105">
        <v>0</v>
      </c>
      <c r="AL105">
        <v>3.7333333333333338</v>
      </c>
      <c r="AM105">
        <v>41.466666666666676</v>
      </c>
      <c r="AN105">
        <v>0</v>
      </c>
      <c r="AO105">
        <v>29.333333333333332</v>
      </c>
      <c r="AP105">
        <v>0</v>
      </c>
      <c r="AQ105">
        <v>0</v>
      </c>
      <c r="AR105">
        <v>0</v>
      </c>
      <c r="AS105">
        <v>0</v>
      </c>
      <c r="AT105">
        <v>23.733333333333331</v>
      </c>
    </row>
    <row r="106" spans="1:46" x14ac:dyDescent="0.3">
      <c r="A106" s="4" t="s">
        <v>76</v>
      </c>
      <c r="B106" s="4" t="s">
        <v>76</v>
      </c>
      <c r="C106" s="4" t="s">
        <v>83</v>
      </c>
      <c r="D106" s="4" t="s">
        <v>24</v>
      </c>
      <c r="E106" s="4" t="s">
        <v>47</v>
      </c>
      <c r="F106" s="4" t="s">
        <v>47</v>
      </c>
      <c r="G106" s="5">
        <v>10</v>
      </c>
      <c r="H106" s="6">
        <v>-20.492484999999999</v>
      </c>
      <c r="I106" s="6">
        <v>-29.343098999999999</v>
      </c>
      <c r="J106" s="6">
        <v>1.7</v>
      </c>
      <c r="K106" s="6">
        <v>0.12</v>
      </c>
      <c r="L106" s="17">
        <v>2.429999938613038E-2</v>
      </c>
      <c r="M106" s="17">
        <v>25.441874431329801</v>
      </c>
      <c r="N106" s="19">
        <v>1.7E-5</v>
      </c>
      <c r="O106" s="17">
        <v>37.276173</v>
      </c>
      <c r="P106">
        <v>0.10666666666666667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0.16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f>SUM(P106:AF106)</f>
        <v>0.26666666666666666</v>
      </c>
      <c r="AH106">
        <v>0</v>
      </c>
      <c r="AI106">
        <v>0</v>
      </c>
      <c r="AJ106">
        <v>0</v>
      </c>
      <c r="AK106">
        <v>0</v>
      </c>
      <c r="AL106">
        <v>5.4400000000000013</v>
      </c>
      <c r="AM106">
        <v>80.960000000000008</v>
      </c>
      <c r="AN106">
        <v>0</v>
      </c>
      <c r="AO106">
        <v>1.9466666666666668</v>
      </c>
      <c r="AP106">
        <v>0</v>
      </c>
      <c r="AQ106">
        <v>0</v>
      </c>
      <c r="AR106">
        <v>0</v>
      </c>
      <c r="AS106">
        <v>0</v>
      </c>
      <c r="AT106">
        <v>9.7066666666666652</v>
      </c>
    </row>
    <row r="107" spans="1:46" x14ac:dyDescent="0.3">
      <c r="A107" s="4" t="s">
        <v>76</v>
      </c>
      <c r="B107" s="4" t="s">
        <v>76</v>
      </c>
      <c r="C107" s="4" t="s">
        <v>81</v>
      </c>
      <c r="D107" s="4" t="s">
        <v>24</v>
      </c>
      <c r="E107" s="4" t="s">
        <v>80</v>
      </c>
      <c r="F107" s="4">
        <v>2009</v>
      </c>
      <c r="G107" s="5">
        <v>15</v>
      </c>
      <c r="H107" s="6">
        <v>-20.49278</v>
      </c>
      <c r="I107" s="6">
        <v>-29.344519999999999</v>
      </c>
      <c r="J107" s="6">
        <v>0.23</v>
      </c>
      <c r="K107" s="6">
        <v>1.6</v>
      </c>
      <c r="L107" s="17">
        <v>2.429999938613038E-2</v>
      </c>
      <c r="M107" s="17">
        <v>25.441874431329801</v>
      </c>
      <c r="N107" s="19">
        <v>1.7E-5</v>
      </c>
      <c r="O107" s="17">
        <v>37.276173</v>
      </c>
      <c r="P107">
        <v>0.14199999999999999</v>
      </c>
      <c r="Q107">
        <v>0</v>
      </c>
      <c r="R107">
        <v>0</v>
      </c>
      <c r="S107">
        <v>0</v>
      </c>
      <c r="T107">
        <v>0</v>
      </c>
      <c r="U107">
        <v>0.14099999999999999</v>
      </c>
      <c r="V107">
        <v>2.6030000000000002</v>
      </c>
      <c r="W107">
        <v>0</v>
      </c>
      <c r="X107">
        <v>0.28199999999999997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>SUM(P107:AF107)</f>
        <v>3.1680000000000001</v>
      </c>
      <c r="AH107">
        <v>0</v>
      </c>
      <c r="AI107">
        <v>0</v>
      </c>
      <c r="AJ107">
        <v>0</v>
      </c>
      <c r="AK107">
        <v>1.244</v>
      </c>
      <c r="AL107">
        <v>2.2269999999999994</v>
      </c>
      <c r="AM107">
        <v>52.386000000000003</v>
      </c>
      <c r="AN107">
        <v>0</v>
      </c>
      <c r="AO107">
        <v>24.348999999999997</v>
      </c>
      <c r="AP107">
        <v>0</v>
      </c>
      <c r="AQ107">
        <v>0</v>
      </c>
      <c r="AR107">
        <v>0</v>
      </c>
      <c r="AS107">
        <v>0</v>
      </c>
      <c r="AT107">
        <v>16.623000000000001</v>
      </c>
    </row>
    <row r="108" spans="1:46" x14ac:dyDescent="0.3">
      <c r="A108" s="4" t="s">
        <v>76</v>
      </c>
      <c r="B108" s="4" t="s">
        <v>76</v>
      </c>
      <c r="C108" s="4" t="s">
        <v>81</v>
      </c>
      <c r="D108" s="4" t="s">
        <v>24</v>
      </c>
      <c r="E108" s="4" t="s">
        <v>80</v>
      </c>
      <c r="F108" s="4">
        <v>2009</v>
      </c>
      <c r="G108" s="5">
        <v>20</v>
      </c>
      <c r="H108" s="6">
        <v>-20.49278</v>
      </c>
      <c r="I108" s="6">
        <v>-29.344519999999999</v>
      </c>
      <c r="J108" s="6">
        <v>0.23</v>
      </c>
      <c r="K108" s="6">
        <v>1.6</v>
      </c>
      <c r="L108" s="17">
        <v>2.429999938613038E-2</v>
      </c>
      <c r="M108" s="17">
        <v>25.441874431329801</v>
      </c>
      <c r="N108" s="19">
        <v>1.7E-5</v>
      </c>
      <c r="O108" s="17">
        <v>37.276173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0.10444444444444444</v>
      </c>
      <c r="V108">
        <v>3.3011111111111107</v>
      </c>
      <c r="W108">
        <v>0</v>
      </c>
      <c r="X108">
        <v>0.67222222222222217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f>SUM(P108:AF108)</f>
        <v>4.0777777777777775</v>
      </c>
      <c r="AH108">
        <v>0</v>
      </c>
      <c r="AI108">
        <v>0</v>
      </c>
      <c r="AJ108">
        <v>0</v>
      </c>
      <c r="AK108">
        <v>3.315555555555556</v>
      </c>
      <c r="AL108">
        <v>1.171111111111111</v>
      </c>
      <c r="AM108">
        <v>50.265555555555551</v>
      </c>
      <c r="AN108">
        <v>5.1111111111111114E-2</v>
      </c>
      <c r="AO108">
        <v>10.397777777777778</v>
      </c>
      <c r="AP108">
        <v>0</v>
      </c>
      <c r="AQ108">
        <v>0</v>
      </c>
      <c r="AR108">
        <v>0</v>
      </c>
      <c r="AS108">
        <v>5.333333333333333E-2</v>
      </c>
      <c r="AT108">
        <v>30.672222222222217</v>
      </c>
    </row>
    <row r="109" spans="1:46" x14ac:dyDescent="0.3">
      <c r="A109" s="4" t="s">
        <v>76</v>
      </c>
      <c r="B109" s="4" t="s">
        <v>76</v>
      </c>
      <c r="C109" s="4" t="s">
        <v>82</v>
      </c>
      <c r="D109" s="4" t="s">
        <v>24</v>
      </c>
      <c r="E109" s="4" t="s">
        <v>47</v>
      </c>
      <c r="F109" s="4" t="s">
        <v>47</v>
      </c>
      <c r="G109" s="5">
        <v>6</v>
      </c>
      <c r="H109" s="6">
        <v>-20.507456999999999</v>
      </c>
      <c r="I109" s="6">
        <v>-29.310286000000001</v>
      </c>
      <c r="J109" s="6">
        <v>0.05</v>
      </c>
      <c r="K109" s="6">
        <v>0.82</v>
      </c>
      <c r="L109" s="17">
        <v>2.5049999367183787E-2</v>
      </c>
      <c r="M109" s="17">
        <v>25.464374430826883</v>
      </c>
      <c r="N109" s="19">
        <v>1.8E-5</v>
      </c>
      <c r="O109" s="17">
        <v>37.269213999999998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f>SUM(P109:AF109)</f>
        <v>0</v>
      </c>
      <c r="AH109">
        <v>0</v>
      </c>
      <c r="AI109">
        <v>0</v>
      </c>
      <c r="AJ109">
        <v>0</v>
      </c>
      <c r="AK109">
        <v>0.10909090909090911</v>
      </c>
      <c r="AL109">
        <v>26.872727272727275</v>
      </c>
      <c r="AM109">
        <v>41.636363636363633</v>
      </c>
      <c r="AN109">
        <v>0</v>
      </c>
      <c r="AO109">
        <v>21.963636363636365</v>
      </c>
      <c r="AP109">
        <v>0</v>
      </c>
      <c r="AQ109">
        <v>0</v>
      </c>
      <c r="AR109">
        <v>0</v>
      </c>
      <c r="AS109">
        <v>0</v>
      </c>
      <c r="AT109">
        <v>7.3454545454545448</v>
      </c>
    </row>
    <row r="110" spans="1:46" x14ac:dyDescent="0.3">
      <c r="A110" s="4" t="s">
        <v>76</v>
      </c>
      <c r="B110" s="4" t="s">
        <v>76</v>
      </c>
      <c r="C110" s="4" t="s">
        <v>82</v>
      </c>
      <c r="D110" s="4" t="s">
        <v>24</v>
      </c>
      <c r="E110" s="4" t="s">
        <v>47</v>
      </c>
      <c r="F110" s="4" t="s">
        <v>47</v>
      </c>
      <c r="G110" s="5">
        <v>10</v>
      </c>
      <c r="H110" s="6">
        <v>-20.507456999999999</v>
      </c>
      <c r="I110" s="6">
        <v>-29.310286000000001</v>
      </c>
      <c r="J110" s="6">
        <v>0.05</v>
      </c>
      <c r="K110" s="6">
        <v>0.82</v>
      </c>
      <c r="L110" s="17">
        <v>2.5049999367183787E-2</v>
      </c>
      <c r="M110" s="17">
        <v>25.464374430826883</v>
      </c>
      <c r="N110" s="19">
        <v>1.8E-5</v>
      </c>
      <c r="O110" s="17">
        <v>37.269213999999998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3.0769230769230771E-2</v>
      </c>
      <c r="V110">
        <v>0.24615384615384617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f>SUM(P110:AF110)</f>
        <v>0.27692307692307694</v>
      </c>
      <c r="AH110">
        <v>0</v>
      </c>
      <c r="AI110">
        <v>0</v>
      </c>
      <c r="AJ110">
        <v>0</v>
      </c>
      <c r="AK110">
        <v>0.27692307692307688</v>
      </c>
      <c r="AL110">
        <v>32.46153846153846</v>
      </c>
      <c r="AM110">
        <v>43.046153846153842</v>
      </c>
      <c r="AN110">
        <v>0.30769230769230771</v>
      </c>
      <c r="AO110">
        <v>11.969230769230769</v>
      </c>
      <c r="AP110">
        <v>0</v>
      </c>
      <c r="AQ110">
        <v>0</v>
      </c>
      <c r="AR110">
        <v>0</v>
      </c>
      <c r="AS110">
        <v>0</v>
      </c>
      <c r="AT110">
        <v>7.8769230769230774</v>
      </c>
    </row>
    <row r="111" spans="1:46" x14ac:dyDescent="0.3">
      <c r="A111" s="4" t="s">
        <v>76</v>
      </c>
      <c r="B111" s="4" t="s">
        <v>76</v>
      </c>
      <c r="C111" s="4" t="s">
        <v>77</v>
      </c>
      <c r="D111" s="4" t="s">
        <v>24</v>
      </c>
      <c r="E111" s="4" t="s">
        <v>47</v>
      </c>
      <c r="F111" s="4" t="s">
        <v>47</v>
      </c>
      <c r="G111" s="5">
        <v>10</v>
      </c>
      <c r="H111" s="6">
        <v>-20.522617</v>
      </c>
      <c r="I111" s="6">
        <v>-29.497889000000001</v>
      </c>
      <c r="J111" s="6">
        <v>0.15</v>
      </c>
      <c r="K111" s="6">
        <v>2.8</v>
      </c>
      <c r="L111" s="17">
        <v>2.4049999392445908E-2</v>
      </c>
      <c r="M111" s="17">
        <v>25.460936930903703</v>
      </c>
      <c r="N111" s="19">
        <v>1.7E-5</v>
      </c>
      <c r="O111" s="17">
        <v>37.270771000000003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0.39999999999999997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f>SUM(P111:AF111)</f>
        <v>0.39999999999999997</v>
      </c>
      <c r="AH111">
        <v>0</v>
      </c>
      <c r="AI111">
        <v>0</v>
      </c>
      <c r="AJ111">
        <v>0</v>
      </c>
      <c r="AK111">
        <v>0.2857142857142857</v>
      </c>
      <c r="AL111">
        <v>16.74285714285714</v>
      </c>
      <c r="AM111">
        <v>41.51428571428572</v>
      </c>
      <c r="AN111">
        <v>0</v>
      </c>
      <c r="AO111">
        <v>39.971428571428568</v>
      </c>
      <c r="AP111">
        <v>0</v>
      </c>
      <c r="AQ111">
        <v>0</v>
      </c>
      <c r="AR111">
        <v>0</v>
      </c>
      <c r="AS111">
        <v>0</v>
      </c>
      <c r="AT111">
        <v>0.34285714285714286</v>
      </c>
    </row>
    <row r="112" spans="1:46" x14ac:dyDescent="0.3">
      <c r="A112" s="4" t="s">
        <v>76</v>
      </c>
      <c r="B112" s="4" t="s">
        <v>76</v>
      </c>
      <c r="C112" s="4" t="s">
        <v>77</v>
      </c>
      <c r="D112" s="4" t="s">
        <v>24</v>
      </c>
      <c r="E112" s="4" t="s">
        <v>47</v>
      </c>
      <c r="F112" s="4" t="s">
        <v>47</v>
      </c>
      <c r="G112" s="5">
        <v>6</v>
      </c>
      <c r="H112" s="6">
        <v>-20.522617</v>
      </c>
      <c r="I112" s="6">
        <v>-29.497889000000001</v>
      </c>
      <c r="J112" s="6">
        <v>0.15</v>
      </c>
      <c r="K112" s="6">
        <v>2.8</v>
      </c>
      <c r="L112" s="17">
        <v>2.4049999392445908E-2</v>
      </c>
      <c r="M112" s="17">
        <v>25.460936930903703</v>
      </c>
      <c r="N112" s="19">
        <v>1.7E-5</v>
      </c>
      <c r="O112" s="17">
        <v>37.270771000000003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0.36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f>SUM(P112:AF112)</f>
        <v>0.36</v>
      </c>
      <c r="AH112">
        <v>0</v>
      </c>
      <c r="AI112">
        <v>0</v>
      </c>
      <c r="AJ112">
        <v>0</v>
      </c>
      <c r="AK112">
        <v>0</v>
      </c>
      <c r="AL112">
        <v>45.12</v>
      </c>
      <c r="AM112">
        <v>14.320000000000002</v>
      </c>
      <c r="AN112">
        <v>5.6800000000000006</v>
      </c>
      <c r="AO112">
        <v>23.720000000000002</v>
      </c>
      <c r="AP112">
        <v>0</v>
      </c>
      <c r="AQ112">
        <v>0</v>
      </c>
      <c r="AR112">
        <v>0</v>
      </c>
      <c r="AS112">
        <v>0</v>
      </c>
      <c r="AT112">
        <v>1.52</v>
      </c>
    </row>
    <row r="113" spans="1:46" x14ac:dyDescent="0.3">
      <c r="A113" s="4" t="s">
        <v>76</v>
      </c>
      <c r="B113" s="4" t="s">
        <v>76</v>
      </c>
      <c r="C113" s="4" t="s">
        <v>77</v>
      </c>
      <c r="D113" s="4" t="s">
        <v>24</v>
      </c>
      <c r="E113" s="4" t="s">
        <v>78</v>
      </c>
      <c r="F113" s="4">
        <v>2009</v>
      </c>
      <c r="G113" s="5">
        <v>13</v>
      </c>
      <c r="H113" s="6">
        <v>-20.528420000000001</v>
      </c>
      <c r="I113" s="6">
        <v>-29.322749999999999</v>
      </c>
      <c r="J113" s="6">
        <v>0.15</v>
      </c>
      <c r="K113" s="6">
        <v>2.8</v>
      </c>
      <c r="L113" s="17">
        <v>2.5049999367183787E-2</v>
      </c>
      <c r="M113" s="17">
        <v>25.464374430826883</v>
      </c>
      <c r="N113" s="19">
        <v>1.8E-5</v>
      </c>
      <c r="O113" s="17">
        <v>37.269213999999998</v>
      </c>
      <c r="P113">
        <v>4.5999999999999999E-2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f>SUM(P113:AF113)</f>
        <v>4.5999999999999999E-2</v>
      </c>
      <c r="AH113">
        <v>0</v>
      </c>
      <c r="AI113">
        <v>0</v>
      </c>
      <c r="AJ113">
        <v>0</v>
      </c>
      <c r="AK113">
        <v>3.0649999999999999</v>
      </c>
      <c r="AL113">
        <v>10.690999999999999</v>
      </c>
      <c r="AM113">
        <v>37.306000000000004</v>
      </c>
      <c r="AN113">
        <v>0</v>
      </c>
      <c r="AO113">
        <v>47.386000000000003</v>
      </c>
      <c r="AP113">
        <v>0</v>
      </c>
      <c r="AQ113">
        <v>0</v>
      </c>
      <c r="AR113">
        <v>1.3210000000000002</v>
      </c>
      <c r="AS113">
        <v>0.13899999999999998</v>
      </c>
      <c r="AT113">
        <v>2.3E-2</v>
      </c>
    </row>
    <row r="114" spans="1:46" x14ac:dyDescent="0.3">
      <c r="A114" s="4" t="s">
        <v>76</v>
      </c>
      <c r="B114" s="4" t="s">
        <v>76</v>
      </c>
      <c r="C114" s="4" t="s">
        <v>77</v>
      </c>
      <c r="D114" s="4" t="s">
        <v>24</v>
      </c>
      <c r="E114" s="4" t="s">
        <v>80</v>
      </c>
      <c r="F114" s="4">
        <v>2009</v>
      </c>
      <c r="G114" s="5">
        <v>25</v>
      </c>
      <c r="H114" s="6">
        <v>-20.528420000000001</v>
      </c>
      <c r="I114" s="6">
        <v>-29.322749999999999</v>
      </c>
      <c r="J114" s="6">
        <v>0.15</v>
      </c>
      <c r="K114" s="6">
        <v>2.8</v>
      </c>
      <c r="L114" s="17">
        <v>2.5049999367183787E-2</v>
      </c>
      <c r="M114" s="17">
        <v>25.464374430826883</v>
      </c>
      <c r="N114" s="19">
        <v>1.8E-5</v>
      </c>
      <c r="O114" s="17">
        <v>37.269213999999998</v>
      </c>
      <c r="P114">
        <v>0.55499999999999994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3.2949999999999995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f>SUM(P114:AF114)</f>
        <v>3.8499999999999996</v>
      </c>
      <c r="AH114">
        <v>0</v>
      </c>
      <c r="AI114">
        <v>0</v>
      </c>
      <c r="AJ114">
        <v>0</v>
      </c>
      <c r="AK114">
        <v>2.4740000000000002</v>
      </c>
      <c r="AL114">
        <v>1.1839999999999999</v>
      </c>
      <c r="AM114">
        <v>40.177999999999997</v>
      </c>
      <c r="AN114">
        <v>0.34900000000000003</v>
      </c>
      <c r="AO114">
        <v>9.4529999999999994</v>
      </c>
      <c r="AP114">
        <v>0.11499999999999999</v>
      </c>
      <c r="AQ114">
        <v>0</v>
      </c>
      <c r="AR114">
        <v>4.4999999999999998E-2</v>
      </c>
      <c r="AS114">
        <v>0</v>
      </c>
      <c r="AT114">
        <v>42.35</v>
      </c>
    </row>
    <row r="115" spans="1:46" x14ac:dyDescent="0.3">
      <c r="A115" s="4" t="s">
        <v>95</v>
      </c>
      <c r="B115" s="4" t="s">
        <v>95</v>
      </c>
      <c r="C115" s="4" t="s">
        <v>101</v>
      </c>
      <c r="D115" s="4" t="s">
        <v>24</v>
      </c>
      <c r="E115" s="4" t="s">
        <v>47</v>
      </c>
      <c r="F115" s="4" t="s">
        <v>47</v>
      </c>
      <c r="G115" s="5">
        <v>12</v>
      </c>
      <c r="H115" s="6">
        <v>-20.612348000000001</v>
      </c>
      <c r="I115" s="6">
        <v>-40.378776999999999</v>
      </c>
      <c r="J115" s="6">
        <v>0.2</v>
      </c>
      <c r="K115" s="6">
        <v>39.9</v>
      </c>
      <c r="L115" s="17">
        <v>0.20898749472053152</v>
      </c>
      <c r="M115" s="17">
        <v>22.593124495004297</v>
      </c>
      <c r="N115" s="19">
        <v>1.9619999999999999E-2</v>
      </c>
      <c r="O115" s="17">
        <v>36.788843999999997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f>SUM(P115:AF115)</f>
        <v>0</v>
      </c>
      <c r="AH115">
        <v>0</v>
      </c>
      <c r="AI115">
        <v>0.72000000000000008</v>
      </c>
      <c r="AJ115">
        <v>0</v>
      </c>
      <c r="AK115">
        <v>3.0666666666666673</v>
      </c>
      <c r="AL115">
        <v>58.213333333333345</v>
      </c>
      <c r="AM115">
        <v>2.56</v>
      </c>
      <c r="AN115">
        <v>0</v>
      </c>
      <c r="AO115">
        <v>0.4</v>
      </c>
      <c r="AP115">
        <v>4.5333333333333332</v>
      </c>
      <c r="AQ115">
        <v>0</v>
      </c>
      <c r="AR115">
        <v>1.2266666666666666</v>
      </c>
      <c r="AS115">
        <v>0</v>
      </c>
      <c r="AT115">
        <v>2.8533333333333335</v>
      </c>
    </row>
    <row r="116" spans="1:46" x14ac:dyDescent="0.3">
      <c r="A116" s="4" t="s">
        <v>95</v>
      </c>
      <c r="B116" s="4" t="s">
        <v>95</v>
      </c>
      <c r="C116" s="4" t="s">
        <v>101</v>
      </c>
      <c r="D116" s="4" t="s">
        <v>24</v>
      </c>
      <c r="E116" s="4" t="s">
        <v>47</v>
      </c>
      <c r="F116" s="4" t="s">
        <v>47</v>
      </c>
      <c r="G116" s="5">
        <v>4</v>
      </c>
      <c r="H116" s="6">
        <v>-20.612348000000001</v>
      </c>
      <c r="I116" s="6">
        <v>-40.378776999999999</v>
      </c>
      <c r="J116" s="6">
        <v>0.2</v>
      </c>
      <c r="K116" s="6">
        <v>39.9</v>
      </c>
      <c r="L116" s="17">
        <v>0.20898749472053152</v>
      </c>
      <c r="M116" s="17">
        <v>22.593124495004297</v>
      </c>
      <c r="N116" s="19">
        <v>1.9619999999999999E-2</v>
      </c>
      <c r="O116" s="17">
        <v>36.788843999999997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2.6666666666666668E-2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f>SUM(P116:AF116)</f>
        <v>2.6666666666666668E-2</v>
      </c>
      <c r="AH116">
        <v>2.6666666666666668E-2</v>
      </c>
      <c r="AI116">
        <v>9.360000000000003</v>
      </c>
      <c r="AJ116">
        <v>0</v>
      </c>
      <c r="AK116">
        <v>1.2533333333333336</v>
      </c>
      <c r="AL116">
        <v>42.026666666666671</v>
      </c>
      <c r="AM116">
        <v>30.239999999999995</v>
      </c>
      <c r="AN116">
        <v>0</v>
      </c>
      <c r="AO116">
        <v>0.53333333333333333</v>
      </c>
      <c r="AP116">
        <v>12.72</v>
      </c>
      <c r="AQ116">
        <v>0</v>
      </c>
      <c r="AR116">
        <v>0</v>
      </c>
      <c r="AS116">
        <v>0</v>
      </c>
      <c r="AT116">
        <v>2.9866666666666664</v>
      </c>
    </row>
    <row r="117" spans="1:46" x14ac:dyDescent="0.3">
      <c r="A117" s="4" t="s">
        <v>95</v>
      </c>
      <c r="B117" s="4" t="s">
        <v>95</v>
      </c>
      <c r="C117" s="4" t="s">
        <v>100</v>
      </c>
      <c r="D117" s="4" t="s">
        <v>24</v>
      </c>
      <c r="E117" s="4" t="s">
        <v>47</v>
      </c>
      <c r="F117" s="4" t="s">
        <v>47</v>
      </c>
      <c r="G117" s="5">
        <v>12</v>
      </c>
      <c r="H117" s="6">
        <v>-20.676614000000001</v>
      </c>
      <c r="I117" s="6">
        <v>-40.366163999999998</v>
      </c>
      <c r="J117" s="6">
        <v>7.9</v>
      </c>
      <c r="K117" s="6">
        <v>34.5</v>
      </c>
      <c r="L117" s="17">
        <v>0.13238749665561039</v>
      </c>
      <c r="M117" s="17">
        <v>22.81281199009392</v>
      </c>
      <c r="N117" s="19">
        <v>1.5207E-2</v>
      </c>
      <c r="O117" s="17">
        <v>36.784103000000002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2.2222220000000001E-2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f>SUM(P117:AF117)</f>
        <v>2.2222220000000001E-2</v>
      </c>
      <c r="AH117">
        <v>0.76666666666666672</v>
      </c>
      <c r="AI117">
        <v>5.0933333333333337</v>
      </c>
      <c r="AJ117">
        <v>0</v>
      </c>
      <c r="AK117">
        <v>4.5755555533333325</v>
      </c>
      <c r="AL117">
        <v>53.737777779999995</v>
      </c>
      <c r="AM117">
        <v>7.6955555533333326</v>
      </c>
      <c r="AN117">
        <v>0.22222221999999997</v>
      </c>
      <c r="AO117">
        <v>2.9755555533333333</v>
      </c>
      <c r="AP117">
        <v>5.52</v>
      </c>
      <c r="AQ117">
        <v>0</v>
      </c>
      <c r="AR117">
        <v>0.23555555333333331</v>
      </c>
      <c r="AS117">
        <v>0</v>
      </c>
      <c r="AT117">
        <v>12.388888886666667</v>
      </c>
    </row>
    <row r="118" spans="1:46" x14ac:dyDescent="0.3">
      <c r="A118" s="4" t="s">
        <v>95</v>
      </c>
      <c r="B118" s="4" t="s">
        <v>95</v>
      </c>
      <c r="C118" s="4" t="s">
        <v>100</v>
      </c>
      <c r="D118" s="4" t="s">
        <v>24</v>
      </c>
      <c r="E118" s="4" t="s">
        <v>47</v>
      </c>
      <c r="F118" s="4" t="s">
        <v>47</v>
      </c>
      <c r="G118" s="5">
        <v>4</v>
      </c>
      <c r="H118" s="6">
        <v>-20.676614000000001</v>
      </c>
      <c r="I118" s="6">
        <v>-40.366163999999998</v>
      </c>
      <c r="J118" s="6">
        <v>7.9</v>
      </c>
      <c r="K118" s="6">
        <v>34.5</v>
      </c>
      <c r="L118" s="17">
        <v>0.13238749665561039</v>
      </c>
      <c r="M118" s="17">
        <v>22.81281199009392</v>
      </c>
      <c r="N118" s="19">
        <v>1.5207E-2</v>
      </c>
      <c r="O118" s="17">
        <v>36.784103000000002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1.0666666666666667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f>SUM(P118:AF118)</f>
        <v>1.0666666666666667</v>
      </c>
      <c r="AH118">
        <v>4.3199999999999994</v>
      </c>
      <c r="AI118">
        <v>2.6666666666666668E-2</v>
      </c>
      <c r="AJ118">
        <v>0</v>
      </c>
      <c r="AK118">
        <v>5.8666666666666663</v>
      </c>
      <c r="AL118">
        <v>61.040000000000006</v>
      </c>
      <c r="AM118">
        <v>2.6933333333333334</v>
      </c>
      <c r="AN118">
        <v>0</v>
      </c>
      <c r="AO118">
        <v>5.3066666666666675</v>
      </c>
      <c r="AP118">
        <v>6.16</v>
      </c>
      <c r="AQ118">
        <v>0</v>
      </c>
      <c r="AR118">
        <v>0</v>
      </c>
      <c r="AS118">
        <v>0</v>
      </c>
      <c r="AT118">
        <v>4.1066666666666665</v>
      </c>
    </row>
    <row r="119" spans="1:46" x14ac:dyDescent="0.3">
      <c r="A119" s="4" t="s">
        <v>95</v>
      </c>
      <c r="B119" s="4" t="s">
        <v>95</v>
      </c>
      <c r="C119" s="4" t="s">
        <v>99</v>
      </c>
      <c r="D119" s="4" t="s">
        <v>24</v>
      </c>
      <c r="E119" s="4" t="s">
        <v>47</v>
      </c>
      <c r="F119" s="4" t="s">
        <v>47</v>
      </c>
      <c r="G119" s="5">
        <v>4</v>
      </c>
      <c r="H119" s="6">
        <v>-20.699631</v>
      </c>
      <c r="I119" s="6">
        <v>-40.407589000000002</v>
      </c>
      <c r="J119" s="6">
        <v>7</v>
      </c>
      <c r="K119" s="6">
        <v>36.799999999999997</v>
      </c>
      <c r="L119" s="17">
        <v>0.16418749585227488</v>
      </c>
      <c r="M119" s="17">
        <v>22.717811992217307</v>
      </c>
      <c r="N119" s="19">
        <v>1.5207E-2</v>
      </c>
      <c r="O119" s="17">
        <v>36.784103000000002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2.6666666666666668E-2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f>SUM(P119:AF119)</f>
        <v>2.6666666666666668E-2</v>
      </c>
      <c r="AH119">
        <v>0.88</v>
      </c>
      <c r="AI119">
        <v>0</v>
      </c>
      <c r="AJ119">
        <v>0</v>
      </c>
      <c r="AK119">
        <v>6.4733333333333336</v>
      </c>
      <c r="AL119">
        <v>64.813333333333333</v>
      </c>
      <c r="AM119">
        <v>17.300000000000004</v>
      </c>
      <c r="AN119">
        <v>0.08</v>
      </c>
      <c r="AO119">
        <v>1.9866666666666666</v>
      </c>
      <c r="AP119">
        <v>1.04</v>
      </c>
      <c r="AQ119">
        <v>0</v>
      </c>
      <c r="AR119">
        <v>2.6666666666666668E-2</v>
      </c>
      <c r="AS119">
        <v>0</v>
      </c>
      <c r="AT119">
        <v>0.7533333333333333</v>
      </c>
    </row>
    <row r="120" spans="1:46" x14ac:dyDescent="0.3">
      <c r="A120" s="4" t="s">
        <v>95</v>
      </c>
      <c r="B120" s="4" t="s">
        <v>95</v>
      </c>
      <c r="C120" s="4" t="s">
        <v>99</v>
      </c>
      <c r="D120" s="4" t="s">
        <v>24</v>
      </c>
      <c r="E120" s="4" t="s">
        <v>47</v>
      </c>
      <c r="F120" s="4" t="s">
        <v>47</v>
      </c>
      <c r="G120" s="5">
        <v>12</v>
      </c>
      <c r="H120" s="6">
        <v>-20.699631</v>
      </c>
      <c r="I120" s="6">
        <v>-40.407589000000002</v>
      </c>
      <c r="J120" s="6">
        <v>7</v>
      </c>
      <c r="K120" s="6">
        <v>36.799999999999997</v>
      </c>
      <c r="L120" s="17">
        <v>0.16418749585227488</v>
      </c>
      <c r="M120" s="17">
        <v>22.717811992217307</v>
      </c>
      <c r="N120" s="19">
        <v>1.5207E-2</v>
      </c>
      <c r="O120" s="17">
        <v>36.784103000000002</v>
      </c>
      <c r="P120">
        <v>0</v>
      </c>
      <c r="Q120">
        <v>0</v>
      </c>
      <c r="R120">
        <v>0</v>
      </c>
      <c r="S120">
        <v>0</v>
      </c>
      <c r="T120">
        <v>0.47555555333333344</v>
      </c>
      <c r="U120">
        <v>0</v>
      </c>
      <c r="V120">
        <v>0</v>
      </c>
      <c r="W120">
        <v>0</v>
      </c>
      <c r="X120">
        <v>0</v>
      </c>
      <c r="Y120">
        <v>5.3333333333333337E-2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0.47999999999999993</v>
      </c>
      <c r="AG120">
        <f>SUM(P120:AF120)</f>
        <v>1.0088888866666668</v>
      </c>
      <c r="AH120">
        <v>2.4266666666666667</v>
      </c>
      <c r="AI120">
        <v>0</v>
      </c>
      <c r="AJ120">
        <v>2.595555553333333</v>
      </c>
      <c r="AK120">
        <v>54.43555555333333</v>
      </c>
      <c r="AL120">
        <v>17.25333333333333</v>
      </c>
      <c r="AM120">
        <v>0</v>
      </c>
      <c r="AN120">
        <v>4.6399999999999997</v>
      </c>
      <c r="AO120">
        <v>6.8355555533333323</v>
      </c>
      <c r="AP120">
        <v>0</v>
      </c>
      <c r="AQ120">
        <v>0</v>
      </c>
      <c r="AR120">
        <v>0</v>
      </c>
      <c r="AS120">
        <v>9.2266666666666648</v>
      </c>
    </row>
    <row r="121" spans="1:46" x14ac:dyDescent="0.3">
      <c r="A121" s="4" t="s">
        <v>112</v>
      </c>
      <c r="B121" s="4" t="s">
        <v>114</v>
      </c>
      <c r="C121" s="4" t="s">
        <v>116</v>
      </c>
      <c r="D121" s="4" t="s">
        <v>24</v>
      </c>
      <c r="E121" s="4" t="s">
        <v>47</v>
      </c>
      <c r="F121" s="4" t="s">
        <v>47</v>
      </c>
      <c r="G121" s="5">
        <v>4</v>
      </c>
      <c r="H121" s="6">
        <v>-22.965141670000001</v>
      </c>
      <c r="I121" s="6">
        <v>-42.001655560000003</v>
      </c>
      <c r="J121" s="6">
        <v>0.05</v>
      </c>
      <c r="K121" s="6">
        <v>12.5</v>
      </c>
      <c r="L121" s="17">
        <v>0.12709999678918393</v>
      </c>
      <c r="M121" s="17">
        <v>22.098124506068416</v>
      </c>
      <c r="N121" s="19">
        <v>3.4758999999999998E-2</v>
      </c>
      <c r="O121" s="17">
        <v>36.485456999999997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0.16699653125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f>SUM(P121:AF121)</f>
        <v>0.16699653125</v>
      </c>
      <c r="AH121">
        <v>2.6712706437499998</v>
      </c>
      <c r="AI121">
        <v>44.982956012499997</v>
      </c>
      <c r="AJ121">
        <v>0.17704081875</v>
      </c>
      <c r="AK121">
        <v>3.9969005437499998</v>
      </c>
      <c r="AL121">
        <v>33.742209018749996</v>
      </c>
      <c r="AM121">
        <v>0.76687748749999995</v>
      </c>
      <c r="AN121">
        <v>2.7777774999999998E-2</v>
      </c>
      <c r="AO121">
        <v>5.0145146187499989</v>
      </c>
      <c r="AP121">
        <v>0.62659574374999993</v>
      </c>
      <c r="AQ121">
        <v>0.11174242499999999</v>
      </c>
      <c r="AR121">
        <v>0.1</v>
      </c>
      <c r="AS121">
        <v>0</v>
      </c>
      <c r="AT121">
        <v>7.1832208875000001</v>
      </c>
    </row>
    <row r="122" spans="1:46" x14ac:dyDescent="0.3">
      <c r="A122" s="4" t="s">
        <v>112</v>
      </c>
      <c r="B122" s="4" t="s">
        <v>114</v>
      </c>
      <c r="C122" s="4" t="s">
        <v>116</v>
      </c>
      <c r="D122" s="4" t="s">
        <v>24</v>
      </c>
      <c r="E122" s="4" t="s">
        <v>47</v>
      </c>
      <c r="F122" s="4" t="s">
        <v>47</v>
      </c>
      <c r="G122" s="5">
        <v>12</v>
      </c>
      <c r="H122" s="6">
        <v>-22.965141670000001</v>
      </c>
      <c r="I122" s="6">
        <v>-42.001655560000003</v>
      </c>
      <c r="J122" s="6">
        <v>0.05</v>
      </c>
      <c r="K122" s="6">
        <v>12.5</v>
      </c>
      <c r="L122" s="17">
        <v>0.12709999678918393</v>
      </c>
      <c r="M122" s="17">
        <v>22.098124506068416</v>
      </c>
      <c r="N122" s="19">
        <v>3.4758999999999998E-2</v>
      </c>
      <c r="O122" s="17">
        <v>36.485456999999997</v>
      </c>
      <c r="P122">
        <v>0.32319646666666663</v>
      </c>
      <c r="Q122">
        <v>0</v>
      </c>
      <c r="R122">
        <v>0</v>
      </c>
      <c r="S122">
        <v>0</v>
      </c>
      <c r="T122">
        <v>0</v>
      </c>
      <c r="U122">
        <v>1.5180521399999998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5.4421766666666663E-2</v>
      </c>
      <c r="AB122">
        <v>0.13333333333333333</v>
      </c>
      <c r="AC122">
        <v>0</v>
      </c>
      <c r="AD122">
        <v>0</v>
      </c>
      <c r="AE122">
        <v>0</v>
      </c>
      <c r="AF122">
        <v>0</v>
      </c>
      <c r="AG122">
        <f>SUM(P122:AF122)</f>
        <v>2.0290037066666664</v>
      </c>
      <c r="AH122">
        <v>0.27837398666666668</v>
      </c>
      <c r="AI122">
        <v>12.174374200000001</v>
      </c>
      <c r="AJ122">
        <v>0.14349206666666667</v>
      </c>
      <c r="AK122">
        <v>4.9814984200000003</v>
      </c>
      <c r="AL122">
        <v>55.593609066666666</v>
      </c>
      <c r="AM122">
        <v>6.3817659999999998E-2</v>
      </c>
      <c r="AN122">
        <v>2.6666666666666668E-2</v>
      </c>
      <c r="AO122">
        <v>7.8193686999999992</v>
      </c>
      <c r="AP122">
        <v>1.5239741733333332</v>
      </c>
      <c r="AQ122">
        <v>0</v>
      </c>
      <c r="AR122">
        <v>0</v>
      </c>
      <c r="AS122">
        <v>0</v>
      </c>
      <c r="AT122">
        <v>14.886818446666668</v>
      </c>
    </row>
    <row r="123" spans="1:46" x14ac:dyDescent="0.3">
      <c r="A123" s="4" t="s">
        <v>112</v>
      </c>
      <c r="B123" s="4" t="s">
        <v>114</v>
      </c>
      <c r="C123" s="4" t="s">
        <v>117</v>
      </c>
      <c r="D123" s="4" t="s">
        <v>24</v>
      </c>
      <c r="E123" s="4" t="s">
        <v>47</v>
      </c>
      <c r="F123" s="4" t="s">
        <v>47</v>
      </c>
      <c r="G123" s="5">
        <v>4</v>
      </c>
      <c r="H123" s="6">
        <v>-22.965730000000001</v>
      </c>
      <c r="I123" s="6">
        <v>-41.993723000000003</v>
      </c>
      <c r="J123" s="6">
        <v>0.02</v>
      </c>
      <c r="K123" s="6">
        <v>12.5</v>
      </c>
      <c r="L123" s="17">
        <v>0.11998749696886082</v>
      </c>
      <c r="M123" s="17">
        <v>22.25374950258993</v>
      </c>
      <c r="N123" s="19">
        <v>3.4327999999999997E-2</v>
      </c>
      <c r="O123" s="17">
        <v>36.474586000000002</v>
      </c>
      <c r="P123">
        <v>3.0743851615384612</v>
      </c>
      <c r="Q123">
        <v>0</v>
      </c>
      <c r="R123">
        <v>0</v>
      </c>
      <c r="S123">
        <v>0</v>
      </c>
      <c r="T123">
        <v>0</v>
      </c>
      <c r="U123">
        <v>1.5228547384615385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f>SUM(P123:AF123)</f>
        <v>4.5972398999999999</v>
      </c>
      <c r="AH123">
        <v>7.0015603153846149</v>
      </c>
      <c r="AI123">
        <v>25.665841130769238</v>
      </c>
      <c r="AJ123">
        <v>0</v>
      </c>
      <c r="AK123">
        <v>1.4392539692307693</v>
      </c>
      <c r="AL123">
        <v>45.516059300000002</v>
      </c>
      <c r="AM123">
        <v>0.28942393076923079</v>
      </c>
      <c r="AN123">
        <v>0.12820513076923076</v>
      </c>
      <c r="AO123">
        <v>7.8317298307692305</v>
      </c>
      <c r="AP123">
        <v>0.37606837692307687</v>
      </c>
      <c r="AQ123">
        <v>0</v>
      </c>
      <c r="AR123">
        <v>0</v>
      </c>
      <c r="AS123">
        <v>0</v>
      </c>
      <c r="AT123">
        <v>6.4042477923076939</v>
      </c>
    </row>
    <row r="124" spans="1:46" x14ac:dyDescent="0.3">
      <c r="A124" s="4" t="s">
        <v>112</v>
      </c>
      <c r="B124" s="4" t="s">
        <v>114</v>
      </c>
      <c r="C124" s="4" t="s">
        <v>117</v>
      </c>
      <c r="D124" s="4" t="s">
        <v>24</v>
      </c>
      <c r="E124" s="4" t="s">
        <v>47</v>
      </c>
      <c r="F124" s="4" t="s">
        <v>47</v>
      </c>
      <c r="G124" s="5">
        <v>12</v>
      </c>
      <c r="H124" s="6">
        <v>-22.965730000000001</v>
      </c>
      <c r="I124" s="6">
        <v>-41.993723000000003</v>
      </c>
      <c r="J124" s="6">
        <v>0.02</v>
      </c>
      <c r="K124" s="6">
        <v>12.5</v>
      </c>
      <c r="L124" s="17">
        <v>0.11998749696886082</v>
      </c>
      <c r="M124" s="17">
        <v>22.25374950258993</v>
      </c>
      <c r="N124" s="19">
        <v>3.4327999999999997E-2</v>
      </c>
      <c r="O124" s="17">
        <v>36.474586000000002</v>
      </c>
      <c r="P124">
        <v>0.3</v>
      </c>
      <c r="Q124">
        <v>0</v>
      </c>
      <c r="R124">
        <v>0</v>
      </c>
      <c r="S124">
        <v>0</v>
      </c>
      <c r="T124">
        <v>0</v>
      </c>
      <c r="U124">
        <v>4.6084008125000002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0.153061225</v>
      </c>
      <c r="AD124">
        <v>0</v>
      </c>
      <c r="AE124">
        <v>0</v>
      </c>
      <c r="AF124">
        <v>0</v>
      </c>
      <c r="AG124">
        <f>SUM(P124:AF124)</f>
        <v>5.0614620375000001</v>
      </c>
      <c r="AH124">
        <v>0</v>
      </c>
      <c r="AI124">
        <v>1.7553955499999998</v>
      </c>
      <c r="AJ124">
        <v>0</v>
      </c>
      <c r="AK124">
        <v>2.5041464875000004</v>
      </c>
      <c r="AL124">
        <v>61.125452637499997</v>
      </c>
      <c r="AM124">
        <v>0.81144462500000003</v>
      </c>
      <c r="AN124">
        <v>0</v>
      </c>
      <c r="AO124">
        <v>2.4869887999999998</v>
      </c>
      <c r="AP124">
        <v>4.0978655874999994</v>
      </c>
      <c r="AQ124">
        <v>0</v>
      </c>
      <c r="AR124">
        <v>0</v>
      </c>
      <c r="AS124">
        <v>0</v>
      </c>
      <c r="AT124">
        <v>21.929971537500002</v>
      </c>
    </row>
    <row r="125" spans="1:46" x14ac:dyDescent="0.3">
      <c r="A125" s="4" t="s">
        <v>112</v>
      </c>
      <c r="B125" s="4" t="s">
        <v>114</v>
      </c>
      <c r="C125" s="4" t="s">
        <v>115</v>
      </c>
      <c r="D125" s="4" t="s">
        <v>24</v>
      </c>
      <c r="E125" s="4" t="s">
        <v>47</v>
      </c>
      <c r="F125" s="4" t="s">
        <v>47</v>
      </c>
      <c r="G125" s="5">
        <v>4</v>
      </c>
      <c r="H125" s="6">
        <v>-22.980484000000001</v>
      </c>
      <c r="I125" s="6">
        <v>-41.984482</v>
      </c>
      <c r="J125" s="6">
        <v>0.05</v>
      </c>
      <c r="K125" s="6">
        <v>10.8</v>
      </c>
      <c r="L125" s="17">
        <v>0.11998749696886082</v>
      </c>
      <c r="M125" s="17">
        <v>22.25374950258993</v>
      </c>
      <c r="N125" s="19">
        <v>3.4327999999999997E-2</v>
      </c>
      <c r="O125" s="17">
        <v>36.474586000000002</v>
      </c>
      <c r="P125">
        <v>8.9285714285714288E-2</v>
      </c>
      <c r="Q125">
        <v>0</v>
      </c>
      <c r="R125">
        <v>0</v>
      </c>
      <c r="S125">
        <v>0</v>
      </c>
      <c r="T125">
        <v>0</v>
      </c>
      <c r="U125">
        <v>2.0932872785714287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f>SUM(P125:AF125)</f>
        <v>2.1825729928571431</v>
      </c>
      <c r="AH125">
        <v>3.4942851714285714</v>
      </c>
      <c r="AI125">
        <v>0</v>
      </c>
      <c r="AJ125">
        <v>0</v>
      </c>
      <c r="AK125">
        <v>1.5148248</v>
      </c>
      <c r="AL125">
        <v>66.603550678571438</v>
      </c>
      <c r="AM125">
        <v>4.1816759785714286</v>
      </c>
      <c r="AN125">
        <v>0</v>
      </c>
      <c r="AO125">
        <v>16.37248825</v>
      </c>
      <c r="AP125">
        <v>2.8571428571428574E-2</v>
      </c>
      <c r="AQ125">
        <v>0</v>
      </c>
      <c r="AR125">
        <v>0</v>
      </c>
      <c r="AS125">
        <v>0</v>
      </c>
      <c r="AT125">
        <v>1.2847198357142857</v>
      </c>
    </row>
    <row r="126" spans="1:46" x14ac:dyDescent="0.3">
      <c r="A126" s="4" t="s">
        <v>112</v>
      </c>
      <c r="B126" s="4" t="s">
        <v>114</v>
      </c>
      <c r="C126" s="4" t="s">
        <v>115</v>
      </c>
      <c r="D126" s="4" t="s">
        <v>24</v>
      </c>
      <c r="E126" s="4" t="s">
        <v>47</v>
      </c>
      <c r="F126" s="4" t="s">
        <v>47</v>
      </c>
      <c r="G126" s="5">
        <v>12</v>
      </c>
      <c r="H126" s="6">
        <v>-22.980484000000001</v>
      </c>
      <c r="I126" s="6">
        <v>-41.984482</v>
      </c>
      <c r="J126" s="6">
        <v>0.05</v>
      </c>
      <c r="K126" s="6">
        <v>10.8</v>
      </c>
      <c r="L126" s="17">
        <v>0.11998749696886082</v>
      </c>
      <c r="M126" s="17">
        <v>22.25374950258993</v>
      </c>
      <c r="N126" s="19">
        <v>3.4327999999999997E-2</v>
      </c>
      <c r="O126" s="17">
        <v>36.474586000000002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2.261987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f>SUM(P126:AF126)</f>
        <v>2.261987</v>
      </c>
      <c r="AH126">
        <v>0</v>
      </c>
      <c r="AI126">
        <v>5.8400000000000007</v>
      </c>
      <c r="AJ126">
        <v>0</v>
      </c>
      <c r="AK126">
        <v>3.5104833400000004</v>
      </c>
      <c r="AL126">
        <v>51.330993499999991</v>
      </c>
      <c r="AM126">
        <v>6.300919949999999</v>
      </c>
      <c r="AN126">
        <v>0</v>
      </c>
      <c r="AO126">
        <v>13.642606090000001</v>
      </c>
      <c r="AP126">
        <v>4.3312870999999999</v>
      </c>
      <c r="AQ126">
        <v>0</v>
      </c>
      <c r="AR126">
        <v>0</v>
      </c>
      <c r="AS126">
        <v>0</v>
      </c>
      <c r="AT126">
        <v>12.578457750000002</v>
      </c>
    </row>
    <row r="127" spans="1:46" x14ac:dyDescent="0.3">
      <c r="A127" s="4" t="s">
        <v>112</v>
      </c>
      <c r="B127" s="4" t="s">
        <v>112</v>
      </c>
      <c r="C127" s="4" t="s">
        <v>113</v>
      </c>
      <c r="D127" s="4" t="s">
        <v>24</v>
      </c>
      <c r="E127" s="4" t="s">
        <v>50</v>
      </c>
      <c r="F127" s="4">
        <v>2009</v>
      </c>
      <c r="G127" s="5">
        <v>2.74</v>
      </c>
      <c r="H127" s="6">
        <v>-23.115490000000001</v>
      </c>
      <c r="I127" s="6">
        <v>-44.269579999999998</v>
      </c>
      <c r="J127" s="6">
        <v>0.2</v>
      </c>
      <c r="K127" s="6">
        <v>70</v>
      </c>
      <c r="L127" s="17">
        <v>0.13389999661740151</v>
      </c>
      <c r="M127" s="17">
        <v>23.781561968440652</v>
      </c>
      <c r="N127" s="19">
        <v>0.102286</v>
      </c>
      <c r="O127" s="17">
        <v>36.018444000000002</v>
      </c>
      <c r="P127">
        <v>1.1233333333333335</v>
      </c>
      <c r="Q127">
        <v>0</v>
      </c>
      <c r="R127">
        <v>0</v>
      </c>
      <c r="S127">
        <v>0</v>
      </c>
      <c r="T127">
        <v>1.0303030303030303E-2</v>
      </c>
      <c r="U127">
        <v>0</v>
      </c>
      <c r="V127">
        <v>0</v>
      </c>
      <c r="W127">
        <v>1.0303030303030303E-2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0.01</v>
      </c>
      <c r="AE127">
        <v>0</v>
      </c>
      <c r="AF127">
        <v>0</v>
      </c>
      <c r="AG127">
        <f>SUM(P127:AF127)</f>
        <v>1.153939393939394</v>
      </c>
      <c r="AH127">
        <v>0</v>
      </c>
      <c r="AI127">
        <v>32.146060606060601</v>
      </c>
      <c r="AJ127">
        <v>7.1836363636363636</v>
      </c>
      <c r="AK127">
        <v>1.6896969696969697</v>
      </c>
      <c r="AL127">
        <v>51.158484848484861</v>
      </c>
      <c r="AM127">
        <v>1.5542424242424242</v>
      </c>
      <c r="AN127">
        <v>3.0303030303030304E-2</v>
      </c>
      <c r="AO127">
        <v>1.9039393939393945</v>
      </c>
      <c r="AP127">
        <v>5.6363636363636359E-2</v>
      </c>
      <c r="AQ127">
        <v>0.11333333333333331</v>
      </c>
      <c r="AR127">
        <v>0</v>
      </c>
      <c r="AS127">
        <v>6.1212121212121211E-2</v>
      </c>
      <c r="AT127">
        <v>1.0893939393939396</v>
      </c>
    </row>
    <row r="128" spans="1:46" x14ac:dyDescent="0.3">
      <c r="A128" s="4" t="s">
        <v>132</v>
      </c>
      <c r="B128" s="4" t="s">
        <v>135</v>
      </c>
      <c r="C128" s="4" t="s">
        <v>137</v>
      </c>
      <c r="D128" s="4" t="s">
        <v>24</v>
      </c>
      <c r="E128" s="4" t="s">
        <v>47</v>
      </c>
      <c r="F128" s="4" t="s">
        <v>47</v>
      </c>
      <c r="G128" s="5">
        <v>4</v>
      </c>
      <c r="H128" s="6">
        <v>-23.893301999999998</v>
      </c>
      <c r="I128" s="6">
        <v>-45.243994999999998</v>
      </c>
      <c r="J128" s="6">
        <v>4.0000000000000001E-3</v>
      </c>
      <c r="K128" s="6">
        <v>58</v>
      </c>
      <c r="L128" s="17">
        <v>0.11894999699507024</v>
      </c>
      <c r="M128" s="17">
        <v>23.004374485812146</v>
      </c>
      <c r="N128" s="19">
        <v>0.13677900000000001</v>
      </c>
      <c r="O128" s="17">
        <v>36.063130000000001</v>
      </c>
      <c r="P128">
        <v>2.4363636363636361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1.4545454545454546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f>SUM(P128:AF128)</f>
        <v>3.8909090909090907</v>
      </c>
      <c r="AH128">
        <v>0</v>
      </c>
      <c r="AI128">
        <v>19.418181818181818</v>
      </c>
      <c r="AJ128">
        <v>0</v>
      </c>
      <c r="AK128">
        <v>0.61818181818181828</v>
      </c>
      <c r="AL128">
        <v>64.472727272727255</v>
      </c>
      <c r="AM128">
        <v>0.43636363636363634</v>
      </c>
      <c r="AN128">
        <v>0</v>
      </c>
      <c r="AO128">
        <v>1.7454545454545454</v>
      </c>
      <c r="AP128">
        <v>0</v>
      </c>
      <c r="AQ128">
        <v>0</v>
      </c>
      <c r="AR128">
        <v>0.25454545454545452</v>
      </c>
      <c r="AS128">
        <v>0</v>
      </c>
      <c r="AT128">
        <v>4.1090909090909093</v>
      </c>
    </row>
    <row r="129" spans="1:46" x14ac:dyDescent="0.3">
      <c r="A129" s="4" t="s">
        <v>132</v>
      </c>
      <c r="B129" s="4" t="s">
        <v>135</v>
      </c>
      <c r="C129" s="4" t="s">
        <v>137</v>
      </c>
      <c r="D129" s="4" t="s">
        <v>24</v>
      </c>
      <c r="E129" s="4" t="s">
        <v>47</v>
      </c>
      <c r="F129" s="4" t="s">
        <v>47</v>
      </c>
      <c r="G129" s="5">
        <v>12</v>
      </c>
      <c r="H129" s="6">
        <v>-23.893301999999998</v>
      </c>
      <c r="I129" s="6">
        <v>-45.243994999999998</v>
      </c>
      <c r="J129" s="6">
        <v>4.0000000000000001E-3</v>
      </c>
      <c r="K129" s="6">
        <v>58</v>
      </c>
      <c r="L129" s="17">
        <v>0.11894999699507024</v>
      </c>
      <c r="M129" s="17">
        <v>23.004374485812146</v>
      </c>
      <c r="N129" s="19">
        <v>0.13677900000000001</v>
      </c>
      <c r="O129" s="17">
        <v>36.063130000000001</v>
      </c>
      <c r="P129">
        <v>0.18181818181818182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f>SUM(P129:AF129)</f>
        <v>0.18181818181818182</v>
      </c>
      <c r="AH129">
        <v>0</v>
      </c>
      <c r="AI129">
        <v>0</v>
      </c>
      <c r="AJ129">
        <v>0</v>
      </c>
      <c r="AK129">
        <v>0.25454545454545452</v>
      </c>
      <c r="AL129">
        <v>91.236363636363635</v>
      </c>
      <c r="AM129">
        <v>0.21818181818181817</v>
      </c>
      <c r="AN129">
        <v>0</v>
      </c>
      <c r="AO129">
        <v>1.2363636363636366</v>
      </c>
      <c r="AP129">
        <v>0</v>
      </c>
      <c r="AQ129">
        <v>0</v>
      </c>
      <c r="AR129">
        <v>0.21818181818181817</v>
      </c>
      <c r="AS129">
        <v>0</v>
      </c>
      <c r="AT129">
        <v>5.745454545454546</v>
      </c>
    </row>
    <row r="130" spans="1:46" x14ac:dyDescent="0.3">
      <c r="A130" s="4" t="s">
        <v>132</v>
      </c>
      <c r="B130" s="4" t="s">
        <v>135</v>
      </c>
      <c r="C130" s="4" t="s">
        <v>136</v>
      </c>
      <c r="D130" s="4" t="s">
        <v>24</v>
      </c>
      <c r="E130" s="4" t="s">
        <v>47</v>
      </c>
      <c r="F130" s="4" t="s">
        <v>47</v>
      </c>
      <c r="G130" s="5">
        <v>4</v>
      </c>
      <c r="H130" s="6">
        <v>-23.935383999999999</v>
      </c>
      <c r="I130" s="6">
        <v>-45.283620999999997</v>
      </c>
      <c r="J130" s="6">
        <v>0.2</v>
      </c>
      <c r="K130" s="6">
        <v>58</v>
      </c>
      <c r="L130" s="17">
        <v>0.14294999638877934</v>
      </c>
      <c r="M130" s="17">
        <v>23.08656198397512</v>
      </c>
      <c r="N130" s="19">
        <v>0.154919</v>
      </c>
      <c r="O130" s="17">
        <v>36.037804000000001</v>
      </c>
      <c r="P130">
        <v>5.2444444444444445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8.8888888888888892E-2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f>SUM(P130:AF130)</f>
        <v>5.333333333333333</v>
      </c>
      <c r="AH130">
        <v>0</v>
      </c>
      <c r="AI130">
        <v>3.8666666666666663</v>
      </c>
      <c r="AJ130">
        <v>0</v>
      </c>
      <c r="AK130">
        <v>0.84444444444444455</v>
      </c>
      <c r="AL130">
        <v>65.288888888888891</v>
      </c>
      <c r="AM130">
        <v>0.13333333333333336</v>
      </c>
      <c r="AN130">
        <v>0.13333333333333333</v>
      </c>
      <c r="AO130">
        <v>17.377777777777776</v>
      </c>
      <c r="AP130">
        <v>0</v>
      </c>
      <c r="AQ130">
        <v>0</v>
      </c>
      <c r="AR130">
        <v>0.13333333333333336</v>
      </c>
      <c r="AS130">
        <v>0</v>
      </c>
      <c r="AT130">
        <v>0</v>
      </c>
    </row>
    <row r="131" spans="1:46" x14ac:dyDescent="0.3">
      <c r="A131" s="4" t="s">
        <v>132</v>
      </c>
      <c r="B131" s="4" t="s">
        <v>135</v>
      </c>
      <c r="C131" s="4" t="s">
        <v>136</v>
      </c>
      <c r="D131" s="4" t="s">
        <v>24</v>
      </c>
      <c r="E131" s="4" t="s">
        <v>47</v>
      </c>
      <c r="F131" s="4" t="s">
        <v>47</v>
      </c>
      <c r="G131" s="5">
        <v>12</v>
      </c>
      <c r="H131" s="6">
        <v>-23.935383999999999</v>
      </c>
      <c r="I131" s="6">
        <v>-45.283620999999997</v>
      </c>
      <c r="J131" s="6">
        <v>0.2</v>
      </c>
      <c r="K131" s="6">
        <v>58</v>
      </c>
      <c r="L131" s="17">
        <v>0.14294999638877934</v>
      </c>
      <c r="M131" s="17">
        <v>23.08656198397512</v>
      </c>
      <c r="N131" s="19">
        <v>0.154919</v>
      </c>
      <c r="O131" s="17">
        <v>36.037804000000001</v>
      </c>
      <c r="P131">
        <v>0.95384615384615379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f>SUM(P131:AF131)</f>
        <v>0.95384615384615379</v>
      </c>
      <c r="AH131">
        <v>0</v>
      </c>
      <c r="AI131">
        <v>0</v>
      </c>
      <c r="AJ131">
        <v>0</v>
      </c>
      <c r="AK131">
        <v>0.89230769230769225</v>
      </c>
      <c r="AL131">
        <v>54.215384615384615</v>
      </c>
      <c r="AM131">
        <v>19.446153846153848</v>
      </c>
      <c r="AN131">
        <v>0.12307692307692308</v>
      </c>
      <c r="AO131">
        <v>8.5538461538461537</v>
      </c>
      <c r="AP131">
        <v>0</v>
      </c>
      <c r="AQ131">
        <v>0.1846153846153846</v>
      </c>
      <c r="AR131">
        <v>3.0769230769230771E-2</v>
      </c>
      <c r="AS131">
        <v>0</v>
      </c>
      <c r="AT131">
        <v>13.969230769230771</v>
      </c>
    </row>
    <row r="132" spans="1:46" x14ac:dyDescent="0.3">
      <c r="A132" s="4" t="s">
        <v>132</v>
      </c>
      <c r="B132" s="4" t="s">
        <v>133</v>
      </c>
      <c r="C132" s="4" t="s">
        <v>134</v>
      </c>
      <c r="D132" s="4" t="s">
        <v>24</v>
      </c>
      <c r="E132" s="4" t="s">
        <v>47</v>
      </c>
      <c r="F132" s="4" t="s">
        <v>47</v>
      </c>
      <c r="G132" s="5">
        <v>4</v>
      </c>
      <c r="H132" s="6">
        <v>-24.105181999999999</v>
      </c>
      <c r="I132" s="6">
        <v>-45.702491000000002</v>
      </c>
      <c r="J132" s="6">
        <v>35.799999999999997</v>
      </c>
      <c r="K132" s="6">
        <v>90</v>
      </c>
      <c r="L132" s="17">
        <v>8.2124997925347984E-2</v>
      </c>
      <c r="M132" s="17">
        <v>22.757811991323241</v>
      </c>
      <c r="N132" s="19">
        <v>0.165717</v>
      </c>
      <c r="O132" s="17">
        <v>35.990963000000001</v>
      </c>
      <c r="P132">
        <v>3.6666666666666674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f>SUM(P132:AF132)</f>
        <v>3.6666666666666674</v>
      </c>
      <c r="AH132">
        <v>0</v>
      </c>
      <c r="AI132">
        <v>3.4333333333333336</v>
      </c>
      <c r="AJ132">
        <v>0</v>
      </c>
      <c r="AK132">
        <v>0.13333333333333333</v>
      </c>
      <c r="AL132">
        <v>69.966666666666669</v>
      </c>
      <c r="AM132">
        <v>16.900000000000002</v>
      </c>
      <c r="AN132">
        <v>0.6333333333333333</v>
      </c>
      <c r="AO132">
        <v>1.9999999999999998</v>
      </c>
      <c r="AP132">
        <v>0</v>
      </c>
      <c r="AQ132">
        <v>0</v>
      </c>
      <c r="AR132">
        <v>3.3333333333333333E-2</v>
      </c>
      <c r="AS132">
        <v>0</v>
      </c>
      <c r="AT132">
        <v>0.70000000000000007</v>
      </c>
    </row>
    <row r="133" spans="1:46" x14ac:dyDescent="0.3">
      <c r="A133" s="4" t="s">
        <v>132</v>
      </c>
      <c r="B133" s="4" t="s">
        <v>133</v>
      </c>
      <c r="C133" s="4" t="s">
        <v>134</v>
      </c>
      <c r="D133" s="4" t="s">
        <v>24</v>
      </c>
      <c r="E133" s="4" t="s">
        <v>47</v>
      </c>
      <c r="F133" s="4" t="s">
        <v>47</v>
      </c>
      <c r="G133" s="5">
        <v>12</v>
      </c>
      <c r="H133" s="6">
        <v>-24.105181999999999</v>
      </c>
      <c r="I133" s="6">
        <v>-45.702491000000002</v>
      </c>
      <c r="J133" s="6">
        <v>35.799999999999997</v>
      </c>
      <c r="K133" s="6">
        <v>90</v>
      </c>
      <c r="L133" s="17">
        <v>8.2124997925347984E-2</v>
      </c>
      <c r="M133" s="17">
        <v>22.757811991323241</v>
      </c>
      <c r="N133" s="19">
        <v>0.165717</v>
      </c>
      <c r="O133" s="17">
        <v>35.990963000000001</v>
      </c>
      <c r="P133">
        <v>2.4000000000000004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f>SUM(P133:AF133)</f>
        <v>2.4000000000000004</v>
      </c>
      <c r="AH133">
        <v>0</v>
      </c>
      <c r="AI133">
        <v>0</v>
      </c>
      <c r="AJ133">
        <v>0</v>
      </c>
      <c r="AK133">
        <v>0</v>
      </c>
      <c r="AL133">
        <v>27.24</v>
      </c>
      <c r="AM133">
        <v>65.559999999999988</v>
      </c>
      <c r="AN133">
        <v>0</v>
      </c>
      <c r="AO133">
        <v>1.08</v>
      </c>
      <c r="AP133">
        <v>0</v>
      </c>
      <c r="AQ133">
        <v>0</v>
      </c>
      <c r="AR133">
        <v>0</v>
      </c>
      <c r="AS133">
        <v>0</v>
      </c>
      <c r="AT133">
        <v>1.6</v>
      </c>
    </row>
    <row r="134" spans="1:46" x14ac:dyDescent="0.3">
      <c r="A134" s="4" t="s">
        <v>132</v>
      </c>
      <c r="B134" s="4" t="s">
        <v>138</v>
      </c>
      <c r="C134" s="4" t="s">
        <v>138</v>
      </c>
      <c r="D134" s="4" t="s">
        <v>24</v>
      </c>
      <c r="E134" s="4" t="s">
        <v>139</v>
      </c>
      <c r="F134" s="4">
        <v>2008</v>
      </c>
      <c r="G134" s="5">
        <v>15</v>
      </c>
      <c r="H134" s="6">
        <v>-24.293489999999998</v>
      </c>
      <c r="I134" s="6">
        <v>-46.177489999999999</v>
      </c>
      <c r="J134" s="6">
        <v>32</v>
      </c>
      <c r="K134" s="6">
        <v>105</v>
      </c>
      <c r="L134" s="17">
        <v>7.6074998078183853E-2</v>
      </c>
      <c r="M134" s="17">
        <v>22.95499948691576</v>
      </c>
      <c r="N134">
        <v>4.24E-2</v>
      </c>
      <c r="O134">
        <v>35.859884000000001</v>
      </c>
      <c r="P134">
        <v>7.267383333333334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1.3310166666666667</v>
      </c>
      <c r="AC134">
        <v>0</v>
      </c>
      <c r="AD134">
        <v>0</v>
      </c>
      <c r="AE134">
        <v>0</v>
      </c>
      <c r="AF134">
        <v>0</v>
      </c>
      <c r="AG134">
        <f>SUM(P134:AF134)</f>
        <v>8.5984000000000016</v>
      </c>
      <c r="AH134">
        <v>0</v>
      </c>
      <c r="AI134">
        <v>7.7259333333333329</v>
      </c>
      <c r="AJ134">
        <v>4.04305</v>
      </c>
      <c r="AK134">
        <v>4.1238083333333337</v>
      </c>
      <c r="AL134">
        <v>43.130733333333332</v>
      </c>
      <c r="AM134">
        <v>0</v>
      </c>
      <c r="AN134">
        <v>10.347949999999999</v>
      </c>
      <c r="AO134">
        <v>15.54354166666667</v>
      </c>
      <c r="AP134">
        <v>0</v>
      </c>
      <c r="AQ134">
        <v>0</v>
      </c>
      <c r="AR134">
        <v>0</v>
      </c>
      <c r="AS134">
        <v>1.0972500000000001</v>
      </c>
      <c r="AT134">
        <v>0</v>
      </c>
    </row>
    <row r="135" spans="1:46" x14ac:dyDescent="0.3">
      <c r="A135" s="4" t="s">
        <v>126</v>
      </c>
      <c r="B135" s="4" t="s">
        <v>127</v>
      </c>
      <c r="C135" s="4" t="s">
        <v>128</v>
      </c>
      <c r="D135" s="4" t="s">
        <v>24</v>
      </c>
      <c r="E135" s="4" t="s">
        <v>47</v>
      </c>
      <c r="F135" s="4" t="s">
        <v>47</v>
      </c>
      <c r="G135" s="5">
        <v>12</v>
      </c>
      <c r="H135" s="6">
        <v>-27.264465000000001</v>
      </c>
      <c r="I135" s="6">
        <v>-48.331674999999997</v>
      </c>
      <c r="J135" s="6">
        <v>0.5</v>
      </c>
      <c r="K135" s="6">
        <v>45</v>
      </c>
      <c r="L135" s="17">
        <v>0.12439999685739173</v>
      </c>
      <c r="M135" s="17">
        <v>21.151249527232729</v>
      </c>
      <c r="N135" s="19">
        <v>4.0559999999999999E-2</v>
      </c>
      <c r="O135" s="17">
        <v>35.267671999999997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f>SUM(P135:AF135)</f>
        <v>0</v>
      </c>
      <c r="AH135">
        <v>0</v>
      </c>
      <c r="AI135">
        <v>2.6666666666666668E-2</v>
      </c>
      <c r="AJ135">
        <v>0.34666666666666668</v>
      </c>
      <c r="AK135">
        <v>0.48000000000000004</v>
      </c>
      <c r="AL135">
        <v>87.120000000000019</v>
      </c>
      <c r="AM135">
        <v>3.3066666666666662</v>
      </c>
      <c r="AN135">
        <v>0</v>
      </c>
      <c r="AO135">
        <v>2.08</v>
      </c>
      <c r="AP135">
        <v>0</v>
      </c>
      <c r="AQ135">
        <v>0</v>
      </c>
      <c r="AR135">
        <v>1.2</v>
      </c>
      <c r="AS135">
        <v>0</v>
      </c>
      <c r="AT135">
        <v>3.253333333333333</v>
      </c>
    </row>
    <row r="136" spans="1:46" x14ac:dyDescent="0.3">
      <c r="A136" s="4" t="s">
        <v>126</v>
      </c>
      <c r="B136" s="4" t="s">
        <v>127</v>
      </c>
      <c r="C136" s="4" t="s">
        <v>128</v>
      </c>
      <c r="D136" s="4" t="s">
        <v>24</v>
      </c>
      <c r="E136" s="4" t="s">
        <v>47</v>
      </c>
      <c r="F136" s="4" t="s">
        <v>47</v>
      </c>
      <c r="G136" s="5">
        <v>4</v>
      </c>
      <c r="H136" s="6">
        <v>-27.264465000000001</v>
      </c>
      <c r="I136" s="6">
        <v>-48.331674999999997</v>
      </c>
      <c r="J136" s="6">
        <v>0.5</v>
      </c>
      <c r="K136" s="6">
        <v>45</v>
      </c>
      <c r="L136" s="17">
        <v>0.12439999685739173</v>
      </c>
      <c r="M136" s="17">
        <v>21.151249527232729</v>
      </c>
      <c r="N136" s="19">
        <v>4.0559999999999999E-2</v>
      </c>
      <c r="O136" s="17">
        <v>35.267671999999997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f>SUM(P136:AF136)</f>
        <v>0</v>
      </c>
      <c r="AH136">
        <v>0</v>
      </c>
      <c r="AI136">
        <v>5.253333333333333</v>
      </c>
      <c r="AJ136">
        <v>0</v>
      </c>
      <c r="AK136">
        <v>0.29333333333333328</v>
      </c>
      <c r="AL136">
        <v>55.626666666666665</v>
      </c>
      <c r="AM136">
        <v>3.0666666666666669</v>
      </c>
      <c r="AN136">
        <v>30.88</v>
      </c>
      <c r="AO136">
        <v>0.45333333333333331</v>
      </c>
      <c r="AP136">
        <v>0</v>
      </c>
      <c r="AQ136">
        <v>0</v>
      </c>
      <c r="AR136">
        <v>0</v>
      </c>
      <c r="AS136">
        <v>0</v>
      </c>
      <c r="AT136">
        <v>1.6</v>
      </c>
    </row>
    <row r="137" spans="1:46" x14ac:dyDescent="0.3">
      <c r="A137" s="4" t="s">
        <v>126</v>
      </c>
      <c r="B137" s="4" t="s">
        <v>127</v>
      </c>
      <c r="C137" s="4" t="s">
        <v>129</v>
      </c>
      <c r="D137" s="4" t="s">
        <v>24</v>
      </c>
      <c r="E137" s="4" t="s">
        <v>47</v>
      </c>
      <c r="F137" s="4" t="s">
        <v>47</v>
      </c>
      <c r="G137" s="5">
        <v>12</v>
      </c>
      <c r="H137" s="6">
        <v>-27.277044</v>
      </c>
      <c r="I137" s="6">
        <v>-48.368482</v>
      </c>
      <c r="J137" s="6">
        <v>0.05</v>
      </c>
      <c r="K137" s="6">
        <v>45</v>
      </c>
      <c r="L137" s="17">
        <v>0.14328749638025332</v>
      </c>
      <c r="M137" s="17">
        <v>21.090312028594795</v>
      </c>
      <c r="N137" s="19">
        <v>5.6365999999999999E-2</v>
      </c>
      <c r="O137" s="17">
        <v>35.066094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f>SUM(P137:AF137)</f>
        <v>0</v>
      </c>
      <c r="AH137">
        <v>0</v>
      </c>
      <c r="AI137">
        <v>2.2000000000000002</v>
      </c>
      <c r="AJ137">
        <v>0</v>
      </c>
      <c r="AK137">
        <v>1.1428571428571428</v>
      </c>
      <c r="AL137">
        <v>76.542857142857159</v>
      </c>
      <c r="AM137">
        <v>1.8571428571428572</v>
      </c>
      <c r="AN137">
        <v>0</v>
      </c>
      <c r="AO137">
        <v>3.0285714285714289</v>
      </c>
      <c r="AP137">
        <v>0</v>
      </c>
      <c r="AQ137">
        <v>0</v>
      </c>
      <c r="AR137">
        <v>5.7142857142857148E-2</v>
      </c>
      <c r="AS137">
        <v>0</v>
      </c>
      <c r="AT137">
        <v>14.342857142857143</v>
      </c>
    </row>
    <row r="138" spans="1:46" x14ac:dyDescent="0.3">
      <c r="A138" s="4" t="s">
        <v>126</v>
      </c>
      <c r="B138" s="4" t="s">
        <v>127</v>
      </c>
      <c r="C138" s="4" t="s">
        <v>129</v>
      </c>
      <c r="D138" s="4" t="s">
        <v>24</v>
      </c>
      <c r="E138" s="4" t="s">
        <v>47</v>
      </c>
      <c r="F138" s="4" t="s">
        <v>47</v>
      </c>
      <c r="G138" s="5">
        <v>4</v>
      </c>
      <c r="H138" s="6">
        <v>-27.277044</v>
      </c>
      <c r="I138" s="6">
        <v>-48.368482</v>
      </c>
      <c r="J138" s="6">
        <v>0.05</v>
      </c>
      <c r="K138" s="6">
        <v>45</v>
      </c>
      <c r="L138" s="17">
        <v>0.14328749638025332</v>
      </c>
      <c r="M138" s="17">
        <v>21.090312028594795</v>
      </c>
      <c r="N138" s="19">
        <v>5.6365999999999999E-2</v>
      </c>
      <c r="O138" s="17">
        <v>35.066094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f>SUM(P138:AF138)</f>
        <v>0</v>
      </c>
      <c r="AH138">
        <v>0</v>
      </c>
      <c r="AI138">
        <v>25.599999999999998</v>
      </c>
      <c r="AJ138">
        <v>0</v>
      </c>
      <c r="AK138">
        <v>1.1199999999999999</v>
      </c>
      <c r="AL138">
        <v>56.8</v>
      </c>
      <c r="AM138">
        <v>3.28</v>
      </c>
      <c r="AN138">
        <v>0.52</v>
      </c>
      <c r="AO138">
        <v>7.3199999999999985</v>
      </c>
      <c r="AP138">
        <v>0</v>
      </c>
      <c r="AQ138">
        <v>0</v>
      </c>
      <c r="AR138">
        <v>0</v>
      </c>
      <c r="AS138">
        <v>0</v>
      </c>
      <c r="AT138">
        <v>0.56000000000000005</v>
      </c>
    </row>
    <row r="139" spans="1:46" x14ac:dyDescent="0.3">
      <c r="A139" s="4" t="s">
        <v>126</v>
      </c>
      <c r="B139" s="4" t="s">
        <v>130</v>
      </c>
      <c r="C139" s="4" t="s">
        <v>131</v>
      </c>
      <c r="D139" s="4" t="s">
        <v>24</v>
      </c>
      <c r="E139" s="4" t="s">
        <v>47</v>
      </c>
      <c r="F139" s="4" t="s">
        <v>47</v>
      </c>
      <c r="G139" s="5">
        <v>12</v>
      </c>
      <c r="H139" s="6">
        <v>-27.603507</v>
      </c>
      <c r="I139" s="6">
        <v>-48.387576000000003</v>
      </c>
      <c r="J139" s="6">
        <v>3.5</v>
      </c>
      <c r="K139" s="6">
        <v>40</v>
      </c>
      <c r="L139" s="17">
        <v>0.15544999607300269</v>
      </c>
      <c r="M139" s="17">
        <v>20.445937042997684</v>
      </c>
      <c r="N139" s="19">
        <v>3.4937000000000003E-2</v>
      </c>
      <c r="O139" s="17">
        <v>35.196219999999997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f>SUM(P139:AF139)</f>
        <v>0</v>
      </c>
      <c r="AH139">
        <v>0</v>
      </c>
      <c r="AI139">
        <v>1.2666666666666666</v>
      </c>
      <c r="AJ139">
        <v>0</v>
      </c>
      <c r="AK139">
        <v>1.2000000000000002</v>
      </c>
      <c r="AL139">
        <v>66.533333333333331</v>
      </c>
      <c r="AM139">
        <v>7.0666666666666664</v>
      </c>
      <c r="AN139">
        <v>0</v>
      </c>
      <c r="AO139">
        <v>3</v>
      </c>
      <c r="AP139">
        <v>0</v>
      </c>
      <c r="AQ139">
        <v>0</v>
      </c>
      <c r="AR139">
        <v>0.73333333333333339</v>
      </c>
      <c r="AS139">
        <v>0</v>
      </c>
      <c r="AT139">
        <v>17.8</v>
      </c>
    </row>
    <row r="140" spans="1:46" x14ac:dyDescent="0.3">
      <c r="A140" s="4" t="s">
        <v>126</v>
      </c>
      <c r="B140" s="4" t="s">
        <v>130</v>
      </c>
      <c r="C140" s="4" t="s">
        <v>131</v>
      </c>
      <c r="D140" s="4" t="s">
        <v>24</v>
      </c>
      <c r="E140" s="4" t="s">
        <v>47</v>
      </c>
      <c r="F140" s="4" t="s">
        <v>47</v>
      </c>
      <c r="G140" s="5">
        <v>4</v>
      </c>
      <c r="H140" s="6">
        <v>-27.603507</v>
      </c>
      <c r="I140" s="6">
        <v>-48.387576000000003</v>
      </c>
      <c r="J140" s="6">
        <v>3.5</v>
      </c>
      <c r="K140" s="6">
        <v>40</v>
      </c>
      <c r="L140" s="17">
        <v>0.15544999607300269</v>
      </c>
      <c r="M140" s="17">
        <v>20.445937042997684</v>
      </c>
      <c r="N140" s="19">
        <v>3.4937000000000003E-2</v>
      </c>
      <c r="O140" s="17">
        <v>35.196219999999997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f>SUM(P140:AF140)</f>
        <v>0</v>
      </c>
      <c r="AH140">
        <v>0</v>
      </c>
      <c r="AI140">
        <v>0</v>
      </c>
      <c r="AJ140">
        <v>0</v>
      </c>
      <c r="AK140">
        <v>1.1000000000000001</v>
      </c>
      <c r="AL140">
        <v>72.05</v>
      </c>
      <c r="AM140">
        <v>24.550000000000004</v>
      </c>
      <c r="AN140">
        <v>0</v>
      </c>
      <c r="AO140">
        <v>0.65</v>
      </c>
      <c r="AP140">
        <v>0</v>
      </c>
      <c r="AQ140">
        <v>0</v>
      </c>
      <c r="AR140">
        <v>0.05</v>
      </c>
      <c r="AS140">
        <v>0</v>
      </c>
      <c r="AT140">
        <v>0.3</v>
      </c>
    </row>
  </sheetData>
  <sortState xmlns:xlrd2="http://schemas.microsoft.com/office/spreadsheetml/2017/richdata2" ref="A2:AT140">
    <sortCondition descending="1" ref="H3:H140"/>
  </sortState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3FA9-63DB-426C-A45B-217EB857A740}">
  <dimension ref="A1:AE140"/>
  <sheetViews>
    <sheetView topLeftCell="M1" workbookViewId="0">
      <selection activeCell="Z8" sqref="Z8"/>
    </sheetView>
  </sheetViews>
  <sheetFormatPr defaultRowHeight="14.4" x14ac:dyDescent="0.3"/>
  <cols>
    <col min="1" max="1" width="20.5546875" bestFit="1" customWidth="1"/>
    <col min="19" max="19" width="13.88671875" bestFit="1" customWidth="1"/>
    <col min="20" max="21" width="12" bestFit="1" customWidth="1"/>
    <col min="24" max="24" width="13.88671875" bestFit="1" customWidth="1"/>
    <col min="27" max="27" width="12.33203125" bestFit="1" customWidth="1"/>
  </cols>
  <sheetData>
    <row r="1" spans="1:31" x14ac:dyDescent="0.3">
      <c r="A1" s="1" t="s">
        <v>0</v>
      </c>
      <c r="B1" s="16" t="s">
        <v>144</v>
      </c>
      <c r="C1" s="16" t="s">
        <v>145</v>
      </c>
      <c r="D1" s="16" t="s">
        <v>146</v>
      </c>
      <c r="E1" s="16" t="s">
        <v>147</v>
      </c>
      <c r="F1" s="16" t="s">
        <v>148</v>
      </c>
      <c r="G1" s="16" t="s">
        <v>149</v>
      </c>
      <c r="H1" s="16" t="s">
        <v>150</v>
      </c>
      <c r="I1" s="16" t="s">
        <v>151</v>
      </c>
      <c r="J1" s="16" t="s">
        <v>152</v>
      </c>
      <c r="K1" s="16" t="s">
        <v>153</v>
      </c>
      <c r="L1" s="16" t="s">
        <v>154</v>
      </c>
      <c r="M1" s="16" t="s">
        <v>155</v>
      </c>
      <c r="N1" s="16" t="s">
        <v>156</v>
      </c>
      <c r="O1" s="16" t="s">
        <v>157</v>
      </c>
      <c r="P1" s="16" t="s">
        <v>158</v>
      </c>
      <c r="Q1" s="16" t="s">
        <v>159</v>
      </c>
      <c r="R1" s="16" t="s">
        <v>160</v>
      </c>
      <c r="S1" s="16" t="s">
        <v>161</v>
      </c>
      <c r="T1" s="16" t="s">
        <v>162</v>
      </c>
      <c r="U1" s="16" t="s">
        <v>163</v>
      </c>
      <c r="V1" s="16" t="s">
        <v>164</v>
      </c>
      <c r="W1" s="16" t="s">
        <v>165</v>
      </c>
      <c r="X1" s="16" t="s">
        <v>166</v>
      </c>
      <c r="Y1" s="16" t="s">
        <v>167</v>
      </c>
      <c r="Z1" s="16" t="s">
        <v>168</v>
      </c>
      <c r="AA1" s="16" t="s">
        <v>169</v>
      </c>
      <c r="AB1" s="16" t="s">
        <v>170</v>
      </c>
      <c r="AC1" s="16" t="s">
        <v>171</v>
      </c>
      <c r="AD1" s="16" t="s">
        <v>172</v>
      </c>
      <c r="AE1" s="16" t="s">
        <v>173</v>
      </c>
    </row>
    <row r="2" spans="1:31" x14ac:dyDescent="0.3">
      <c r="A2" s="4" t="s">
        <v>11</v>
      </c>
      <c r="B2">
        <v>0.34199999999999997</v>
      </c>
      <c r="C2">
        <v>0.99299999999999999</v>
      </c>
      <c r="D2">
        <v>0.10200000000000001</v>
      </c>
      <c r="E2">
        <v>0</v>
      </c>
      <c r="F2">
        <v>0</v>
      </c>
      <c r="G2">
        <v>2.48</v>
      </c>
      <c r="H2">
        <v>0</v>
      </c>
      <c r="I2">
        <v>0</v>
      </c>
      <c r="J2">
        <v>0</v>
      </c>
      <c r="K2">
        <v>6.9999999999999993E-2</v>
      </c>
      <c r="L2">
        <v>0</v>
      </c>
      <c r="M2">
        <v>0</v>
      </c>
      <c r="N2">
        <v>0.35</v>
      </c>
      <c r="O2">
        <v>0</v>
      </c>
      <c r="P2">
        <v>0</v>
      </c>
      <c r="Q2">
        <v>0</v>
      </c>
      <c r="R2">
        <v>0</v>
      </c>
      <c r="S2">
        <v>0</v>
      </c>
      <c r="T2">
        <v>7.6959999999999997</v>
      </c>
      <c r="U2">
        <v>0</v>
      </c>
      <c r="V2">
        <v>0</v>
      </c>
      <c r="W2">
        <v>81.64</v>
      </c>
      <c r="X2">
        <v>5.6920000000000019</v>
      </c>
      <c r="Y2">
        <v>0</v>
      </c>
      <c r="Z2">
        <v>0.58799999999999997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">
      <c r="A3" s="4" t="s">
        <v>11</v>
      </c>
      <c r="B3">
        <v>0.32199999999999995</v>
      </c>
      <c r="C3">
        <v>1.042</v>
      </c>
      <c r="D3">
        <v>0</v>
      </c>
      <c r="E3">
        <v>0</v>
      </c>
      <c r="F3">
        <v>0</v>
      </c>
      <c r="G3">
        <v>1.4869999999999999</v>
      </c>
      <c r="H3">
        <v>0</v>
      </c>
      <c r="I3">
        <v>0</v>
      </c>
      <c r="J3">
        <v>0</v>
      </c>
      <c r="K3">
        <v>0</v>
      </c>
      <c r="L3">
        <v>0</v>
      </c>
      <c r="M3">
        <v>0.14700000000000002</v>
      </c>
      <c r="N3">
        <v>3.492</v>
      </c>
      <c r="O3">
        <v>0</v>
      </c>
      <c r="P3">
        <v>0</v>
      </c>
      <c r="Q3">
        <v>0</v>
      </c>
      <c r="R3">
        <v>0</v>
      </c>
      <c r="S3">
        <v>0</v>
      </c>
      <c r="T3">
        <v>5.9689999999999994</v>
      </c>
      <c r="U3">
        <v>0</v>
      </c>
      <c r="V3">
        <v>0.183</v>
      </c>
      <c r="W3">
        <v>40.790000000000006</v>
      </c>
      <c r="X3">
        <v>40.258000000000003</v>
      </c>
      <c r="Y3">
        <v>0</v>
      </c>
      <c r="Z3">
        <v>0.67799999999999994</v>
      </c>
      <c r="AA3">
        <v>6.9999999999999993E-2</v>
      </c>
      <c r="AB3">
        <v>0.17399999999999999</v>
      </c>
      <c r="AC3">
        <v>0</v>
      </c>
      <c r="AD3">
        <v>0.313</v>
      </c>
      <c r="AE3">
        <v>4.9489999999999998</v>
      </c>
    </row>
    <row r="4" spans="1:31" x14ac:dyDescent="0.3">
      <c r="A4" s="4" t="s">
        <v>11</v>
      </c>
      <c r="B4">
        <v>0</v>
      </c>
      <c r="C4">
        <v>0.39699999999999996</v>
      </c>
      <c r="D4">
        <v>0.90300000000000014</v>
      </c>
      <c r="E4">
        <v>0</v>
      </c>
      <c r="F4">
        <v>0</v>
      </c>
      <c r="G4">
        <v>2.3730000000000002</v>
      </c>
      <c r="H4">
        <v>0</v>
      </c>
      <c r="I4">
        <v>0</v>
      </c>
      <c r="J4">
        <v>0</v>
      </c>
      <c r="K4">
        <v>7.0999999999999994E-2</v>
      </c>
      <c r="L4">
        <v>0</v>
      </c>
      <c r="M4">
        <v>0</v>
      </c>
      <c r="N4">
        <v>2.1139999999999999</v>
      </c>
      <c r="O4">
        <v>0</v>
      </c>
      <c r="P4">
        <v>0</v>
      </c>
      <c r="Q4">
        <v>0</v>
      </c>
      <c r="R4">
        <v>0</v>
      </c>
      <c r="S4">
        <v>0</v>
      </c>
      <c r="T4">
        <v>3.25</v>
      </c>
      <c r="U4">
        <v>0</v>
      </c>
      <c r="V4">
        <v>0</v>
      </c>
      <c r="W4">
        <v>63.39</v>
      </c>
      <c r="X4">
        <v>17.003000000000004</v>
      </c>
      <c r="Y4">
        <v>0</v>
      </c>
      <c r="Z4">
        <v>1.137</v>
      </c>
      <c r="AA4">
        <v>2.3980000000000001</v>
      </c>
      <c r="AB4">
        <v>0</v>
      </c>
      <c r="AC4">
        <v>0</v>
      </c>
      <c r="AD4">
        <v>0</v>
      </c>
      <c r="AE4">
        <v>7.6509999999999989</v>
      </c>
    </row>
    <row r="5" spans="1:31" x14ac:dyDescent="0.3">
      <c r="A5" s="4" t="s">
        <v>11</v>
      </c>
      <c r="B5">
        <v>0</v>
      </c>
      <c r="C5">
        <v>1.4620000000000002</v>
      </c>
      <c r="D5">
        <v>0</v>
      </c>
      <c r="E5">
        <v>0</v>
      </c>
      <c r="F5">
        <v>0.10200000000000001</v>
      </c>
      <c r="G5">
        <v>5.2050000000000001</v>
      </c>
      <c r="H5">
        <v>0</v>
      </c>
      <c r="I5">
        <v>0</v>
      </c>
      <c r="J5">
        <v>0</v>
      </c>
      <c r="K5">
        <v>0.68099999999999983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3.4000000000000002E-2</v>
      </c>
      <c r="U5">
        <v>0.20300000000000001</v>
      </c>
      <c r="V5">
        <v>0</v>
      </c>
      <c r="W5">
        <v>85.859999999999985</v>
      </c>
      <c r="X5">
        <v>5.5629999999999997</v>
      </c>
      <c r="Y5">
        <v>0</v>
      </c>
      <c r="Z5">
        <v>0.65100000000000002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s="4" t="s">
        <v>11</v>
      </c>
      <c r="B6">
        <v>0</v>
      </c>
      <c r="C6">
        <v>0.39714285714285713</v>
      </c>
      <c r="D6">
        <v>0</v>
      </c>
      <c r="E6">
        <v>0</v>
      </c>
      <c r="F6">
        <v>0</v>
      </c>
      <c r="G6">
        <v>4.9999999999999996E-2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88.514285714285705</v>
      </c>
      <c r="X6">
        <v>10.414285714285715</v>
      </c>
      <c r="Y6">
        <v>0</v>
      </c>
      <c r="Z6">
        <v>0</v>
      </c>
      <c r="AA6">
        <v>0.19428571428571431</v>
      </c>
      <c r="AB6">
        <v>0</v>
      </c>
      <c r="AC6">
        <v>0</v>
      </c>
      <c r="AD6">
        <v>0</v>
      </c>
      <c r="AE6">
        <v>0.33857142857142852</v>
      </c>
    </row>
    <row r="7" spans="1:31" x14ac:dyDescent="0.3">
      <c r="A7" s="4" t="s">
        <v>11</v>
      </c>
      <c r="B7">
        <v>0</v>
      </c>
      <c r="C7">
        <v>0</v>
      </c>
      <c r="D7">
        <v>0.17799999999999999</v>
      </c>
      <c r="E7">
        <v>0</v>
      </c>
      <c r="F7">
        <v>0</v>
      </c>
      <c r="G7">
        <v>2.165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2.7410000000000001</v>
      </c>
      <c r="T7">
        <v>0</v>
      </c>
      <c r="U7">
        <v>0.40099999999999997</v>
      </c>
      <c r="V7">
        <v>4.0999999999999995E-2</v>
      </c>
      <c r="W7">
        <v>65.41</v>
      </c>
      <c r="X7">
        <v>22.544999999999998</v>
      </c>
      <c r="Y7">
        <v>1.6120000000000001</v>
      </c>
      <c r="Z7">
        <v>4.4420000000000002</v>
      </c>
      <c r="AA7">
        <v>0</v>
      </c>
      <c r="AB7">
        <v>3.5999999999999997E-2</v>
      </c>
      <c r="AC7">
        <v>0</v>
      </c>
      <c r="AD7">
        <v>0</v>
      </c>
      <c r="AE7">
        <v>0</v>
      </c>
    </row>
    <row r="8" spans="1:31" x14ac:dyDescent="0.3">
      <c r="A8" s="4" t="s">
        <v>11</v>
      </c>
      <c r="B8">
        <v>0.20600000000000002</v>
      </c>
      <c r="C8">
        <v>5.270999999999999</v>
      </c>
      <c r="D8">
        <v>0</v>
      </c>
      <c r="E8">
        <v>0</v>
      </c>
      <c r="F8">
        <v>0</v>
      </c>
      <c r="G8">
        <v>0.42000000000000004</v>
      </c>
      <c r="H8">
        <v>0</v>
      </c>
      <c r="I8">
        <v>0</v>
      </c>
      <c r="J8">
        <v>0</v>
      </c>
      <c r="K8">
        <v>0</v>
      </c>
      <c r="L8">
        <v>0</v>
      </c>
      <c r="M8">
        <v>3.7999999999999999E-2</v>
      </c>
      <c r="N8">
        <v>4.4999999999999998E-2</v>
      </c>
      <c r="O8">
        <v>0</v>
      </c>
      <c r="P8">
        <v>0</v>
      </c>
      <c r="Q8">
        <v>0</v>
      </c>
      <c r="R8">
        <v>0</v>
      </c>
      <c r="S8">
        <v>10.138999999999999</v>
      </c>
      <c r="T8">
        <v>0</v>
      </c>
      <c r="U8">
        <v>2.2049999999999996</v>
      </c>
      <c r="V8">
        <v>1.5389999999999999</v>
      </c>
      <c r="W8">
        <v>74.8</v>
      </c>
      <c r="X8">
        <v>2.5140000000000002</v>
      </c>
      <c r="Y8">
        <v>0</v>
      </c>
      <c r="Z8">
        <v>1.9680000000000004</v>
      </c>
      <c r="AA8">
        <v>0</v>
      </c>
      <c r="AB8">
        <v>4.0999999999999995E-2</v>
      </c>
      <c r="AC8">
        <v>0</v>
      </c>
      <c r="AD8">
        <v>0</v>
      </c>
      <c r="AE8">
        <v>0</v>
      </c>
    </row>
    <row r="9" spans="1:31" x14ac:dyDescent="0.3">
      <c r="A9" s="4" t="s">
        <v>11</v>
      </c>
      <c r="B9">
        <v>0.20700000000000002</v>
      </c>
      <c r="C9">
        <v>6.9999999999999993E-2</v>
      </c>
      <c r="D9">
        <v>3.7640000000000002</v>
      </c>
      <c r="E9">
        <v>0</v>
      </c>
      <c r="F9">
        <v>0.14199999999999999</v>
      </c>
      <c r="G9">
        <v>2.7440000000000002</v>
      </c>
      <c r="H9">
        <v>0</v>
      </c>
      <c r="I9">
        <v>0</v>
      </c>
      <c r="J9">
        <v>0.98499999999999999</v>
      </c>
      <c r="K9">
        <v>0.20899999999999999</v>
      </c>
      <c r="L9">
        <v>0</v>
      </c>
      <c r="M9">
        <v>6.9999999999999993E-2</v>
      </c>
      <c r="N9">
        <v>0.28500000000000003</v>
      </c>
      <c r="O9">
        <v>0</v>
      </c>
      <c r="P9">
        <v>0</v>
      </c>
      <c r="Q9">
        <v>0</v>
      </c>
      <c r="R9">
        <v>0</v>
      </c>
      <c r="S9">
        <v>0</v>
      </c>
      <c r="T9">
        <v>6.9999999999999993E-2</v>
      </c>
      <c r="U9">
        <v>6.9999999999999993E-2</v>
      </c>
      <c r="V9">
        <v>0</v>
      </c>
      <c r="W9">
        <v>63.980000000000004</v>
      </c>
      <c r="X9">
        <v>17.003</v>
      </c>
      <c r="Y9">
        <v>0.13799999999999998</v>
      </c>
      <c r="Z9">
        <v>9.2620000000000005</v>
      </c>
      <c r="AA9">
        <v>0</v>
      </c>
      <c r="AB9">
        <v>0</v>
      </c>
      <c r="AC9">
        <v>0</v>
      </c>
      <c r="AD9">
        <v>0</v>
      </c>
      <c r="AE9">
        <v>0.63600000000000001</v>
      </c>
    </row>
    <row r="10" spans="1:31" x14ac:dyDescent="0.3">
      <c r="A10" s="4" t="s">
        <v>11</v>
      </c>
      <c r="B10">
        <v>0.23900000000000002</v>
      </c>
      <c r="C10">
        <v>0.17099999999999999</v>
      </c>
      <c r="D10">
        <v>3.1149999999999998</v>
      </c>
      <c r="E10">
        <v>0</v>
      </c>
      <c r="F10">
        <v>0.10300000000000001</v>
      </c>
      <c r="G10">
        <v>0.13700000000000001</v>
      </c>
      <c r="H10">
        <v>6.9999999999999993E-2</v>
      </c>
      <c r="I10">
        <v>0</v>
      </c>
      <c r="J10">
        <v>0</v>
      </c>
      <c r="K10">
        <v>0.10300000000000001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0.17699999999999999</v>
      </c>
      <c r="T10">
        <v>21.183</v>
      </c>
      <c r="U10">
        <v>0</v>
      </c>
      <c r="V10">
        <v>3.4000000000000002E-2</v>
      </c>
      <c r="W10">
        <v>60.31</v>
      </c>
      <c r="X10">
        <v>9.4449999999999985</v>
      </c>
      <c r="Y10">
        <v>3.4999999999999996E-2</v>
      </c>
      <c r="Z10">
        <v>3.2129999999999996</v>
      </c>
      <c r="AA10">
        <v>0.44800000000000006</v>
      </c>
      <c r="AB10">
        <v>0</v>
      </c>
      <c r="AC10">
        <v>0</v>
      </c>
      <c r="AD10">
        <v>0</v>
      </c>
      <c r="AE10">
        <v>0</v>
      </c>
    </row>
    <row r="11" spans="1:31" x14ac:dyDescent="0.3">
      <c r="A11" s="4" t="s">
        <v>11</v>
      </c>
      <c r="B11">
        <v>0.49000000000000005</v>
      </c>
      <c r="C11">
        <v>0</v>
      </c>
      <c r="D11">
        <v>0</v>
      </c>
      <c r="E11">
        <v>0</v>
      </c>
      <c r="F11">
        <v>3.9E-2</v>
      </c>
      <c r="G11">
        <v>17.099</v>
      </c>
      <c r="H11">
        <v>0</v>
      </c>
      <c r="I11">
        <v>0</v>
      </c>
      <c r="J11">
        <v>0</v>
      </c>
      <c r="K11">
        <v>0</v>
      </c>
      <c r="L11">
        <v>0</v>
      </c>
      <c r="M11">
        <v>1.0399999999999998</v>
      </c>
      <c r="N11">
        <v>1.4300000000000002</v>
      </c>
      <c r="O11">
        <v>0</v>
      </c>
      <c r="P11">
        <v>0</v>
      </c>
      <c r="Q11">
        <v>0</v>
      </c>
      <c r="R11">
        <v>0</v>
      </c>
      <c r="S11">
        <v>0.78400000000000003</v>
      </c>
      <c r="T11">
        <v>0</v>
      </c>
      <c r="U11">
        <v>0</v>
      </c>
      <c r="V11">
        <v>0.42800000000000005</v>
      </c>
      <c r="W11">
        <v>76.660000000000011</v>
      </c>
      <c r="X11">
        <v>0.28999999999999998</v>
      </c>
      <c r="Y11">
        <v>5.1000000000000004E-2</v>
      </c>
      <c r="Z11">
        <v>0.39299999999999996</v>
      </c>
      <c r="AA11">
        <v>1.25</v>
      </c>
      <c r="AB11">
        <v>0</v>
      </c>
      <c r="AC11">
        <v>0</v>
      </c>
      <c r="AD11">
        <v>0</v>
      </c>
      <c r="AE11">
        <v>0.21299999999999999</v>
      </c>
    </row>
    <row r="12" spans="1:31" x14ac:dyDescent="0.3">
      <c r="A12" s="4" t="s">
        <v>11</v>
      </c>
      <c r="B12">
        <v>8.5000000000000006E-2</v>
      </c>
      <c r="C12">
        <v>0.73124999999999996</v>
      </c>
      <c r="D12">
        <v>4.0575000000000001</v>
      </c>
      <c r="E12">
        <v>0</v>
      </c>
      <c r="F12">
        <v>4.6249999999999999E-2</v>
      </c>
      <c r="G12">
        <v>2.7374999999999998</v>
      </c>
      <c r="H12">
        <v>0</v>
      </c>
      <c r="I12">
        <v>0</v>
      </c>
      <c r="J12">
        <v>0</v>
      </c>
      <c r="K12">
        <v>4.6249999999999999E-2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4.2500000000000003E-2</v>
      </c>
      <c r="T12">
        <v>0</v>
      </c>
      <c r="U12">
        <v>0</v>
      </c>
      <c r="V12">
        <v>0</v>
      </c>
      <c r="W12">
        <v>60.612499999999997</v>
      </c>
      <c r="X12">
        <v>22.365000000000002</v>
      </c>
      <c r="Y12">
        <v>0.13875000000000001</v>
      </c>
      <c r="Z12">
        <v>6.5512499999999996</v>
      </c>
      <c r="AA12">
        <v>0.185</v>
      </c>
      <c r="AB12">
        <v>4.6249999999999999E-2</v>
      </c>
      <c r="AC12">
        <v>0</v>
      </c>
      <c r="AD12">
        <v>0</v>
      </c>
      <c r="AE12">
        <v>2.19625</v>
      </c>
    </row>
    <row r="13" spans="1:31" x14ac:dyDescent="0.3">
      <c r="A13" s="4" t="s">
        <v>11</v>
      </c>
      <c r="B13">
        <v>7.3999999999999996E-2</v>
      </c>
      <c r="C13">
        <v>0.27799999999999997</v>
      </c>
      <c r="D13">
        <v>1.4179999999999999</v>
      </c>
      <c r="E13">
        <v>0</v>
      </c>
      <c r="F13">
        <v>0</v>
      </c>
      <c r="G13">
        <v>2.0330000000000004</v>
      </c>
      <c r="H13">
        <v>5.9889999999999999</v>
      </c>
      <c r="I13">
        <v>0.35799999999999998</v>
      </c>
      <c r="J13">
        <v>0</v>
      </c>
      <c r="K13">
        <v>0</v>
      </c>
      <c r="L13">
        <v>0</v>
      </c>
      <c r="M13">
        <v>0</v>
      </c>
      <c r="N13">
        <v>1.768</v>
      </c>
      <c r="O13">
        <v>0</v>
      </c>
      <c r="P13">
        <v>0.41300000000000009</v>
      </c>
      <c r="Q13">
        <v>0</v>
      </c>
      <c r="R13">
        <v>0</v>
      </c>
      <c r="S13">
        <v>0</v>
      </c>
      <c r="T13">
        <v>1.488</v>
      </c>
      <c r="U13">
        <v>0</v>
      </c>
      <c r="V13">
        <v>3.7999999999999999E-2</v>
      </c>
      <c r="W13">
        <v>81.180000000000007</v>
      </c>
      <c r="X13">
        <v>1.9620000000000002</v>
      </c>
      <c r="Y13">
        <v>3.5999999999999997E-2</v>
      </c>
      <c r="Z13">
        <v>2.1800000000000002</v>
      </c>
      <c r="AA13">
        <v>0</v>
      </c>
      <c r="AB13">
        <v>0</v>
      </c>
      <c r="AC13">
        <v>3.4999999999999996E-2</v>
      </c>
      <c r="AD13">
        <v>0</v>
      </c>
      <c r="AE13">
        <v>0</v>
      </c>
    </row>
    <row r="14" spans="1:31" x14ac:dyDescent="0.3">
      <c r="A14" s="4" t="s">
        <v>11</v>
      </c>
      <c r="B14">
        <v>0.85699999999999998</v>
      </c>
      <c r="C14">
        <v>3.4000000000000002E-2</v>
      </c>
      <c r="D14">
        <v>0.13799999999999998</v>
      </c>
      <c r="E14">
        <v>0</v>
      </c>
      <c r="F14">
        <v>0</v>
      </c>
      <c r="G14">
        <v>4.8450000000000006</v>
      </c>
      <c r="H14">
        <v>0.17899999999999999</v>
      </c>
      <c r="I14">
        <v>0</v>
      </c>
      <c r="J14">
        <v>0</v>
      </c>
      <c r="K14">
        <v>0</v>
      </c>
      <c r="L14">
        <v>0</v>
      </c>
      <c r="M14">
        <v>0</v>
      </c>
      <c r="N14">
        <v>2.1420000000000003</v>
      </c>
      <c r="O14">
        <v>0</v>
      </c>
      <c r="P14">
        <v>0</v>
      </c>
      <c r="Q14">
        <v>0</v>
      </c>
      <c r="R14">
        <v>0</v>
      </c>
      <c r="S14">
        <v>3.4000000000000002E-2</v>
      </c>
      <c r="T14">
        <v>3.4000000000000002E-2</v>
      </c>
      <c r="U14">
        <v>0</v>
      </c>
      <c r="V14">
        <v>0.10800000000000001</v>
      </c>
      <c r="W14">
        <v>82.43</v>
      </c>
      <c r="X14">
        <v>6.39</v>
      </c>
      <c r="Y14">
        <v>0</v>
      </c>
      <c r="Z14">
        <v>1.4079999999999999</v>
      </c>
      <c r="AA14">
        <v>0</v>
      </c>
      <c r="AB14">
        <v>0.73799999999999999</v>
      </c>
      <c r="AC14">
        <v>0</v>
      </c>
      <c r="AD14">
        <v>0</v>
      </c>
      <c r="AE14">
        <v>0.437</v>
      </c>
    </row>
    <row r="15" spans="1:31" x14ac:dyDescent="0.3">
      <c r="A15" s="4" t="s">
        <v>11</v>
      </c>
      <c r="B15">
        <v>0.81699999999999995</v>
      </c>
      <c r="C15">
        <v>0.95899999999999996</v>
      </c>
      <c r="D15">
        <v>0.25</v>
      </c>
      <c r="E15">
        <v>0</v>
      </c>
      <c r="F15">
        <v>0.14099999999999999</v>
      </c>
      <c r="G15">
        <v>5.4049999999999994</v>
      </c>
      <c r="H15">
        <v>0.69800000000000006</v>
      </c>
      <c r="I15">
        <v>0</v>
      </c>
      <c r="J15">
        <v>0.121</v>
      </c>
      <c r="K15">
        <v>7.0999999999999994E-2</v>
      </c>
      <c r="L15">
        <v>4.0060000000000002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2.1520000000000001</v>
      </c>
      <c r="T15">
        <v>10.668000000000001</v>
      </c>
      <c r="U15">
        <v>7.0999999999999994E-2</v>
      </c>
      <c r="V15">
        <v>1.8440000000000001</v>
      </c>
      <c r="W15">
        <v>61.330000000000005</v>
      </c>
      <c r="X15">
        <v>2.4609999999999999</v>
      </c>
      <c r="Y15">
        <v>0</v>
      </c>
      <c r="Z15">
        <v>7.5149999999999988</v>
      </c>
      <c r="AA15">
        <v>7.3999999999999996E-2</v>
      </c>
      <c r="AB15">
        <v>0.26800000000000002</v>
      </c>
      <c r="AC15">
        <v>0</v>
      </c>
      <c r="AD15">
        <v>0</v>
      </c>
      <c r="AE15">
        <v>0.42800000000000005</v>
      </c>
    </row>
    <row r="16" spans="1:31" x14ac:dyDescent="0.3">
      <c r="A16" s="4" t="s">
        <v>11</v>
      </c>
      <c r="B16">
        <v>0.34799999999999998</v>
      </c>
      <c r="C16">
        <v>0.75500000000000012</v>
      </c>
      <c r="D16">
        <v>0.40800000000000003</v>
      </c>
      <c r="E16">
        <v>0</v>
      </c>
      <c r="F16">
        <v>0</v>
      </c>
      <c r="G16">
        <v>0.81199999999999994</v>
      </c>
      <c r="H16">
        <v>0.65199999999999991</v>
      </c>
      <c r="I16">
        <v>0</v>
      </c>
      <c r="J16">
        <v>0</v>
      </c>
      <c r="K16">
        <v>6.7000000000000004E-2</v>
      </c>
      <c r="L16">
        <v>6.8000000000000005E-2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0.68599999999999994</v>
      </c>
      <c r="T16">
        <v>0</v>
      </c>
      <c r="U16">
        <v>6.8000000000000005E-2</v>
      </c>
      <c r="V16">
        <v>0</v>
      </c>
      <c r="W16">
        <v>30.920000000000005</v>
      </c>
      <c r="X16">
        <v>57.436999999999998</v>
      </c>
      <c r="Y16">
        <v>0.10200000000000001</v>
      </c>
      <c r="Z16">
        <v>5.4159999999999995</v>
      </c>
      <c r="AA16">
        <v>0.13600000000000001</v>
      </c>
      <c r="AB16">
        <v>0.30699999999999994</v>
      </c>
      <c r="AC16">
        <v>0</v>
      </c>
      <c r="AD16">
        <v>0</v>
      </c>
      <c r="AE16">
        <v>0</v>
      </c>
    </row>
    <row r="17" spans="1:31" x14ac:dyDescent="0.3">
      <c r="A17" s="4" t="s">
        <v>11</v>
      </c>
      <c r="B17">
        <v>0.55199999999999994</v>
      </c>
      <c r="C17">
        <v>0</v>
      </c>
      <c r="D17">
        <v>0</v>
      </c>
      <c r="E17">
        <v>0</v>
      </c>
      <c r="F17">
        <v>0</v>
      </c>
      <c r="G17">
        <v>5.0049999999999999</v>
      </c>
      <c r="H17">
        <v>6.8519999999999994</v>
      </c>
      <c r="I17">
        <v>0</v>
      </c>
      <c r="J17">
        <v>0</v>
      </c>
      <c r="K17">
        <v>0</v>
      </c>
      <c r="L17">
        <v>0</v>
      </c>
      <c r="M17">
        <v>0</v>
      </c>
      <c r="N17">
        <v>2.4509999999999996</v>
      </c>
      <c r="O17">
        <v>0</v>
      </c>
      <c r="P17">
        <v>0</v>
      </c>
      <c r="Q17">
        <v>0</v>
      </c>
      <c r="R17">
        <v>0</v>
      </c>
      <c r="S17">
        <v>0</v>
      </c>
      <c r="T17">
        <v>1.345</v>
      </c>
      <c r="U17">
        <v>0</v>
      </c>
      <c r="V17">
        <v>0</v>
      </c>
      <c r="W17">
        <v>81.809999999999988</v>
      </c>
      <c r="X17">
        <v>0.50500000000000012</v>
      </c>
      <c r="Y17">
        <v>0</v>
      </c>
      <c r="Z17">
        <v>0.84399999999999997</v>
      </c>
      <c r="AA17">
        <v>0.90599999999999992</v>
      </c>
      <c r="AB17">
        <v>0</v>
      </c>
      <c r="AC17">
        <v>0</v>
      </c>
      <c r="AD17">
        <v>0</v>
      </c>
      <c r="AE17">
        <v>0.10400000000000001</v>
      </c>
    </row>
    <row r="18" spans="1:31" x14ac:dyDescent="0.3">
      <c r="A18" s="4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1.3120000000000001</v>
      </c>
      <c r="H18">
        <v>2.278</v>
      </c>
      <c r="I18">
        <v>3.5999999999999997E-2</v>
      </c>
      <c r="J18">
        <v>0</v>
      </c>
      <c r="K18">
        <v>0</v>
      </c>
      <c r="L18">
        <v>0</v>
      </c>
      <c r="M18">
        <v>0</v>
      </c>
      <c r="N18">
        <v>0.13799999999999998</v>
      </c>
      <c r="O18">
        <v>0</v>
      </c>
      <c r="P18">
        <v>0</v>
      </c>
      <c r="Q18">
        <v>0</v>
      </c>
      <c r="R18">
        <v>0</v>
      </c>
      <c r="S18">
        <v>0</v>
      </c>
      <c r="T18">
        <v>0.34599999999999997</v>
      </c>
      <c r="U18">
        <v>0</v>
      </c>
      <c r="V18">
        <v>0</v>
      </c>
      <c r="W18">
        <v>93.460000000000008</v>
      </c>
      <c r="X18">
        <v>0.10800000000000001</v>
      </c>
      <c r="Y18">
        <v>3.4999999999999996E-2</v>
      </c>
      <c r="Z18">
        <v>2.2650000000000001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">
      <c r="A19" s="4" t="s">
        <v>11</v>
      </c>
      <c r="B19">
        <v>0.21000000000000002</v>
      </c>
      <c r="C19">
        <v>0.97699999999999998</v>
      </c>
      <c r="D19">
        <v>7.277000000000001</v>
      </c>
      <c r="E19">
        <v>3.6999999999999998E-2</v>
      </c>
      <c r="F19">
        <v>0.31900000000000001</v>
      </c>
      <c r="G19">
        <v>2.7350000000000003</v>
      </c>
      <c r="H19">
        <v>1.343</v>
      </c>
      <c r="I19">
        <v>0</v>
      </c>
      <c r="J19">
        <v>0</v>
      </c>
      <c r="K19">
        <v>0.27800000000000002</v>
      </c>
      <c r="L19">
        <v>0</v>
      </c>
      <c r="M19">
        <v>6.8000000000000005E-2</v>
      </c>
      <c r="N19">
        <v>3.4999999999999996E-2</v>
      </c>
      <c r="O19">
        <v>0</v>
      </c>
      <c r="P19">
        <v>0</v>
      </c>
      <c r="Q19">
        <v>0</v>
      </c>
      <c r="R19">
        <v>0</v>
      </c>
      <c r="S19">
        <v>3.4000000000000002E-2</v>
      </c>
      <c r="T19">
        <v>1.575</v>
      </c>
      <c r="U19">
        <v>1.097</v>
      </c>
      <c r="V19">
        <v>0</v>
      </c>
      <c r="W19">
        <v>47.900000000000006</v>
      </c>
      <c r="X19">
        <v>5.1630000000000003</v>
      </c>
      <c r="Y19">
        <v>0.77800000000000002</v>
      </c>
      <c r="Z19">
        <v>22.995000000000001</v>
      </c>
      <c r="AA19">
        <v>3.4000000000000002E-2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s="4" t="s">
        <v>11</v>
      </c>
      <c r="B20">
        <v>2.7240000000000002</v>
      </c>
      <c r="C20">
        <v>0</v>
      </c>
      <c r="D20">
        <v>0</v>
      </c>
      <c r="E20">
        <v>0</v>
      </c>
      <c r="F20">
        <v>0</v>
      </c>
      <c r="G20">
        <v>0.21999999999999997</v>
      </c>
      <c r="H20">
        <v>0</v>
      </c>
      <c r="I20">
        <v>0</v>
      </c>
      <c r="J20">
        <v>0</v>
      </c>
      <c r="K20">
        <v>0.182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1.6259999999999999</v>
      </c>
      <c r="T20">
        <v>36.076999999999998</v>
      </c>
      <c r="U20">
        <v>0.18099999999999999</v>
      </c>
      <c r="V20">
        <v>1.3810000000000002</v>
      </c>
      <c r="W20">
        <v>43.37</v>
      </c>
      <c r="X20">
        <v>3.4649999999999999</v>
      </c>
      <c r="Y20">
        <v>0.54200000000000004</v>
      </c>
      <c r="Z20">
        <v>9.397000000000002</v>
      </c>
      <c r="AA20">
        <v>2.7950000000000004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s="4" t="s">
        <v>11</v>
      </c>
      <c r="B21">
        <v>8.1000000000000003E-2</v>
      </c>
      <c r="C21">
        <v>0.13300000000000001</v>
      </c>
      <c r="D21">
        <v>7.0579999999999998</v>
      </c>
      <c r="E21">
        <v>0</v>
      </c>
      <c r="F21">
        <v>0.20099999999999998</v>
      </c>
      <c r="G21">
        <v>4.1809999999999992</v>
      </c>
      <c r="H21">
        <v>0.45800000000000002</v>
      </c>
      <c r="I21">
        <v>0</v>
      </c>
      <c r="J21">
        <v>0</v>
      </c>
      <c r="K21">
        <v>0.34199999999999997</v>
      </c>
      <c r="L21">
        <v>0</v>
      </c>
      <c r="M21">
        <v>0</v>
      </c>
      <c r="N21">
        <v>0.66900000000000004</v>
      </c>
      <c r="O21">
        <v>0</v>
      </c>
      <c r="P21">
        <v>0</v>
      </c>
      <c r="Q21">
        <v>0</v>
      </c>
      <c r="R21">
        <v>0</v>
      </c>
      <c r="S21">
        <v>1.2769999999999999</v>
      </c>
      <c r="T21">
        <v>10.745999999999999</v>
      </c>
      <c r="U21">
        <v>7.4999999999999997E-2</v>
      </c>
      <c r="V21">
        <v>0.378</v>
      </c>
      <c r="W21">
        <v>56.730000000000004</v>
      </c>
      <c r="X21">
        <v>0.90299999999999991</v>
      </c>
      <c r="Y21">
        <v>0.86999999999999988</v>
      </c>
      <c r="Z21">
        <v>15.341999999999999</v>
      </c>
      <c r="AA21">
        <v>0</v>
      </c>
      <c r="AB21">
        <v>0</v>
      </c>
      <c r="AC21">
        <v>3.6999999999999998E-2</v>
      </c>
      <c r="AD21">
        <v>0</v>
      </c>
      <c r="AE21">
        <v>0.28900000000000003</v>
      </c>
    </row>
    <row r="22" spans="1:31" x14ac:dyDescent="0.3">
      <c r="A22" s="4" t="s">
        <v>11</v>
      </c>
      <c r="B22">
        <v>0.55599999999999994</v>
      </c>
      <c r="C22">
        <v>0.14499999999999999</v>
      </c>
      <c r="D22">
        <v>30.681999999999995</v>
      </c>
      <c r="E22">
        <v>0</v>
      </c>
      <c r="F22">
        <v>7.1999999999999995E-2</v>
      </c>
      <c r="G22">
        <v>1.964</v>
      </c>
      <c r="H22">
        <v>2.0090000000000003</v>
      </c>
      <c r="I22">
        <v>0</v>
      </c>
      <c r="J22">
        <v>0</v>
      </c>
      <c r="K22">
        <v>0.45099999999999996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0.31399999999999995</v>
      </c>
      <c r="T22">
        <v>1.8020000000000003</v>
      </c>
      <c r="U22">
        <v>0.13999999999999999</v>
      </c>
      <c r="V22">
        <v>0.10800000000000001</v>
      </c>
      <c r="W22">
        <v>49.72</v>
      </c>
      <c r="X22">
        <v>0.252</v>
      </c>
      <c r="Y22">
        <v>3.4000000000000002E-2</v>
      </c>
      <c r="Z22">
        <v>11.184999999999999</v>
      </c>
      <c r="AA22">
        <v>3.5999999999999997E-2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s="4" t="s">
        <v>11</v>
      </c>
      <c r="B23">
        <v>2.2320000000000002</v>
      </c>
      <c r="C23">
        <v>0.16</v>
      </c>
      <c r="D23">
        <v>0</v>
      </c>
      <c r="E23">
        <v>0</v>
      </c>
      <c r="F23">
        <v>0</v>
      </c>
      <c r="G23">
        <v>0.14599999999999999</v>
      </c>
      <c r="H23">
        <v>0</v>
      </c>
      <c r="I23">
        <v>3.7999999999999999E-2</v>
      </c>
      <c r="J23">
        <v>0</v>
      </c>
      <c r="K23">
        <v>0</v>
      </c>
      <c r="L23">
        <v>0</v>
      </c>
      <c r="M23">
        <v>0</v>
      </c>
      <c r="N23">
        <v>1.33</v>
      </c>
      <c r="O23">
        <v>0</v>
      </c>
      <c r="P23">
        <v>0</v>
      </c>
      <c r="Q23">
        <v>0</v>
      </c>
      <c r="R23">
        <v>0</v>
      </c>
      <c r="S23">
        <v>0</v>
      </c>
      <c r="T23">
        <v>0.34199999999999997</v>
      </c>
      <c r="U23">
        <v>0</v>
      </c>
      <c r="V23">
        <v>1.012</v>
      </c>
      <c r="W23">
        <v>71.64</v>
      </c>
      <c r="X23">
        <v>15.297000000000002</v>
      </c>
      <c r="Y23">
        <v>0</v>
      </c>
      <c r="Z23">
        <v>7.1330000000000009</v>
      </c>
      <c r="AA23">
        <v>0</v>
      </c>
      <c r="AB23">
        <v>0.15299999999999997</v>
      </c>
      <c r="AC23">
        <v>0</v>
      </c>
      <c r="AD23">
        <v>0</v>
      </c>
      <c r="AE23">
        <v>0.154</v>
      </c>
    </row>
    <row r="24" spans="1:31" x14ac:dyDescent="0.3">
      <c r="A24" s="4" t="s">
        <v>11</v>
      </c>
      <c r="B24">
        <v>0.23777777777777778</v>
      </c>
      <c r="C24">
        <v>0.15222222222222223</v>
      </c>
      <c r="D24">
        <v>0.04</v>
      </c>
      <c r="E24">
        <v>0</v>
      </c>
      <c r="F24">
        <v>0.72888888888888881</v>
      </c>
      <c r="G24">
        <v>2.2577777777777777</v>
      </c>
      <c r="H24">
        <v>0.22777777777777775</v>
      </c>
      <c r="I24">
        <v>0</v>
      </c>
      <c r="J24">
        <v>0</v>
      </c>
      <c r="K24">
        <v>0.15444444444444447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7.5555555555555542E-2</v>
      </c>
      <c r="T24">
        <v>52.642222222222223</v>
      </c>
      <c r="U24">
        <v>0.42555555555555558</v>
      </c>
      <c r="V24">
        <v>0.43888888888888888</v>
      </c>
      <c r="W24">
        <v>27.244444444444444</v>
      </c>
      <c r="X24">
        <v>1.5233333333333332</v>
      </c>
      <c r="Y24">
        <v>1.4855555555555557</v>
      </c>
      <c r="Z24">
        <v>11.394444444444444</v>
      </c>
      <c r="AA24">
        <v>0</v>
      </c>
      <c r="AB24">
        <v>0.24000000000000002</v>
      </c>
      <c r="AC24">
        <v>0.08</v>
      </c>
      <c r="AD24">
        <v>0</v>
      </c>
      <c r="AE24">
        <v>0</v>
      </c>
    </row>
    <row r="25" spans="1:31" x14ac:dyDescent="0.3">
      <c r="A25" s="4" t="s">
        <v>11</v>
      </c>
      <c r="B25">
        <v>0.14399999999999999</v>
      </c>
      <c r="C25">
        <v>0.36</v>
      </c>
      <c r="D25">
        <v>1.3520000000000001</v>
      </c>
      <c r="E25">
        <v>0</v>
      </c>
      <c r="F25">
        <v>0</v>
      </c>
      <c r="G25">
        <v>0.57299999999999995</v>
      </c>
      <c r="H25">
        <v>0.69599999999999995</v>
      </c>
      <c r="I25">
        <v>0</v>
      </c>
      <c r="J25">
        <v>0.38900000000000001</v>
      </c>
      <c r="K25">
        <v>0.25600000000000001</v>
      </c>
      <c r="L25">
        <v>0</v>
      </c>
      <c r="M25">
        <v>0</v>
      </c>
      <c r="N25">
        <v>0.17799999999999999</v>
      </c>
      <c r="O25">
        <v>0</v>
      </c>
      <c r="P25">
        <v>0</v>
      </c>
      <c r="Q25">
        <v>0</v>
      </c>
      <c r="R25">
        <v>0</v>
      </c>
      <c r="S25">
        <v>1.2449999999999999</v>
      </c>
      <c r="T25">
        <v>27.138000000000005</v>
      </c>
      <c r="U25">
        <v>0.35799999999999998</v>
      </c>
      <c r="V25">
        <v>0.10800000000000001</v>
      </c>
      <c r="W25">
        <v>38.190000000000005</v>
      </c>
      <c r="X25">
        <v>7.4599999999999991</v>
      </c>
      <c r="Y25">
        <v>0</v>
      </c>
      <c r="Z25">
        <v>21.398999999999997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s="4" t="s">
        <v>11</v>
      </c>
      <c r="B26">
        <v>0.16333333333333336</v>
      </c>
      <c r="C26">
        <v>0.7022222222222223</v>
      </c>
      <c r="D26">
        <v>10.84888888888889</v>
      </c>
      <c r="E26">
        <v>0</v>
      </c>
      <c r="F26">
        <v>0.12888888888888891</v>
      </c>
      <c r="G26">
        <v>1.01</v>
      </c>
      <c r="H26">
        <v>0.60444444444444434</v>
      </c>
      <c r="I26">
        <v>0</v>
      </c>
      <c r="J26">
        <v>0</v>
      </c>
      <c r="K26">
        <v>0.12444444444444445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1.0011111111111111</v>
      </c>
      <c r="T26">
        <v>17.546666666666667</v>
      </c>
      <c r="U26">
        <v>0.25555555555555554</v>
      </c>
      <c r="V26">
        <v>0.25</v>
      </c>
      <c r="W26">
        <v>53.522222222222219</v>
      </c>
      <c r="X26">
        <v>6.503333333333333</v>
      </c>
      <c r="Y26">
        <v>8.7777777777777788E-2</v>
      </c>
      <c r="Z26">
        <v>6.3877777777777771</v>
      </c>
      <c r="AA26">
        <v>4.2222222222222223E-2</v>
      </c>
      <c r="AB26">
        <v>4.3333333333333335E-2</v>
      </c>
      <c r="AC26">
        <v>0</v>
      </c>
      <c r="AD26">
        <v>0</v>
      </c>
      <c r="AE26">
        <v>0.56888888888888889</v>
      </c>
    </row>
    <row r="27" spans="1:31" x14ac:dyDescent="0.3">
      <c r="A27" s="4" t="s">
        <v>11</v>
      </c>
      <c r="B27">
        <v>0.373</v>
      </c>
      <c r="C27">
        <v>0</v>
      </c>
      <c r="D27">
        <v>0</v>
      </c>
      <c r="E27">
        <v>0</v>
      </c>
      <c r="F27">
        <v>2.1789999999999998</v>
      </c>
      <c r="G27">
        <v>5.3950000000000005</v>
      </c>
      <c r="H27">
        <v>0.13500000000000001</v>
      </c>
      <c r="I27">
        <v>0</v>
      </c>
      <c r="J27">
        <v>0</v>
      </c>
      <c r="K27">
        <v>0.10200000000000001</v>
      </c>
      <c r="L27">
        <v>0</v>
      </c>
      <c r="M27">
        <v>0</v>
      </c>
      <c r="N27">
        <v>3.9880000000000004</v>
      </c>
      <c r="O27">
        <v>0</v>
      </c>
      <c r="P27">
        <v>4.2999999999999997E-2</v>
      </c>
      <c r="Q27">
        <v>0</v>
      </c>
      <c r="R27">
        <v>0</v>
      </c>
      <c r="S27">
        <v>0.30300000000000005</v>
      </c>
      <c r="T27">
        <v>5.2949999999999999</v>
      </c>
      <c r="U27">
        <v>0.26999999999999996</v>
      </c>
      <c r="V27">
        <v>0</v>
      </c>
      <c r="W27">
        <v>48.529999999999994</v>
      </c>
      <c r="X27">
        <v>0.43600000000000005</v>
      </c>
      <c r="Y27">
        <v>0.78599999999999992</v>
      </c>
      <c r="Z27">
        <v>8.609</v>
      </c>
      <c r="AA27">
        <v>0</v>
      </c>
      <c r="AB27">
        <v>0</v>
      </c>
      <c r="AC27">
        <v>0</v>
      </c>
      <c r="AD27">
        <v>0</v>
      </c>
      <c r="AE27">
        <v>22.398000000000003</v>
      </c>
    </row>
    <row r="28" spans="1:31" x14ac:dyDescent="0.3">
      <c r="A28" s="4" t="s">
        <v>11</v>
      </c>
      <c r="B28">
        <v>0.28700000000000003</v>
      </c>
      <c r="C28">
        <v>11.322999999999999</v>
      </c>
      <c r="D28">
        <v>4.0960000000000001</v>
      </c>
      <c r="E28">
        <v>0</v>
      </c>
      <c r="F28">
        <v>0.10899999999999999</v>
      </c>
      <c r="G28">
        <v>7.0999999999999994E-2</v>
      </c>
      <c r="H28">
        <v>2.88</v>
      </c>
      <c r="I28">
        <v>0</v>
      </c>
      <c r="J28">
        <v>0</v>
      </c>
      <c r="K28">
        <v>0.17600000000000002</v>
      </c>
      <c r="L28">
        <v>0</v>
      </c>
      <c r="M28">
        <v>0</v>
      </c>
      <c r="N28">
        <v>3.4999999999999996E-2</v>
      </c>
      <c r="O28">
        <v>0</v>
      </c>
      <c r="P28">
        <v>0</v>
      </c>
      <c r="Q28">
        <v>0</v>
      </c>
      <c r="R28">
        <v>0</v>
      </c>
      <c r="S28">
        <v>2.3839999999999999</v>
      </c>
      <c r="T28">
        <v>22.924999999999997</v>
      </c>
      <c r="U28">
        <v>1.0329999999999999</v>
      </c>
      <c r="V28">
        <v>7.2999999999999995E-2</v>
      </c>
      <c r="W28">
        <v>43.54</v>
      </c>
      <c r="X28">
        <v>0</v>
      </c>
      <c r="Y28">
        <v>0.45600000000000007</v>
      </c>
      <c r="Z28">
        <v>10.375</v>
      </c>
      <c r="AA28">
        <v>0.10400000000000001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 s="4" t="s">
        <v>11</v>
      </c>
      <c r="B29">
        <v>0.18099999999999999</v>
      </c>
      <c r="C29">
        <v>0</v>
      </c>
      <c r="D29">
        <v>0</v>
      </c>
      <c r="E29">
        <v>3.5799999999999996</v>
      </c>
      <c r="F29">
        <v>3.5999999999999997E-2</v>
      </c>
      <c r="G29">
        <v>5.2060000000000004</v>
      </c>
      <c r="H29">
        <v>0</v>
      </c>
      <c r="I29">
        <v>0.11699999999999999</v>
      </c>
      <c r="J29">
        <v>0</v>
      </c>
      <c r="K29">
        <v>0</v>
      </c>
      <c r="L29">
        <v>0</v>
      </c>
      <c r="M29">
        <v>0</v>
      </c>
      <c r="N29">
        <v>0.35</v>
      </c>
      <c r="O29">
        <v>0</v>
      </c>
      <c r="P29">
        <v>0.17699999999999999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66.570000000000007</v>
      </c>
      <c r="X29">
        <v>11.657</v>
      </c>
      <c r="Y29">
        <v>0.76300000000000012</v>
      </c>
      <c r="Z29">
        <v>10.084</v>
      </c>
      <c r="AA29">
        <v>0.66600000000000004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s="4" t="s">
        <v>11</v>
      </c>
      <c r="B30">
        <v>1.7175</v>
      </c>
      <c r="C30">
        <v>0</v>
      </c>
      <c r="D30">
        <v>0</v>
      </c>
      <c r="E30">
        <v>0</v>
      </c>
      <c r="F30">
        <v>0</v>
      </c>
      <c r="G30">
        <v>0.20624999999999999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9.5000000000000001E-2</v>
      </c>
      <c r="T30">
        <v>0</v>
      </c>
      <c r="U30">
        <v>0</v>
      </c>
      <c r="V30">
        <v>0</v>
      </c>
      <c r="W30">
        <v>53.387499999999996</v>
      </c>
      <c r="X30">
        <v>14.95875</v>
      </c>
      <c r="Y30">
        <v>0.60250000000000004</v>
      </c>
      <c r="Z30">
        <v>29.036250000000003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">
      <c r="A31" s="4" t="s">
        <v>11</v>
      </c>
      <c r="B31">
        <v>0.76400000000000001</v>
      </c>
      <c r="C31">
        <v>0.87999999999999989</v>
      </c>
      <c r="D31">
        <v>0.98599999999999999</v>
      </c>
      <c r="E31">
        <v>6.8000000000000005E-2</v>
      </c>
      <c r="F31">
        <v>2.9609999999999999</v>
      </c>
      <c r="G31">
        <v>5.3819999999999997</v>
      </c>
      <c r="H31">
        <v>1.52</v>
      </c>
      <c r="I31">
        <v>0</v>
      </c>
      <c r="J31">
        <v>0</v>
      </c>
      <c r="K31">
        <v>0.13799999999999998</v>
      </c>
      <c r="L31">
        <v>0</v>
      </c>
      <c r="M31">
        <v>0</v>
      </c>
      <c r="N31">
        <v>2.0270000000000001</v>
      </c>
      <c r="O31">
        <v>0</v>
      </c>
      <c r="P31">
        <v>0</v>
      </c>
      <c r="Q31">
        <v>0</v>
      </c>
      <c r="R31">
        <v>0</v>
      </c>
      <c r="S31">
        <v>0.76300000000000001</v>
      </c>
      <c r="T31">
        <v>9.2780000000000005</v>
      </c>
      <c r="U31">
        <v>0.14000000000000001</v>
      </c>
      <c r="V31">
        <v>1.0929999999999997</v>
      </c>
      <c r="W31">
        <v>42.160000000000004</v>
      </c>
      <c r="X31">
        <v>0</v>
      </c>
      <c r="Y31">
        <v>4.6349999999999998</v>
      </c>
      <c r="Z31">
        <v>18.512999999999998</v>
      </c>
      <c r="AA31">
        <v>0</v>
      </c>
      <c r="AB31">
        <v>6.8000000000000005E-2</v>
      </c>
      <c r="AC31">
        <v>0.30599999999999999</v>
      </c>
      <c r="AD31">
        <v>0</v>
      </c>
      <c r="AE31">
        <v>7.5310000000000006</v>
      </c>
    </row>
    <row r="32" spans="1:31" x14ac:dyDescent="0.3">
      <c r="A32" s="4" t="s">
        <v>11</v>
      </c>
      <c r="B32">
        <v>0.41600000000000004</v>
      </c>
      <c r="C32">
        <v>0.45599999999999996</v>
      </c>
      <c r="D32">
        <v>1.1259999999999999</v>
      </c>
      <c r="E32">
        <v>0</v>
      </c>
      <c r="F32">
        <v>1.0960000000000001</v>
      </c>
      <c r="G32">
        <v>8.0719999999999992</v>
      </c>
      <c r="H32">
        <v>1.2410000000000001</v>
      </c>
      <c r="I32">
        <v>0</v>
      </c>
      <c r="J32">
        <v>0.33799999999999997</v>
      </c>
      <c r="K32">
        <v>0.28199999999999997</v>
      </c>
      <c r="L32">
        <v>6.9999999999999993E-2</v>
      </c>
      <c r="M32">
        <v>0</v>
      </c>
      <c r="N32">
        <v>1.5660000000000001</v>
      </c>
      <c r="O32">
        <v>0</v>
      </c>
      <c r="P32">
        <v>0</v>
      </c>
      <c r="Q32">
        <v>0</v>
      </c>
      <c r="R32">
        <v>0</v>
      </c>
      <c r="S32">
        <v>0.58800000000000008</v>
      </c>
      <c r="T32">
        <v>2.11</v>
      </c>
      <c r="U32">
        <v>0.17899999999999999</v>
      </c>
      <c r="V32">
        <v>1.2909999999999999</v>
      </c>
      <c r="W32">
        <v>68.92</v>
      </c>
      <c r="X32">
        <v>0.87099999999999989</v>
      </c>
      <c r="Y32">
        <v>1.2149999999999999</v>
      </c>
      <c r="Z32">
        <v>8.8870000000000005</v>
      </c>
      <c r="AA32">
        <v>0</v>
      </c>
      <c r="AB32">
        <v>0.10499999999999998</v>
      </c>
      <c r="AC32">
        <v>0</v>
      </c>
      <c r="AD32">
        <v>0</v>
      </c>
      <c r="AE32">
        <v>0.20299999999999999</v>
      </c>
    </row>
    <row r="33" spans="1:31" x14ac:dyDescent="0.3">
      <c r="A33" s="4" t="s">
        <v>11</v>
      </c>
      <c r="B33">
        <v>0.34599999999999997</v>
      </c>
      <c r="C33">
        <v>0.38700000000000001</v>
      </c>
      <c r="D33">
        <v>0</v>
      </c>
      <c r="E33">
        <v>0</v>
      </c>
      <c r="F33">
        <v>1.6629999999999998</v>
      </c>
      <c r="G33">
        <v>2.7830000000000004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1.9370000000000001</v>
      </c>
      <c r="O33">
        <v>0</v>
      </c>
      <c r="P33">
        <v>0</v>
      </c>
      <c r="Q33">
        <v>0</v>
      </c>
      <c r="R33">
        <v>0</v>
      </c>
      <c r="S33">
        <v>3.4999999999999996E-2</v>
      </c>
      <c r="T33">
        <v>44.406999999999996</v>
      </c>
      <c r="U33">
        <v>0.20600000000000002</v>
      </c>
      <c r="V33">
        <v>0</v>
      </c>
      <c r="W33">
        <v>30.940000000000005</v>
      </c>
      <c r="X33">
        <v>1</v>
      </c>
      <c r="Y33">
        <v>6.9999999999999993E-2</v>
      </c>
      <c r="Z33">
        <v>15.427999999999997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">
      <c r="A34" s="4" t="s">
        <v>11</v>
      </c>
      <c r="B34">
        <v>1.1766666666666667</v>
      </c>
      <c r="C34">
        <v>0.19000000000000003</v>
      </c>
      <c r="D34">
        <v>0</v>
      </c>
      <c r="E34">
        <v>1.0233333333333332</v>
      </c>
      <c r="F34">
        <v>0</v>
      </c>
      <c r="G34">
        <v>1.7033333333333334</v>
      </c>
      <c r="H34">
        <v>37.106666666666669</v>
      </c>
      <c r="I34">
        <v>0.60333333333333328</v>
      </c>
      <c r="J34">
        <v>0</v>
      </c>
      <c r="K34">
        <v>0</v>
      </c>
      <c r="L34">
        <v>0</v>
      </c>
      <c r="M34">
        <v>0.11333333333333334</v>
      </c>
      <c r="N34">
        <v>0.15777777777777777</v>
      </c>
      <c r="O34">
        <v>0</v>
      </c>
      <c r="P34">
        <v>0</v>
      </c>
      <c r="Q34">
        <v>0</v>
      </c>
      <c r="R34">
        <v>0</v>
      </c>
      <c r="S34">
        <v>0</v>
      </c>
      <c r="T34">
        <v>7.6666666666666661E-2</v>
      </c>
      <c r="U34">
        <v>0.11333333333333334</v>
      </c>
      <c r="V34">
        <v>0.11333333333333334</v>
      </c>
      <c r="W34">
        <v>47.011111111111113</v>
      </c>
      <c r="X34">
        <v>0.42888888888888893</v>
      </c>
      <c r="Y34">
        <v>0.75444444444444436</v>
      </c>
      <c r="Z34">
        <v>9.1622222222222192</v>
      </c>
      <c r="AA34">
        <v>3.7777777777777778E-2</v>
      </c>
      <c r="AB34">
        <v>3.6666666666666667E-2</v>
      </c>
      <c r="AC34">
        <v>0</v>
      </c>
      <c r="AD34">
        <v>0</v>
      </c>
      <c r="AE34">
        <v>0</v>
      </c>
    </row>
    <row r="35" spans="1:31" x14ac:dyDescent="0.3">
      <c r="A35" s="4" t="s">
        <v>11</v>
      </c>
      <c r="B35">
        <v>1.3569999999999998</v>
      </c>
      <c r="C35">
        <v>1.645</v>
      </c>
      <c r="D35">
        <v>0</v>
      </c>
      <c r="E35">
        <v>0</v>
      </c>
      <c r="F35">
        <v>0.26900000000000002</v>
      </c>
      <c r="G35">
        <v>0.502</v>
      </c>
      <c r="H35">
        <v>23.948</v>
      </c>
      <c r="I35">
        <v>1.1299999999999999</v>
      </c>
      <c r="J35">
        <v>0</v>
      </c>
      <c r="K35">
        <v>0</v>
      </c>
      <c r="L35">
        <v>0</v>
      </c>
      <c r="M35">
        <v>3.4000000000000002E-2</v>
      </c>
      <c r="N35">
        <v>3.4000000000000002E-2</v>
      </c>
      <c r="O35">
        <v>0</v>
      </c>
      <c r="P35">
        <v>0.23399999999999999</v>
      </c>
      <c r="Q35">
        <v>0</v>
      </c>
      <c r="R35">
        <v>0</v>
      </c>
      <c r="S35">
        <v>1.0740000000000001</v>
      </c>
      <c r="T35">
        <v>13.369</v>
      </c>
      <c r="U35">
        <v>0.13599999999999998</v>
      </c>
      <c r="V35">
        <v>4.4030000000000005</v>
      </c>
      <c r="W35">
        <v>24.21</v>
      </c>
      <c r="X35">
        <v>3.4000000000000002E-2</v>
      </c>
      <c r="Y35">
        <v>0</v>
      </c>
      <c r="Z35">
        <v>26.540999999999997</v>
      </c>
      <c r="AA35">
        <v>0</v>
      </c>
      <c r="AB35">
        <v>0.43699999999999994</v>
      </c>
      <c r="AC35">
        <v>0.30199999999999999</v>
      </c>
      <c r="AD35">
        <v>0</v>
      </c>
      <c r="AE35">
        <v>0</v>
      </c>
    </row>
    <row r="36" spans="1:31" x14ac:dyDescent="0.3">
      <c r="A36" s="4" t="s">
        <v>11</v>
      </c>
      <c r="B36">
        <v>0.60555555555555562</v>
      </c>
      <c r="C36">
        <v>0.15777777777777777</v>
      </c>
      <c r="D36">
        <v>0</v>
      </c>
      <c r="E36">
        <v>0</v>
      </c>
      <c r="F36">
        <v>0</v>
      </c>
      <c r="G36">
        <v>0</v>
      </c>
      <c r="H36">
        <v>7.0522222222222224</v>
      </c>
      <c r="I36">
        <v>0</v>
      </c>
      <c r="J36">
        <v>0</v>
      </c>
      <c r="K36">
        <v>3.7777777777777778E-2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0.31666666666666665</v>
      </c>
      <c r="W36">
        <v>16.43333333333333</v>
      </c>
      <c r="X36">
        <v>0.77777777777777779</v>
      </c>
      <c r="Y36">
        <v>0.78777777777777791</v>
      </c>
      <c r="Z36">
        <v>73.596666666666678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">
      <c r="A37" s="4" t="s">
        <v>11</v>
      </c>
      <c r="B37">
        <v>1.5190000000000001</v>
      </c>
      <c r="C37">
        <v>3.6999999999999998E-2</v>
      </c>
      <c r="D37">
        <v>0</v>
      </c>
      <c r="E37">
        <v>0</v>
      </c>
      <c r="F37">
        <v>0</v>
      </c>
      <c r="G37">
        <v>0.10600000000000001</v>
      </c>
      <c r="H37">
        <v>11.228</v>
      </c>
      <c r="I37">
        <v>0</v>
      </c>
      <c r="J37">
        <v>0</v>
      </c>
      <c r="K37">
        <v>3.9E-2</v>
      </c>
      <c r="L37">
        <v>0</v>
      </c>
      <c r="M37">
        <v>0</v>
      </c>
      <c r="N37">
        <v>0</v>
      </c>
      <c r="O37">
        <v>0</v>
      </c>
      <c r="P37">
        <v>0.25800000000000001</v>
      </c>
      <c r="Q37">
        <v>0</v>
      </c>
      <c r="R37">
        <v>0</v>
      </c>
      <c r="S37">
        <v>0.10600000000000001</v>
      </c>
      <c r="T37">
        <v>2.1629999999999998</v>
      </c>
      <c r="U37">
        <v>0</v>
      </c>
      <c r="V37">
        <v>1.7810000000000001</v>
      </c>
      <c r="W37">
        <v>48.75</v>
      </c>
      <c r="X37">
        <v>4.5870000000000006</v>
      </c>
      <c r="Y37">
        <v>0</v>
      </c>
      <c r="Z37">
        <v>29.167999999999996</v>
      </c>
      <c r="AA37">
        <v>0</v>
      </c>
      <c r="AB37">
        <v>7.6999999999999999E-2</v>
      </c>
      <c r="AC37">
        <v>0</v>
      </c>
      <c r="AD37">
        <v>0</v>
      </c>
      <c r="AE37">
        <v>0</v>
      </c>
    </row>
    <row r="38" spans="1:31" x14ac:dyDescent="0.3">
      <c r="A38" s="4" t="s">
        <v>11</v>
      </c>
      <c r="B38">
        <v>2.286</v>
      </c>
      <c r="C38">
        <v>1.4830000000000001</v>
      </c>
      <c r="D38">
        <v>0</v>
      </c>
      <c r="E38">
        <v>0</v>
      </c>
      <c r="F38">
        <v>7.6999999999999999E-2</v>
      </c>
      <c r="G38">
        <v>1.9750000000000001</v>
      </c>
      <c r="H38">
        <v>16.477</v>
      </c>
      <c r="I38">
        <v>0.11399999999999999</v>
      </c>
      <c r="J38">
        <v>0</v>
      </c>
      <c r="K38">
        <v>0</v>
      </c>
      <c r="L38">
        <v>5.3000000000000005E-2</v>
      </c>
      <c r="M38">
        <v>0</v>
      </c>
      <c r="N38">
        <v>0</v>
      </c>
      <c r="O38">
        <v>0</v>
      </c>
      <c r="P38">
        <v>4.1999999999999996E-2</v>
      </c>
      <c r="Q38">
        <v>0</v>
      </c>
      <c r="R38">
        <v>0</v>
      </c>
      <c r="S38">
        <v>0</v>
      </c>
      <c r="T38">
        <v>7.8E-2</v>
      </c>
      <c r="U38">
        <v>0.42400000000000004</v>
      </c>
      <c r="V38">
        <v>4.6590000000000007</v>
      </c>
      <c r="W38">
        <v>55.36</v>
      </c>
      <c r="X38">
        <v>1.294</v>
      </c>
      <c r="Y38">
        <v>0.90200000000000014</v>
      </c>
      <c r="Z38">
        <v>13.682999999999998</v>
      </c>
      <c r="AA38">
        <v>0</v>
      </c>
      <c r="AB38">
        <v>8.4999999999999992E-2</v>
      </c>
      <c r="AC38">
        <v>0</v>
      </c>
      <c r="AD38">
        <v>0</v>
      </c>
      <c r="AE38">
        <v>0.54600000000000004</v>
      </c>
    </row>
    <row r="39" spans="1:31" x14ac:dyDescent="0.3">
      <c r="A39" s="4" t="s">
        <v>11</v>
      </c>
      <c r="B39">
        <v>0.27599999999999997</v>
      </c>
      <c r="C39">
        <v>0</v>
      </c>
      <c r="D39">
        <v>3.4000000000000002E-2</v>
      </c>
      <c r="E39">
        <v>0</v>
      </c>
      <c r="F39">
        <v>0</v>
      </c>
      <c r="G39">
        <v>0.27500000000000002</v>
      </c>
      <c r="H39">
        <v>16.074999999999999</v>
      </c>
      <c r="I39">
        <v>1.109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0.10100000000000001</v>
      </c>
      <c r="Q39">
        <v>0</v>
      </c>
      <c r="R39">
        <v>0</v>
      </c>
      <c r="S39">
        <v>0</v>
      </c>
      <c r="T39">
        <v>3.4000000000000002E-2</v>
      </c>
      <c r="U39">
        <v>0</v>
      </c>
      <c r="V39">
        <v>0.10200000000000001</v>
      </c>
      <c r="W39">
        <v>25.41</v>
      </c>
      <c r="X39">
        <v>0.23800000000000004</v>
      </c>
      <c r="Y39">
        <v>0</v>
      </c>
      <c r="Z39">
        <v>10.813000000000001</v>
      </c>
      <c r="AA39">
        <v>0</v>
      </c>
      <c r="AB39">
        <v>0.10300000000000001</v>
      </c>
      <c r="AC39">
        <v>0</v>
      </c>
      <c r="AD39">
        <v>0</v>
      </c>
      <c r="AE39">
        <v>0</v>
      </c>
    </row>
    <row r="40" spans="1:31" x14ac:dyDescent="0.3">
      <c r="A40" s="4" t="s">
        <v>11</v>
      </c>
      <c r="B40">
        <v>1.3988888888888888</v>
      </c>
      <c r="C40">
        <v>1.5877777777777777</v>
      </c>
      <c r="D40">
        <v>0</v>
      </c>
      <c r="E40">
        <v>0</v>
      </c>
      <c r="F40">
        <v>0</v>
      </c>
      <c r="G40">
        <v>4.6666666666666662E-2</v>
      </c>
      <c r="H40">
        <v>26.556666666666665</v>
      </c>
      <c r="I40">
        <v>0.82777777777777783</v>
      </c>
      <c r="J40">
        <v>0</v>
      </c>
      <c r="K40">
        <v>0.11666666666666667</v>
      </c>
      <c r="L40">
        <v>0</v>
      </c>
      <c r="M40">
        <v>0</v>
      </c>
      <c r="N40">
        <v>0</v>
      </c>
      <c r="O40">
        <v>0</v>
      </c>
      <c r="P40">
        <v>3.888888888888889E-2</v>
      </c>
      <c r="Q40">
        <v>0</v>
      </c>
      <c r="R40">
        <v>0</v>
      </c>
      <c r="S40">
        <v>0.61111111111111116</v>
      </c>
      <c r="T40">
        <v>2.9388888888888887</v>
      </c>
      <c r="U40">
        <v>0</v>
      </c>
      <c r="V40">
        <v>1.38</v>
      </c>
      <c r="W40">
        <v>32.6</v>
      </c>
      <c r="X40">
        <v>0</v>
      </c>
      <c r="Y40">
        <v>0</v>
      </c>
      <c r="Z40">
        <v>28.413333333333334</v>
      </c>
      <c r="AA40">
        <v>3.1833333333333331</v>
      </c>
      <c r="AB40">
        <v>0</v>
      </c>
      <c r="AC40">
        <v>3.888888888888889E-2</v>
      </c>
      <c r="AD40">
        <v>0</v>
      </c>
      <c r="AE40">
        <v>4.6666666666666662E-2</v>
      </c>
    </row>
    <row r="41" spans="1:31" x14ac:dyDescent="0.3">
      <c r="A41" s="4" t="s">
        <v>11</v>
      </c>
      <c r="B41">
        <v>0.37700000000000006</v>
      </c>
      <c r="C41">
        <v>0</v>
      </c>
      <c r="D41">
        <v>0</v>
      </c>
      <c r="E41">
        <v>3.5179999999999998</v>
      </c>
      <c r="F41">
        <v>0.23500000000000001</v>
      </c>
      <c r="G41">
        <v>0.48799999999999999</v>
      </c>
      <c r="H41">
        <v>5.2110000000000003</v>
      </c>
      <c r="I41">
        <v>0</v>
      </c>
      <c r="J41">
        <v>0</v>
      </c>
      <c r="K41">
        <v>0</v>
      </c>
      <c r="L41">
        <v>0</v>
      </c>
      <c r="M41">
        <v>0.5</v>
      </c>
      <c r="N41">
        <v>0</v>
      </c>
      <c r="O41">
        <v>0</v>
      </c>
      <c r="P41">
        <v>0.15700000000000003</v>
      </c>
      <c r="Q41">
        <v>0</v>
      </c>
      <c r="R41">
        <v>0</v>
      </c>
      <c r="S41">
        <v>4.0999999999999995E-2</v>
      </c>
      <c r="T41">
        <v>0</v>
      </c>
      <c r="U41">
        <v>0</v>
      </c>
      <c r="V41">
        <v>4.2269999999999985</v>
      </c>
      <c r="W41">
        <v>64.789999999999992</v>
      </c>
      <c r="X41">
        <v>4.8049999999999988</v>
      </c>
      <c r="Y41">
        <v>3.5130000000000003</v>
      </c>
      <c r="Z41">
        <v>10.183000000000002</v>
      </c>
      <c r="AA41">
        <v>0</v>
      </c>
      <c r="AB41">
        <v>0.29199999999999998</v>
      </c>
      <c r="AC41">
        <v>0</v>
      </c>
      <c r="AD41">
        <v>0</v>
      </c>
      <c r="AE41">
        <v>1.3939999999999999</v>
      </c>
    </row>
    <row r="42" spans="1:31" x14ac:dyDescent="0.3">
      <c r="A42" s="4" t="s">
        <v>11</v>
      </c>
      <c r="B42">
        <v>3.4000000000000002E-2</v>
      </c>
      <c r="C42">
        <v>0</v>
      </c>
      <c r="D42">
        <v>0</v>
      </c>
      <c r="E42">
        <v>3.4000000000000002E-2</v>
      </c>
      <c r="F42">
        <v>6.8000000000000005E-2</v>
      </c>
      <c r="G42">
        <v>0.20499999999999999</v>
      </c>
      <c r="H42">
        <v>4.2320000000000002</v>
      </c>
      <c r="I42">
        <v>0.54100000000000004</v>
      </c>
      <c r="J42">
        <v>3.4000000000000002E-2</v>
      </c>
      <c r="K42">
        <v>0.23900000000000002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3.4000000000000002E-2</v>
      </c>
      <c r="T42">
        <v>0.27400000000000002</v>
      </c>
      <c r="U42">
        <v>0.23900000000000002</v>
      </c>
      <c r="V42">
        <v>6.0600000000000005</v>
      </c>
      <c r="W42">
        <v>49.07</v>
      </c>
      <c r="X42">
        <v>6.7000000000000004E-2</v>
      </c>
      <c r="Y42">
        <v>6.8000000000000005E-2</v>
      </c>
      <c r="Z42">
        <v>37.116</v>
      </c>
      <c r="AA42">
        <v>0</v>
      </c>
      <c r="AB42">
        <v>0.35299999999999998</v>
      </c>
      <c r="AC42">
        <v>0.20300000000000001</v>
      </c>
      <c r="AD42">
        <v>0</v>
      </c>
      <c r="AE42">
        <v>0</v>
      </c>
    </row>
    <row r="43" spans="1:31" x14ac:dyDescent="0.3">
      <c r="A43" s="4" t="s">
        <v>11</v>
      </c>
      <c r="B43">
        <v>0.13799999999999998</v>
      </c>
      <c r="C43">
        <v>0</v>
      </c>
      <c r="D43">
        <v>0</v>
      </c>
      <c r="E43">
        <v>0.10499999999999998</v>
      </c>
      <c r="F43">
        <v>0</v>
      </c>
      <c r="G43">
        <v>3.5999999999999997E-2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3.5999999999999997E-2</v>
      </c>
      <c r="Q43">
        <v>0</v>
      </c>
      <c r="R43">
        <v>0</v>
      </c>
      <c r="S43">
        <v>0</v>
      </c>
      <c r="T43">
        <v>0</v>
      </c>
      <c r="U43">
        <v>0</v>
      </c>
      <c r="V43">
        <v>3.2030000000000003</v>
      </c>
      <c r="W43">
        <v>50.67</v>
      </c>
      <c r="X43">
        <v>4.3559999999999999</v>
      </c>
      <c r="Y43">
        <v>2.351</v>
      </c>
      <c r="Z43">
        <v>38.754999999999995</v>
      </c>
      <c r="AA43">
        <v>0</v>
      </c>
      <c r="AB43">
        <v>0.13799999999999998</v>
      </c>
      <c r="AC43">
        <v>0</v>
      </c>
      <c r="AD43">
        <v>0</v>
      </c>
      <c r="AE43">
        <v>0</v>
      </c>
    </row>
    <row r="44" spans="1:31" x14ac:dyDescent="0.3">
      <c r="A44" s="4" t="s">
        <v>11</v>
      </c>
      <c r="B44">
        <v>0.17099999999999999</v>
      </c>
      <c r="C44">
        <v>0.47599999999999998</v>
      </c>
      <c r="D44">
        <v>6.8000000000000005E-2</v>
      </c>
      <c r="E44">
        <v>1.2189999999999999</v>
      </c>
      <c r="F44">
        <v>0.379</v>
      </c>
      <c r="G44">
        <v>1.5190000000000001</v>
      </c>
      <c r="H44">
        <v>4.9509999999999996</v>
      </c>
      <c r="I44">
        <v>3.4999999999999996E-2</v>
      </c>
      <c r="J44">
        <v>0</v>
      </c>
      <c r="K44">
        <v>3.4000000000000002E-2</v>
      </c>
      <c r="L44">
        <v>0</v>
      </c>
      <c r="M44">
        <v>0</v>
      </c>
      <c r="N44">
        <v>0.17699999999999999</v>
      </c>
      <c r="O44">
        <v>0</v>
      </c>
      <c r="P44">
        <v>7.0999999999999994E-2</v>
      </c>
      <c r="Q44">
        <v>0</v>
      </c>
      <c r="R44">
        <v>0</v>
      </c>
      <c r="S44">
        <v>6.8000000000000005E-2</v>
      </c>
      <c r="T44">
        <v>0</v>
      </c>
      <c r="U44">
        <v>7.0999999999999994E-2</v>
      </c>
      <c r="V44">
        <v>3.6269999999999998</v>
      </c>
      <c r="W44">
        <v>70.080000000000013</v>
      </c>
      <c r="X44">
        <v>0.79999999999999993</v>
      </c>
      <c r="Y44">
        <v>0.69599999999999995</v>
      </c>
      <c r="Z44">
        <v>14.757</v>
      </c>
      <c r="AA44">
        <v>0</v>
      </c>
      <c r="AB44">
        <v>0.13899999999999998</v>
      </c>
      <c r="AC44">
        <v>0</v>
      </c>
      <c r="AD44">
        <v>0</v>
      </c>
      <c r="AE44">
        <v>0</v>
      </c>
    </row>
    <row r="45" spans="1:31" x14ac:dyDescent="0.3">
      <c r="A45" s="4" t="s">
        <v>11</v>
      </c>
      <c r="B45">
        <v>7.4444444444444452E-2</v>
      </c>
      <c r="C45">
        <v>0</v>
      </c>
      <c r="D45">
        <v>0</v>
      </c>
      <c r="E45">
        <v>0</v>
      </c>
      <c r="F45">
        <v>0.56111111111111112</v>
      </c>
      <c r="G45">
        <v>0.26222222222222219</v>
      </c>
      <c r="H45">
        <v>0</v>
      </c>
      <c r="I45">
        <v>0.55000000000000004</v>
      </c>
      <c r="J45">
        <v>0</v>
      </c>
      <c r="K45">
        <v>0.11222222222222222</v>
      </c>
      <c r="L45">
        <v>0</v>
      </c>
      <c r="M45">
        <v>0</v>
      </c>
      <c r="N45">
        <v>0.52333333333333332</v>
      </c>
      <c r="O45">
        <v>0</v>
      </c>
      <c r="P45">
        <v>0</v>
      </c>
      <c r="Q45">
        <v>0</v>
      </c>
      <c r="R45">
        <v>0</v>
      </c>
      <c r="S45">
        <v>3.7777777777777778E-2</v>
      </c>
      <c r="T45">
        <v>1.6455555555555557</v>
      </c>
      <c r="U45">
        <v>0.15000000000000002</v>
      </c>
      <c r="V45">
        <v>2.8377777777777782</v>
      </c>
      <c r="W45">
        <v>45.500000000000007</v>
      </c>
      <c r="X45">
        <v>0.95888888888888879</v>
      </c>
      <c r="Y45">
        <v>17.457777777777775</v>
      </c>
      <c r="Z45">
        <v>20.138888888888889</v>
      </c>
      <c r="AA45">
        <v>0</v>
      </c>
      <c r="AB45">
        <v>0.32000000000000006</v>
      </c>
      <c r="AC45">
        <v>4.7944444444444443</v>
      </c>
      <c r="AD45">
        <v>0</v>
      </c>
      <c r="AE45">
        <v>3.3366666666666664</v>
      </c>
    </row>
    <row r="46" spans="1:31" x14ac:dyDescent="0.3">
      <c r="A46" s="4" t="s">
        <v>11</v>
      </c>
      <c r="B46">
        <v>0.82666666666666655</v>
      </c>
      <c r="C46">
        <v>1.9199999999999997</v>
      </c>
      <c r="D46">
        <v>8.6399999999999988</v>
      </c>
      <c r="E46">
        <v>2.6666666666666668E-2</v>
      </c>
      <c r="F46">
        <v>0.45333333333333331</v>
      </c>
      <c r="G46">
        <v>5.7066666666666661</v>
      </c>
      <c r="H46">
        <v>1.1200000000000001</v>
      </c>
      <c r="I46">
        <v>0</v>
      </c>
      <c r="J46">
        <v>0</v>
      </c>
      <c r="K46">
        <v>8.0000000000000016E-2</v>
      </c>
      <c r="L46">
        <v>0</v>
      </c>
      <c r="M46">
        <v>0</v>
      </c>
      <c r="N46">
        <v>1.7066666666666666</v>
      </c>
      <c r="O46">
        <v>0</v>
      </c>
      <c r="P46">
        <v>0</v>
      </c>
      <c r="Q46">
        <v>0</v>
      </c>
      <c r="R46">
        <v>0</v>
      </c>
      <c r="S46">
        <v>0.64</v>
      </c>
      <c r="T46">
        <v>11.6</v>
      </c>
      <c r="U46">
        <v>0</v>
      </c>
      <c r="V46">
        <v>0.61333333333333329</v>
      </c>
      <c r="W46">
        <v>32.026666666666671</v>
      </c>
      <c r="X46">
        <v>0.18666666666666665</v>
      </c>
      <c r="Y46">
        <v>13.333333333333332</v>
      </c>
      <c r="Z46">
        <v>13.199999999999998</v>
      </c>
      <c r="AA46">
        <v>0</v>
      </c>
      <c r="AB46">
        <v>0</v>
      </c>
      <c r="AC46">
        <v>5.3333333333333337E-2</v>
      </c>
      <c r="AD46">
        <v>0</v>
      </c>
      <c r="AE46">
        <v>3.68</v>
      </c>
    </row>
    <row r="47" spans="1:31" x14ac:dyDescent="0.3">
      <c r="A47" s="4" t="s">
        <v>11</v>
      </c>
      <c r="B47">
        <v>0.13333333333333333</v>
      </c>
      <c r="C47">
        <v>0</v>
      </c>
      <c r="D47">
        <v>3.5733333333333337</v>
      </c>
      <c r="E47">
        <v>0</v>
      </c>
      <c r="F47">
        <v>5.3333333333333337E-2</v>
      </c>
      <c r="G47">
        <v>1.8666666666666667</v>
      </c>
      <c r="H47">
        <v>0.13333333333333333</v>
      </c>
      <c r="I47">
        <v>0</v>
      </c>
      <c r="J47">
        <v>0</v>
      </c>
      <c r="K47">
        <v>0.64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0.42666666666666669</v>
      </c>
      <c r="T47">
        <v>2.1066666666666669</v>
      </c>
      <c r="U47">
        <v>0</v>
      </c>
      <c r="V47">
        <v>0.24000000000000005</v>
      </c>
      <c r="W47">
        <v>69.466666666666669</v>
      </c>
      <c r="X47">
        <v>9.0666666666666664</v>
      </c>
      <c r="Y47">
        <v>0</v>
      </c>
      <c r="Z47">
        <v>4.2933333333333339</v>
      </c>
      <c r="AA47">
        <v>0</v>
      </c>
      <c r="AB47">
        <v>0</v>
      </c>
      <c r="AC47">
        <v>0</v>
      </c>
      <c r="AD47">
        <v>0</v>
      </c>
      <c r="AE47">
        <v>1.4400000000000002</v>
      </c>
    </row>
    <row r="48" spans="1:31" x14ac:dyDescent="0.3">
      <c r="A48" s="4" t="s">
        <v>11</v>
      </c>
      <c r="B48">
        <v>0.24000000000000002</v>
      </c>
      <c r="C48">
        <v>0.24000000000000002</v>
      </c>
      <c r="D48">
        <v>5.92</v>
      </c>
      <c r="E48">
        <v>0</v>
      </c>
      <c r="F48">
        <v>0</v>
      </c>
      <c r="G48">
        <v>0.93333333333333324</v>
      </c>
      <c r="H48">
        <v>0.42666666666666669</v>
      </c>
      <c r="I48">
        <v>0</v>
      </c>
      <c r="J48">
        <v>2.6666666666666668E-2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0.42666666666666669</v>
      </c>
      <c r="T48">
        <v>2.4799999999999995</v>
      </c>
      <c r="U48">
        <v>0</v>
      </c>
      <c r="V48">
        <v>0.18666666666666665</v>
      </c>
      <c r="W48">
        <v>64.239999999999995</v>
      </c>
      <c r="X48">
        <v>12.853333333333333</v>
      </c>
      <c r="Y48">
        <v>0</v>
      </c>
      <c r="Z48">
        <v>6.3199999999999994</v>
      </c>
      <c r="AA48">
        <v>0</v>
      </c>
      <c r="AB48">
        <v>0</v>
      </c>
      <c r="AC48">
        <v>0</v>
      </c>
      <c r="AD48">
        <v>0</v>
      </c>
      <c r="AE48">
        <v>2.2933333333333339</v>
      </c>
    </row>
    <row r="49" spans="1:31" x14ac:dyDescent="0.3">
      <c r="A49" s="4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9.7934887334887328</v>
      </c>
      <c r="U49">
        <v>0</v>
      </c>
      <c r="V49">
        <v>2.9671393771393775</v>
      </c>
      <c r="W49">
        <v>32.740250262695398</v>
      </c>
      <c r="X49">
        <v>40.55139810877138</v>
      </c>
      <c r="Y49">
        <v>0</v>
      </c>
      <c r="Z49">
        <v>8.1520938105038585</v>
      </c>
      <c r="AA49">
        <v>0</v>
      </c>
      <c r="AB49">
        <v>0</v>
      </c>
      <c r="AC49">
        <v>1.6101045801045801</v>
      </c>
      <c r="AD49">
        <v>3.0477104414237397</v>
      </c>
      <c r="AE49">
        <v>0.70170952688194066</v>
      </c>
    </row>
    <row r="50" spans="1:31" x14ac:dyDescent="0.3">
      <c r="A50" s="4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16.058634253887032</v>
      </c>
      <c r="U50">
        <v>0</v>
      </c>
      <c r="V50">
        <v>4.5500502364066184</v>
      </c>
      <c r="W50">
        <v>34.162440774443475</v>
      </c>
      <c r="X50">
        <v>28.455074347542169</v>
      </c>
      <c r="Y50">
        <v>0</v>
      </c>
      <c r="Z50">
        <v>11.095473533024007</v>
      </c>
      <c r="AA50">
        <v>0</v>
      </c>
      <c r="AB50">
        <v>0.47268518518518521</v>
      </c>
      <c r="AC50">
        <v>1.8510456067769898</v>
      </c>
      <c r="AD50">
        <v>2.5341099516234036</v>
      </c>
      <c r="AE50">
        <v>0</v>
      </c>
    </row>
    <row r="51" spans="1:31" x14ac:dyDescent="0.3">
      <c r="A51" s="4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2.2110920852359208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3.8333333333333337E-2</v>
      </c>
      <c r="Q51">
        <v>0</v>
      </c>
      <c r="R51">
        <v>0</v>
      </c>
      <c r="S51">
        <v>0</v>
      </c>
      <c r="T51">
        <v>7.8523878923766821</v>
      </c>
      <c r="U51">
        <v>0</v>
      </c>
      <c r="V51">
        <v>9.6376903457484993</v>
      </c>
      <c r="W51">
        <v>14.385836382153087</v>
      </c>
      <c r="X51">
        <v>33.218082362456734</v>
      </c>
      <c r="Y51">
        <v>0</v>
      </c>
      <c r="Z51">
        <v>12.414590993545175</v>
      </c>
      <c r="AA51">
        <v>0.76160958904109588</v>
      </c>
      <c r="AB51">
        <v>13.809097534094599</v>
      </c>
      <c r="AC51">
        <v>0.15210762331838565</v>
      </c>
      <c r="AD51">
        <v>0</v>
      </c>
      <c r="AE51">
        <v>0</v>
      </c>
    </row>
    <row r="52" spans="1:31" x14ac:dyDescent="0.3">
      <c r="A52" s="4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0.24727272727272728</v>
      </c>
      <c r="H52">
        <v>1.1572727272727272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1.1909090909090911</v>
      </c>
      <c r="T52">
        <v>3.2681818181818185</v>
      </c>
      <c r="U52">
        <v>0</v>
      </c>
      <c r="V52">
        <v>4.0700000000000012</v>
      </c>
      <c r="W52">
        <v>6.6409090909090907</v>
      </c>
      <c r="X52">
        <v>64.949090909090913</v>
      </c>
      <c r="Y52">
        <v>0.16636363636363635</v>
      </c>
      <c r="Z52">
        <v>8.8427272727272737</v>
      </c>
      <c r="AA52">
        <v>0</v>
      </c>
      <c r="AB52">
        <v>0</v>
      </c>
      <c r="AC52">
        <v>0.21090909090909093</v>
      </c>
      <c r="AD52">
        <v>0</v>
      </c>
      <c r="AE52">
        <v>0.71181818181818191</v>
      </c>
    </row>
    <row r="53" spans="1:31" x14ac:dyDescent="0.3">
      <c r="A53" s="4" t="s">
        <v>51</v>
      </c>
      <c r="B53">
        <v>0.15</v>
      </c>
      <c r="C53">
        <v>0</v>
      </c>
      <c r="D53">
        <v>0</v>
      </c>
      <c r="E53">
        <v>0</v>
      </c>
      <c r="F53">
        <v>0</v>
      </c>
      <c r="G53">
        <v>4.0333333333333341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12.406666666666666</v>
      </c>
      <c r="T53">
        <v>0</v>
      </c>
      <c r="U53">
        <v>0</v>
      </c>
      <c r="V53">
        <v>2.69</v>
      </c>
      <c r="W53">
        <v>1.6433333333333333</v>
      </c>
      <c r="X53">
        <v>34.393333333333338</v>
      </c>
      <c r="Y53">
        <v>0</v>
      </c>
      <c r="Z53">
        <v>0.75</v>
      </c>
      <c r="AA53">
        <v>0</v>
      </c>
      <c r="AB53">
        <v>0</v>
      </c>
      <c r="AC53">
        <v>0</v>
      </c>
      <c r="AD53">
        <v>0</v>
      </c>
      <c r="AE53">
        <v>6.5766666666666671</v>
      </c>
    </row>
    <row r="54" spans="1:31" x14ac:dyDescent="0.3">
      <c r="A54" s="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1.4650000000000001</v>
      </c>
      <c r="H54">
        <v>11.480000000000002</v>
      </c>
      <c r="I54">
        <v>1.16625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5.7500000000000002E-2</v>
      </c>
      <c r="Q54">
        <v>0</v>
      </c>
      <c r="R54">
        <v>0</v>
      </c>
      <c r="S54">
        <v>0</v>
      </c>
      <c r="T54">
        <v>0</v>
      </c>
      <c r="U54">
        <v>0</v>
      </c>
      <c r="V54">
        <v>7.6537499999999996</v>
      </c>
      <c r="W54">
        <v>4.7037500000000003</v>
      </c>
      <c r="X54">
        <v>36.394999999999996</v>
      </c>
      <c r="Y54">
        <v>0.51124999999999998</v>
      </c>
      <c r="Z54">
        <v>19.044999999999998</v>
      </c>
      <c r="AA54">
        <v>0</v>
      </c>
      <c r="AB54">
        <v>0</v>
      </c>
      <c r="AC54">
        <v>0</v>
      </c>
      <c r="AD54">
        <v>0</v>
      </c>
      <c r="AE54">
        <v>1.88375</v>
      </c>
    </row>
    <row r="55" spans="1:31" x14ac:dyDescent="0.3">
      <c r="A55" s="4" t="s">
        <v>51</v>
      </c>
      <c r="B55">
        <v>0.10142857142857142</v>
      </c>
      <c r="C55">
        <v>0</v>
      </c>
      <c r="D55">
        <v>0</v>
      </c>
      <c r="E55">
        <v>0</v>
      </c>
      <c r="F55">
        <v>0</v>
      </c>
      <c r="G55">
        <v>1.7621428571428572</v>
      </c>
      <c r="H55">
        <v>0.43071428571428566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2.8928571428571423</v>
      </c>
      <c r="W55">
        <v>9.8178571428571413</v>
      </c>
      <c r="X55">
        <v>28.011428571428574</v>
      </c>
      <c r="Y55">
        <v>9.3449999999999989</v>
      </c>
      <c r="Z55">
        <v>11.025</v>
      </c>
      <c r="AA55">
        <v>0</v>
      </c>
      <c r="AB55">
        <v>0</v>
      </c>
      <c r="AC55">
        <v>3.2142857142857147E-2</v>
      </c>
      <c r="AD55">
        <v>0</v>
      </c>
      <c r="AE55">
        <v>10.954285714285716</v>
      </c>
    </row>
    <row r="56" spans="1:31" x14ac:dyDescent="0.3">
      <c r="A56" s="4" t="s">
        <v>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1.5375000000000001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12.762499999999999</v>
      </c>
      <c r="T56">
        <v>0</v>
      </c>
      <c r="U56">
        <v>0</v>
      </c>
      <c r="V56">
        <v>54.37</v>
      </c>
      <c r="W56">
        <v>0.94500000000000006</v>
      </c>
      <c r="X56">
        <v>6.2575000000000003</v>
      </c>
      <c r="Y56">
        <v>0</v>
      </c>
      <c r="Z56">
        <v>11.1225</v>
      </c>
      <c r="AA56">
        <v>0</v>
      </c>
      <c r="AB56">
        <v>0</v>
      </c>
      <c r="AC56">
        <v>3.7925</v>
      </c>
      <c r="AD56">
        <v>0</v>
      </c>
      <c r="AE56">
        <v>0.1225</v>
      </c>
    </row>
    <row r="57" spans="1:31" x14ac:dyDescent="0.3">
      <c r="A57" s="4" t="s">
        <v>51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1.98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53.432499999999997</v>
      </c>
      <c r="T57">
        <v>0</v>
      </c>
      <c r="U57">
        <v>0</v>
      </c>
      <c r="V57">
        <v>26.262499999999999</v>
      </c>
      <c r="W57">
        <v>0.24249999999999999</v>
      </c>
      <c r="X57">
        <v>45.6325</v>
      </c>
      <c r="Y57">
        <v>0.33750000000000002</v>
      </c>
      <c r="Z57">
        <v>5.3375000000000004</v>
      </c>
      <c r="AA57">
        <v>0</v>
      </c>
      <c r="AB57">
        <v>0</v>
      </c>
      <c r="AC57">
        <v>0</v>
      </c>
      <c r="AD57">
        <v>0</v>
      </c>
      <c r="AE57">
        <v>2.4900000000000002</v>
      </c>
    </row>
    <row r="58" spans="1:31" x14ac:dyDescent="0.3">
      <c r="A58" s="4" t="s">
        <v>51</v>
      </c>
      <c r="B58">
        <v>0</v>
      </c>
      <c r="C58">
        <v>0</v>
      </c>
      <c r="D58">
        <v>0</v>
      </c>
      <c r="E58">
        <v>0</v>
      </c>
      <c r="F58">
        <v>0</v>
      </c>
      <c r="G58">
        <v>0.16428571428571428</v>
      </c>
      <c r="H58">
        <v>5.9807142857142859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10.597142857142858</v>
      </c>
      <c r="W58">
        <v>11.852857142857145</v>
      </c>
      <c r="X58">
        <v>38.771428571428579</v>
      </c>
      <c r="Y58">
        <v>0.61857142857142855</v>
      </c>
      <c r="Z58">
        <v>17.585000000000004</v>
      </c>
      <c r="AA58">
        <v>0</v>
      </c>
      <c r="AB58">
        <v>0</v>
      </c>
      <c r="AC58">
        <v>1.1821428571428572</v>
      </c>
      <c r="AD58">
        <v>0</v>
      </c>
      <c r="AE58">
        <v>2.2250000000000001</v>
      </c>
    </row>
    <row r="59" spans="1:31" x14ac:dyDescent="0.3">
      <c r="A59" s="4" t="s">
        <v>51</v>
      </c>
      <c r="B59">
        <v>0</v>
      </c>
      <c r="C59">
        <v>0</v>
      </c>
      <c r="D59">
        <v>0</v>
      </c>
      <c r="E59">
        <v>0</v>
      </c>
      <c r="F59">
        <v>0</v>
      </c>
      <c r="G59">
        <v>0.1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7.6639999999999997</v>
      </c>
      <c r="T59">
        <v>0</v>
      </c>
      <c r="U59">
        <v>0</v>
      </c>
      <c r="V59">
        <v>18.451999999999995</v>
      </c>
      <c r="W59">
        <v>6.8680000000000003</v>
      </c>
      <c r="X59">
        <v>48.682000000000002</v>
      </c>
      <c r="Y59">
        <v>0.1</v>
      </c>
      <c r="Z59">
        <v>4.1779999999999999</v>
      </c>
      <c r="AA59">
        <v>0</v>
      </c>
      <c r="AB59">
        <v>0</v>
      </c>
      <c r="AC59">
        <v>0.13600000000000001</v>
      </c>
      <c r="AD59">
        <v>0</v>
      </c>
      <c r="AE59">
        <v>8.39</v>
      </c>
    </row>
    <row r="60" spans="1:31" x14ac:dyDescent="0.3">
      <c r="A60" s="4" t="s">
        <v>51</v>
      </c>
      <c r="B60">
        <v>0.30083333333333334</v>
      </c>
      <c r="C60">
        <v>0</v>
      </c>
      <c r="D60">
        <v>0</v>
      </c>
      <c r="E60">
        <v>0</v>
      </c>
      <c r="F60">
        <v>0</v>
      </c>
      <c r="G60">
        <v>1.4291666666666669</v>
      </c>
      <c r="H60">
        <v>6.1325000000000003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2.4133333333333336</v>
      </c>
      <c r="T60">
        <v>0</v>
      </c>
      <c r="U60">
        <v>0</v>
      </c>
      <c r="V60">
        <v>6.5216666666666674</v>
      </c>
      <c r="W60">
        <v>9.1891666666666669</v>
      </c>
      <c r="X60">
        <v>42.770833333333336</v>
      </c>
      <c r="Y60">
        <v>0.14916666666666667</v>
      </c>
      <c r="Z60">
        <v>8.3558333333333348</v>
      </c>
      <c r="AA60">
        <v>0</v>
      </c>
      <c r="AB60">
        <v>0</v>
      </c>
      <c r="AC60">
        <v>0.15166666666666667</v>
      </c>
      <c r="AD60">
        <v>0</v>
      </c>
      <c r="AE60">
        <v>8.2758333333333329</v>
      </c>
    </row>
    <row r="61" spans="1:31" x14ac:dyDescent="0.3">
      <c r="A61" s="4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0.57999999999999985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22.866000000000003</v>
      </c>
      <c r="W61">
        <v>2.9240000000000004</v>
      </c>
      <c r="X61">
        <v>63.927</v>
      </c>
      <c r="Y61">
        <v>0</v>
      </c>
      <c r="Z61">
        <v>3.7949999999999995</v>
      </c>
      <c r="AA61">
        <v>0</v>
      </c>
      <c r="AB61">
        <v>0</v>
      </c>
      <c r="AC61">
        <v>0.62200000000000011</v>
      </c>
      <c r="AD61">
        <v>0</v>
      </c>
      <c r="AE61">
        <v>10.149999999999999</v>
      </c>
    </row>
    <row r="62" spans="1:31" x14ac:dyDescent="0.3">
      <c r="A62" s="4" t="s">
        <v>51</v>
      </c>
      <c r="B62">
        <v>0.18666666666666668</v>
      </c>
      <c r="C62">
        <v>0</v>
      </c>
      <c r="D62">
        <v>0</v>
      </c>
      <c r="E62">
        <v>0</v>
      </c>
      <c r="F62">
        <v>0</v>
      </c>
      <c r="G62">
        <v>7.4999999999999997E-2</v>
      </c>
      <c r="H62">
        <v>0.14833333333333334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23.295833333333334</v>
      </c>
      <c r="W62">
        <v>1.0050000000000001</v>
      </c>
      <c r="X62">
        <v>34.459166666666668</v>
      </c>
      <c r="Y62">
        <v>0.22333333333333336</v>
      </c>
      <c r="Z62">
        <v>16.794999999999998</v>
      </c>
      <c r="AA62">
        <v>0</v>
      </c>
      <c r="AB62">
        <v>0</v>
      </c>
      <c r="AC62">
        <v>0.33583333333333337</v>
      </c>
      <c r="AD62">
        <v>0</v>
      </c>
      <c r="AE62">
        <v>1.5441666666666667</v>
      </c>
    </row>
    <row r="63" spans="1:31" x14ac:dyDescent="0.3">
      <c r="A63" s="4" t="s">
        <v>51</v>
      </c>
      <c r="B63">
        <v>0</v>
      </c>
      <c r="C63">
        <v>0</v>
      </c>
      <c r="D63">
        <v>0</v>
      </c>
      <c r="E63">
        <v>0</v>
      </c>
      <c r="F63">
        <v>0</v>
      </c>
      <c r="G63">
        <v>0.38</v>
      </c>
      <c r="H63">
        <v>36.844000000000008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18.95</v>
      </c>
      <c r="W63">
        <v>6.8159999999999998</v>
      </c>
      <c r="X63">
        <v>18.95</v>
      </c>
      <c r="Y63">
        <v>0.51200000000000012</v>
      </c>
      <c r="Z63">
        <v>4.8659999999999997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">
      <c r="A64" s="4" t="s">
        <v>51</v>
      </c>
      <c r="B64">
        <v>0</v>
      </c>
      <c r="C64">
        <v>0</v>
      </c>
      <c r="D64">
        <v>0</v>
      </c>
      <c r="E64">
        <v>0</v>
      </c>
      <c r="F64">
        <v>0</v>
      </c>
      <c r="G64">
        <v>0.115</v>
      </c>
      <c r="H64">
        <v>5.4750000000000005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7.99</v>
      </c>
      <c r="T64">
        <v>0</v>
      </c>
      <c r="U64">
        <v>0</v>
      </c>
      <c r="V64">
        <v>39.734999999999999</v>
      </c>
      <c r="W64">
        <v>2.4450000000000003</v>
      </c>
      <c r="X64">
        <v>42.387500000000003</v>
      </c>
      <c r="Y64">
        <v>0</v>
      </c>
      <c r="Z64">
        <v>15.7575</v>
      </c>
      <c r="AA64">
        <v>0</v>
      </c>
      <c r="AB64">
        <v>0.11749999999999999</v>
      </c>
      <c r="AC64">
        <v>4.5575000000000001</v>
      </c>
      <c r="AD64">
        <v>0</v>
      </c>
      <c r="AE64">
        <v>1.8424999999999998</v>
      </c>
    </row>
    <row r="65" spans="1:31" x14ac:dyDescent="0.3">
      <c r="A65" s="4" t="s">
        <v>51</v>
      </c>
      <c r="B65">
        <v>6.4285714285714293E-2</v>
      </c>
      <c r="C65">
        <v>0</v>
      </c>
      <c r="D65">
        <v>0</v>
      </c>
      <c r="E65">
        <v>0</v>
      </c>
      <c r="F65">
        <v>0</v>
      </c>
      <c r="G65">
        <v>0.7857142857142857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20.982857142857142</v>
      </c>
      <c r="W65">
        <v>4.2357142857142858</v>
      </c>
      <c r="X65">
        <v>49.57</v>
      </c>
      <c r="Y65">
        <v>3.9199999999999995</v>
      </c>
      <c r="Z65">
        <v>5.9242857142857153</v>
      </c>
      <c r="AA65">
        <v>0</v>
      </c>
      <c r="AB65">
        <v>0</v>
      </c>
      <c r="AC65">
        <v>6.9999999999999993E-2</v>
      </c>
      <c r="AD65">
        <v>0</v>
      </c>
      <c r="AE65">
        <v>3.6785714285714284</v>
      </c>
    </row>
    <row r="66" spans="1:31" x14ac:dyDescent="0.3">
      <c r="A66" s="4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4.4999999999999998E-2</v>
      </c>
      <c r="H66">
        <v>3.6379999999999995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0.22400000000000003</v>
      </c>
      <c r="T66">
        <v>0</v>
      </c>
      <c r="U66">
        <v>0</v>
      </c>
      <c r="V66">
        <v>33.064</v>
      </c>
      <c r="W66">
        <v>0.40499999999999997</v>
      </c>
      <c r="X66">
        <v>10.702</v>
      </c>
      <c r="Y66">
        <v>1.087</v>
      </c>
      <c r="Z66">
        <v>10.356999999999999</v>
      </c>
      <c r="AA66">
        <v>0</v>
      </c>
      <c r="AB66">
        <v>0.13600000000000001</v>
      </c>
      <c r="AC66">
        <v>0.49600000000000011</v>
      </c>
      <c r="AD66">
        <v>0</v>
      </c>
      <c r="AE66">
        <v>21.32</v>
      </c>
    </row>
    <row r="67" spans="1:31" x14ac:dyDescent="0.3">
      <c r="A67" s="4" t="s">
        <v>51</v>
      </c>
      <c r="B67">
        <v>0</v>
      </c>
      <c r="C67">
        <v>0</v>
      </c>
      <c r="D67">
        <v>0</v>
      </c>
      <c r="E67">
        <v>0</v>
      </c>
      <c r="F67">
        <v>0</v>
      </c>
      <c r="G67">
        <v>0.1376923076923077</v>
      </c>
      <c r="H67">
        <v>43.492307692307691</v>
      </c>
      <c r="I67">
        <v>0.5592307692307692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3.4615384615384617E-2</v>
      </c>
      <c r="T67">
        <v>0</v>
      </c>
      <c r="U67">
        <v>0</v>
      </c>
      <c r="V67">
        <v>14.86846153846154</v>
      </c>
      <c r="W67">
        <v>10.60923076923077</v>
      </c>
      <c r="X67">
        <v>12.303846153846155</v>
      </c>
      <c r="Y67">
        <v>0.52615384615384619</v>
      </c>
      <c r="Z67">
        <v>7.7284615384615387</v>
      </c>
      <c r="AA67">
        <v>0</v>
      </c>
      <c r="AB67">
        <v>3.4615384615384617E-2</v>
      </c>
      <c r="AC67">
        <v>0.4538461538461539</v>
      </c>
      <c r="AD67">
        <v>0</v>
      </c>
      <c r="AE67">
        <v>6.4192307692307704</v>
      </c>
    </row>
    <row r="68" spans="1:31" x14ac:dyDescent="0.3">
      <c r="A68" s="4" t="s">
        <v>51</v>
      </c>
      <c r="B68">
        <v>0.10111111111111111</v>
      </c>
      <c r="C68">
        <v>0</v>
      </c>
      <c r="D68">
        <v>0</v>
      </c>
      <c r="E68">
        <v>0</v>
      </c>
      <c r="F68">
        <v>0</v>
      </c>
      <c r="G68">
        <v>0</v>
      </c>
      <c r="H68">
        <v>7.181111111111111</v>
      </c>
      <c r="I68">
        <v>5.7777777777777782E-2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9.7444444444444436</v>
      </c>
      <c r="T68">
        <v>0</v>
      </c>
      <c r="U68">
        <v>0</v>
      </c>
      <c r="V68">
        <v>27.674444444444447</v>
      </c>
      <c r="W68">
        <v>1.5122222222222224</v>
      </c>
      <c r="X68">
        <v>32.94222222222222</v>
      </c>
      <c r="Y68">
        <v>1.34</v>
      </c>
      <c r="Z68">
        <v>9.5900000000000016</v>
      </c>
      <c r="AA68">
        <v>0</v>
      </c>
      <c r="AB68">
        <v>0.21666666666666667</v>
      </c>
      <c r="AC68">
        <v>1.2166666666666666</v>
      </c>
      <c r="AD68">
        <v>0</v>
      </c>
      <c r="AE68">
        <v>8.2855555555555558</v>
      </c>
    </row>
    <row r="69" spans="1:31" x14ac:dyDescent="0.3">
      <c r="A69" s="4" t="s">
        <v>51</v>
      </c>
      <c r="B69">
        <v>0</v>
      </c>
      <c r="C69">
        <v>0</v>
      </c>
      <c r="D69">
        <v>0</v>
      </c>
      <c r="E69">
        <v>0</v>
      </c>
      <c r="F69">
        <v>0</v>
      </c>
      <c r="G69">
        <v>6.8461538461538463E-2</v>
      </c>
      <c r="H69">
        <v>33.29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8.41</v>
      </c>
      <c r="W69">
        <v>8.023076923076923</v>
      </c>
      <c r="X69">
        <v>19.736923076923077</v>
      </c>
      <c r="Y69">
        <v>0.27538461538461545</v>
      </c>
      <c r="Z69">
        <v>8.6930769230769229</v>
      </c>
      <c r="AA69">
        <v>0</v>
      </c>
      <c r="AB69">
        <v>0</v>
      </c>
      <c r="AC69">
        <v>0.10307692307692308</v>
      </c>
      <c r="AD69">
        <v>0</v>
      </c>
      <c r="AE69">
        <v>4.0530769230769224</v>
      </c>
    </row>
    <row r="70" spans="1:31" x14ac:dyDescent="0.3">
      <c r="A70" s="4" t="s">
        <v>51</v>
      </c>
      <c r="B70">
        <v>0</v>
      </c>
      <c r="C70">
        <v>0</v>
      </c>
      <c r="D70">
        <v>0</v>
      </c>
      <c r="E70">
        <v>0</v>
      </c>
      <c r="F70">
        <v>0</v>
      </c>
      <c r="G70">
        <v>1.0933333333333335</v>
      </c>
      <c r="H70">
        <v>0.7466666666666667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1.2533333333333334</v>
      </c>
      <c r="T70">
        <v>0.56000000000000005</v>
      </c>
      <c r="U70">
        <v>0</v>
      </c>
      <c r="V70">
        <v>0.21333333333333335</v>
      </c>
      <c r="W70">
        <v>66.506666666666661</v>
      </c>
      <c r="X70">
        <v>23.626666666666662</v>
      </c>
      <c r="Y70">
        <v>5.3333333333333337E-2</v>
      </c>
      <c r="Z70">
        <v>1.44</v>
      </c>
      <c r="AA70">
        <v>0</v>
      </c>
      <c r="AB70">
        <v>0</v>
      </c>
      <c r="AC70">
        <v>0</v>
      </c>
      <c r="AD70">
        <v>0</v>
      </c>
      <c r="AE70">
        <v>3.0933333333333333</v>
      </c>
    </row>
    <row r="71" spans="1:31" x14ac:dyDescent="0.3">
      <c r="A71" s="4" t="s">
        <v>51</v>
      </c>
      <c r="B71">
        <v>0</v>
      </c>
      <c r="C71">
        <v>0</v>
      </c>
      <c r="D71">
        <v>0</v>
      </c>
      <c r="E71">
        <v>0</v>
      </c>
      <c r="F71">
        <v>0</v>
      </c>
      <c r="G71">
        <v>2.8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0.1846153846153846</v>
      </c>
      <c r="W71">
        <v>65.2</v>
      </c>
      <c r="X71">
        <v>22.953846153846147</v>
      </c>
      <c r="Y71">
        <v>1.6</v>
      </c>
      <c r="Z71">
        <v>1.6923076923076923</v>
      </c>
      <c r="AA71">
        <v>0</v>
      </c>
      <c r="AB71">
        <v>0</v>
      </c>
      <c r="AC71">
        <v>0</v>
      </c>
      <c r="AD71">
        <v>0</v>
      </c>
      <c r="AE71">
        <v>3.7846153846153854</v>
      </c>
    </row>
    <row r="72" spans="1:31" x14ac:dyDescent="0.3">
      <c r="A72" s="9" t="s">
        <v>51</v>
      </c>
      <c r="B72">
        <v>0</v>
      </c>
      <c r="C72">
        <v>0</v>
      </c>
      <c r="D72">
        <v>0</v>
      </c>
      <c r="E72">
        <v>0</v>
      </c>
      <c r="F72">
        <v>0</v>
      </c>
      <c r="G72">
        <v>1.5466666666666669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2.6666666666666668E-2</v>
      </c>
      <c r="T72">
        <v>0</v>
      </c>
      <c r="U72">
        <v>0</v>
      </c>
      <c r="V72">
        <v>1.8666666666666669</v>
      </c>
      <c r="W72">
        <v>24.160000000000007</v>
      </c>
      <c r="X72">
        <v>57.706666666666671</v>
      </c>
      <c r="Y72">
        <v>0</v>
      </c>
      <c r="Z72">
        <v>0.32000000000000006</v>
      </c>
      <c r="AA72">
        <v>0</v>
      </c>
      <c r="AB72">
        <v>0</v>
      </c>
      <c r="AC72">
        <v>0</v>
      </c>
      <c r="AD72">
        <v>0</v>
      </c>
      <c r="AE72">
        <v>13.973333333333334</v>
      </c>
    </row>
    <row r="73" spans="1:31" x14ac:dyDescent="0.3">
      <c r="A73" s="9" t="s">
        <v>51</v>
      </c>
      <c r="B73">
        <v>0.2</v>
      </c>
      <c r="C73">
        <v>0</v>
      </c>
      <c r="D73">
        <v>0</v>
      </c>
      <c r="E73">
        <v>0</v>
      </c>
      <c r="F73">
        <v>0</v>
      </c>
      <c r="G73">
        <v>1.3571428571428572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8.5714285714285715E-2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20.209523807142858</v>
      </c>
      <c r="X73">
        <v>59.204761899999994</v>
      </c>
      <c r="Y73">
        <v>0.1142857142857143</v>
      </c>
      <c r="Z73">
        <v>5.7142857142857148E-2</v>
      </c>
      <c r="AA73">
        <v>0</v>
      </c>
      <c r="AB73">
        <v>0</v>
      </c>
      <c r="AC73">
        <v>0</v>
      </c>
      <c r="AD73">
        <v>0</v>
      </c>
      <c r="AE73">
        <v>18.314285714285713</v>
      </c>
    </row>
    <row r="74" spans="1:31" x14ac:dyDescent="0.3">
      <c r="A74" s="9" t="s">
        <v>51</v>
      </c>
      <c r="B74">
        <v>0</v>
      </c>
      <c r="C74">
        <v>0</v>
      </c>
      <c r="D74">
        <v>0</v>
      </c>
      <c r="E74">
        <v>0</v>
      </c>
      <c r="F74">
        <v>0</v>
      </c>
      <c r="G74">
        <v>0.22857142857142859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5.7142857142857148E-2</v>
      </c>
      <c r="W74">
        <v>41.457142857142856</v>
      </c>
      <c r="X74">
        <v>32.314285714285717</v>
      </c>
      <c r="Y74">
        <v>0</v>
      </c>
      <c r="Z74">
        <v>1.6285714285714283</v>
      </c>
      <c r="AA74">
        <v>0</v>
      </c>
      <c r="AB74">
        <v>0</v>
      </c>
      <c r="AC74">
        <v>0</v>
      </c>
      <c r="AD74">
        <v>0</v>
      </c>
      <c r="AE74">
        <v>23.542857142857144</v>
      </c>
    </row>
    <row r="75" spans="1:31" x14ac:dyDescent="0.3">
      <c r="A75" s="6" t="s">
        <v>67</v>
      </c>
      <c r="B75">
        <v>0.13376623376623376</v>
      </c>
      <c r="C75">
        <v>0</v>
      </c>
      <c r="D75">
        <v>0</v>
      </c>
      <c r="E75">
        <v>0</v>
      </c>
      <c r="F75">
        <v>0</v>
      </c>
      <c r="G75">
        <v>4.1680958940846269</v>
      </c>
      <c r="H75">
        <v>1.2136704196999353</v>
      </c>
      <c r="I75">
        <v>0</v>
      </c>
      <c r="J75">
        <v>0</v>
      </c>
      <c r="K75">
        <v>0</v>
      </c>
      <c r="L75">
        <v>0</v>
      </c>
      <c r="M75">
        <v>0</v>
      </c>
      <c r="N75">
        <v>8.7719298245613933E-2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1.8024035883912404</v>
      </c>
      <c r="V75">
        <v>3.7047316277270356E-2</v>
      </c>
      <c r="W75">
        <v>20.894086442320027</v>
      </c>
      <c r="X75">
        <v>7.247606150227087</v>
      </c>
      <c r="Y75">
        <v>0.99956871952396398</v>
      </c>
      <c r="Z75">
        <v>3.837610402770419</v>
      </c>
      <c r="AA75">
        <v>0</v>
      </c>
      <c r="AB75">
        <v>0</v>
      </c>
      <c r="AC75">
        <v>0</v>
      </c>
      <c r="AD75">
        <v>1.2755102040816327E-2</v>
      </c>
      <c r="AE75">
        <v>59.553617783181799</v>
      </c>
    </row>
    <row r="76" spans="1:31" x14ac:dyDescent="0.3">
      <c r="A76" s="4" t="s">
        <v>67</v>
      </c>
      <c r="B76">
        <v>0</v>
      </c>
      <c r="C76">
        <v>0</v>
      </c>
      <c r="D76">
        <v>0</v>
      </c>
      <c r="E76">
        <v>0</v>
      </c>
      <c r="F76">
        <v>0</v>
      </c>
      <c r="G76">
        <v>0.25750000000000001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14.35</v>
      </c>
      <c r="W76">
        <v>54.249999999999993</v>
      </c>
      <c r="X76">
        <v>3.0525000000000002</v>
      </c>
      <c r="Y76">
        <v>0.34750000000000003</v>
      </c>
      <c r="Z76">
        <v>19.517499999999998</v>
      </c>
      <c r="AA76">
        <v>0</v>
      </c>
      <c r="AB76">
        <v>0.85499999999999998</v>
      </c>
      <c r="AC76">
        <v>0</v>
      </c>
      <c r="AD76">
        <v>0.18</v>
      </c>
      <c r="AE76">
        <v>5.33</v>
      </c>
    </row>
    <row r="77" spans="1:31" x14ac:dyDescent="0.3">
      <c r="A77" s="4" t="s">
        <v>67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1.2133333333333334</v>
      </c>
      <c r="W77">
        <v>2.4450000000000003</v>
      </c>
      <c r="X77">
        <v>56.419999999999995</v>
      </c>
      <c r="Y77">
        <v>0</v>
      </c>
      <c r="Z77">
        <v>0.83</v>
      </c>
      <c r="AA77">
        <v>0</v>
      </c>
      <c r="AB77">
        <v>0</v>
      </c>
      <c r="AC77">
        <v>0</v>
      </c>
      <c r="AD77">
        <v>9.5500000000000007</v>
      </c>
      <c r="AE77">
        <v>28.96166666666667</v>
      </c>
    </row>
    <row r="78" spans="1:31" x14ac:dyDescent="0.3">
      <c r="A78" s="4" t="s">
        <v>67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0.47000000000000003</v>
      </c>
      <c r="W78">
        <v>0.2</v>
      </c>
      <c r="X78">
        <v>45.898000000000003</v>
      </c>
      <c r="Y78">
        <v>0</v>
      </c>
      <c r="Z78">
        <v>46.722000000000001</v>
      </c>
      <c r="AA78">
        <v>0</v>
      </c>
      <c r="AB78">
        <v>0</v>
      </c>
      <c r="AC78">
        <v>0</v>
      </c>
      <c r="AD78">
        <v>1.6800000000000002</v>
      </c>
      <c r="AE78">
        <v>3.6179999999999999</v>
      </c>
    </row>
    <row r="79" spans="1:31" x14ac:dyDescent="0.3">
      <c r="A79" s="4" t="s">
        <v>67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0.11333333333333334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5.6666666666666671E-2</v>
      </c>
      <c r="W79">
        <v>4.541666666666667</v>
      </c>
      <c r="X79">
        <v>22.881666666666671</v>
      </c>
      <c r="Y79">
        <v>0</v>
      </c>
      <c r="Z79">
        <v>0.3666666666666667</v>
      </c>
      <c r="AA79">
        <v>0</v>
      </c>
      <c r="AB79">
        <v>0</v>
      </c>
      <c r="AC79">
        <v>0</v>
      </c>
      <c r="AD79">
        <v>22.451666666666664</v>
      </c>
      <c r="AE79">
        <v>48.050000000000004</v>
      </c>
    </row>
    <row r="80" spans="1:31" x14ac:dyDescent="0.3">
      <c r="A80" s="4" t="s">
        <v>76</v>
      </c>
      <c r="B80">
        <v>4.5999999999999999E-2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3.0649999999999999</v>
      </c>
      <c r="W80">
        <v>10.690999999999999</v>
      </c>
      <c r="X80">
        <v>37.306000000000004</v>
      </c>
      <c r="Y80">
        <v>0</v>
      </c>
      <c r="Z80">
        <v>47.386000000000003</v>
      </c>
      <c r="AA80">
        <v>0</v>
      </c>
      <c r="AB80">
        <v>0</v>
      </c>
      <c r="AC80">
        <v>1.3210000000000002</v>
      </c>
      <c r="AD80">
        <v>0.13899999999999998</v>
      </c>
      <c r="AE80">
        <v>2.3E-2</v>
      </c>
    </row>
    <row r="81" spans="1:31" x14ac:dyDescent="0.3">
      <c r="A81" s="4" t="s">
        <v>76</v>
      </c>
      <c r="B81">
        <v>0.27999999999999997</v>
      </c>
      <c r="C81">
        <v>0</v>
      </c>
      <c r="D81">
        <v>0</v>
      </c>
      <c r="E81">
        <v>0</v>
      </c>
      <c r="F81">
        <v>0</v>
      </c>
      <c r="G81">
        <v>0.51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2.1619999999999999</v>
      </c>
      <c r="W81">
        <v>0.23200000000000004</v>
      </c>
      <c r="X81">
        <v>27.566000000000003</v>
      </c>
      <c r="Y81">
        <v>3.2719999999999998</v>
      </c>
      <c r="Z81">
        <v>30.865999999999993</v>
      </c>
      <c r="AA81">
        <v>0</v>
      </c>
      <c r="AB81">
        <v>0</v>
      </c>
      <c r="AC81">
        <v>0</v>
      </c>
      <c r="AD81">
        <v>7.2059999999999986</v>
      </c>
      <c r="AE81">
        <v>27.905999999999999</v>
      </c>
    </row>
    <row r="82" spans="1:31" x14ac:dyDescent="0.3">
      <c r="A82" s="4" t="s">
        <v>76</v>
      </c>
      <c r="B82">
        <v>0.14199999999999999</v>
      </c>
      <c r="C82">
        <v>0</v>
      </c>
      <c r="D82">
        <v>0</v>
      </c>
      <c r="E82">
        <v>0</v>
      </c>
      <c r="F82">
        <v>0</v>
      </c>
      <c r="G82">
        <v>0.14099999999999999</v>
      </c>
      <c r="H82">
        <v>2.6030000000000002</v>
      </c>
      <c r="I82">
        <v>0</v>
      </c>
      <c r="J82">
        <v>0.28199999999999997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1.244</v>
      </c>
      <c r="W82">
        <v>2.2269999999999994</v>
      </c>
      <c r="X82">
        <v>52.386000000000003</v>
      </c>
      <c r="Y82">
        <v>0</v>
      </c>
      <c r="Z82">
        <v>24.348999999999997</v>
      </c>
      <c r="AA82">
        <v>0</v>
      </c>
      <c r="AB82">
        <v>0</v>
      </c>
      <c r="AC82">
        <v>0</v>
      </c>
      <c r="AD82">
        <v>0</v>
      </c>
      <c r="AE82">
        <v>16.623000000000001</v>
      </c>
    </row>
    <row r="83" spans="1:31" x14ac:dyDescent="0.3">
      <c r="A83" s="4" t="s">
        <v>76</v>
      </c>
      <c r="B83">
        <v>0.43142857142857144</v>
      </c>
      <c r="C83">
        <v>0</v>
      </c>
      <c r="D83">
        <v>0</v>
      </c>
      <c r="E83">
        <v>0</v>
      </c>
      <c r="F83">
        <v>0</v>
      </c>
      <c r="G83">
        <v>1.1557142857142857</v>
      </c>
      <c r="H83">
        <v>1.9557142857142857</v>
      </c>
      <c r="I83">
        <v>0</v>
      </c>
      <c r="J83">
        <v>2.4285714285714289E-2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1.17</v>
      </c>
      <c r="W83">
        <v>0.41857142857142859</v>
      </c>
      <c r="X83">
        <v>42.26</v>
      </c>
      <c r="Y83">
        <v>4.952857142857142</v>
      </c>
      <c r="Z83">
        <v>5.1228571428571428</v>
      </c>
      <c r="AA83">
        <v>0</v>
      </c>
      <c r="AB83">
        <v>0</v>
      </c>
      <c r="AC83">
        <v>3.7142857142857144E-2</v>
      </c>
      <c r="AD83">
        <v>2.6671428571428573</v>
      </c>
      <c r="AE83">
        <v>41.705714285714286</v>
      </c>
    </row>
    <row r="84" spans="1:31" x14ac:dyDescent="0.3">
      <c r="A84" s="4" t="s">
        <v>76</v>
      </c>
      <c r="B84">
        <v>0</v>
      </c>
      <c r="C84">
        <v>0</v>
      </c>
      <c r="D84">
        <v>0</v>
      </c>
      <c r="E84">
        <v>0</v>
      </c>
      <c r="F84">
        <v>0</v>
      </c>
      <c r="G84">
        <v>0.10444444444444444</v>
      </c>
      <c r="H84">
        <v>3.3011111111111107</v>
      </c>
      <c r="I84">
        <v>0</v>
      </c>
      <c r="J84">
        <v>0.67222222222222217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3.315555555555556</v>
      </c>
      <c r="W84">
        <v>1.171111111111111</v>
      </c>
      <c r="X84">
        <v>50.265555555555551</v>
      </c>
      <c r="Y84">
        <v>5.1111111111111114E-2</v>
      </c>
      <c r="Z84">
        <v>10.397777777777778</v>
      </c>
      <c r="AA84">
        <v>0</v>
      </c>
      <c r="AB84">
        <v>0</v>
      </c>
      <c r="AC84">
        <v>0</v>
      </c>
      <c r="AD84">
        <v>5.333333333333333E-2</v>
      </c>
      <c r="AE84">
        <v>30.672222222222217</v>
      </c>
    </row>
    <row r="85" spans="1:31" x14ac:dyDescent="0.3">
      <c r="A85" s="4" t="s">
        <v>76</v>
      </c>
      <c r="B85">
        <v>0.55499999999999994</v>
      </c>
      <c r="C85">
        <v>0</v>
      </c>
      <c r="D85">
        <v>0</v>
      </c>
      <c r="E85">
        <v>0</v>
      </c>
      <c r="F85">
        <v>0</v>
      </c>
      <c r="G85">
        <v>0</v>
      </c>
      <c r="H85">
        <v>3.2949999999999995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2.4740000000000002</v>
      </c>
      <c r="W85">
        <v>1.1839999999999999</v>
      </c>
      <c r="X85">
        <v>40.177999999999997</v>
      </c>
      <c r="Y85">
        <v>0.34900000000000003</v>
      </c>
      <c r="Z85">
        <v>9.4529999999999994</v>
      </c>
      <c r="AA85">
        <v>0.11499999999999999</v>
      </c>
      <c r="AB85">
        <v>0</v>
      </c>
      <c r="AC85">
        <v>4.4999999999999998E-2</v>
      </c>
      <c r="AD85">
        <v>0</v>
      </c>
      <c r="AE85">
        <v>42.35</v>
      </c>
    </row>
    <row r="86" spans="1:31" x14ac:dyDescent="0.3">
      <c r="A86" s="4" t="s">
        <v>76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0.10909090909090911</v>
      </c>
      <c r="W86">
        <v>26.872727272727275</v>
      </c>
      <c r="X86">
        <v>41.636363636363633</v>
      </c>
      <c r="Y86">
        <v>0</v>
      </c>
      <c r="Z86">
        <v>21.963636363636365</v>
      </c>
      <c r="AA86">
        <v>0</v>
      </c>
      <c r="AB86">
        <v>0</v>
      </c>
      <c r="AC86">
        <v>0</v>
      </c>
      <c r="AD86">
        <v>0</v>
      </c>
      <c r="AE86">
        <v>7.3454545454545448</v>
      </c>
    </row>
    <row r="87" spans="1:31" x14ac:dyDescent="0.3">
      <c r="A87" s="4" t="s">
        <v>76</v>
      </c>
      <c r="B87">
        <v>0</v>
      </c>
      <c r="C87">
        <v>0</v>
      </c>
      <c r="D87">
        <v>0</v>
      </c>
      <c r="E87">
        <v>0</v>
      </c>
      <c r="F87">
        <v>0</v>
      </c>
      <c r="G87">
        <v>3.0769230769230771E-2</v>
      </c>
      <c r="H87">
        <v>0.24615384615384617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0.27692307692307688</v>
      </c>
      <c r="W87">
        <v>32.46153846153846</v>
      </c>
      <c r="X87">
        <v>43.046153846153842</v>
      </c>
      <c r="Y87">
        <v>0.30769230769230771</v>
      </c>
      <c r="Z87">
        <v>11.969230769230769</v>
      </c>
      <c r="AA87">
        <v>0</v>
      </c>
      <c r="AB87">
        <v>0</v>
      </c>
      <c r="AC87">
        <v>0</v>
      </c>
      <c r="AD87">
        <v>0</v>
      </c>
      <c r="AE87">
        <v>7.8769230769230774</v>
      </c>
    </row>
    <row r="88" spans="1:31" x14ac:dyDescent="0.3">
      <c r="A88" s="4" t="s">
        <v>76</v>
      </c>
      <c r="B88">
        <v>0</v>
      </c>
      <c r="C88">
        <v>0</v>
      </c>
      <c r="D88">
        <v>0</v>
      </c>
      <c r="E88">
        <v>0</v>
      </c>
      <c r="F88">
        <v>0</v>
      </c>
      <c r="G88">
        <v>0.39999999999999997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0.2857142857142857</v>
      </c>
      <c r="W88">
        <v>16.74285714285714</v>
      </c>
      <c r="X88">
        <v>41.51428571428572</v>
      </c>
      <c r="Y88">
        <v>0</v>
      </c>
      <c r="Z88">
        <v>39.971428571428568</v>
      </c>
      <c r="AA88">
        <v>0</v>
      </c>
      <c r="AB88">
        <v>0</v>
      </c>
      <c r="AC88">
        <v>0</v>
      </c>
      <c r="AD88">
        <v>0</v>
      </c>
      <c r="AE88">
        <v>0.34285714285714286</v>
      </c>
    </row>
    <row r="89" spans="1:31" x14ac:dyDescent="0.3">
      <c r="A89" s="4" t="s">
        <v>76</v>
      </c>
      <c r="B89">
        <v>0</v>
      </c>
      <c r="C89">
        <v>0</v>
      </c>
      <c r="D89">
        <v>0</v>
      </c>
      <c r="E89">
        <v>0</v>
      </c>
      <c r="F89">
        <v>0</v>
      </c>
      <c r="G89">
        <v>0.36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45.12</v>
      </c>
      <c r="X89">
        <v>14.320000000000002</v>
      </c>
      <c r="Y89">
        <v>5.6800000000000006</v>
      </c>
      <c r="Z89">
        <v>23.720000000000002</v>
      </c>
      <c r="AA89">
        <v>0</v>
      </c>
      <c r="AB89">
        <v>0</v>
      </c>
      <c r="AC89">
        <v>0</v>
      </c>
      <c r="AD89">
        <v>0</v>
      </c>
      <c r="AE89">
        <v>1.52</v>
      </c>
    </row>
    <row r="90" spans="1:31" x14ac:dyDescent="0.3">
      <c r="A90" s="4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3.7333333333333338</v>
      </c>
      <c r="X90">
        <v>41.466666666666676</v>
      </c>
      <c r="Y90">
        <v>0</v>
      </c>
      <c r="Z90">
        <v>29.333333333333332</v>
      </c>
      <c r="AA90">
        <v>0</v>
      </c>
      <c r="AB90">
        <v>0</v>
      </c>
      <c r="AC90">
        <v>0</v>
      </c>
      <c r="AD90">
        <v>0</v>
      </c>
      <c r="AE90">
        <v>23.733333333333331</v>
      </c>
    </row>
    <row r="91" spans="1:31" x14ac:dyDescent="0.3">
      <c r="A91" s="4" t="s">
        <v>76</v>
      </c>
      <c r="B91">
        <v>0.10666666666666667</v>
      </c>
      <c r="C91">
        <v>0</v>
      </c>
      <c r="D91">
        <v>0</v>
      </c>
      <c r="E91">
        <v>0</v>
      </c>
      <c r="F91">
        <v>0</v>
      </c>
      <c r="G91">
        <v>0</v>
      </c>
      <c r="H91">
        <v>0.16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5.4400000000000013</v>
      </c>
      <c r="X91">
        <v>80.960000000000008</v>
      </c>
      <c r="Y91">
        <v>0</v>
      </c>
      <c r="Z91">
        <v>1.9466666666666668</v>
      </c>
      <c r="AA91">
        <v>0</v>
      </c>
      <c r="AB91">
        <v>0</v>
      </c>
      <c r="AC91">
        <v>0</v>
      </c>
      <c r="AD91">
        <v>0</v>
      </c>
      <c r="AE91">
        <v>9.7066666666666652</v>
      </c>
    </row>
    <row r="92" spans="1:31" x14ac:dyDescent="0.3">
      <c r="A92" s="4" t="s">
        <v>84</v>
      </c>
      <c r="B92">
        <v>0.72000000000000008</v>
      </c>
      <c r="C92">
        <v>3.3866666666666672</v>
      </c>
      <c r="D92">
        <v>0</v>
      </c>
      <c r="E92">
        <v>0</v>
      </c>
      <c r="F92">
        <v>0.26666666666666666</v>
      </c>
      <c r="G92">
        <v>5.3333333333333337E-2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0.08</v>
      </c>
      <c r="O92">
        <v>0</v>
      </c>
      <c r="P92">
        <v>0</v>
      </c>
      <c r="Q92">
        <v>0</v>
      </c>
      <c r="R92">
        <v>0</v>
      </c>
      <c r="S92">
        <v>8.7199999999999989</v>
      </c>
      <c r="T92">
        <v>0.18666666666666665</v>
      </c>
      <c r="U92">
        <v>0</v>
      </c>
      <c r="V92">
        <v>0.10666666666666667</v>
      </c>
      <c r="W92">
        <v>65.413333333333341</v>
      </c>
      <c r="X92">
        <v>0.8</v>
      </c>
      <c r="Y92">
        <v>1.2800000000000002</v>
      </c>
      <c r="Z92">
        <v>4.3733333333333331</v>
      </c>
      <c r="AA92">
        <v>0.90666666666666673</v>
      </c>
      <c r="AB92">
        <v>0</v>
      </c>
      <c r="AC92">
        <v>0.21333333333333335</v>
      </c>
      <c r="AD92">
        <v>0</v>
      </c>
      <c r="AE92">
        <v>11.680000000000003</v>
      </c>
    </row>
    <row r="93" spans="1:31" x14ac:dyDescent="0.3">
      <c r="A93" s="4" t="s">
        <v>84</v>
      </c>
      <c r="B93">
        <v>0.08</v>
      </c>
      <c r="C93">
        <v>3.04</v>
      </c>
      <c r="D93">
        <v>0</v>
      </c>
      <c r="E93">
        <v>2.6666666666666668E-2</v>
      </c>
      <c r="F93">
        <v>0</v>
      </c>
      <c r="G93">
        <v>8.0000000000000016E-2</v>
      </c>
      <c r="H93">
        <v>0</v>
      </c>
      <c r="I93">
        <v>0</v>
      </c>
      <c r="J93">
        <v>0</v>
      </c>
      <c r="K93">
        <v>0</v>
      </c>
      <c r="L93">
        <v>0</v>
      </c>
      <c r="M93">
        <v>2.6666666666666668E-2</v>
      </c>
      <c r="N93">
        <v>2.6666666666666668E-2</v>
      </c>
      <c r="O93">
        <v>0</v>
      </c>
      <c r="P93">
        <v>0</v>
      </c>
      <c r="Q93">
        <v>0</v>
      </c>
      <c r="R93">
        <v>0</v>
      </c>
      <c r="S93">
        <v>4</v>
      </c>
      <c r="T93">
        <v>2.6666666666666668E-2</v>
      </c>
      <c r="U93">
        <v>2.6666666666666668E-2</v>
      </c>
      <c r="V93">
        <v>0</v>
      </c>
      <c r="W93">
        <v>59.519999999999996</v>
      </c>
      <c r="X93">
        <v>4.9066666666666663</v>
      </c>
      <c r="Y93">
        <v>7.28</v>
      </c>
      <c r="Z93">
        <v>6.24</v>
      </c>
      <c r="AA93">
        <v>3.3333333333333335</v>
      </c>
      <c r="AB93">
        <v>0</v>
      </c>
      <c r="AC93">
        <v>0</v>
      </c>
      <c r="AD93">
        <v>0</v>
      </c>
      <c r="AE93">
        <v>8.293333333333333</v>
      </c>
    </row>
    <row r="94" spans="1:31" x14ac:dyDescent="0.3">
      <c r="A94" s="4" t="s">
        <v>84</v>
      </c>
      <c r="B94">
        <v>0</v>
      </c>
      <c r="C94">
        <v>0.74666666666666659</v>
      </c>
      <c r="D94">
        <v>0</v>
      </c>
      <c r="E94">
        <v>0</v>
      </c>
      <c r="F94">
        <v>0</v>
      </c>
      <c r="G94">
        <v>0.23999999999999996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1.28</v>
      </c>
      <c r="T94">
        <v>0</v>
      </c>
      <c r="U94">
        <v>0</v>
      </c>
      <c r="V94">
        <v>0.10666666666666667</v>
      </c>
      <c r="W94">
        <v>76.74666666666667</v>
      </c>
      <c r="X94">
        <v>6.2666666666666666</v>
      </c>
      <c r="Y94">
        <v>0.90666666666666673</v>
      </c>
      <c r="Z94">
        <v>5.5466666666666677</v>
      </c>
      <c r="AA94">
        <v>0.98666666666666669</v>
      </c>
      <c r="AB94">
        <v>0</v>
      </c>
      <c r="AC94">
        <v>0</v>
      </c>
      <c r="AD94">
        <v>0</v>
      </c>
      <c r="AE94">
        <v>4.2666666666666666</v>
      </c>
    </row>
    <row r="95" spans="1:31" x14ac:dyDescent="0.3">
      <c r="A95" s="4" t="s">
        <v>89</v>
      </c>
      <c r="B95">
        <v>0</v>
      </c>
      <c r="C95">
        <v>0</v>
      </c>
      <c r="D95">
        <v>0</v>
      </c>
      <c r="E95">
        <v>2.6666666666666668E-2</v>
      </c>
      <c r="F95">
        <v>0</v>
      </c>
      <c r="G95">
        <v>0.21333333333333335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2.746666666666667</v>
      </c>
      <c r="U95">
        <v>20.560000000000002</v>
      </c>
      <c r="V95">
        <v>0.56000000000000005</v>
      </c>
      <c r="W95">
        <v>64.61333333333333</v>
      </c>
      <c r="X95">
        <v>6.9333333333333336</v>
      </c>
      <c r="Y95">
        <v>0</v>
      </c>
      <c r="Z95">
        <v>1.2</v>
      </c>
      <c r="AA95">
        <v>0</v>
      </c>
      <c r="AB95">
        <v>0</v>
      </c>
      <c r="AC95">
        <v>0</v>
      </c>
      <c r="AD95">
        <v>0</v>
      </c>
      <c r="AE95">
        <v>1.84</v>
      </c>
    </row>
    <row r="96" spans="1:31" x14ac:dyDescent="0.3">
      <c r="A96" s="4" t="s">
        <v>89</v>
      </c>
      <c r="B96">
        <v>0</v>
      </c>
      <c r="C96">
        <v>0.16</v>
      </c>
      <c r="D96">
        <v>0</v>
      </c>
      <c r="E96">
        <v>0</v>
      </c>
      <c r="F96">
        <v>0</v>
      </c>
      <c r="G96">
        <v>0.90666666666666673</v>
      </c>
      <c r="H96">
        <v>20.053333333333335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1.1466666666666669</v>
      </c>
      <c r="W96">
        <v>28.933333333333326</v>
      </c>
      <c r="X96">
        <v>21.786666666666665</v>
      </c>
      <c r="Y96">
        <v>23.866666666666664</v>
      </c>
      <c r="Z96">
        <v>0.93333333333333335</v>
      </c>
      <c r="AA96">
        <v>0</v>
      </c>
      <c r="AB96">
        <v>0</v>
      </c>
      <c r="AC96">
        <v>0</v>
      </c>
      <c r="AD96">
        <v>0</v>
      </c>
      <c r="AE96">
        <v>0.26666666666666666</v>
      </c>
    </row>
    <row r="97" spans="1:31" x14ac:dyDescent="0.3">
      <c r="A97" s="4" t="s">
        <v>89</v>
      </c>
      <c r="B97">
        <v>0.22857142857142859</v>
      </c>
      <c r="C97">
        <v>0.7142857142857143</v>
      </c>
      <c r="D97">
        <v>0</v>
      </c>
      <c r="E97">
        <v>1.2571428571428569</v>
      </c>
      <c r="F97">
        <v>0</v>
      </c>
      <c r="G97">
        <v>2.1714285714285717</v>
      </c>
      <c r="H97">
        <v>21.657142857142855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4.0571428571428578</v>
      </c>
      <c r="V97">
        <v>2.1428571428571428</v>
      </c>
      <c r="W97">
        <v>66.171428571428564</v>
      </c>
      <c r="X97">
        <v>0.14285714285714285</v>
      </c>
      <c r="Y97">
        <v>5.7142857142857148E-2</v>
      </c>
      <c r="Z97">
        <v>2.8571428571428574E-2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3">
      <c r="A98" s="4" t="s">
        <v>89</v>
      </c>
      <c r="B98">
        <v>0.13333333333333333</v>
      </c>
      <c r="C98">
        <v>0.16</v>
      </c>
      <c r="D98">
        <v>0</v>
      </c>
      <c r="E98">
        <v>0</v>
      </c>
      <c r="F98">
        <v>0</v>
      </c>
      <c r="G98">
        <v>0.80000000000000016</v>
      </c>
      <c r="H98">
        <v>20.986666666666665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0.7466666666666667</v>
      </c>
      <c r="U98">
        <v>0</v>
      </c>
      <c r="V98">
        <v>4.72</v>
      </c>
      <c r="W98">
        <v>70.98666666666665</v>
      </c>
      <c r="X98">
        <v>0</v>
      </c>
      <c r="Y98">
        <v>0.24000000000000002</v>
      </c>
      <c r="Z98">
        <v>8.0000000000000016E-2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">
      <c r="A99" s="4" t="s">
        <v>95</v>
      </c>
      <c r="B99">
        <v>6.415</v>
      </c>
      <c r="C99">
        <v>2.09</v>
      </c>
      <c r="D99">
        <v>0</v>
      </c>
      <c r="E99">
        <v>0.39166666666666666</v>
      </c>
      <c r="F99">
        <v>0</v>
      </c>
      <c r="G99">
        <v>0.93833333333333335</v>
      </c>
      <c r="H99">
        <v>9.4700000000000006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0.16666666666666666</v>
      </c>
      <c r="U99">
        <v>0</v>
      </c>
      <c r="V99">
        <v>30.831666666666663</v>
      </c>
      <c r="W99">
        <v>13.661666666666667</v>
      </c>
      <c r="X99">
        <v>24.773333333333337</v>
      </c>
      <c r="Y99">
        <v>0</v>
      </c>
      <c r="Z99">
        <v>5.3150000000000004</v>
      </c>
      <c r="AA99">
        <v>0.16833333333333333</v>
      </c>
      <c r="AB99">
        <v>5.665</v>
      </c>
      <c r="AC99">
        <v>0</v>
      </c>
      <c r="AD99">
        <v>0</v>
      </c>
      <c r="AE99">
        <v>0</v>
      </c>
    </row>
    <row r="100" spans="1:31" x14ac:dyDescent="0.3">
      <c r="A100" s="4" t="s">
        <v>95</v>
      </c>
      <c r="B100">
        <v>0.2</v>
      </c>
      <c r="C100">
        <v>0</v>
      </c>
      <c r="D100">
        <v>0</v>
      </c>
      <c r="E100">
        <v>0.58200000000000007</v>
      </c>
      <c r="F100">
        <v>0</v>
      </c>
      <c r="G100">
        <v>0.156</v>
      </c>
      <c r="H100">
        <v>0</v>
      </c>
      <c r="I100">
        <v>11.882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35.86</v>
      </c>
      <c r="X100">
        <v>30.619999999999997</v>
      </c>
      <c r="Y100">
        <v>0</v>
      </c>
      <c r="Z100">
        <v>7.798</v>
      </c>
      <c r="AA100">
        <v>3.4219999999999997</v>
      </c>
      <c r="AB100">
        <v>8.8480000000000008</v>
      </c>
      <c r="AC100">
        <v>0</v>
      </c>
      <c r="AD100">
        <v>0</v>
      </c>
      <c r="AE100">
        <v>0</v>
      </c>
    </row>
    <row r="101" spans="1:31" x14ac:dyDescent="0.3">
      <c r="A101" s="4" t="s">
        <v>95</v>
      </c>
      <c r="B101">
        <v>2.4542857142857142</v>
      </c>
      <c r="C101">
        <v>21.065714285714286</v>
      </c>
      <c r="D101">
        <v>0</v>
      </c>
      <c r="E101">
        <v>0.29857142857142854</v>
      </c>
      <c r="F101">
        <v>0.50571428571428567</v>
      </c>
      <c r="G101">
        <v>0.19999999999999998</v>
      </c>
      <c r="H101">
        <v>10.364285714285714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1.6071428571428572</v>
      </c>
      <c r="T101">
        <v>11.801428571428572</v>
      </c>
      <c r="U101">
        <v>0</v>
      </c>
      <c r="V101">
        <v>14.20142857142857</v>
      </c>
      <c r="W101">
        <v>5.0571428571428569</v>
      </c>
      <c r="X101">
        <v>17.721428571428572</v>
      </c>
      <c r="Y101">
        <v>0</v>
      </c>
      <c r="Z101">
        <v>0.33428571428571424</v>
      </c>
      <c r="AA101">
        <v>5.1428571428571428E-2</v>
      </c>
      <c r="AB101">
        <v>14.337142857142856</v>
      </c>
      <c r="AC101">
        <v>0</v>
      </c>
      <c r="AD101">
        <v>0</v>
      </c>
      <c r="AE101">
        <v>0</v>
      </c>
    </row>
    <row r="102" spans="1:31" x14ac:dyDescent="0.3">
      <c r="A102" s="4" t="s">
        <v>95</v>
      </c>
      <c r="B102">
        <v>1.0680000000000001</v>
      </c>
      <c r="C102">
        <v>0</v>
      </c>
      <c r="D102">
        <v>0</v>
      </c>
      <c r="E102">
        <v>0.21000000000000002</v>
      </c>
      <c r="F102">
        <v>0.41600000000000004</v>
      </c>
      <c r="G102">
        <v>0.13400000000000001</v>
      </c>
      <c r="H102">
        <v>0.48399999999999999</v>
      </c>
      <c r="I102">
        <v>3.4740000000000002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24.233999999999998</v>
      </c>
      <c r="X102">
        <v>39.786000000000001</v>
      </c>
      <c r="Y102">
        <v>0</v>
      </c>
      <c r="Z102">
        <v>6.0920000000000005</v>
      </c>
      <c r="AA102">
        <v>8.1379999999999999</v>
      </c>
      <c r="AB102">
        <v>15.757999999999999</v>
      </c>
      <c r="AC102">
        <v>0</v>
      </c>
      <c r="AD102">
        <v>0</v>
      </c>
      <c r="AE102">
        <v>0</v>
      </c>
    </row>
    <row r="103" spans="1:31" x14ac:dyDescent="0.3">
      <c r="A103" s="4" t="s">
        <v>95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2.6666666666666668E-2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0.88</v>
      </c>
      <c r="T103">
        <v>0</v>
      </c>
      <c r="U103">
        <v>0</v>
      </c>
      <c r="V103">
        <v>6.4733333333333336</v>
      </c>
      <c r="W103">
        <v>64.813333333333333</v>
      </c>
      <c r="X103">
        <v>17.300000000000004</v>
      </c>
      <c r="Y103">
        <v>0.08</v>
      </c>
      <c r="Z103">
        <v>1.9866666666666666</v>
      </c>
      <c r="AA103">
        <v>1.04</v>
      </c>
      <c r="AB103">
        <v>0</v>
      </c>
      <c r="AC103">
        <v>2.6666666666666668E-2</v>
      </c>
      <c r="AD103">
        <v>0</v>
      </c>
      <c r="AE103">
        <v>0.7533333333333333</v>
      </c>
    </row>
    <row r="104" spans="1:31" x14ac:dyDescent="0.3">
      <c r="A104" s="4" t="s">
        <v>95</v>
      </c>
      <c r="B104">
        <v>0</v>
      </c>
      <c r="C104">
        <v>0</v>
      </c>
      <c r="D104">
        <v>0</v>
      </c>
      <c r="E104">
        <v>0</v>
      </c>
      <c r="F104">
        <v>0.47555555333333344</v>
      </c>
      <c r="G104">
        <v>0</v>
      </c>
      <c r="H104">
        <v>0</v>
      </c>
      <c r="I104">
        <v>0</v>
      </c>
      <c r="J104">
        <v>0</v>
      </c>
      <c r="K104">
        <v>5.3333333333333337E-2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0.47999999999999993</v>
      </c>
      <c r="S104">
        <v>2.4266666666666667</v>
      </c>
      <c r="T104">
        <v>0</v>
      </c>
      <c r="U104">
        <v>2.595555553333333</v>
      </c>
      <c r="V104">
        <v>54.43555555333333</v>
      </c>
      <c r="W104">
        <v>17.25333333333333</v>
      </c>
      <c r="X104">
        <v>0</v>
      </c>
      <c r="Y104">
        <v>4.6399999999999997</v>
      </c>
      <c r="Z104">
        <v>6.8355555533333323</v>
      </c>
      <c r="AA104">
        <v>0</v>
      </c>
      <c r="AB104">
        <v>0</v>
      </c>
      <c r="AC104">
        <v>0</v>
      </c>
      <c r="AD104">
        <v>9.2266666666666648</v>
      </c>
    </row>
    <row r="105" spans="1:31" x14ac:dyDescent="0.3">
      <c r="A105" s="4" t="s">
        <v>95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2.2222220000000001E-2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0.76666666666666672</v>
      </c>
      <c r="T105">
        <v>5.0933333333333337</v>
      </c>
      <c r="U105">
        <v>0</v>
      </c>
      <c r="V105">
        <v>4.5755555533333325</v>
      </c>
      <c r="W105">
        <v>53.737777779999995</v>
      </c>
      <c r="X105">
        <v>7.6955555533333326</v>
      </c>
      <c r="Y105">
        <v>0.22222221999999997</v>
      </c>
      <c r="Z105">
        <v>2.9755555533333333</v>
      </c>
      <c r="AA105">
        <v>5.52</v>
      </c>
      <c r="AB105">
        <v>0</v>
      </c>
      <c r="AC105">
        <v>0.23555555333333331</v>
      </c>
      <c r="AD105">
        <v>0</v>
      </c>
      <c r="AE105">
        <v>12.388888886666667</v>
      </c>
    </row>
    <row r="106" spans="1:31" x14ac:dyDescent="0.3">
      <c r="A106" s="4" t="s">
        <v>95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1.0666666666666667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4.3199999999999994</v>
      </c>
      <c r="T106">
        <v>2.6666666666666668E-2</v>
      </c>
      <c r="U106">
        <v>0</v>
      </c>
      <c r="V106">
        <v>5.8666666666666663</v>
      </c>
      <c r="W106">
        <v>61.040000000000006</v>
      </c>
      <c r="X106">
        <v>2.6933333333333334</v>
      </c>
      <c r="Y106">
        <v>0</v>
      </c>
      <c r="Z106">
        <v>5.3066666666666675</v>
      </c>
      <c r="AA106">
        <v>6.16</v>
      </c>
      <c r="AB106">
        <v>0</v>
      </c>
      <c r="AC106">
        <v>0</v>
      </c>
      <c r="AD106">
        <v>0</v>
      </c>
      <c r="AE106">
        <v>4.1066666666666665</v>
      </c>
    </row>
    <row r="107" spans="1:31" x14ac:dyDescent="0.3">
      <c r="A107" s="4" t="s">
        <v>95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0.72000000000000008</v>
      </c>
      <c r="U107">
        <v>0</v>
      </c>
      <c r="V107">
        <v>3.0666666666666673</v>
      </c>
      <c r="W107">
        <v>58.213333333333345</v>
      </c>
      <c r="X107">
        <v>2.56</v>
      </c>
      <c r="Y107">
        <v>0</v>
      </c>
      <c r="Z107">
        <v>0.4</v>
      </c>
      <c r="AA107">
        <v>4.5333333333333332</v>
      </c>
      <c r="AB107">
        <v>0</v>
      </c>
      <c r="AC107">
        <v>1.2266666666666666</v>
      </c>
      <c r="AD107">
        <v>0</v>
      </c>
      <c r="AE107">
        <v>2.8533333333333335</v>
      </c>
    </row>
    <row r="108" spans="1:31" x14ac:dyDescent="0.3">
      <c r="A108" s="4" t="s">
        <v>95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2.6666666666666668E-2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2.6666666666666668E-2</v>
      </c>
      <c r="T108">
        <v>9.360000000000003</v>
      </c>
      <c r="U108">
        <v>0</v>
      </c>
      <c r="V108">
        <v>1.2533333333333336</v>
      </c>
      <c r="W108">
        <v>42.026666666666671</v>
      </c>
      <c r="X108">
        <v>30.239999999999995</v>
      </c>
      <c r="Y108">
        <v>0</v>
      </c>
      <c r="Z108">
        <v>0.53333333333333333</v>
      </c>
      <c r="AA108">
        <v>12.72</v>
      </c>
      <c r="AB108">
        <v>0</v>
      </c>
      <c r="AC108">
        <v>0</v>
      </c>
      <c r="AD108">
        <v>0</v>
      </c>
      <c r="AE108">
        <v>2.9866666666666664</v>
      </c>
    </row>
    <row r="109" spans="1:31" x14ac:dyDescent="0.3">
      <c r="A109" s="4" t="s">
        <v>102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0.58666666666666656</v>
      </c>
      <c r="H109">
        <v>5.3333333333333337E-2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0.6133333333333334</v>
      </c>
      <c r="W109">
        <v>11.92</v>
      </c>
      <c r="X109">
        <v>52.319999999999986</v>
      </c>
      <c r="Y109">
        <v>7.5999999999999988</v>
      </c>
      <c r="Z109">
        <v>0.64</v>
      </c>
      <c r="AA109">
        <v>0</v>
      </c>
      <c r="AB109">
        <v>0</v>
      </c>
      <c r="AC109">
        <v>0</v>
      </c>
      <c r="AD109">
        <v>0</v>
      </c>
      <c r="AE109">
        <v>25.68</v>
      </c>
    </row>
    <row r="110" spans="1:31" x14ac:dyDescent="0.3">
      <c r="A110" s="4" t="s">
        <v>102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0.1142857142857143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8.6285714285714281</v>
      </c>
      <c r="U110">
        <v>0</v>
      </c>
      <c r="V110">
        <v>1.5999999999999999</v>
      </c>
      <c r="W110">
        <v>34.971428571428575</v>
      </c>
      <c r="X110">
        <v>36.800000000000004</v>
      </c>
      <c r="Y110">
        <v>6.7428571428571429</v>
      </c>
      <c r="Z110">
        <v>5.3142857142857141</v>
      </c>
      <c r="AA110">
        <v>0</v>
      </c>
      <c r="AB110">
        <v>0</v>
      </c>
      <c r="AC110">
        <v>0</v>
      </c>
      <c r="AD110">
        <v>0</v>
      </c>
      <c r="AE110">
        <v>5.7714285714285714</v>
      </c>
    </row>
    <row r="111" spans="1:31" x14ac:dyDescent="0.3">
      <c r="A111" s="4" t="s">
        <v>105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3.6666666625</v>
      </c>
      <c r="W111">
        <v>37.120833337500002</v>
      </c>
      <c r="X111">
        <v>54.0625</v>
      </c>
      <c r="Y111">
        <v>0</v>
      </c>
      <c r="Z111">
        <v>2</v>
      </c>
      <c r="AA111">
        <v>0</v>
      </c>
      <c r="AB111">
        <v>0</v>
      </c>
      <c r="AC111">
        <v>0</v>
      </c>
      <c r="AD111">
        <v>0</v>
      </c>
      <c r="AE111">
        <v>0.1</v>
      </c>
    </row>
    <row r="112" spans="1:31" x14ac:dyDescent="0.3">
      <c r="A112" s="4" t="s">
        <v>105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7.0285714285714294</v>
      </c>
      <c r="H112">
        <v>0</v>
      </c>
      <c r="I112">
        <v>0</v>
      </c>
      <c r="J112">
        <v>0</v>
      </c>
      <c r="K112">
        <v>8.5714285714285729E-2</v>
      </c>
      <c r="L112">
        <v>0</v>
      </c>
      <c r="M112">
        <v>0</v>
      </c>
      <c r="N112">
        <v>0.34285714285714286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14.285714285714286</v>
      </c>
      <c r="U112">
        <v>0.1142857142857143</v>
      </c>
      <c r="V112">
        <v>0</v>
      </c>
      <c r="W112">
        <v>52.114285714285714</v>
      </c>
      <c r="X112">
        <v>15.8</v>
      </c>
      <c r="Y112">
        <v>0.37142857142857139</v>
      </c>
      <c r="Z112">
        <v>0.51428571428571435</v>
      </c>
      <c r="AA112">
        <v>0</v>
      </c>
      <c r="AB112">
        <v>0</v>
      </c>
      <c r="AC112">
        <v>0</v>
      </c>
      <c r="AD112">
        <v>0</v>
      </c>
      <c r="AE112">
        <v>7.8285714285714283</v>
      </c>
    </row>
    <row r="113" spans="1:31" x14ac:dyDescent="0.3">
      <c r="A113" s="4" t="s">
        <v>105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0.2</v>
      </c>
      <c r="H113">
        <v>0</v>
      </c>
      <c r="I113">
        <v>0</v>
      </c>
      <c r="J113">
        <v>0</v>
      </c>
      <c r="K113">
        <v>0.1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3.2</v>
      </c>
      <c r="U113">
        <v>0.25</v>
      </c>
      <c r="V113">
        <v>0</v>
      </c>
      <c r="W113">
        <v>15.149999999999999</v>
      </c>
      <c r="X113">
        <v>63.300000000000004</v>
      </c>
      <c r="Y113">
        <v>0.05</v>
      </c>
      <c r="Z113">
        <v>3.9499999999999997</v>
      </c>
      <c r="AA113">
        <v>0</v>
      </c>
      <c r="AB113">
        <v>0</v>
      </c>
      <c r="AC113">
        <v>0</v>
      </c>
      <c r="AD113">
        <v>0</v>
      </c>
      <c r="AE113">
        <v>9.65</v>
      </c>
    </row>
    <row r="114" spans="1:31" x14ac:dyDescent="0.3">
      <c r="A114" s="4" t="s">
        <v>105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0.14285714285714285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3.4285714285714279</v>
      </c>
      <c r="W114">
        <v>50.31428571428571</v>
      </c>
      <c r="X114">
        <v>34.885714285714279</v>
      </c>
      <c r="Y114">
        <v>0</v>
      </c>
      <c r="Z114">
        <v>3.1428571428571428</v>
      </c>
      <c r="AA114">
        <v>0</v>
      </c>
      <c r="AB114">
        <v>0</v>
      </c>
      <c r="AC114">
        <v>0</v>
      </c>
      <c r="AD114">
        <v>0</v>
      </c>
      <c r="AE114">
        <v>6.2000000000000011</v>
      </c>
    </row>
    <row r="115" spans="1:31" x14ac:dyDescent="0.3">
      <c r="A115" s="4" t="s">
        <v>112</v>
      </c>
      <c r="B115">
        <v>1.1233333333333335</v>
      </c>
      <c r="C115">
        <v>0</v>
      </c>
      <c r="D115">
        <v>0</v>
      </c>
      <c r="E115">
        <v>0</v>
      </c>
      <c r="F115">
        <v>1.0303030303030303E-2</v>
      </c>
      <c r="G115">
        <v>0</v>
      </c>
      <c r="H115">
        <v>0</v>
      </c>
      <c r="I115">
        <v>1.0303030303030303E-2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0.01</v>
      </c>
      <c r="Q115">
        <v>0</v>
      </c>
      <c r="R115">
        <v>0</v>
      </c>
      <c r="S115">
        <v>0</v>
      </c>
      <c r="T115">
        <v>32.146060606060601</v>
      </c>
      <c r="U115">
        <v>7.1836363636363636</v>
      </c>
      <c r="V115">
        <v>1.6896969696969697</v>
      </c>
      <c r="W115">
        <v>51.158484848484861</v>
      </c>
      <c r="X115">
        <v>1.5542424242424242</v>
      </c>
      <c r="Y115">
        <v>3.0303030303030304E-2</v>
      </c>
      <c r="Z115">
        <v>1.9039393939393945</v>
      </c>
      <c r="AA115">
        <v>5.6363636363636359E-2</v>
      </c>
      <c r="AB115">
        <v>0.11333333333333331</v>
      </c>
      <c r="AC115">
        <v>0</v>
      </c>
      <c r="AD115">
        <v>6.1212121212121211E-2</v>
      </c>
      <c r="AE115">
        <v>1.0893939393939396</v>
      </c>
    </row>
    <row r="116" spans="1:31" x14ac:dyDescent="0.3">
      <c r="A116" s="4" t="s">
        <v>112</v>
      </c>
      <c r="B116">
        <v>8.9285714285714288E-2</v>
      </c>
      <c r="C116">
        <v>0</v>
      </c>
      <c r="D116">
        <v>0</v>
      </c>
      <c r="E116">
        <v>0</v>
      </c>
      <c r="F116">
        <v>0</v>
      </c>
      <c r="G116">
        <v>2.0932872785714287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3.4942851714285714</v>
      </c>
      <c r="T116">
        <v>0</v>
      </c>
      <c r="U116">
        <v>0</v>
      </c>
      <c r="V116">
        <v>1.5148248</v>
      </c>
      <c r="W116">
        <v>66.603550678571438</v>
      </c>
      <c r="X116">
        <v>4.1816759785714286</v>
      </c>
      <c r="Y116">
        <v>0</v>
      </c>
      <c r="Z116">
        <v>16.37248825</v>
      </c>
      <c r="AA116">
        <v>2.8571428571428574E-2</v>
      </c>
      <c r="AB116">
        <v>0</v>
      </c>
      <c r="AC116">
        <v>0</v>
      </c>
      <c r="AD116">
        <v>0</v>
      </c>
      <c r="AE116">
        <v>1.2847198357142857</v>
      </c>
    </row>
    <row r="117" spans="1:31" x14ac:dyDescent="0.3">
      <c r="A117" s="4" t="s">
        <v>112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0.16699653125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2.6712706437499998</v>
      </c>
      <c r="T117">
        <v>44.982956012499997</v>
      </c>
      <c r="U117">
        <v>0.17704081875</v>
      </c>
      <c r="V117">
        <v>3.9969005437499998</v>
      </c>
      <c r="W117">
        <v>33.742209018749996</v>
      </c>
      <c r="X117">
        <v>0.76687748749999995</v>
      </c>
      <c r="Y117">
        <v>2.7777774999999998E-2</v>
      </c>
      <c r="Z117">
        <v>5.0145146187499989</v>
      </c>
      <c r="AA117">
        <v>0.62659574374999993</v>
      </c>
      <c r="AB117">
        <v>0.11174242499999999</v>
      </c>
      <c r="AC117">
        <v>0.1</v>
      </c>
      <c r="AD117">
        <v>0</v>
      </c>
      <c r="AE117">
        <v>7.1832208875000001</v>
      </c>
    </row>
    <row r="118" spans="1:31" x14ac:dyDescent="0.3">
      <c r="A118" s="4" t="s">
        <v>112</v>
      </c>
      <c r="B118">
        <v>3.0743851615384612</v>
      </c>
      <c r="C118">
        <v>0</v>
      </c>
      <c r="D118">
        <v>0</v>
      </c>
      <c r="E118">
        <v>0</v>
      </c>
      <c r="F118">
        <v>0</v>
      </c>
      <c r="G118">
        <v>1.5228547384615385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7.0015603153846149</v>
      </c>
      <c r="T118">
        <v>25.665841130769238</v>
      </c>
      <c r="U118">
        <v>0</v>
      </c>
      <c r="V118">
        <v>1.4392539692307693</v>
      </c>
      <c r="W118">
        <v>45.516059300000002</v>
      </c>
      <c r="X118">
        <v>0.28942393076923079</v>
      </c>
      <c r="Y118">
        <v>0.12820513076923076</v>
      </c>
      <c r="Z118">
        <v>7.8317298307692305</v>
      </c>
      <c r="AA118">
        <v>0.37606837692307687</v>
      </c>
      <c r="AB118">
        <v>0</v>
      </c>
      <c r="AC118">
        <v>0</v>
      </c>
      <c r="AD118">
        <v>0</v>
      </c>
      <c r="AE118">
        <v>6.4042477923076939</v>
      </c>
    </row>
    <row r="119" spans="1:31" x14ac:dyDescent="0.3">
      <c r="A119" s="4" t="s">
        <v>112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2.261987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5.8400000000000007</v>
      </c>
      <c r="U119">
        <v>0</v>
      </c>
      <c r="V119">
        <v>3.5104833400000004</v>
      </c>
      <c r="W119">
        <v>51.330993499999991</v>
      </c>
      <c r="X119">
        <v>6.300919949999999</v>
      </c>
      <c r="Y119">
        <v>0</v>
      </c>
      <c r="Z119">
        <v>13.642606090000001</v>
      </c>
      <c r="AA119">
        <v>4.3312870999999999</v>
      </c>
      <c r="AB119">
        <v>0</v>
      </c>
      <c r="AC119">
        <v>0</v>
      </c>
      <c r="AD119">
        <v>0</v>
      </c>
      <c r="AE119">
        <v>12.578457750000002</v>
      </c>
    </row>
    <row r="120" spans="1:31" x14ac:dyDescent="0.3">
      <c r="A120" s="4" t="s">
        <v>112</v>
      </c>
      <c r="B120">
        <v>0.32319646666666663</v>
      </c>
      <c r="C120">
        <v>0</v>
      </c>
      <c r="D120">
        <v>0</v>
      </c>
      <c r="E120">
        <v>0</v>
      </c>
      <c r="F120">
        <v>0</v>
      </c>
      <c r="G120">
        <v>1.5180521399999998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5.4421766666666663E-2</v>
      </c>
      <c r="N120">
        <v>0.13333333333333333</v>
      </c>
      <c r="O120">
        <v>0</v>
      </c>
      <c r="P120">
        <v>0</v>
      </c>
      <c r="Q120">
        <v>0</v>
      </c>
      <c r="R120">
        <v>0</v>
      </c>
      <c r="S120">
        <v>0.27837398666666668</v>
      </c>
      <c r="T120">
        <v>12.174374200000001</v>
      </c>
      <c r="U120">
        <v>0.14349206666666667</v>
      </c>
      <c r="V120">
        <v>4.9814984200000003</v>
      </c>
      <c r="W120">
        <v>55.593609066666666</v>
      </c>
      <c r="X120">
        <v>6.3817659999999998E-2</v>
      </c>
      <c r="Y120">
        <v>2.6666666666666668E-2</v>
      </c>
      <c r="Z120">
        <v>7.8193686999999992</v>
      </c>
      <c r="AA120">
        <v>1.5239741733333332</v>
      </c>
      <c r="AB120">
        <v>0</v>
      </c>
      <c r="AC120">
        <v>0</v>
      </c>
      <c r="AD120">
        <v>0</v>
      </c>
      <c r="AE120">
        <v>14.886818446666668</v>
      </c>
    </row>
    <row r="121" spans="1:31" x14ac:dyDescent="0.3">
      <c r="A121" s="4" t="s">
        <v>112</v>
      </c>
      <c r="B121">
        <v>0.3</v>
      </c>
      <c r="C121">
        <v>0</v>
      </c>
      <c r="D121">
        <v>0</v>
      </c>
      <c r="E121">
        <v>0</v>
      </c>
      <c r="F121">
        <v>0</v>
      </c>
      <c r="G121">
        <v>4.6084008125000002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0.153061225</v>
      </c>
      <c r="P121">
        <v>0</v>
      </c>
      <c r="Q121">
        <v>0</v>
      </c>
      <c r="R121">
        <v>0</v>
      </c>
      <c r="S121">
        <v>0</v>
      </c>
      <c r="T121">
        <v>1.7553955499999998</v>
      </c>
      <c r="U121">
        <v>0</v>
      </c>
      <c r="V121">
        <v>2.5041464875000004</v>
      </c>
      <c r="W121">
        <v>61.125452637499997</v>
      </c>
      <c r="X121">
        <v>0.81144462500000003</v>
      </c>
      <c r="Y121">
        <v>0</v>
      </c>
      <c r="Z121">
        <v>2.4869887999999998</v>
      </c>
      <c r="AA121">
        <v>4.0978655874999994</v>
      </c>
      <c r="AB121">
        <v>0</v>
      </c>
      <c r="AC121">
        <v>0</v>
      </c>
      <c r="AD121">
        <v>0</v>
      </c>
      <c r="AE121">
        <v>21.929971537500002</v>
      </c>
    </row>
    <row r="122" spans="1:31" x14ac:dyDescent="0.3">
      <c r="A122" s="4" t="s">
        <v>118</v>
      </c>
      <c r="B122">
        <v>0.05</v>
      </c>
      <c r="C122">
        <v>0</v>
      </c>
      <c r="D122">
        <v>0</v>
      </c>
      <c r="E122">
        <v>0</v>
      </c>
      <c r="F122">
        <v>0</v>
      </c>
      <c r="G122">
        <v>1.7374999999999998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0.35000000000000003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0.45</v>
      </c>
      <c r="U122">
        <v>2.0625</v>
      </c>
      <c r="V122">
        <v>0.25</v>
      </c>
      <c r="W122">
        <v>75.387499999999989</v>
      </c>
      <c r="X122">
        <v>0.42500000000000004</v>
      </c>
      <c r="Y122">
        <v>7.9125000000000005</v>
      </c>
      <c r="Z122">
        <v>0.4</v>
      </c>
      <c r="AA122">
        <v>0</v>
      </c>
      <c r="AB122">
        <v>0</v>
      </c>
      <c r="AC122">
        <v>7.5000000000000011E-2</v>
      </c>
      <c r="AD122">
        <v>0</v>
      </c>
      <c r="AE122">
        <v>10.9</v>
      </c>
    </row>
    <row r="123" spans="1:31" x14ac:dyDescent="0.3">
      <c r="A123" s="4" t="s">
        <v>118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4.2763157894736841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7.9342105263157912</v>
      </c>
      <c r="V123">
        <v>0.23157894736842102</v>
      </c>
      <c r="W123">
        <v>59.892105263157895</v>
      </c>
      <c r="X123">
        <v>19.486842105263158</v>
      </c>
      <c r="Y123">
        <v>0.78947368421052633</v>
      </c>
      <c r="Z123">
        <v>0.90526315789473677</v>
      </c>
      <c r="AA123">
        <v>0</v>
      </c>
      <c r="AB123">
        <v>0</v>
      </c>
      <c r="AC123">
        <v>0</v>
      </c>
      <c r="AD123">
        <v>0</v>
      </c>
      <c r="AE123">
        <v>6.4842105263157892</v>
      </c>
    </row>
    <row r="124" spans="1:31" x14ac:dyDescent="0.3">
      <c r="A124" s="4" t="s">
        <v>118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5.7058823529411775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1.1764705882352942</v>
      </c>
      <c r="V124">
        <v>7.058823529411766E-2</v>
      </c>
      <c r="W124">
        <v>66.129411764705878</v>
      </c>
      <c r="X124">
        <v>12.835294117647059</v>
      </c>
      <c r="Y124">
        <v>0.16470588235294117</v>
      </c>
      <c r="Z124">
        <v>0.85882352941176476</v>
      </c>
      <c r="AA124">
        <v>0</v>
      </c>
      <c r="AB124">
        <v>0</v>
      </c>
      <c r="AC124">
        <v>0</v>
      </c>
      <c r="AD124">
        <v>0</v>
      </c>
      <c r="AE124">
        <v>13.058823529411766</v>
      </c>
    </row>
    <row r="125" spans="1:31" x14ac:dyDescent="0.3">
      <c r="A125" s="4" t="s">
        <v>118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0.17</v>
      </c>
      <c r="H125">
        <v>0</v>
      </c>
      <c r="I125">
        <v>0</v>
      </c>
      <c r="J125">
        <v>0</v>
      </c>
      <c r="K125">
        <v>2.5000000000000001E-2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0.96000000000000019</v>
      </c>
      <c r="W125">
        <v>15.904999999999998</v>
      </c>
      <c r="X125">
        <v>0.64</v>
      </c>
      <c r="Y125">
        <v>0.09</v>
      </c>
      <c r="Z125">
        <v>16.895000000000003</v>
      </c>
      <c r="AA125">
        <v>0</v>
      </c>
      <c r="AB125">
        <v>0</v>
      </c>
      <c r="AC125">
        <v>0</v>
      </c>
      <c r="AD125">
        <v>0</v>
      </c>
      <c r="AE125">
        <v>65.295000000000002</v>
      </c>
    </row>
    <row r="126" spans="1:31" x14ac:dyDescent="0.3">
      <c r="A126" s="4" t="s">
        <v>118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19.2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4.4444444444444446E-2</v>
      </c>
      <c r="T126">
        <v>2.088888888888889</v>
      </c>
      <c r="U126">
        <v>0</v>
      </c>
      <c r="V126">
        <v>0</v>
      </c>
      <c r="W126">
        <v>30.088888888888889</v>
      </c>
      <c r="X126">
        <v>42.355555555555561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6.2222222222222241</v>
      </c>
    </row>
    <row r="127" spans="1:31" x14ac:dyDescent="0.3">
      <c r="A127" s="4" t="s">
        <v>118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7.5333333333333332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0.33333333333333331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2.2222222222222223E-2</v>
      </c>
      <c r="W127">
        <v>80.188888888888897</v>
      </c>
      <c r="X127">
        <v>0.18888888888888888</v>
      </c>
      <c r="Y127">
        <v>0.58888888888888891</v>
      </c>
      <c r="Z127">
        <v>4.4444444444444446E-2</v>
      </c>
      <c r="AA127">
        <v>0</v>
      </c>
      <c r="AB127">
        <v>0</v>
      </c>
      <c r="AC127">
        <v>0</v>
      </c>
      <c r="AD127">
        <v>0</v>
      </c>
      <c r="AE127">
        <v>11.100000000000001</v>
      </c>
    </row>
    <row r="128" spans="1:31" x14ac:dyDescent="0.3">
      <c r="A128" s="4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2.6666666666666668E-2</v>
      </c>
      <c r="U128">
        <v>0.34666666666666668</v>
      </c>
      <c r="V128">
        <v>0.48000000000000004</v>
      </c>
      <c r="W128">
        <v>87.120000000000019</v>
      </c>
      <c r="X128">
        <v>3.3066666666666662</v>
      </c>
      <c r="Y128">
        <v>0</v>
      </c>
      <c r="Z128">
        <v>2.08</v>
      </c>
      <c r="AA128">
        <v>0</v>
      </c>
      <c r="AB128">
        <v>0</v>
      </c>
      <c r="AC128">
        <v>1.2</v>
      </c>
      <c r="AD128">
        <v>0</v>
      </c>
      <c r="AE128">
        <v>3.253333333333333</v>
      </c>
    </row>
    <row r="129" spans="1:31" x14ac:dyDescent="0.3">
      <c r="A129" s="4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5.253333333333333</v>
      </c>
      <c r="U129">
        <v>0</v>
      </c>
      <c r="V129">
        <v>0.29333333333333328</v>
      </c>
      <c r="W129">
        <v>55.626666666666665</v>
      </c>
      <c r="X129">
        <v>3.0666666666666669</v>
      </c>
      <c r="Y129">
        <v>30.88</v>
      </c>
      <c r="Z129">
        <v>0.45333333333333331</v>
      </c>
      <c r="AA129">
        <v>0</v>
      </c>
      <c r="AB129">
        <v>0</v>
      </c>
      <c r="AC129">
        <v>0</v>
      </c>
      <c r="AD129">
        <v>0</v>
      </c>
      <c r="AE129">
        <v>1.6</v>
      </c>
    </row>
    <row r="130" spans="1:31" x14ac:dyDescent="0.3">
      <c r="A130" s="4" t="s">
        <v>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2.2000000000000002</v>
      </c>
      <c r="U130">
        <v>0</v>
      </c>
      <c r="V130">
        <v>1.1428571428571428</v>
      </c>
      <c r="W130">
        <v>76.542857142857159</v>
      </c>
      <c r="X130">
        <v>1.8571428571428572</v>
      </c>
      <c r="Y130">
        <v>0</v>
      </c>
      <c r="Z130">
        <v>3.0285714285714289</v>
      </c>
      <c r="AA130">
        <v>0</v>
      </c>
      <c r="AB130">
        <v>0</v>
      </c>
      <c r="AC130">
        <v>5.7142857142857148E-2</v>
      </c>
      <c r="AD130">
        <v>0</v>
      </c>
      <c r="AE130">
        <v>14.342857142857143</v>
      </c>
    </row>
    <row r="131" spans="1:31" x14ac:dyDescent="0.3">
      <c r="A131" s="4" t="s">
        <v>126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25.599999999999998</v>
      </c>
      <c r="U131">
        <v>0</v>
      </c>
      <c r="V131">
        <v>1.1199999999999999</v>
      </c>
      <c r="W131">
        <v>56.8</v>
      </c>
      <c r="X131">
        <v>3.28</v>
      </c>
      <c r="Y131">
        <v>0.52</v>
      </c>
      <c r="Z131">
        <v>7.3199999999999985</v>
      </c>
      <c r="AA131">
        <v>0</v>
      </c>
      <c r="AB131">
        <v>0</v>
      </c>
      <c r="AC131">
        <v>0</v>
      </c>
      <c r="AD131">
        <v>0</v>
      </c>
      <c r="AE131">
        <v>0.56000000000000005</v>
      </c>
    </row>
    <row r="132" spans="1:31" x14ac:dyDescent="0.3">
      <c r="A132" s="4" t="s">
        <v>126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1.2666666666666666</v>
      </c>
      <c r="U132">
        <v>0</v>
      </c>
      <c r="V132">
        <v>1.2000000000000002</v>
      </c>
      <c r="W132">
        <v>66.533333333333331</v>
      </c>
      <c r="X132">
        <v>7.0666666666666664</v>
      </c>
      <c r="Y132">
        <v>0</v>
      </c>
      <c r="Z132">
        <v>3</v>
      </c>
      <c r="AA132">
        <v>0</v>
      </c>
      <c r="AB132">
        <v>0</v>
      </c>
      <c r="AC132">
        <v>0.73333333333333339</v>
      </c>
      <c r="AD132">
        <v>0</v>
      </c>
      <c r="AE132">
        <v>17.8</v>
      </c>
    </row>
    <row r="133" spans="1:31" x14ac:dyDescent="0.3">
      <c r="A133" s="4" t="s">
        <v>126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1.1000000000000001</v>
      </c>
      <c r="W133">
        <v>72.05</v>
      </c>
      <c r="X133">
        <v>24.550000000000004</v>
      </c>
      <c r="Y133">
        <v>0</v>
      </c>
      <c r="Z133">
        <v>0.65</v>
      </c>
      <c r="AA133">
        <v>0</v>
      </c>
      <c r="AB133">
        <v>0</v>
      </c>
      <c r="AC133">
        <v>0.05</v>
      </c>
      <c r="AD133">
        <v>0</v>
      </c>
      <c r="AE133">
        <v>0.3</v>
      </c>
    </row>
    <row r="134" spans="1:31" x14ac:dyDescent="0.3">
      <c r="A134" s="4" t="s">
        <v>132</v>
      </c>
      <c r="B134">
        <v>3.6666666666666674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3.4333333333333336</v>
      </c>
      <c r="U134">
        <v>0</v>
      </c>
      <c r="V134">
        <v>0.13333333333333333</v>
      </c>
      <c r="W134">
        <v>69.966666666666669</v>
      </c>
      <c r="X134">
        <v>16.900000000000002</v>
      </c>
      <c r="Y134">
        <v>0.6333333333333333</v>
      </c>
      <c r="Z134">
        <v>1.9999999999999998</v>
      </c>
      <c r="AA134">
        <v>0</v>
      </c>
      <c r="AB134">
        <v>0</v>
      </c>
      <c r="AC134">
        <v>3.3333333333333333E-2</v>
      </c>
      <c r="AD134">
        <v>0</v>
      </c>
      <c r="AE134">
        <v>0.70000000000000007</v>
      </c>
    </row>
    <row r="135" spans="1:31" x14ac:dyDescent="0.3">
      <c r="A135" s="4" t="s">
        <v>132</v>
      </c>
      <c r="B135">
        <v>5.2444444444444445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8.8888888888888892E-2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3.8666666666666663</v>
      </c>
      <c r="U135">
        <v>0</v>
      </c>
      <c r="V135">
        <v>0.84444444444444455</v>
      </c>
      <c r="W135">
        <v>65.288888888888891</v>
      </c>
      <c r="X135">
        <v>0.13333333333333336</v>
      </c>
      <c r="Y135">
        <v>0.13333333333333333</v>
      </c>
      <c r="Z135">
        <v>17.377777777777776</v>
      </c>
      <c r="AA135">
        <v>0</v>
      </c>
      <c r="AB135">
        <v>0</v>
      </c>
      <c r="AC135">
        <v>0.13333333333333336</v>
      </c>
      <c r="AD135">
        <v>0</v>
      </c>
      <c r="AE135">
        <v>0</v>
      </c>
    </row>
    <row r="136" spans="1:31" x14ac:dyDescent="0.3">
      <c r="A136" s="4" t="s">
        <v>132</v>
      </c>
      <c r="B136">
        <v>2.4363636363636361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1.4545454545454546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19.418181818181818</v>
      </c>
      <c r="U136">
        <v>0</v>
      </c>
      <c r="V136">
        <v>0.61818181818181828</v>
      </c>
      <c r="W136">
        <v>64.472727272727255</v>
      </c>
      <c r="X136">
        <v>0.43636363636363634</v>
      </c>
      <c r="Y136">
        <v>0</v>
      </c>
      <c r="Z136">
        <v>1.7454545454545454</v>
      </c>
      <c r="AA136">
        <v>0</v>
      </c>
      <c r="AB136">
        <v>0</v>
      </c>
      <c r="AC136">
        <v>0.25454545454545452</v>
      </c>
      <c r="AD136">
        <v>0</v>
      </c>
      <c r="AE136">
        <v>4.1090909090909093</v>
      </c>
    </row>
    <row r="137" spans="1:31" x14ac:dyDescent="0.3">
      <c r="A137" s="4" t="s">
        <v>132</v>
      </c>
      <c r="B137">
        <v>2.4000000000000004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27.24</v>
      </c>
      <c r="X137">
        <v>65.559999999999988</v>
      </c>
      <c r="Y137">
        <v>0</v>
      </c>
      <c r="Z137">
        <v>1.08</v>
      </c>
      <c r="AA137">
        <v>0</v>
      </c>
      <c r="AB137">
        <v>0</v>
      </c>
      <c r="AC137">
        <v>0</v>
      </c>
      <c r="AD137">
        <v>0</v>
      </c>
      <c r="AE137">
        <v>1.6</v>
      </c>
    </row>
    <row r="138" spans="1:31" x14ac:dyDescent="0.3">
      <c r="A138" s="4" t="s">
        <v>132</v>
      </c>
      <c r="B138">
        <v>0.95384615384615379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0.89230769230769225</v>
      </c>
      <c r="W138">
        <v>54.215384615384615</v>
      </c>
      <c r="X138">
        <v>19.446153846153848</v>
      </c>
      <c r="Y138">
        <v>0.12307692307692308</v>
      </c>
      <c r="Z138">
        <v>8.5538461538461537</v>
      </c>
      <c r="AA138">
        <v>0</v>
      </c>
      <c r="AB138">
        <v>0.1846153846153846</v>
      </c>
      <c r="AC138">
        <v>3.0769230769230771E-2</v>
      </c>
      <c r="AD138">
        <v>0</v>
      </c>
      <c r="AE138">
        <v>13.969230769230771</v>
      </c>
    </row>
    <row r="139" spans="1:31" x14ac:dyDescent="0.3">
      <c r="A139" s="4" t="s">
        <v>132</v>
      </c>
      <c r="B139">
        <v>0.18181818181818182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0.25454545454545452</v>
      </c>
      <c r="W139">
        <v>91.236363636363635</v>
      </c>
      <c r="X139">
        <v>0.21818181818181817</v>
      </c>
      <c r="Y139">
        <v>0</v>
      </c>
      <c r="Z139">
        <v>1.2363636363636366</v>
      </c>
      <c r="AA139">
        <v>0</v>
      </c>
      <c r="AB139">
        <v>0</v>
      </c>
      <c r="AC139">
        <v>0.21818181818181817</v>
      </c>
      <c r="AD139">
        <v>0</v>
      </c>
      <c r="AE139">
        <v>5.745454545454546</v>
      </c>
    </row>
    <row r="140" spans="1:31" x14ac:dyDescent="0.3">
      <c r="A140" s="4" t="s">
        <v>132</v>
      </c>
      <c r="B140">
        <v>7.267383333333334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1.3310166666666667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7.7259333333333329</v>
      </c>
      <c r="U140">
        <v>4.04305</v>
      </c>
      <c r="V140">
        <v>4.1238083333333337</v>
      </c>
      <c r="W140">
        <v>43.130733333333332</v>
      </c>
      <c r="X140">
        <v>0</v>
      </c>
      <c r="Y140">
        <v>10.347949999999999</v>
      </c>
      <c r="Z140">
        <v>15.54354166666667</v>
      </c>
      <c r="AA140">
        <v>0</v>
      </c>
      <c r="AB140">
        <v>0</v>
      </c>
      <c r="AC140">
        <v>0</v>
      </c>
      <c r="AD140">
        <v>1.0972500000000001</v>
      </c>
      <c r="AE14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AF03-F122-43A8-8EF4-1615851C1FDB}">
  <dimension ref="A1:H140"/>
  <sheetViews>
    <sheetView workbookViewId="0">
      <selection activeCell="G10" sqref="G10"/>
    </sheetView>
  </sheetViews>
  <sheetFormatPr defaultRowHeight="14.4" x14ac:dyDescent="0.3"/>
  <cols>
    <col min="1" max="1" width="20.5546875" bestFit="1" customWidth="1"/>
    <col min="2" max="2" width="10.109375" style="26" customWidth="1"/>
    <col min="3" max="3" width="15.33203125" style="26" bestFit="1" customWidth="1"/>
    <col min="4" max="4" width="14.88671875" style="26" bestFit="1" customWidth="1"/>
    <col min="5" max="6" width="12" style="17" bestFit="1" customWidth="1"/>
    <col min="7" max="7" width="20.44140625" style="19" bestFit="1" customWidth="1"/>
    <col min="8" max="8" width="14.33203125" style="17" customWidth="1"/>
  </cols>
  <sheetData>
    <row r="1" spans="1:8" x14ac:dyDescent="0.3">
      <c r="A1" s="1" t="s">
        <v>0</v>
      </c>
      <c r="B1" s="21" t="s">
        <v>6</v>
      </c>
      <c r="C1" s="20" t="s">
        <v>9</v>
      </c>
      <c r="D1" s="20" t="s">
        <v>10</v>
      </c>
      <c r="E1" s="2" t="s">
        <v>142</v>
      </c>
      <c r="F1" s="2" t="s">
        <v>143</v>
      </c>
      <c r="G1" s="18" t="s">
        <v>141</v>
      </c>
      <c r="H1" s="2" t="s">
        <v>140</v>
      </c>
    </row>
    <row r="2" spans="1:8" x14ac:dyDescent="0.3">
      <c r="A2" s="4" t="s">
        <v>11</v>
      </c>
      <c r="B2" s="22">
        <v>1.26</v>
      </c>
      <c r="C2" s="27">
        <v>5.5</v>
      </c>
      <c r="D2" s="27">
        <v>45</v>
      </c>
      <c r="E2" s="17">
        <v>0.19808749499588901</v>
      </c>
      <c r="F2" s="17">
        <v>25.549686928919986</v>
      </c>
      <c r="G2" s="19">
        <v>6.8739999999999999E-3</v>
      </c>
      <c r="H2" s="17">
        <v>36.867128000000001</v>
      </c>
    </row>
    <row r="3" spans="1:8" x14ac:dyDescent="0.3">
      <c r="A3" s="4" t="s">
        <v>11</v>
      </c>
      <c r="B3" s="22">
        <v>1.4</v>
      </c>
      <c r="C3" s="27">
        <v>5.2</v>
      </c>
      <c r="D3" s="27">
        <v>45</v>
      </c>
      <c r="E3" s="17">
        <v>0.19808749499588901</v>
      </c>
      <c r="F3" s="17">
        <v>25.549686928919986</v>
      </c>
      <c r="G3" s="19">
        <v>6.8739999999999999E-3</v>
      </c>
      <c r="H3" s="17">
        <v>36.867128000000001</v>
      </c>
    </row>
    <row r="4" spans="1:8" x14ac:dyDescent="0.3">
      <c r="A4" s="4" t="s">
        <v>11</v>
      </c>
      <c r="B4" s="22">
        <v>1.5</v>
      </c>
      <c r="C4" s="27">
        <v>5.2</v>
      </c>
      <c r="D4" s="27">
        <v>45</v>
      </c>
      <c r="E4" s="17">
        <v>0.19808749499588901</v>
      </c>
      <c r="F4" s="17">
        <v>25.549686928919986</v>
      </c>
      <c r="G4" s="19">
        <v>6.8739999999999999E-3</v>
      </c>
      <c r="H4" s="17">
        <v>36.867128000000001</v>
      </c>
    </row>
    <row r="5" spans="1:8" x14ac:dyDescent="0.3">
      <c r="A5" s="4" t="s">
        <v>11</v>
      </c>
      <c r="B5" s="22">
        <v>1.5</v>
      </c>
      <c r="C5" s="27">
        <v>7.5</v>
      </c>
      <c r="D5" s="27">
        <v>41</v>
      </c>
      <c r="E5" s="17">
        <v>0.1481874962564689</v>
      </c>
      <c r="F5" s="17">
        <v>25.496874430100441</v>
      </c>
      <c r="G5" s="19">
        <v>6.8739999999999999E-3</v>
      </c>
      <c r="H5" s="17">
        <v>36.867128000000001</v>
      </c>
    </row>
    <row r="6" spans="1:8" x14ac:dyDescent="0.3">
      <c r="A6" s="4" t="s">
        <v>11</v>
      </c>
      <c r="B6" s="22">
        <v>1.7</v>
      </c>
      <c r="C6" s="27">
        <v>5.8</v>
      </c>
      <c r="D6" s="27">
        <v>45</v>
      </c>
      <c r="E6" s="17">
        <v>0.19808749499588901</v>
      </c>
      <c r="F6" s="17">
        <v>25.549686928919986</v>
      </c>
      <c r="G6" s="19">
        <v>6.8739999999999999E-3</v>
      </c>
      <c r="H6" s="17">
        <v>36.867128000000001</v>
      </c>
    </row>
    <row r="7" spans="1:8" x14ac:dyDescent="0.3">
      <c r="A7" s="4" t="s">
        <v>11</v>
      </c>
      <c r="B7" s="22">
        <v>2.2000000000000002</v>
      </c>
      <c r="C7" s="27">
        <v>7.9</v>
      </c>
      <c r="D7" s="27">
        <v>41</v>
      </c>
      <c r="E7" s="17">
        <v>0.1481874962564689</v>
      </c>
      <c r="F7" s="17">
        <v>25.496874430100441</v>
      </c>
      <c r="G7" s="19">
        <v>6.8739999999999999E-3</v>
      </c>
      <c r="H7" s="17">
        <v>36.867128000000001</v>
      </c>
    </row>
    <row r="8" spans="1:8" x14ac:dyDescent="0.3">
      <c r="A8" s="4" t="s">
        <v>11</v>
      </c>
      <c r="B8" s="22">
        <v>2.6</v>
      </c>
      <c r="C8" s="27">
        <v>7.8</v>
      </c>
      <c r="D8" s="27">
        <v>41</v>
      </c>
      <c r="E8" s="17">
        <v>0.1481874962564689</v>
      </c>
      <c r="F8" s="17">
        <v>25.496874430100441</v>
      </c>
      <c r="G8" s="19">
        <v>6.8739999999999999E-3</v>
      </c>
      <c r="H8" s="17">
        <v>36.867128000000001</v>
      </c>
    </row>
    <row r="9" spans="1:8" x14ac:dyDescent="0.3">
      <c r="A9" s="4" t="s">
        <v>11</v>
      </c>
      <c r="B9" s="22">
        <v>3.1</v>
      </c>
      <c r="C9" s="27">
        <v>58.1</v>
      </c>
      <c r="D9" s="27">
        <v>150</v>
      </c>
      <c r="E9" s="17">
        <v>6.8887498259755375E-2</v>
      </c>
      <c r="F9" s="17">
        <v>25.688436925818685</v>
      </c>
      <c r="G9" s="19">
        <v>3.0000000000000001E-5</v>
      </c>
      <c r="H9" s="17">
        <v>37.075888999999997</v>
      </c>
    </row>
    <row r="10" spans="1:8" x14ac:dyDescent="0.3">
      <c r="A10" s="4" t="s">
        <v>11</v>
      </c>
      <c r="B10" s="22">
        <v>3.2</v>
      </c>
      <c r="C10" s="27">
        <v>13.7</v>
      </c>
      <c r="D10" s="27">
        <v>100</v>
      </c>
      <c r="E10" s="17">
        <v>0.1899499952014595</v>
      </c>
      <c r="F10" s="17">
        <v>25.743436924589332</v>
      </c>
      <c r="G10" s="19">
        <v>1.338E-3</v>
      </c>
      <c r="H10" s="17">
        <v>36.963734000000002</v>
      </c>
    </row>
    <row r="11" spans="1:8" x14ac:dyDescent="0.3">
      <c r="A11" s="4" t="s">
        <v>11</v>
      </c>
      <c r="B11" s="22">
        <v>3.6</v>
      </c>
      <c r="C11" s="27">
        <v>7.5</v>
      </c>
      <c r="D11" s="27">
        <v>41</v>
      </c>
      <c r="E11" s="17">
        <v>0.1481874962564689</v>
      </c>
      <c r="F11" s="17">
        <v>25.496874430100441</v>
      </c>
      <c r="G11" s="19">
        <v>6.8739999999999999E-3</v>
      </c>
      <c r="H11" s="17">
        <v>36.867128000000001</v>
      </c>
    </row>
    <row r="12" spans="1:8" x14ac:dyDescent="0.3">
      <c r="A12" s="4" t="s">
        <v>11</v>
      </c>
      <c r="B12" s="22">
        <v>4.0999999999999996</v>
      </c>
      <c r="C12" s="27">
        <v>58.1</v>
      </c>
      <c r="D12" s="27">
        <v>150</v>
      </c>
      <c r="E12" s="17">
        <v>7.6574998065552791E-2</v>
      </c>
      <c r="F12" s="17">
        <v>25.74843692447757</v>
      </c>
      <c r="G12" s="19">
        <v>3.0000000000000001E-5</v>
      </c>
      <c r="H12" s="17">
        <v>37.075888999999997</v>
      </c>
    </row>
    <row r="13" spans="1:8" x14ac:dyDescent="0.3">
      <c r="A13" s="4" t="s">
        <v>11</v>
      </c>
      <c r="B13" s="22">
        <v>4.2</v>
      </c>
      <c r="C13" s="27">
        <v>5.5</v>
      </c>
      <c r="D13" s="27">
        <v>45</v>
      </c>
      <c r="E13" s="17">
        <v>0.19808749499588901</v>
      </c>
      <c r="F13" s="17">
        <v>25.549686928919986</v>
      </c>
      <c r="G13" s="19">
        <v>6.8739999999999999E-3</v>
      </c>
      <c r="H13" s="17">
        <v>36.867128000000001</v>
      </c>
    </row>
    <row r="14" spans="1:8" x14ac:dyDescent="0.3">
      <c r="A14" s="4" t="s">
        <v>11</v>
      </c>
      <c r="B14" s="22">
        <v>4.3</v>
      </c>
      <c r="C14" s="27">
        <v>5.2</v>
      </c>
      <c r="D14" s="27">
        <v>45</v>
      </c>
      <c r="E14" s="17">
        <v>0.19808749499588901</v>
      </c>
      <c r="F14" s="17">
        <v>25.549686928919986</v>
      </c>
      <c r="G14" s="19">
        <v>6.8739999999999999E-3</v>
      </c>
      <c r="H14" s="17">
        <v>36.867128000000001</v>
      </c>
    </row>
    <row r="15" spans="1:8" x14ac:dyDescent="0.3">
      <c r="A15" s="4" t="s">
        <v>11</v>
      </c>
      <c r="B15" s="22">
        <v>4.4000000000000004</v>
      </c>
      <c r="C15" s="27">
        <v>31.4</v>
      </c>
      <c r="D15" s="27">
        <v>83</v>
      </c>
      <c r="E15" s="17">
        <v>8.5387497842930302E-2</v>
      </c>
      <c r="F15" s="17">
        <v>25.873749421676621</v>
      </c>
      <c r="G15" s="19">
        <v>7.3999999999999999E-4</v>
      </c>
      <c r="H15" s="17">
        <v>36.967571999999997</v>
      </c>
    </row>
    <row r="16" spans="1:8" x14ac:dyDescent="0.3">
      <c r="A16" s="4" t="s">
        <v>11</v>
      </c>
      <c r="B16" s="22">
        <v>4.4000000000000004</v>
      </c>
      <c r="C16" s="27">
        <v>31.4</v>
      </c>
      <c r="D16" s="27">
        <v>87</v>
      </c>
      <c r="E16" s="17">
        <v>8.5387497842930302E-2</v>
      </c>
      <c r="F16" s="17">
        <v>25.873749421676621</v>
      </c>
      <c r="G16" s="19">
        <v>7.3999999999999999E-4</v>
      </c>
      <c r="H16" s="17">
        <v>36.967571999999997</v>
      </c>
    </row>
    <row r="17" spans="1:8" x14ac:dyDescent="0.3">
      <c r="A17" s="4" t="s">
        <v>11</v>
      </c>
      <c r="B17" s="22">
        <v>4.5</v>
      </c>
      <c r="C17" s="27">
        <v>5.2</v>
      </c>
      <c r="D17" s="27">
        <v>45</v>
      </c>
      <c r="E17" s="17">
        <v>0.19808749499588901</v>
      </c>
      <c r="F17" s="17">
        <v>25.549686928919986</v>
      </c>
      <c r="G17" s="19">
        <v>6.8739999999999999E-3</v>
      </c>
      <c r="H17" s="17">
        <v>36.867128000000001</v>
      </c>
    </row>
    <row r="18" spans="1:8" x14ac:dyDescent="0.3">
      <c r="A18" s="4" t="s">
        <v>11</v>
      </c>
      <c r="B18" s="22">
        <v>4.5999999999999996</v>
      </c>
      <c r="C18" s="27">
        <v>5.8</v>
      </c>
      <c r="D18" s="27">
        <v>45</v>
      </c>
      <c r="E18" s="17">
        <v>0.19808749499588901</v>
      </c>
      <c r="F18" s="17">
        <v>25.549686928919986</v>
      </c>
      <c r="G18" s="19">
        <v>6.8739999999999999E-3</v>
      </c>
      <c r="H18" s="17">
        <v>36.867128000000001</v>
      </c>
    </row>
    <row r="19" spans="1:8" x14ac:dyDescent="0.3">
      <c r="A19" s="4" t="s">
        <v>11</v>
      </c>
      <c r="B19" s="22">
        <v>4.7</v>
      </c>
      <c r="C19" s="27">
        <v>19</v>
      </c>
      <c r="D19" s="27">
        <v>58</v>
      </c>
      <c r="E19" s="17">
        <v>8.8774997757354895E-2</v>
      </c>
      <c r="F19" s="17">
        <v>25.653436926600989</v>
      </c>
      <c r="G19" s="19">
        <v>7.1400000000000001E-4</v>
      </c>
      <c r="H19" s="17">
        <v>36.948444000000002</v>
      </c>
    </row>
    <row r="20" spans="1:8" x14ac:dyDescent="0.3">
      <c r="A20" s="4" t="s">
        <v>11</v>
      </c>
      <c r="B20" s="22">
        <v>5.2</v>
      </c>
      <c r="C20" s="27">
        <v>15</v>
      </c>
      <c r="D20" s="27">
        <v>67</v>
      </c>
      <c r="E20" s="17">
        <v>0.12744999678034213</v>
      </c>
      <c r="F20" s="17">
        <v>25.742499424610291</v>
      </c>
      <c r="G20" s="19">
        <v>8.6799999999999996E-4</v>
      </c>
      <c r="H20" s="17">
        <v>36.969137000000003</v>
      </c>
    </row>
    <row r="21" spans="1:8" x14ac:dyDescent="0.3">
      <c r="A21" s="4" t="s">
        <v>11</v>
      </c>
      <c r="B21" s="22">
        <v>5.4</v>
      </c>
      <c r="C21" s="27">
        <v>58.1</v>
      </c>
      <c r="D21" s="27">
        <v>150</v>
      </c>
      <c r="E21" s="17">
        <v>7.6574998065552791E-2</v>
      </c>
      <c r="F21" s="17">
        <v>25.74843692447757</v>
      </c>
      <c r="G21" s="19">
        <v>3.0000000000000001E-5</v>
      </c>
      <c r="H21" s="17">
        <v>37.075888999999997</v>
      </c>
    </row>
    <row r="22" spans="1:8" x14ac:dyDescent="0.3">
      <c r="A22" s="4" t="s">
        <v>11</v>
      </c>
      <c r="B22" s="22">
        <v>5.4</v>
      </c>
      <c r="C22" s="27">
        <v>58.1</v>
      </c>
      <c r="D22" s="27">
        <v>150</v>
      </c>
      <c r="E22" s="17">
        <v>7.6574998065552791E-2</v>
      </c>
      <c r="F22" s="17">
        <v>25.74843692447757</v>
      </c>
      <c r="G22" s="19">
        <v>3.0000000000000001E-5</v>
      </c>
      <c r="H22" s="17">
        <v>37.075888999999997</v>
      </c>
    </row>
    <row r="23" spans="1:8" x14ac:dyDescent="0.3">
      <c r="A23" s="4" t="s">
        <v>11</v>
      </c>
      <c r="B23" s="22">
        <v>5.6</v>
      </c>
      <c r="C23" s="27">
        <v>7.8</v>
      </c>
      <c r="D23" s="27">
        <v>41</v>
      </c>
      <c r="E23" s="17">
        <v>0.1481874962564689</v>
      </c>
      <c r="F23" s="17">
        <v>25.496874430100441</v>
      </c>
      <c r="G23" s="19">
        <v>6.8739999999999999E-3</v>
      </c>
      <c r="H23" s="17">
        <v>36.867128000000001</v>
      </c>
    </row>
    <row r="24" spans="1:8" x14ac:dyDescent="0.3">
      <c r="A24" s="4" t="s">
        <v>11</v>
      </c>
      <c r="B24" s="22">
        <v>5.6</v>
      </c>
      <c r="C24" s="27">
        <v>60.1</v>
      </c>
      <c r="D24" s="27">
        <v>145</v>
      </c>
      <c r="E24" s="17">
        <v>7.1887498183968987E-2</v>
      </c>
      <c r="F24" s="17">
        <v>25.71437442523894</v>
      </c>
      <c r="G24" s="19">
        <v>1.7E-5</v>
      </c>
      <c r="H24" s="17">
        <v>37.104857000000003</v>
      </c>
    </row>
    <row r="25" spans="1:8" x14ac:dyDescent="0.3">
      <c r="A25" s="4" t="s">
        <v>11</v>
      </c>
      <c r="B25" s="22">
        <v>5.6</v>
      </c>
      <c r="C25" s="27">
        <v>17</v>
      </c>
      <c r="D25" s="27">
        <v>58</v>
      </c>
      <c r="E25" s="17">
        <v>8.8774997757354895E-2</v>
      </c>
      <c r="F25" s="17">
        <v>25.653436926600989</v>
      </c>
      <c r="G25" s="19">
        <v>7.1400000000000001E-4</v>
      </c>
      <c r="H25" s="17">
        <v>36.948444000000002</v>
      </c>
    </row>
    <row r="26" spans="1:8" x14ac:dyDescent="0.3">
      <c r="A26" s="4" t="s">
        <v>11</v>
      </c>
      <c r="B26" s="22">
        <v>5.8</v>
      </c>
      <c r="C26" s="27">
        <v>58.1</v>
      </c>
      <c r="D26" s="27">
        <v>150</v>
      </c>
      <c r="E26" s="17">
        <v>7.6574998065552791E-2</v>
      </c>
      <c r="F26" s="17">
        <v>25.74843692447757</v>
      </c>
      <c r="G26" s="19">
        <v>3.0000000000000001E-5</v>
      </c>
      <c r="H26" s="17">
        <v>37.075888999999997</v>
      </c>
    </row>
    <row r="27" spans="1:8" x14ac:dyDescent="0.3">
      <c r="A27" s="4" t="s">
        <v>11</v>
      </c>
      <c r="B27" s="22">
        <v>5.9</v>
      </c>
      <c r="C27" s="27">
        <v>63.4</v>
      </c>
      <c r="D27" s="27">
        <v>145</v>
      </c>
      <c r="E27" s="17">
        <v>7.3787498135970964E-2</v>
      </c>
      <c r="F27" s="17">
        <v>25.782811923709236</v>
      </c>
      <c r="G27" s="19">
        <v>1.7E-5</v>
      </c>
      <c r="H27" s="17">
        <v>37.104857000000003</v>
      </c>
    </row>
    <row r="28" spans="1:8" x14ac:dyDescent="0.3">
      <c r="A28" s="4" t="s">
        <v>11</v>
      </c>
      <c r="B28" s="22">
        <v>6</v>
      </c>
      <c r="C28" s="27">
        <v>17.399999999999999</v>
      </c>
      <c r="D28" s="27">
        <v>58</v>
      </c>
      <c r="E28" s="17">
        <v>8.8774997757354895E-2</v>
      </c>
      <c r="F28" s="17">
        <v>25.653436926600989</v>
      </c>
      <c r="G28" s="19">
        <v>7.1400000000000001E-4</v>
      </c>
      <c r="H28" s="17">
        <v>36.948444000000002</v>
      </c>
    </row>
    <row r="29" spans="1:8" x14ac:dyDescent="0.3">
      <c r="A29" s="4" t="s">
        <v>11</v>
      </c>
      <c r="B29" s="22">
        <v>6.2</v>
      </c>
      <c r="C29" s="27">
        <v>7.9</v>
      </c>
      <c r="D29" s="27">
        <v>41</v>
      </c>
      <c r="E29" s="17">
        <v>0.1481874962564689</v>
      </c>
      <c r="F29" s="17">
        <v>25.496874430100441</v>
      </c>
      <c r="G29" s="19">
        <v>6.8739999999999999E-3</v>
      </c>
      <c r="H29" s="17">
        <v>36.867128000000001</v>
      </c>
    </row>
    <row r="30" spans="1:8" x14ac:dyDescent="0.3">
      <c r="A30" s="4" t="s">
        <v>11</v>
      </c>
      <c r="B30" s="22">
        <v>6.7</v>
      </c>
      <c r="C30" s="27">
        <v>8.3000000000000007</v>
      </c>
      <c r="D30" s="27">
        <v>41</v>
      </c>
      <c r="E30" s="17">
        <v>0.1481874962564689</v>
      </c>
      <c r="F30" s="17">
        <v>25.496874430100441</v>
      </c>
      <c r="G30" s="19">
        <v>6.8739999999999999E-3</v>
      </c>
      <c r="H30" s="17">
        <v>36.867128000000001</v>
      </c>
    </row>
    <row r="31" spans="1:8" x14ac:dyDescent="0.3">
      <c r="A31" s="4" t="s">
        <v>11</v>
      </c>
      <c r="B31" s="22">
        <v>6.9</v>
      </c>
      <c r="C31" s="27">
        <v>61.7</v>
      </c>
      <c r="D31" s="27">
        <v>146</v>
      </c>
      <c r="E31" s="17">
        <v>7.6574998065552791E-2</v>
      </c>
      <c r="F31" s="17">
        <v>25.74843692447757</v>
      </c>
      <c r="G31" s="19">
        <v>2.9E-5</v>
      </c>
      <c r="H31" s="17">
        <v>37.077539999999999</v>
      </c>
    </row>
    <row r="32" spans="1:8" x14ac:dyDescent="0.3">
      <c r="A32" s="4" t="s">
        <v>11</v>
      </c>
      <c r="B32" s="22">
        <v>7.3</v>
      </c>
      <c r="C32" s="27">
        <v>61.4</v>
      </c>
      <c r="D32" s="27">
        <v>146</v>
      </c>
      <c r="E32" s="17">
        <v>7.6574998065552791E-2</v>
      </c>
      <c r="F32" s="17">
        <v>25.74843692447757</v>
      </c>
      <c r="G32" s="19">
        <v>3.0000000000000001E-5</v>
      </c>
      <c r="H32" s="17">
        <v>37.075888999999997</v>
      </c>
    </row>
    <row r="33" spans="1:8" x14ac:dyDescent="0.3">
      <c r="A33" s="4" t="s">
        <v>11</v>
      </c>
      <c r="B33" s="22">
        <v>7.7</v>
      </c>
      <c r="C33" s="27">
        <v>61.7</v>
      </c>
      <c r="D33" s="27">
        <v>145</v>
      </c>
      <c r="E33" s="17">
        <v>7.3787498135970964E-2</v>
      </c>
      <c r="F33" s="17">
        <v>25.782811923709236</v>
      </c>
      <c r="G33" s="19">
        <v>1.7E-5</v>
      </c>
      <c r="H33" s="17">
        <v>37.104857000000003</v>
      </c>
    </row>
    <row r="34" spans="1:8" x14ac:dyDescent="0.3">
      <c r="A34" s="4" t="s">
        <v>11</v>
      </c>
      <c r="B34" s="22">
        <v>8.1999999999999993</v>
      </c>
      <c r="C34" s="27">
        <v>13.7</v>
      </c>
      <c r="D34" s="27">
        <v>100</v>
      </c>
      <c r="E34" s="17">
        <v>0.1899499952014595</v>
      </c>
      <c r="F34" s="17">
        <v>25.743436924589332</v>
      </c>
      <c r="G34" s="19">
        <v>1.338E-3</v>
      </c>
      <c r="H34" s="17">
        <v>36.963734000000002</v>
      </c>
    </row>
    <row r="35" spans="1:8" x14ac:dyDescent="0.3">
      <c r="A35" s="4" t="s">
        <v>11</v>
      </c>
      <c r="B35" s="22">
        <v>8.8000000000000007</v>
      </c>
      <c r="C35" s="27">
        <v>15</v>
      </c>
      <c r="D35" s="27">
        <v>67</v>
      </c>
      <c r="E35" s="17">
        <v>0.12744999678034213</v>
      </c>
      <c r="F35" s="17">
        <v>25.742499424610291</v>
      </c>
      <c r="G35" s="19">
        <v>8.6799999999999996E-4</v>
      </c>
      <c r="H35" s="17">
        <v>36.969137000000003</v>
      </c>
    </row>
    <row r="36" spans="1:8" x14ac:dyDescent="0.3">
      <c r="A36" s="4" t="s">
        <v>11</v>
      </c>
      <c r="B36" s="22">
        <v>9.5</v>
      </c>
      <c r="C36" s="27">
        <v>19</v>
      </c>
      <c r="D36" s="27">
        <v>58</v>
      </c>
      <c r="E36" s="17">
        <v>8.8774997757354895E-2</v>
      </c>
      <c r="F36" s="17">
        <v>25.653436926600989</v>
      </c>
      <c r="G36" s="19">
        <v>7.1400000000000001E-4</v>
      </c>
      <c r="H36" s="17">
        <v>36.948444000000002</v>
      </c>
    </row>
    <row r="37" spans="1:8" x14ac:dyDescent="0.3">
      <c r="A37" s="4" t="s">
        <v>11</v>
      </c>
      <c r="B37" s="22">
        <v>10.5</v>
      </c>
      <c r="C37" s="27">
        <v>17</v>
      </c>
      <c r="D37" s="27">
        <v>58</v>
      </c>
      <c r="E37" s="17">
        <v>8.8774997757354895E-2</v>
      </c>
      <c r="F37" s="17">
        <v>25.653436926600989</v>
      </c>
      <c r="G37" s="19">
        <v>7.1400000000000001E-4</v>
      </c>
      <c r="H37" s="17">
        <v>36.948444000000002</v>
      </c>
    </row>
    <row r="38" spans="1:8" x14ac:dyDescent="0.3">
      <c r="A38" s="4" t="s">
        <v>11</v>
      </c>
      <c r="B38" s="22">
        <v>10.8</v>
      </c>
      <c r="C38" s="27">
        <v>31.4</v>
      </c>
      <c r="D38" s="27">
        <v>83</v>
      </c>
      <c r="E38" s="17">
        <v>8.5387497842930302E-2</v>
      </c>
      <c r="F38" s="17">
        <v>25.873749421676621</v>
      </c>
      <c r="G38" s="19">
        <v>7.3999999999999999E-4</v>
      </c>
      <c r="H38" s="17">
        <v>36.967571999999997</v>
      </c>
    </row>
    <row r="39" spans="1:8" x14ac:dyDescent="0.3">
      <c r="A39" s="4" t="s">
        <v>11</v>
      </c>
      <c r="B39" s="22">
        <v>10.8</v>
      </c>
      <c r="C39" s="27">
        <v>31.4</v>
      </c>
      <c r="D39" s="27">
        <v>87</v>
      </c>
      <c r="E39" s="17">
        <v>8.5387497842930302E-2</v>
      </c>
      <c r="F39" s="17">
        <v>25.873749421676621</v>
      </c>
      <c r="G39" s="19">
        <v>7.3999999999999999E-4</v>
      </c>
      <c r="H39" s="17">
        <v>36.967571999999997</v>
      </c>
    </row>
    <row r="40" spans="1:8" x14ac:dyDescent="0.3">
      <c r="A40" s="4" t="s">
        <v>11</v>
      </c>
      <c r="B40" s="22">
        <v>11.9</v>
      </c>
      <c r="C40" s="27">
        <v>17.399999999999999</v>
      </c>
      <c r="D40" s="27">
        <v>58</v>
      </c>
      <c r="E40" s="17">
        <v>8.8774997757354895E-2</v>
      </c>
      <c r="F40" s="17">
        <v>25.653436926600989</v>
      </c>
      <c r="G40" s="19">
        <v>7.1400000000000001E-4</v>
      </c>
      <c r="H40" s="17">
        <v>36.948444000000002</v>
      </c>
    </row>
    <row r="41" spans="1:8" x14ac:dyDescent="0.3">
      <c r="A41" s="4" t="s">
        <v>11</v>
      </c>
      <c r="B41" s="22">
        <v>14.7</v>
      </c>
      <c r="C41" s="27">
        <v>63.4</v>
      </c>
      <c r="D41" s="27">
        <v>145</v>
      </c>
      <c r="E41" s="17">
        <v>7.3787498135970964E-2</v>
      </c>
      <c r="F41" s="17">
        <v>25.782811923709236</v>
      </c>
      <c r="G41" s="19">
        <v>1.7E-5</v>
      </c>
      <c r="H41" s="17">
        <v>37.104857000000003</v>
      </c>
    </row>
    <row r="42" spans="1:8" x14ac:dyDescent="0.3">
      <c r="A42" s="4" t="s">
        <v>11</v>
      </c>
      <c r="B42" s="22">
        <v>15</v>
      </c>
      <c r="C42" s="27">
        <v>60.1</v>
      </c>
      <c r="D42" s="27">
        <v>145</v>
      </c>
      <c r="E42" s="17">
        <v>7.1887498183968987E-2</v>
      </c>
      <c r="F42" s="17">
        <v>25.71437442523894</v>
      </c>
      <c r="G42" s="19">
        <v>1.7E-5</v>
      </c>
      <c r="H42" s="17">
        <v>37.104857000000003</v>
      </c>
    </row>
    <row r="43" spans="1:8" x14ac:dyDescent="0.3">
      <c r="A43" s="4" t="s">
        <v>11</v>
      </c>
      <c r="B43" s="22">
        <v>15.2</v>
      </c>
      <c r="C43" s="27">
        <v>61.7</v>
      </c>
      <c r="D43" s="27">
        <v>145</v>
      </c>
      <c r="E43" s="17">
        <v>7.3787498135970964E-2</v>
      </c>
      <c r="F43" s="17">
        <v>25.782811923709236</v>
      </c>
      <c r="G43" s="19">
        <v>1.7E-5</v>
      </c>
      <c r="H43" s="17">
        <v>37.104857000000003</v>
      </c>
    </row>
    <row r="44" spans="1:8" x14ac:dyDescent="0.3">
      <c r="A44" s="4" t="s">
        <v>11</v>
      </c>
      <c r="B44" s="22">
        <v>16.899999999999999</v>
      </c>
      <c r="C44" s="27">
        <v>61.4</v>
      </c>
      <c r="D44" s="27">
        <v>146</v>
      </c>
      <c r="E44" s="17">
        <v>7.6574998065552791E-2</v>
      </c>
      <c r="F44" s="17">
        <v>25.74843692447757</v>
      </c>
      <c r="G44" s="19">
        <v>3.0000000000000001E-5</v>
      </c>
      <c r="H44" s="17">
        <v>37.075888999999997</v>
      </c>
    </row>
    <row r="45" spans="1:8" x14ac:dyDescent="0.3">
      <c r="A45" s="4" t="s">
        <v>11</v>
      </c>
      <c r="B45" s="22">
        <v>17</v>
      </c>
      <c r="C45" s="27">
        <v>61.7</v>
      </c>
      <c r="D45" s="27">
        <v>146</v>
      </c>
      <c r="E45" s="17">
        <v>7.6574998065552791E-2</v>
      </c>
      <c r="F45" s="17">
        <v>25.74843692447757</v>
      </c>
      <c r="G45" s="19">
        <v>2.9E-5</v>
      </c>
      <c r="H45" s="17">
        <v>37.077539999999999</v>
      </c>
    </row>
    <row r="46" spans="1:8" x14ac:dyDescent="0.3">
      <c r="A46" s="4" t="s">
        <v>11</v>
      </c>
      <c r="B46" s="22">
        <v>4</v>
      </c>
      <c r="C46" s="27">
        <v>58</v>
      </c>
      <c r="D46" s="27">
        <v>64</v>
      </c>
      <c r="E46" s="17">
        <v>7.3787498135970964E-2</v>
      </c>
      <c r="F46" s="17">
        <v>25.782811923709236</v>
      </c>
      <c r="G46" s="19">
        <v>1.7E-5</v>
      </c>
      <c r="H46" s="17">
        <v>37.104857000000003</v>
      </c>
    </row>
    <row r="47" spans="1:8" x14ac:dyDescent="0.3">
      <c r="A47" s="4" t="s">
        <v>11</v>
      </c>
      <c r="B47" s="22">
        <v>4</v>
      </c>
      <c r="C47" s="27">
        <v>58.1</v>
      </c>
      <c r="D47" s="27">
        <v>150</v>
      </c>
      <c r="E47" s="17">
        <v>7.6574998065552791E-2</v>
      </c>
      <c r="F47" s="17">
        <v>25.74843692447757</v>
      </c>
      <c r="G47" s="19">
        <v>3.0000000000000001E-5</v>
      </c>
      <c r="H47" s="17">
        <v>37.075888999999997</v>
      </c>
    </row>
    <row r="48" spans="1:8" x14ac:dyDescent="0.3">
      <c r="A48" s="4" t="s">
        <v>11</v>
      </c>
      <c r="B48" s="22">
        <v>4</v>
      </c>
      <c r="C48" s="27">
        <v>58.1</v>
      </c>
      <c r="D48" s="27">
        <v>150</v>
      </c>
      <c r="E48" s="17">
        <v>6.8887498259755375E-2</v>
      </c>
      <c r="F48" s="17">
        <v>25.688436925818685</v>
      </c>
      <c r="G48" s="19">
        <v>3.0000000000000001E-5</v>
      </c>
      <c r="H48" s="17">
        <v>37.075888999999997</v>
      </c>
    </row>
    <row r="49" spans="1:8" x14ac:dyDescent="0.3">
      <c r="A49" s="4" t="s">
        <v>48</v>
      </c>
      <c r="B49" s="23">
        <v>6</v>
      </c>
      <c r="C49" s="27">
        <v>0.01</v>
      </c>
      <c r="D49" s="27">
        <v>0.05</v>
      </c>
      <c r="E49" s="17">
        <v>3.7274999058354311E-2</v>
      </c>
      <c r="F49" s="17">
        <v>27.131561893562303</v>
      </c>
      <c r="G49" s="19">
        <v>4.8774999999999999E-2</v>
      </c>
      <c r="H49" s="17">
        <v>35.689729999999997</v>
      </c>
    </row>
    <row r="50" spans="1:8" x14ac:dyDescent="0.3">
      <c r="A50" s="4" t="s">
        <v>48</v>
      </c>
      <c r="B50" s="23">
        <v>15</v>
      </c>
      <c r="C50" s="27">
        <v>0.01</v>
      </c>
      <c r="D50" s="27">
        <v>0.05</v>
      </c>
      <c r="E50" s="17">
        <v>3.7274999058354311E-2</v>
      </c>
      <c r="F50" s="17">
        <v>27.131561893562303</v>
      </c>
      <c r="G50" s="19">
        <v>4.8774999999999999E-2</v>
      </c>
      <c r="H50" s="17">
        <v>35.689729999999997</v>
      </c>
    </row>
    <row r="51" spans="1:8" x14ac:dyDescent="0.3">
      <c r="A51" s="4" t="s">
        <v>48</v>
      </c>
      <c r="B51" s="24">
        <v>25</v>
      </c>
      <c r="C51" s="27">
        <v>0.01</v>
      </c>
      <c r="D51" s="27">
        <v>0.05</v>
      </c>
      <c r="E51" s="17">
        <v>3.7274999058354311E-2</v>
      </c>
      <c r="F51" s="17">
        <v>27.131561893562303</v>
      </c>
      <c r="G51" s="19">
        <v>4.8774999999999999E-2</v>
      </c>
      <c r="H51" s="17">
        <v>35.689729999999997</v>
      </c>
    </row>
    <row r="52" spans="1:8" x14ac:dyDescent="0.3">
      <c r="A52" s="4" t="s">
        <v>51</v>
      </c>
      <c r="B52" s="22">
        <v>5</v>
      </c>
      <c r="C52" s="27">
        <v>0.21</v>
      </c>
      <c r="D52" s="27">
        <v>2.7</v>
      </c>
      <c r="E52" s="17">
        <v>3.1828570624514094E-2</v>
      </c>
      <c r="F52" s="17">
        <v>27.156561893003527</v>
      </c>
      <c r="G52" s="19">
        <v>2.7403E-2</v>
      </c>
      <c r="H52" s="17">
        <v>35.988816999999997</v>
      </c>
    </row>
    <row r="53" spans="1:8" x14ac:dyDescent="0.3">
      <c r="A53" s="4" t="s">
        <v>51</v>
      </c>
      <c r="B53" s="22">
        <v>5</v>
      </c>
      <c r="C53" s="27">
        <v>0.24</v>
      </c>
      <c r="D53" s="27">
        <v>5</v>
      </c>
      <c r="E53" s="17">
        <v>3.1828570624514094E-2</v>
      </c>
      <c r="F53" s="17">
        <v>27.156561893003527</v>
      </c>
      <c r="G53" s="19">
        <v>2.7403E-2</v>
      </c>
      <c r="H53" s="17">
        <v>35.988816999999997</v>
      </c>
    </row>
    <row r="54" spans="1:8" x14ac:dyDescent="0.3">
      <c r="A54" s="4" t="s">
        <v>51</v>
      </c>
      <c r="B54" s="22">
        <v>15</v>
      </c>
      <c r="C54" s="27">
        <v>0.21</v>
      </c>
      <c r="D54" s="27">
        <v>2.7</v>
      </c>
      <c r="E54" s="17">
        <v>3.1828570624514094E-2</v>
      </c>
      <c r="F54" s="17">
        <v>27.156561893003527</v>
      </c>
      <c r="G54" s="19">
        <v>2.7403E-2</v>
      </c>
      <c r="H54" s="17">
        <v>35.988816999999997</v>
      </c>
    </row>
    <row r="55" spans="1:8" x14ac:dyDescent="0.3">
      <c r="A55" s="4" t="s">
        <v>51</v>
      </c>
      <c r="B55" s="22">
        <v>15</v>
      </c>
      <c r="C55" s="27">
        <v>0.04</v>
      </c>
      <c r="D55" s="27">
        <v>2.2999999999999998</v>
      </c>
      <c r="E55" s="17">
        <v>3.0974999217505669E-2</v>
      </c>
      <c r="F55" s="17">
        <v>27.132186893548351</v>
      </c>
      <c r="G55" s="19">
        <v>2.9037E-2</v>
      </c>
      <c r="H55" s="17">
        <v>35.985810999999998</v>
      </c>
    </row>
    <row r="56" spans="1:8" x14ac:dyDescent="0.3">
      <c r="A56" s="4" t="s">
        <v>51</v>
      </c>
      <c r="B56" s="22">
        <v>15</v>
      </c>
      <c r="C56" s="27">
        <v>0.39</v>
      </c>
      <c r="D56" s="27">
        <v>1.8</v>
      </c>
      <c r="E56" s="17">
        <v>3.1449999205506181E-2</v>
      </c>
      <c r="F56" s="17">
        <v>27.202186891983725</v>
      </c>
      <c r="G56" s="19">
        <v>2.7403E-2</v>
      </c>
      <c r="H56" s="17">
        <v>35.988816999999997</v>
      </c>
    </row>
    <row r="57" spans="1:8" x14ac:dyDescent="0.3">
      <c r="A57" s="4" t="s">
        <v>51</v>
      </c>
      <c r="B57" s="22">
        <v>15</v>
      </c>
      <c r="C57" s="27">
        <v>0.76</v>
      </c>
      <c r="D57" s="27">
        <v>4.2</v>
      </c>
      <c r="E57" s="17">
        <v>2.8387499282871442E-2</v>
      </c>
      <c r="F57" s="17">
        <v>27.174686892598402</v>
      </c>
      <c r="G57" s="19">
        <v>2.7739E-2</v>
      </c>
      <c r="H57" s="17">
        <v>35.989516000000002</v>
      </c>
    </row>
    <row r="58" spans="1:8" x14ac:dyDescent="0.3">
      <c r="A58" s="4" t="s">
        <v>51</v>
      </c>
      <c r="B58" s="22">
        <v>15</v>
      </c>
      <c r="C58" s="27">
        <v>0.04</v>
      </c>
      <c r="D58" s="27">
        <v>2</v>
      </c>
      <c r="E58" s="17">
        <v>3.1937499193190888E-2</v>
      </c>
      <c r="F58" s="17">
        <v>27.192186892207246</v>
      </c>
      <c r="G58" s="19">
        <v>2.7403E-2</v>
      </c>
      <c r="H58" s="17">
        <v>35.988816999999997</v>
      </c>
    </row>
    <row r="59" spans="1:8" x14ac:dyDescent="0.3">
      <c r="A59" s="4" t="s">
        <v>51</v>
      </c>
      <c r="B59" s="22">
        <v>15</v>
      </c>
      <c r="C59" s="27">
        <v>0.44</v>
      </c>
      <c r="D59" s="27">
        <v>5.7</v>
      </c>
      <c r="E59" s="17">
        <v>2.977142781933903E-2</v>
      </c>
      <c r="F59" s="17">
        <v>27.12781189364614</v>
      </c>
      <c r="G59" s="19">
        <v>2.7739E-2</v>
      </c>
      <c r="H59" s="17">
        <v>35.989516000000002</v>
      </c>
    </row>
    <row r="60" spans="1:8" x14ac:dyDescent="0.3">
      <c r="A60" s="4" t="s">
        <v>51</v>
      </c>
      <c r="B60" s="22">
        <v>15</v>
      </c>
      <c r="C60" s="27">
        <v>0.62</v>
      </c>
      <c r="D60" s="27">
        <v>2.8</v>
      </c>
      <c r="E60" s="17">
        <v>3.1828570624514094E-2</v>
      </c>
      <c r="F60" s="17">
        <v>27.156561893003527</v>
      </c>
      <c r="G60" s="19">
        <v>2.7403E-2</v>
      </c>
      <c r="H60" s="17">
        <v>35.988816999999997</v>
      </c>
    </row>
    <row r="61" spans="1:8" x14ac:dyDescent="0.3">
      <c r="A61" s="4" t="s">
        <v>51</v>
      </c>
      <c r="B61" s="22">
        <v>15</v>
      </c>
      <c r="C61" s="27">
        <v>0.24</v>
      </c>
      <c r="D61" s="27">
        <v>5</v>
      </c>
      <c r="E61" s="17">
        <v>2.977142781933903E-2</v>
      </c>
      <c r="F61" s="17">
        <v>27.12781189364614</v>
      </c>
      <c r="G61" s="19">
        <v>2.7739E-2</v>
      </c>
      <c r="H61" s="17">
        <v>35.989516000000002</v>
      </c>
    </row>
    <row r="62" spans="1:8" x14ac:dyDescent="0.3">
      <c r="A62" s="4" t="s">
        <v>51</v>
      </c>
      <c r="B62" s="22">
        <v>15</v>
      </c>
      <c r="C62" s="27">
        <v>1.8</v>
      </c>
      <c r="D62" s="27">
        <v>3.5</v>
      </c>
      <c r="E62" s="17">
        <v>2.977142781933903E-2</v>
      </c>
      <c r="F62" s="17">
        <v>27.12781189364614</v>
      </c>
      <c r="G62" s="19">
        <v>2.7739E-2</v>
      </c>
      <c r="H62" s="17">
        <v>35.989516000000002</v>
      </c>
    </row>
    <row r="63" spans="1:8" x14ac:dyDescent="0.3">
      <c r="A63" s="4" t="s">
        <v>51</v>
      </c>
      <c r="B63" s="22">
        <v>25</v>
      </c>
      <c r="C63" s="27">
        <v>0.04</v>
      </c>
      <c r="D63" s="27">
        <v>2</v>
      </c>
      <c r="E63" s="17">
        <v>2.9962499243083592E-2</v>
      </c>
      <c r="F63" s="17">
        <v>27.198124392074529</v>
      </c>
      <c r="G63" s="19">
        <v>2.7403E-2</v>
      </c>
      <c r="H63" s="17">
        <v>35.988816999999997</v>
      </c>
    </row>
    <row r="64" spans="1:8" x14ac:dyDescent="0.3">
      <c r="A64" s="4" t="s">
        <v>51</v>
      </c>
      <c r="B64" s="22">
        <v>25</v>
      </c>
      <c r="C64" s="27">
        <v>0.39</v>
      </c>
      <c r="D64" s="27">
        <v>1.8</v>
      </c>
      <c r="E64" s="17">
        <v>3.1449999205506181E-2</v>
      </c>
      <c r="F64" s="17">
        <v>27.202186891983725</v>
      </c>
      <c r="G64" s="19">
        <v>2.7403E-2</v>
      </c>
      <c r="H64" s="17">
        <v>35.988816999999997</v>
      </c>
    </row>
    <row r="65" spans="1:8" x14ac:dyDescent="0.3">
      <c r="A65" s="4" t="s">
        <v>51</v>
      </c>
      <c r="B65" s="22">
        <v>25</v>
      </c>
      <c r="C65" s="27">
        <v>0.44</v>
      </c>
      <c r="D65" s="27">
        <v>1.3</v>
      </c>
      <c r="E65" s="17">
        <v>3.0974999217505669E-2</v>
      </c>
      <c r="F65" s="17">
        <v>27.132186893548351</v>
      </c>
      <c r="G65" s="19">
        <v>2.9037E-2</v>
      </c>
      <c r="H65" s="17">
        <v>35.985810999999998</v>
      </c>
    </row>
    <row r="66" spans="1:8" x14ac:dyDescent="0.3">
      <c r="A66" s="4" t="s">
        <v>51</v>
      </c>
      <c r="B66" s="22">
        <v>25</v>
      </c>
      <c r="C66" s="27">
        <v>0.76</v>
      </c>
      <c r="D66" s="27">
        <v>4.2</v>
      </c>
      <c r="E66" s="17">
        <v>2.8387499282871442E-2</v>
      </c>
      <c r="F66" s="17">
        <v>27.174686892598402</v>
      </c>
      <c r="G66" s="19">
        <v>2.7739E-2</v>
      </c>
      <c r="H66" s="17">
        <v>35.989516000000002</v>
      </c>
    </row>
    <row r="67" spans="1:8" x14ac:dyDescent="0.3">
      <c r="A67" s="4" t="s">
        <v>51</v>
      </c>
      <c r="B67" s="22">
        <v>25</v>
      </c>
      <c r="C67" s="27">
        <v>0.04</v>
      </c>
      <c r="D67" s="27">
        <v>2</v>
      </c>
      <c r="E67" s="17">
        <v>3.1937499193190888E-2</v>
      </c>
      <c r="F67" s="17">
        <v>27.192186892207246</v>
      </c>
      <c r="G67" s="19">
        <v>2.7403E-2</v>
      </c>
      <c r="H67" s="17">
        <v>35.988816999999997</v>
      </c>
    </row>
    <row r="68" spans="1:8" x14ac:dyDescent="0.3">
      <c r="A68" s="4" t="s">
        <v>51</v>
      </c>
      <c r="B68" s="22">
        <v>25</v>
      </c>
      <c r="C68" s="27">
        <v>0.44</v>
      </c>
      <c r="D68" s="27">
        <v>5.7</v>
      </c>
      <c r="E68" s="17">
        <v>2.977142781933903E-2</v>
      </c>
      <c r="F68" s="17">
        <v>27.12781189364614</v>
      </c>
      <c r="G68" s="19">
        <v>2.7739E-2</v>
      </c>
      <c r="H68" s="17">
        <v>35.989516000000002</v>
      </c>
    </row>
    <row r="69" spans="1:8" x14ac:dyDescent="0.3">
      <c r="A69" s="4" t="s">
        <v>51</v>
      </c>
      <c r="B69" s="22">
        <v>25</v>
      </c>
      <c r="C69" s="27">
        <v>0.62</v>
      </c>
      <c r="D69" s="27">
        <v>2.8</v>
      </c>
      <c r="E69" s="17">
        <v>3.1828570624514094E-2</v>
      </c>
      <c r="F69" s="17">
        <v>27.156561893003527</v>
      </c>
      <c r="G69" s="19">
        <v>2.7403E-2</v>
      </c>
      <c r="H69" s="17">
        <v>35.988816999999997</v>
      </c>
    </row>
    <row r="70" spans="1:8" x14ac:dyDescent="0.3">
      <c r="A70" s="4" t="s">
        <v>51</v>
      </c>
      <c r="B70" s="22">
        <v>12</v>
      </c>
      <c r="C70" s="28">
        <v>0.05</v>
      </c>
      <c r="D70" s="28">
        <v>3.1</v>
      </c>
      <c r="E70" s="17">
        <v>3.0974999217505669E-2</v>
      </c>
      <c r="F70" s="17">
        <v>27.132186893548351</v>
      </c>
      <c r="G70" s="19">
        <v>2.9037E-2</v>
      </c>
      <c r="H70" s="17">
        <v>35.985810999999998</v>
      </c>
    </row>
    <row r="71" spans="1:8" x14ac:dyDescent="0.3">
      <c r="A71" s="4" t="s">
        <v>51</v>
      </c>
      <c r="B71" s="22">
        <v>4</v>
      </c>
      <c r="C71" s="28">
        <v>0.05</v>
      </c>
      <c r="D71" s="28">
        <v>3.1</v>
      </c>
      <c r="E71" s="17">
        <v>3.0974999217505669E-2</v>
      </c>
      <c r="F71" s="17">
        <v>27.132186893548351</v>
      </c>
      <c r="G71" s="19">
        <v>2.9037E-2</v>
      </c>
      <c r="H71" s="17">
        <v>35.985810999999998</v>
      </c>
    </row>
    <row r="72" spans="1:8" x14ac:dyDescent="0.3">
      <c r="A72" s="9" t="s">
        <v>51</v>
      </c>
      <c r="B72" s="25">
        <v>12</v>
      </c>
      <c r="C72" s="29">
        <v>0.03</v>
      </c>
      <c r="D72" s="29">
        <v>4.5999999999999996</v>
      </c>
      <c r="E72" s="17">
        <v>2.977142781933903E-2</v>
      </c>
      <c r="F72" s="17">
        <v>27.12781189364614</v>
      </c>
      <c r="G72" s="19">
        <v>2.7739E-2</v>
      </c>
      <c r="H72" s="17">
        <v>35.989516000000002</v>
      </c>
    </row>
    <row r="73" spans="1:8" x14ac:dyDescent="0.3">
      <c r="A73" s="9" t="s">
        <v>51</v>
      </c>
      <c r="B73" s="25">
        <v>4</v>
      </c>
      <c r="C73" s="29">
        <v>0.03</v>
      </c>
      <c r="D73" s="29">
        <v>4.5999999999999996</v>
      </c>
      <c r="E73" s="17">
        <v>2.977142781933903E-2</v>
      </c>
      <c r="F73" s="17">
        <v>27.12781189364614</v>
      </c>
      <c r="G73" s="19">
        <v>2.7739E-2</v>
      </c>
      <c r="H73" s="17">
        <v>35.989516000000002</v>
      </c>
    </row>
    <row r="74" spans="1:8" x14ac:dyDescent="0.3">
      <c r="A74" s="9" t="s">
        <v>51</v>
      </c>
      <c r="B74" s="25">
        <v>4</v>
      </c>
      <c r="C74" s="29">
        <v>0.12</v>
      </c>
      <c r="D74" s="29">
        <v>4.5</v>
      </c>
      <c r="E74" s="17">
        <v>3.1828570624514094E-2</v>
      </c>
      <c r="F74" s="17">
        <v>27.156561893003527</v>
      </c>
      <c r="G74" s="19">
        <v>2.7403E-2</v>
      </c>
      <c r="H74" s="17">
        <v>35.988816999999997</v>
      </c>
    </row>
    <row r="75" spans="1:8" x14ac:dyDescent="0.3">
      <c r="A75" s="6" t="s">
        <v>67</v>
      </c>
      <c r="B75" s="25">
        <v>1.24</v>
      </c>
      <c r="C75" s="30">
        <v>1.4</v>
      </c>
      <c r="D75" s="29">
        <v>32.700000000000003</v>
      </c>
      <c r="E75" s="17">
        <v>0.13287499664329508</v>
      </c>
      <c r="F75" s="17">
        <v>27.445624386542473</v>
      </c>
      <c r="G75" s="19">
        <v>2.6183000000000001E-2</v>
      </c>
      <c r="H75" s="17">
        <v>36.675502000000002</v>
      </c>
    </row>
    <row r="76" spans="1:8" x14ac:dyDescent="0.3">
      <c r="A76" s="4" t="s">
        <v>67</v>
      </c>
      <c r="B76" s="22">
        <v>9.4499999999999993</v>
      </c>
      <c r="C76" s="27">
        <v>3.2</v>
      </c>
      <c r="D76" s="27">
        <v>32.5</v>
      </c>
      <c r="E76" s="17">
        <v>0.13287499664329508</v>
      </c>
      <c r="F76" s="17">
        <v>27.445624386542473</v>
      </c>
      <c r="G76" s="19">
        <v>2.6183000000000001E-2</v>
      </c>
      <c r="H76" s="17">
        <v>36.675502000000002</v>
      </c>
    </row>
    <row r="77" spans="1:8" x14ac:dyDescent="0.3">
      <c r="A77" s="4" t="s">
        <v>67</v>
      </c>
      <c r="B77" s="22">
        <v>13.65</v>
      </c>
      <c r="C77" s="27">
        <v>6.7</v>
      </c>
      <c r="D77" s="27">
        <v>29</v>
      </c>
      <c r="E77" s="17">
        <v>8.6249997821141747E-2</v>
      </c>
      <c r="F77" s="17">
        <v>27.424374387017437</v>
      </c>
      <c r="G77" s="19">
        <v>2.4695999999999999E-2</v>
      </c>
      <c r="H77" s="17">
        <v>36.671132</v>
      </c>
    </row>
    <row r="78" spans="1:8" x14ac:dyDescent="0.3">
      <c r="A78" s="4" t="s">
        <v>67</v>
      </c>
      <c r="B78" s="22">
        <v>19.8</v>
      </c>
      <c r="C78" s="27">
        <v>12</v>
      </c>
      <c r="D78" s="27">
        <v>22</v>
      </c>
      <c r="E78" s="17">
        <v>7.5862498083552055E-2</v>
      </c>
      <c r="F78" s="17">
        <v>27.376874388079155</v>
      </c>
      <c r="G78" s="19">
        <v>1.9869000000000001E-2</v>
      </c>
      <c r="H78" s="17">
        <v>36.625304999999997</v>
      </c>
    </row>
    <row r="79" spans="1:8" x14ac:dyDescent="0.3">
      <c r="A79" s="4" t="s">
        <v>67</v>
      </c>
      <c r="B79" s="22">
        <v>27</v>
      </c>
      <c r="C79" s="27">
        <v>12</v>
      </c>
      <c r="D79" s="27">
        <v>17</v>
      </c>
      <c r="E79" s="17">
        <v>6.3274998401539065E-2</v>
      </c>
      <c r="F79" s="17">
        <v>27.382186887960408</v>
      </c>
      <c r="G79" s="19">
        <v>2.094E-2</v>
      </c>
      <c r="H79" s="17">
        <v>36.618017999999999</v>
      </c>
    </row>
    <row r="80" spans="1:8" x14ac:dyDescent="0.3">
      <c r="A80" s="4" t="s">
        <v>76</v>
      </c>
      <c r="B80" s="22">
        <v>13</v>
      </c>
      <c r="C80" s="27">
        <v>0.15</v>
      </c>
      <c r="D80" s="27">
        <v>2.8</v>
      </c>
      <c r="E80" s="17">
        <v>2.5049999367183787E-2</v>
      </c>
      <c r="F80" s="17">
        <v>25.464374430826883</v>
      </c>
      <c r="G80" s="19">
        <v>1.8E-5</v>
      </c>
      <c r="H80" s="17">
        <v>37.269213999999998</v>
      </c>
    </row>
    <row r="81" spans="1:8" x14ac:dyDescent="0.3">
      <c r="A81" s="4" t="s">
        <v>76</v>
      </c>
      <c r="B81" s="22">
        <v>15</v>
      </c>
      <c r="C81" s="27">
        <v>0.15</v>
      </c>
      <c r="D81" s="27">
        <v>3</v>
      </c>
      <c r="E81" s="17">
        <v>2.5337499359920912E-2</v>
      </c>
      <c r="F81" s="17">
        <v>25.391561932454351</v>
      </c>
      <c r="G81" s="19">
        <v>2.0000000000000002E-5</v>
      </c>
      <c r="H81" s="17">
        <v>37.272559000000001</v>
      </c>
    </row>
    <row r="82" spans="1:8" x14ac:dyDescent="0.3">
      <c r="A82" s="4" t="s">
        <v>76</v>
      </c>
      <c r="B82" s="22">
        <v>15</v>
      </c>
      <c r="C82" s="27">
        <v>0.23</v>
      </c>
      <c r="D82" s="27">
        <v>1.6</v>
      </c>
      <c r="E82" s="17">
        <v>2.429999938613038E-2</v>
      </c>
      <c r="F82" s="17">
        <v>25.441874431329801</v>
      </c>
      <c r="G82" s="19">
        <v>1.7E-5</v>
      </c>
      <c r="H82" s="17">
        <v>37.276173</v>
      </c>
    </row>
    <row r="83" spans="1:8" x14ac:dyDescent="0.3">
      <c r="A83" s="4" t="s">
        <v>76</v>
      </c>
      <c r="B83" s="22">
        <v>20</v>
      </c>
      <c r="C83" s="27">
        <v>0.15</v>
      </c>
      <c r="D83" s="27">
        <v>3</v>
      </c>
      <c r="E83" s="17">
        <v>2.5337499359920912E-2</v>
      </c>
      <c r="F83" s="17">
        <v>25.391561932454351</v>
      </c>
      <c r="G83" s="19">
        <v>2.0000000000000002E-5</v>
      </c>
      <c r="H83" s="17">
        <v>37.272559000000001</v>
      </c>
    </row>
    <row r="84" spans="1:8" x14ac:dyDescent="0.3">
      <c r="A84" s="4" t="s">
        <v>76</v>
      </c>
      <c r="B84" s="22">
        <v>20</v>
      </c>
      <c r="C84" s="27">
        <v>0.23</v>
      </c>
      <c r="D84" s="27">
        <v>1.6</v>
      </c>
      <c r="E84" s="17">
        <v>2.429999938613038E-2</v>
      </c>
      <c r="F84" s="17">
        <v>25.441874431329801</v>
      </c>
      <c r="G84" s="19">
        <v>1.7E-5</v>
      </c>
      <c r="H84" s="17">
        <v>37.276173</v>
      </c>
    </row>
    <row r="85" spans="1:8" x14ac:dyDescent="0.3">
      <c r="A85" s="4" t="s">
        <v>76</v>
      </c>
      <c r="B85" s="22">
        <v>25</v>
      </c>
      <c r="C85" s="27">
        <v>0.15</v>
      </c>
      <c r="D85" s="27">
        <v>2.8</v>
      </c>
      <c r="E85" s="17">
        <v>2.5049999367183787E-2</v>
      </c>
      <c r="F85" s="17">
        <v>25.464374430826883</v>
      </c>
      <c r="G85" s="19">
        <v>1.8E-5</v>
      </c>
      <c r="H85" s="17">
        <v>37.269213999999998</v>
      </c>
    </row>
    <row r="86" spans="1:8" x14ac:dyDescent="0.3">
      <c r="A86" s="4" t="s">
        <v>76</v>
      </c>
      <c r="B86" s="22">
        <v>6</v>
      </c>
      <c r="C86" s="27">
        <v>0.05</v>
      </c>
      <c r="D86" s="27">
        <v>0.82</v>
      </c>
      <c r="E86" s="17">
        <v>2.5049999367183787E-2</v>
      </c>
      <c r="F86" s="17">
        <v>25.464374430826883</v>
      </c>
      <c r="G86" s="19">
        <v>1.8E-5</v>
      </c>
      <c r="H86" s="17">
        <v>37.269213999999998</v>
      </c>
    </row>
    <row r="87" spans="1:8" x14ac:dyDescent="0.3">
      <c r="A87" s="4" t="s">
        <v>76</v>
      </c>
      <c r="B87" s="22">
        <v>10</v>
      </c>
      <c r="C87" s="27">
        <v>0.05</v>
      </c>
      <c r="D87" s="27">
        <v>0.82</v>
      </c>
      <c r="E87" s="17">
        <v>2.5049999367183787E-2</v>
      </c>
      <c r="F87" s="17">
        <v>25.464374430826883</v>
      </c>
      <c r="G87" s="19">
        <v>1.8E-5</v>
      </c>
      <c r="H87" s="17">
        <v>37.269213999999998</v>
      </c>
    </row>
    <row r="88" spans="1:8" x14ac:dyDescent="0.3">
      <c r="A88" s="4" t="s">
        <v>76</v>
      </c>
      <c r="B88" s="22">
        <v>10</v>
      </c>
      <c r="C88" s="27">
        <v>0.15</v>
      </c>
      <c r="D88" s="27">
        <v>2.8</v>
      </c>
      <c r="E88" s="17">
        <v>2.4049999392445908E-2</v>
      </c>
      <c r="F88" s="17">
        <v>25.460936930903703</v>
      </c>
      <c r="G88" s="19">
        <v>1.7E-5</v>
      </c>
      <c r="H88" s="17">
        <v>37.270771000000003</v>
      </c>
    </row>
    <row r="89" spans="1:8" x14ac:dyDescent="0.3">
      <c r="A89" s="4" t="s">
        <v>76</v>
      </c>
      <c r="B89" s="22">
        <v>6</v>
      </c>
      <c r="C89" s="27">
        <v>0.15</v>
      </c>
      <c r="D89" s="27">
        <v>2.8</v>
      </c>
      <c r="E89" s="17">
        <v>2.4049999392445908E-2</v>
      </c>
      <c r="F89" s="17">
        <v>25.460936930903703</v>
      </c>
      <c r="G89" s="19">
        <v>1.7E-5</v>
      </c>
      <c r="H89" s="17">
        <v>37.270771000000003</v>
      </c>
    </row>
    <row r="90" spans="1:8" x14ac:dyDescent="0.3">
      <c r="A90" s="4" t="s">
        <v>76</v>
      </c>
      <c r="B90" s="22">
        <v>6</v>
      </c>
      <c r="C90" s="27">
        <v>1.7</v>
      </c>
      <c r="D90" s="27">
        <v>0.12</v>
      </c>
      <c r="E90" s="17">
        <v>2.429999938613038E-2</v>
      </c>
      <c r="F90" s="17">
        <v>25.441874431329801</v>
      </c>
      <c r="G90" s="19">
        <v>1.7E-5</v>
      </c>
      <c r="H90" s="17">
        <v>37.276173</v>
      </c>
    </row>
    <row r="91" spans="1:8" x14ac:dyDescent="0.3">
      <c r="A91" s="4" t="s">
        <v>76</v>
      </c>
      <c r="B91" s="22">
        <v>10</v>
      </c>
      <c r="C91" s="27">
        <v>1.7</v>
      </c>
      <c r="D91" s="27">
        <v>0.12</v>
      </c>
      <c r="E91" s="17">
        <v>2.429999938613038E-2</v>
      </c>
      <c r="F91" s="17">
        <v>25.441874431329801</v>
      </c>
      <c r="G91" s="19">
        <v>1.7E-5</v>
      </c>
      <c r="H91" s="17">
        <v>37.276173</v>
      </c>
    </row>
    <row r="92" spans="1:8" x14ac:dyDescent="0.3">
      <c r="A92" s="4" t="s">
        <v>84</v>
      </c>
      <c r="B92" s="22">
        <v>4</v>
      </c>
      <c r="C92" s="27">
        <v>3.8</v>
      </c>
      <c r="D92" s="27">
        <v>36.6</v>
      </c>
      <c r="E92" s="17">
        <v>0.1105624972069563</v>
      </c>
      <c r="F92" s="17">
        <v>27.195936892123424</v>
      </c>
      <c r="G92" s="19">
        <v>1.1597E-2</v>
      </c>
      <c r="H92" s="17">
        <v>36.881818000000003</v>
      </c>
    </row>
    <row r="93" spans="1:8" x14ac:dyDescent="0.3">
      <c r="A93" s="4" t="s">
        <v>84</v>
      </c>
      <c r="B93" s="22">
        <v>4</v>
      </c>
      <c r="C93" s="27">
        <v>3.8</v>
      </c>
      <c r="D93" s="27">
        <v>36.6</v>
      </c>
      <c r="E93" s="17">
        <v>0.1105624972069563</v>
      </c>
      <c r="F93" s="17">
        <v>27.195936892123424</v>
      </c>
      <c r="G93" s="19">
        <v>1.1597E-2</v>
      </c>
      <c r="H93" s="17">
        <v>36.881818000000003</v>
      </c>
    </row>
    <row r="94" spans="1:8" x14ac:dyDescent="0.3">
      <c r="A94" s="4" t="s">
        <v>84</v>
      </c>
      <c r="B94" s="22">
        <v>4</v>
      </c>
      <c r="C94" s="27">
        <v>1.8</v>
      </c>
      <c r="D94" s="27">
        <v>34.200000000000003</v>
      </c>
      <c r="E94" s="17">
        <v>0.10158571171944328</v>
      </c>
      <c r="F94" s="17">
        <v>27.215936891676389</v>
      </c>
      <c r="G94" s="19">
        <v>1.0316000000000001E-2</v>
      </c>
      <c r="H94" s="17">
        <v>36.885021999999999</v>
      </c>
    </row>
    <row r="95" spans="1:8" x14ac:dyDescent="0.3">
      <c r="A95" s="4" t="s">
        <v>89</v>
      </c>
      <c r="B95" s="22">
        <v>4</v>
      </c>
      <c r="C95" s="27">
        <v>0.02</v>
      </c>
      <c r="D95" s="27">
        <v>15.2</v>
      </c>
      <c r="E95" s="17">
        <v>0.12179999692307319</v>
      </c>
      <c r="F95" s="17">
        <v>26.223749413853508</v>
      </c>
      <c r="G95" s="19">
        <v>1.8242000000000001E-2</v>
      </c>
      <c r="H95" s="17">
        <v>37.123358000000003</v>
      </c>
    </row>
    <row r="96" spans="1:8" x14ac:dyDescent="0.3">
      <c r="A96" s="4" t="s">
        <v>89</v>
      </c>
      <c r="B96" s="22">
        <v>4</v>
      </c>
      <c r="C96" s="27">
        <v>0.4</v>
      </c>
      <c r="D96" s="27">
        <v>38.4</v>
      </c>
      <c r="E96" s="17">
        <v>0.29767499248009704</v>
      </c>
      <c r="F96" s="17">
        <v>27.263124390621684</v>
      </c>
      <c r="G96" s="19">
        <v>1.7878000000000002E-2</v>
      </c>
      <c r="H96" s="17">
        <v>37.114725999999997</v>
      </c>
    </row>
    <row r="97" spans="1:8" x14ac:dyDescent="0.3">
      <c r="A97" s="4" t="s">
        <v>89</v>
      </c>
      <c r="B97" s="22">
        <v>12</v>
      </c>
      <c r="C97" s="27">
        <v>4.9000000000000004</v>
      </c>
      <c r="D97" s="27">
        <v>31.6</v>
      </c>
      <c r="E97" s="17">
        <v>0.17198749565523022</v>
      </c>
      <c r="F97" s="17">
        <v>27.073124394868501</v>
      </c>
      <c r="G97" s="19">
        <v>1.7260000000000001E-2</v>
      </c>
      <c r="H97" s="17">
        <v>37.116875999999998</v>
      </c>
    </row>
    <row r="98" spans="1:8" x14ac:dyDescent="0.3">
      <c r="A98" s="4" t="s">
        <v>89</v>
      </c>
      <c r="B98" s="22">
        <v>12</v>
      </c>
      <c r="C98" s="27">
        <v>4.5</v>
      </c>
      <c r="D98" s="27">
        <v>31</v>
      </c>
      <c r="E98" s="17">
        <v>0.21292499462106204</v>
      </c>
      <c r="F98" s="17">
        <v>27.193749392172311</v>
      </c>
      <c r="G98" s="19">
        <v>1.7989999999999999E-2</v>
      </c>
      <c r="H98" s="17">
        <v>37.116805999999997</v>
      </c>
    </row>
    <row r="99" spans="1:8" x14ac:dyDescent="0.3">
      <c r="A99" s="4" t="s">
        <v>95</v>
      </c>
      <c r="B99" s="22">
        <v>12</v>
      </c>
      <c r="C99" s="27">
        <v>19</v>
      </c>
      <c r="D99" s="27">
        <v>175</v>
      </c>
      <c r="E99" s="17">
        <v>9.8762497505049313E-2</v>
      </c>
      <c r="F99" s="17">
        <v>25.39843693230069</v>
      </c>
      <c r="G99" s="19">
        <v>3.8332999999999999E-2</v>
      </c>
      <c r="H99" s="17">
        <v>36.894638999999998</v>
      </c>
    </row>
    <row r="100" spans="1:8" x14ac:dyDescent="0.3">
      <c r="A100" s="4" t="s">
        <v>95</v>
      </c>
      <c r="B100" s="22">
        <v>20</v>
      </c>
      <c r="C100" s="27">
        <v>19</v>
      </c>
      <c r="D100" s="27">
        <v>175</v>
      </c>
      <c r="E100" s="17">
        <v>9.8762497505049313E-2</v>
      </c>
      <c r="F100" s="17">
        <v>25.39843693230069</v>
      </c>
      <c r="G100" s="19">
        <v>3.8332999999999999E-2</v>
      </c>
      <c r="H100" s="17">
        <v>36.894638999999998</v>
      </c>
    </row>
    <row r="101" spans="1:8" x14ac:dyDescent="0.3">
      <c r="A101" s="4" t="s">
        <v>95</v>
      </c>
      <c r="B101" s="22">
        <v>13</v>
      </c>
      <c r="C101" s="27">
        <v>25</v>
      </c>
      <c r="D101" s="27">
        <v>175</v>
      </c>
      <c r="E101" s="17">
        <v>7.9299997996713487E-2</v>
      </c>
      <c r="F101" s="17">
        <v>25.41874943184666</v>
      </c>
      <c r="G101" s="19">
        <v>2.7278E-2</v>
      </c>
      <c r="H101" s="17">
        <v>36.963017000000001</v>
      </c>
    </row>
    <row r="102" spans="1:8" x14ac:dyDescent="0.3">
      <c r="A102" s="4" t="s">
        <v>95</v>
      </c>
      <c r="B102" s="22">
        <v>20</v>
      </c>
      <c r="C102" s="27">
        <v>25</v>
      </c>
      <c r="D102" s="27">
        <v>175</v>
      </c>
      <c r="E102" s="17">
        <v>7.9299997996713487E-2</v>
      </c>
      <c r="F102" s="17">
        <v>25.41874943184666</v>
      </c>
      <c r="G102" s="19">
        <v>2.7278E-2</v>
      </c>
      <c r="H102" s="17">
        <v>36.963017000000001</v>
      </c>
    </row>
    <row r="103" spans="1:8" x14ac:dyDescent="0.3">
      <c r="A103" s="4" t="s">
        <v>95</v>
      </c>
      <c r="B103" s="22">
        <v>4</v>
      </c>
      <c r="C103" s="27">
        <v>7</v>
      </c>
      <c r="D103" s="27">
        <v>36.799999999999997</v>
      </c>
      <c r="E103" s="17">
        <v>0.16418749585227488</v>
      </c>
      <c r="F103" s="17">
        <v>22.717811992217307</v>
      </c>
      <c r="G103" s="19">
        <v>1.5207E-2</v>
      </c>
      <c r="H103" s="17">
        <v>36.784103000000002</v>
      </c>
    </row>
    <row r="104" spans="1:8" x14ac:dyDescent="0.3">
      <c r="A104" s="4" t="s">
        <v>95</v>
      </c>
      <c r="B104" s="22">
        <v>12</v>
      </c>
      <c r="C104" s="27">
        <v>7</v>
      </c>
      <c r="D104" s="27">
        <v>36.799999999999997</v>
      </c>
      <c r="E104" s="17">
        <v>0.16418749585227488</v>
      </c>
      <c r="F104" s="17">
        <v>22.717811992217307</v>
      </c>
      <c r="G104" s="19">
        <v>1.5207E-2</v>
      </c>
      <c r="H104" s="17">
        <v>36.784103000000002</v>
      </c>
    </row>
    <row r="105" spans="1:8" x14ac:dyDescent="0.3">
      <c r="A105" s="4" t="s">
        <v>95</v>
      </c>
      <c r="B105" s="22">
        <v>12</v>
      </c>
      <c r="C105" s="27">
        <v>7.9</v>
      </c>
      <c r="D105" s="27">
        <v>34.5</v>
      </c>
      <c r="E105" s="17">
        <v>0.13238749665561039</v>
      </c>
      <c r="F105" s="17">
        <v>22.81281199009392</v>
      </c>
      <c r="G105" s="19">
        <v>1.5207E-2</v>
      </c>
      <c r="H105" s="17">
        <v>36.784103000000002</v>
      </c>
    </row>
    <row r="106" spans="1:8" x14ac:dyDescent="0.3">
      <c r="A106" s="4" t="s">
        <v>95</v>
      </c>
      <c r="B106" s="22">
        <v>4</v>
      </c>
      <c r="C106" s="27">
        <v>7.9</v>
      </c>
      <c r="D106" s="27">
        <v>34.5</v>
      </c>
      <c r="E106" s="17">
        <v>0.13238749665561039</v>
      </c>
      <c r="F106" s="17">
        <v>22.81281199009392</v>
      </c>
      <c r="G106" s="19">
        <v>1.5207E-2</v>
      </c>
      <c r="H106" s="17">
        <v>36.784103000000002</v>
      </c>
    </row>
    <row r="107" spans="1:8" x14ac:dyDescent="0.3">
      <c r="A107" s="4" t="s">
        <v>95</v>
      </c>
      <c r="B107" s="22">
        <v>12</v>
      </c>
      <c r="C107" s="27">
        <v>0.2</v>
      </c>
      <c r="D107" s="27">
        <v>39.9</v>
      </c>
      <c r="E107" s="17">
        <v>0.20898749472053152</v>
      </c>
      <c r="F107" s="17">
        <v>22.593124495004297</v>
      </c>
      <c r="G107" s="19">
        <v>1.9619999999999999E-2</v>
      </c>
      <c r="H107" s="17">
        <v>36.788843999999997</v>
      </c>
    </row>
    <row r="108" spans="1:8" x14ac:dyDescent="0.3">
      <c r="A108" s="4" t="s">
        <v>95</v>
      </c>
      <c r="B108" s="22">
        <v>4</v>
      </c>
      <c r="C108" s="27">
        <v>0.2</v>
      </c>
      <c r="D108" s="27">
        <v>39.9</v>
      </c>
      <c r="E108" s="17">
        <v>0.20898749472053152</v>
      </c>
      <c r="F108" s="17">
        <v>22.593124495004297</v>
      </c>
      <c r="G108" s="19">
        <v>1.9619999999999999E-2</v>
      </c>
      <c r="H108" s="17">
        <v>36.788843999999997</v>
      </c>
    </row>
    <row r="109" spans="1:8" x14ac:dyDescent="0.3">
      <c r="A109" s="4" t="s">
        <v>102</v>
      </c>
      <c r="B109" s="22">
        <v>12</v>
      </c>
      <c r="C109" s="27">
        <v>43.2</v>
      </c>
      <c r="D109" s="27">
        <v>52.6</v>
      </c>
      <c r="E109" s="17">
        <v>6.2062498432169377E-2</v>
      </c>
      <c r="F109" s="17">
        <v>27.50531188520835</v>
      </c>
      <c r="G109" s="19">
        <v>2.2532E-2</v>
      </c>
      <c r="H109" s="17">
        <v>36.096220000000002</v>
      </c>
    </row>
    <row r="110" spans="1:8" x14ac:dyDescent="0.3">
      <c r="A110" s="4" t="s">
        <v>102</v>
      </c>
      <c r="B110" s="22">
        <v>4</v>
      </c>
      <c r="C110" s="27">
        <v>43.2</v>
      </c>
      <c r="D110" s="27">
        <v>52.6</v>
      </c>
      <c r="E110" s="17">
        <v>6.2062498432169377E-2</v>
      </c>
      <c r="F110" s="17">
        <v>27.50531188520835</v>
      </c>
      <c r="G110" s="19">
        <v>2.2532E-2</v>
      </c>
      <c r="H110" s="17">
        <v>36.096220000000002</v>
      </c>
    </row>
    <row r="111" spans="1:8" x14ac:dyDescent="0.3">
      <c r="A111" s="4" t="s">
        <v>105</v>
      </c>
      <c r="B111" s="22">
        <v>12</v>
      </c>
      <c r="C111" s="27">
        <v>17.5</v>
      </c>
      <c r="D111" s="27">
        <v>11.5</v>
      </c>
      <c r="E111" s="17">
        <v>3.8287499032776409E-2</v>
      </c>
      <c r="F111" s="17">
        <v>27.27031189046102</v>
      </c>
      <c r="G111" s="19">
        <v>4.4180000000000001E-3</v>
      </c>
      <c r="H111" s="17">
        <v>36.333827999999997</v>
      </c>
    </row>
    <row r="112" spans="1:8" x14ac:dyDescent="0.3">
      <c r="A112" s="4" t="s">
        <v>105</v>
      </c>
      <c r="B112" s="22">
        <v>4</v>
      </c>
      <c r="C112" s="27">
        <v>5.7</v>
      </c>
      <c r="D112" s="27">
        <v>30.7</v>
      </c>
      <c r="E112" s="17">
        <v>0.18584999530503418</v>
      </c>
      <c r="F112" s="17">
        <v>27.1290618936182</v>
      </c>
      <c r="G112" s="19">
        <v>4.1520000000000003E-3</v>
      </c>
      <c r="H112" s="17">
        <v>36.357061000000002</v>
      </c>
    </row>
    <row r="113" spans="1:8" x14ac:dyDescent="0.3">
      <c r="A113" s="4" t="s">
        <v>105</v>
      </c>
      <c r="B113" s="22">
        <v>4</v>
      </c>
      <c r="C113" s="27">
        <v>2.5</v>
      </c>
      <c r="D113" s="27">
        <v>41.3</v>
      </c>
      <c r="E113" s="17">
        <v>0.17764999551218358</v>
      </c>
      <c r="F113" s="17">
        <v>27.110311894037288</v>
      </c>
      <c r="G113" s="19">
        <v>3.0339999999999998E-3</v>
      </c>
      <c r="H113" s="17">
        <v>36.356831999999997</v>
      </c>
    </row>
    <row r="114" spans="1:8" x14ac:dyDescent="0.3">
      <c r="A114" s="4" t="s">
        <v>105</v>
      </c>
      <c r="B114" s="22">
        <v>12</v>
      </c>
      <c r="C114" s="27">
        <v>15.3</v>
      </c>
      <c r="D114" s="27">
        <v>12.5</v>
      </c>
      <c r="E114" s="17">
        <v>5.0062498735314882E-2</v>
      </c>
      <c r="F114" s="17">
        <v>27.322499389294531</v>
      </c>
      <c r="G114" s="19">
        <v>5.4250000000000001E-3</v>
      </c>
      <c r="H114" s="17">
        <v>36.338433999999999</v>
      </c>
    </row>
    <row r="115" spans="1:8" x14ac:dyDescent="0.3">
      <c r="A115" s="4" t="s">
        <v>112</v>
      </c>
      <c r="B115" s="22">
        <v>2.74</v>
      </c>
      <c r="C115" s="27">
        <v>0.2</v>
      </c>
      <c r="D115" s="27">
        <v>70</v>
      </c>
      <c r="E115" s="17">
        <v>0.13389999661740151</v>
      </c>
      <c r="F115" s="17">
        <v>23.781561968440652</v>
      </c>
      <c r="G115" s="19">
        <v>0.102286</v>
      </c>
      <c r="H115" s="17">
        <v>36.018444000000002</v>
      </c>
    </row>
    <row r="116" spans="1:8" x14ac:dyDescent="0.3">
      <c r="A116" s="4" t="s">
        <v>112</v>
      </c>
      <c r="B116" s="22">
        <v>4</v>
      </c>
      <c r="C116" s="27">
        <v>0.05</v>
      </c>
      <c r="D116" s="27">
        <v>10.8</v>
      </c>
      <c r="E116" s="17">
        <v>0.11998749696886082</v>
      </c>
      <c r="F116" s="17">
        <v>22.25374950258993</v>
      </c>
      <c r="G116" s="19">
        <v>3.4327999999999997E-2</v>
      </c>
      <c r="H116" s="17">
        <v>36.474586000000002</v>
      </c>
    </row>
    <row r="117" spans="1:8" x14ac:dyDescent="0.3">
      <c r="A117" s="4" t="s">
        <v>112</v>
      </c>
      <c r="B117" s="22">
        <v>4</v>
      </c>
      <c r="C117" s="27">
        <v>0.05</v>
      </c>
      <c r="D117" s="27">
        <v>12.5</v>
      </c>
      <c r="E117" s="17">
        <v>0.12709999678918393</v>
      </c>
      <c r="F117" s="17">
        <v>22.098124506068416</v>
      </c>
      <c r="G117" s="19">
        <v>3.4758999999999998E-2</v>
      </c>
      <c r="H117" s="17">
        <v>36.485456999999997</v>
      </c>
    </row>
    <row r="118" spans="1:8" x14ac:dyDescent="0.3">
      <c r="A118" s="4" t="s">
        <v>112</v>
      </c>
      <c r="B118" s="22">
        <v>4</v>
      </c>
      <c r="C118" s="27">
        <v>0.02</v>
      </c>
      <c r="D118" s="27">
        <v>12.5</v>
      </c>
      <c r="E118" s="17">
        <v>0.11998749696886082</v>
      </c>
      <c r="F118" s="17">
        <v>22.25374950258993</v>
      </c>
      <c r="G118" s="19">
        <v>3.4327999999999997E-2</v>
      </c>
      <c r="H118" s="17">
        <v>36.474586000000002</v>
      </c>
    </row>
    <row r="119" spans="1:8" x14ac:dyDescent="0.3">
      <c r="A119" s="4" t="s">
        <v>112</v>
      </c>
      <c r="B119" s="22">
        <v>12</v>
      </c>
      <c r="C119" s="27">
        <v>0.05</v>
      </c>
      <c r="D119" s="27">
        <v>10.8</v>
      </c>
      <c r="E119" s="17">
        <v>0.11998749696886082</v>
      </c>
      <c r="F119" s="17">
        <v>22.25374950258993</v>
      </c>
      <c r="G119" s="19">
        <v>3.4327999999999997E-2</v>
      </c>
      <c r="H119" s="17">
        <v>36.474586000000002</v>
      </c>
    </row>
    <row r="120" spans="1:8" x14ac:dyDescent="0.3">
      <c r="A120" s="4" t="s">
        <v>112</v>
      </c>
      <c r="B120" s="22">
        <v>12</v>
      </c>
      <c r="C120" s="27">
        <v>0.05</v>
      </c>
      <c r="D120" s="27">
        <v>12.5</v>
      </c>
      <c r="E120" s="17">
        <v>0.12709999678918393</v>
      </c>
      <c r="F120" s="17">
        <v>22.098124506068416</v>
      </c>
      <c r="G120" s="19">
        <v>3.4758999999999998E-2</v>
      </c>
      <c r="H120" s="17">
        <v>36.485456999999997</v>
      </c>
    </row>
    <row r="121" spans="1:8" x14ac:dyDescent="0.3">
      <c r="A121" s="4" t="s">
        <v>112</v>
      </c>
      <c r="B121" s="22">
        <v>12</v>
      </c>
      <c r="C121" s="27">
        <v>0.02</v>
      </c>
      <c r="D121" s="27">
        <v>12.5</v>
      </c>
      <c r="E121" s="17">
        <v>0.11998749696886082</v>
      </c>
      <c r="F121" s="17">
        <v>22.25374950258993</v>
      </c>
      <c r="G121" s="19">
        <v>3.4327999999999997E-2</v>
      </c>
      <c r="H121" s="17">
        <v>36.474586000000002</v>
      </c>
    </row>
    <row r="122" spans="1:8" x14ac:dyDescent="0.3">
      <c r="A122" s="4" t="s">
        <v>118</v>
      </c>
      <c r="B122" s="22">
        <v>4</v>
      </c>
      <c r="C122" s="27">
        <v>0.01</v>
      </c>
      <c r="D122" s="27">
        <v>3.3</v>
      </c>
      <c r="E122" s="17">
        <v>2.7674999300870699E-2</v>
      </c>
      <c r="F122" s="17">
        <v>27.203749391948801</v>
      </c>
      <c r="G122" s="19">
        <v>1.9987000000000001E-2</v>
      </c>
      <c r="H122" s="17">
        <v>35.996859000000001</v>
      </c>
    </row>
    <row r="123" spans="1:8" x14ac:dyDescent="0.3">
      <c r="A123" s="4" t="s">
        <v>118</v>
      </c>
      <c r="B123" s="22">
        <v>4</v>
      </c>
      <c r="C123" s="27">
        <v>0.01</v>
      </c>
      <c r="D123" s="27">
        <v>2.7</v>
      </c>
      <c r="E123" s="17">
        <v>3.6649999074143125E-2</v>
      </c>
      <c r="F123" s="17">
        <v>27.168124392745078</v>
      </c>
      <c r="G123" s="19">
        <v>1.9987000000000001E-2</v>
      </c>
      <c r="H123" s="17">
        <v>35.996859000000001</v>
      </c>
    </row>
    <row r="124" spans="1:8" x14ac:dyDescent="0.3">
      <c r="A124" s="4" t="s">
        <v>118</v>
      </c>
      <c r="B124" s="22">
        <v>4</v>
      </c>
      <c r="C124" s="27">
        <v>0.01</v>
      </c>
      <c r="D124" s="27">
        <v>2.2000000000000002</v>
      </c>
      <c r="E124" s="17">
        <v>3.6649999074143125E-2</v>
      </c>
      <c r="F124" s="17">
        <v>27.168124392745078</v>
      </c>
      <c r="G124" s="19">
        <v>1.9987000000000001E-2</v>
      </c>
      <c r="H124" s="17">
        <v>35.996859000000001</v>
      </c>
    </row>
    <row r="125" spans="1:8" x14ac:dyDescent="0.3">
      <c r="A125" s="4" t="s">
        <v>118</v>
      </c>
      <c r="B125" s="22">
        <v>4</v>
      </c>
      <c r="C125" s="27">
        <v>0.01</v>
      </c>
      <c r="D125" s="27">
        <v>4.3</v>
      </c>
      <c r="E125" s="17">
        <v>3.6649999074143125E-2</v>
      </c>
      <c r="F125" s="17">
        <v>27.168124392745078</v>
      </c>
      <c r="G125" s="19">
        <v>1.9987000000000001E-2</v>
      </c>
      <c r="H125" s="17">
        <v>35.996859000000001</v>
      </c>
    </row>
    <row r="126" spans="1:8" x14ac:dyDescent="0.3">
      <c r="A126" s="4" t="s">
        <v>118</v>
      </c>
      <c r="B126" s="22">
        <v>12</v>
      </c>
      <c r="C126" s="27">
        <v>0.01</v>
      </c>
      <c r="D126" s="27">
        <v>2.1</v>
      </c>
      <c r="E126" s="17">
        <v>3.6649999074143125E-2</v>
      </c>
      <c r="F126" s="17">
        <v>27.168124392745078</v>
      </c>
      <c r="G126" s="19">
        <v>1.9987000000000001E-2</v>
      </c>
      <c r="H126" s="17">
        <v>35.996859000000001</v>
      </c>
    </row>
    <row r="127" spans="1:8" x14ac:dyDescent="0.3">
      <c r="A127" s="4" t="s">
        <v>118</v>
      </c>
      <c r="B127" s="22">
        <v>4</v>
      </c>
      <c r="C127" s="27">
        <v>0.01</v>
      </c>
      <c r="D127" s="27">
        <v>2.5</v>
      </c>
      <c r="E127" s="17">
        <v>3.6649999074143125E-2</v>
      </c>
      <c r="F127" s="17">
        <v>27.168124392745078</v>
      </c>
      <c r="G127" s="19">
        <v>1.9987000000000001E-2</v>
      </c>
      <c r="H127" s="17">
        <v>35.996859000000001</v>
      </c>
    </row>
    <row r="128" spans="1:8" x14ac:dyDescent="0.3">
      <c r="A128" s="4" t="s">
        <v>126</v>
      </c>
      <c r="B128" s="22">
        <v>12</v>
      </c>
      <c r="C128" s="27">
        <v>0.5</v>
      </c>
      <c r="D128" s="27">
        <v>45</v>
      </c>
      <c r="E128" s="17">
        <v>0.12439999685739173</v>
      </c>
      <c r="F128" s="17">
        <v>21.151249527232729</v>
      </c>
      <c r="G128" s="19">
        <v>4.0559999999999999E-2</v>
      </c>
      <c r="H128" s="17">
        <v>35.267671999999997</v>
      </c>
    </row>
    <row r="129" spans="1:8" x14ac:dyDescent="0.3">
      <c r="A129" s="4" t="s">
        <v>126</v>
      </c>
      <c r="B129" s="22">
        <v>4</v>
      </c>
      <c r="C129" s="27">
        <v>0.5</v>
      </c>
      <c r="D129" s="27">
        <v>45</v>
      </c>
      <c r="E129" s="17">
        <v>0.12439999685739173</v>
      </c>
      <c r="F129" s="17">
        <v>21.151249527232729</v>
      </c>
      <c r="G129" s="19">
        <v>4.0559999999999999E-2</v>
      </c>
      <c r="H129" s="17">
        <v>35.267671999999997</v>
      </c>
    </row>
    <row r="130" spans="1:8" x14ac:dyDescent="0.3">
      <c r="A130" s="4" t="s">
        <v>126</v>
      </c>
      <c r="B130" s="22">
        <v>12</v>
      </c>
      <c r="C130" s="27">
        <v>0.05</v>
      </c>
      <c r="D130" s="27">
        <v>45</v>
      </c>
      <c r="E130" s="17">
        <v>0.14328749638025332</v>
      </c>
      <c r="F130" s="17">
        <v>21.090312028594795</v>
      </c>
      <c r="G130" s="19">
        <v>5.6365999999999999E-2</v>
      </c>
      <c r="H130" s="17">
        <v>35.066094</v>
      </c>
    </row>
    <row r="131" spans="1:8" x14ac:dyDescent="0.3">
      <c r="A131" s="4" t="s">
        <v>126</v>
      </c>
      <c r="B131" s="22">
        <v>4</v>
      </c>
      <c r="C131" s="27">
        <v>0.05</v>
      </c>
      <c r="D131" s="27">
        <v>45</v>
      </c>
      <c r="E131" s="17">
        <v>0.14328749638025332</v>
      </c>
      <c r="F131" s="17">
        <v>21.090312028594795</v>
      </c>
      <c r="G131" s="19">
        <v>5.6365999999999999E-2</v>
      </c>
      <c r="H131" s="17">
        <v>35.066094</v>
      </c>
    </row>
    <row r="132" spans="1:8" x14ac:dyDescent="0.3">
      <c r="A132" s="4" t="s">
        <v>126</v>
      </c>
      <c r="B132" s="22">
        <v>12</v>
      </c>
      <c r="C132" s="27">
        <v>3.5</v>
      </c>
      <c r="D132" s="27">
        <v>40</v>
      </c>
      <c r="E132" s="17">
        <v>0.15544999607300269</v>
      </c>
      <c r="F132" s="17">
        <v>20.445937042997684</v>
      </c>
      <c r="G132" s="19">
        <v>3.4937000000000003E-2</v>
      </c>
      <c r="H132" s="17">
        <v>35.196219999999997</v>
      </c>
    </row>
    <row r="133" spans="1:8" x14ac:dyDescent="0.3">
      <c r="A133" s="4" t="s">
        <v>126</v>
      </c>
      <c r="B133" s="22">
        <v>4</v>
      </c>
      <c r="C133" s="27">
        <v>3.5</v>
      </c>
      <c r="D133" s="27">
        <v>40</v>
      </c>
      <c r="E133" s="17">
        <v>0.15544999607300269</v>
      </c>
      <c r="F133" s="17">
        <v>20.445937042997684</v>
      </c>
      <c r="G133" s="19">
        <v>3.4937000000000003E-2</v>
      </c>
      <c r="H133" s="17">
        <v>35.196219999999997</v>
      </c>
    </row>
    <row r="134" spans="1:8" x14ac:dyDescent="0.3">
      <c r="A134" s="4" t="s">
        <v>132</v>
      </c>
      <c r="B134" s="22">
        <v>4</v>
      </c>
      <c r="C134" s="27">
        <v>35.799999999999997</v>
      </c>
      <c r="D134" s="27">
        <v>90</v>
      </c>
      <c r="E134" s="17">
        <v>8.2124997925347984E-2</v>
      </c>
      <c r="F134" s="17">
        <v>22.757811991323241</v>
      </c>
      <c r="G134" s="19">
        <v>0.165717</v>
      </c>
      <c r="H134" s="17">
        <v>35.990963000000001</v>
      </c>
    </row>
    <row r="135" spans="1:8" x14ac:dyDescent="0.3">
      <c r="A135" s="4" t="s">
        <v>132</v>
      </c>
      <c r="B135" s="22">
        <v>4</v>
      </c>
      <c r="C135" s="27">
        <v>0.2</v>
      </c>
      <c r="D135" s="27">
        <v>58</v>
      </c>
      <c r="E135" s="17">
        <v>0.14294999638877934</v>
      </c>
      <c r="F135" s="17">
        <v>23.08656198397512</v>
      </c>
      <c r="G135" s="19">
        <v>0.154919</v>
      </c>
      <c r="H135" s="17">
        <v>36.037804000000001</v>
      </c>
    </row>
    <row r="136" spans="1:8" x14ac:dyDescent="0.3">
      <c r="A136" s="4" t="s">
        <v>132</v>
      </c>
      <c r="B136" s="22">
        <v>4</v>
      </c>
      <c r="C136" s="27">
        <v>4.0000000000000001E-3</v>
      </c>
      <c r="D136" s="27">
        <v>58</v>
      </c>
      <c r="E136" s="17">
        <v>0.11894999699507024</v>
      </c>
      <c r="F136" s="17">
        <v>23.004374485812146</v>
      </c>
      <c r="G136" s="19">
        <v>0.13677900000000001</v>
      </c>
      <c r="H136" s="17">
        <v>36.063130000000001</v>
      </c>
    </row>
    <row r="137" spans="1:8" x14ac:dyDescent="0.3">
      <c r="A137" s="4" t="s">
        <v>132</v>
      </c>
      <c r="B137" s="22">
        <v>12</v>
      </c>
      <c r="C137" s="27">
        <v>35.799999999999997</v>
      </c>
      <c r="D137" s="27">
        <v>90</v>
      </c>
      <c r="E137" s="17">
        <v>8.2124997925347984E-2</v>
      </c>
      <c r="F137" s="17">
        <v>22.757811991323241</v>
      </c>
      <c r="G137" s="19">
        <v>0.165717</v>
      </c>
      <c r="H137" s="17">
        <v>35.990963000000001</v>
      </c>
    </row>
    <row r="138" spans="1:8" x14ac:dyDescent="0.3">
      <c r="A138" s="4" t="s">
        <v>132</v>
      </c>
      <c r="B138" s="22">
        <v>12</v>
      </c>
      <c r="C138" s="27">
        <v>0.2</v>
      </c>
      <c r="D138" s="27">
        <v>58</v>
      </c>
      <c r="E138" s="17">
        <v>0.14294999638877934</v>
      </c>
      <c r="F138" s="17">
        <v>23.08656198397512</v>
      </c>
      <c r="G138" s="19">
        <v>0.154919</v>
      </c>
      <c r="H138" s="17">
        <v>36.037804000000001</v>
      </c>
    </row>
    <row r="139" spans="1:8" x14ac:dyDescent="0.3">
      <c r="A139" s="4" t="s">
        <v>132</v>
      </c>
      <c r="B139" s="22">
        <v>12</v>
      </c>
      <c r="C139" s="27">
        <v>4.0000000000000001E-3</v>
      </c>
      <c r="D139" s="27">
        <v>58</v>
      </c>
      <c r="E139" s="17">
        <v>0.11894999699507024</v>
      </c>
      <c r="F139" s="17">
        <v>23.004374485812146</v>
      </c>
      <c r="G139" s="19">
        <v>0.13677900000000001</v>
      </c>
      <c r="H139" s="17">
        <v>36.063130000000001</v>
      </c>
    </row>
    <row r="140" spans="1:8" x14ac:dyDescent="0.3">
      <c r="A140" s="4" t="s">
        <v>132</v>
      </c>
      <c r="B140" s="22">
        <v>15</v>
      </c>
      <c r="C140" s="27">
        <v>32</v>
      </c>
      <c r="D140" s="27">
        <v>105</v>
      </c>
      <c r="E140" s="17">
        <v>7.6074998078183853E-2</v>
      </c>
      <c r="F140" s="17">
        <v>22.95499948691576</v>
      </c>
      <c r="G140">
        <v>4.24E-2</v>
      </c>
      <c r="H140">
        <v>35.859884000000001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Bentos_Medias</vt:lpstr>
      <vt:lpstr>PCO bentos</vt:lpstr>
      <vt:lpstr>PCO environ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Ronaldo Francini Filho</cp:lastModifiedBy>
  <dcterms:created xsi:type="dcterms:W3CDTF">2021-03-18T14:16:41Z</dcterms:created>
  <dcterms:modified xsi:type="dcterms:W3CDTF">2022-01-05T19:11:37Z</dcterms:modified>
</cp:coreProperties>
</file>