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ropbox\ReefSyn\reefdiv_drivers\output_no_resampling\"/>
    </mc:Choice>
  </mc:AlternateContent>
  <xr:revisionPtr revIDLastSave="0" documentId="13_ncr:1_{FB1502FB-C96C-4081-896B-9F9039B1D2A0}" xr6:coauthVersionLast="47" xr6:coauthVersionMax="47" xr10:uidLastSave="{00000000-0000-0000-0000-000000000000}"/>
  <bookViews>
    <workbookView xWindow="-120" yWindow="-120" windowWidth="20730" windowHeight="11160" xr2:uid="{E557094E-2550-43E5-BC43-81DF5317B14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<sst xmlns="http://schemas.openxmlformats.org/spreadsheetml/2006/main" count="143" uniqueCount="122">
  <si>
    <t>Estimate</t>
  </si>
  <si>
    <t>SE</t>
  </si>
  <si>
    <t>LOOIC</t>
  </si>
  <si>
    <t>Estimated number of parameters</t>
  </si>
  <si>
    <t>Est.Error</t>
  </si>
  <si>
    <t>Rhat</t>
  </si>
  <si>
    <t>Bulk_ESS</t>
  </si>
  <si>
    <t>Tail_ESS</t>
  </si>
  <si>
    <t>logFRic_Intercept</t>
  </si>
  <si>
    <t>logFEve_Intercept</t>
  </si>
  <si>
    <t>logFDiv_Intercept</t>
  </si>
  <si>
    <t>logFRicbenthos_Intercept</t>
  </si>
  <si>
    <t>logFEvebenthos_Intercept</t>
  </si>
  <si>
    <t>logFDivbenthos_Intercept</t>
  </si>
  <si>
    <t>logFRic_BO2_tempmean_ss_std</t>
  </si>
  <si>
    <t>logFEve_BO2_tempmean_ss_std</t>
  </si>
  <si>
    <t>logFDiv_BO2_tempmean_ss_std</t>
  </si>
  <si>
    <t>logFRicbenthos_BO2_tempmean_ss_std</t>
  </si>
  <si>
    <t>logFEvebenthos_BO2_tempmean_ss_std</t>
  </si>
  <si>
    <t>logFDivbenthos_BO2_tempmean_ss_std</t>
  </si>
  <si>
    <t>sigma_logFRic</t>
  </si>
  <si>
    <t>sigma_logFEve</t>
  </si>
  <si>
    <t>sigma_logFDiv</t>
  </si>
  <si>
    <t>sigma_logFRicbenthos</t>
  </si>
  <si>
    <t>sigma_logFEvebenthos</t>
  </si>
  <si>
    <t>sigma_logFDivbenthos</t>
  </si>
  <si>
    <t>rescor(logFRic,logFEve)</t>
  </si>
  <si>
    <t>rescor(logFRic,logFDiv)</t>
  </si>
  <si>
    <t>rescor(logFEve,logFDiv)</t>
  </si>
  <si>
    <t>rescor(logFRic,logFRicbenthos)</t>
  </si>
  <si>
    <t>rescor(logFEve,logFRicbenthos)</t>
  </si>
  <si>
    <t>rescor(logFDiv,logFRicbenthos)</t>
  </si>
  <si>
    <t>rescor(logFRic,logFEvebenthos)</t>
  </si>
  <si>
    <t>rescor(logFEve,logFEvebenthos)</t>
  </si>
  <si>
    <t>rescor(logFDiv,logFEvebenthos)</t>
  </si>
  <si>
    <t>rescor(logFRicbenthos,logFEvebenthos)</t>
  </si>
  <si>
    <t>rescor(logFRic,logFDivbenthos)</t>
  </si>
  <si>
    <t>rescor(logFEve,logFDivbenthos)</t>
  </si>
  <si>
    <t>rescor(logFDiv,logFDivbenthos)</t>
  </si>
  <si>
    <t>rescor(logFRicbenthos,logFDivbenthos)</t>
  </si>
  <si>
    <t>rescor(logFEvebenthos,logFDivbenthos)</t>
  </si>
  <si>
    <t>Family specific parameters</t>
  </si>
  <si>
    <t>Residual correlations</t>
  </si>
  <si>
    <t>Population-Level Effects</t>
  </si>
  <si>
    <t>Q2.5</t>
  </si>
  <si>
    <t>Q97.5</t>
  </si>
  <si>
    <t>R2logFRic</t>
  </si>
  <si>
    <t>R2logFEve</t>
  </si>
  <si>
    <t>R2logFDiv</t>
  </si>
  <si>
    <t>R2logFRicbenthos</t>
  </si>
  <si>
    <t>R2logFEvebenthos</t>
  </si>
  <si>
    <t>R2logFDivbenthos</t>
  </si>
  <si>
    <t>Average</t>
  </si>
  <si>
    <t>cor_pair</t>
  </si>
  <si>
    <t>y</t>
  </si>
  <si>
    <t>ymin</t>
  </si>
  <si>
    <t>ymax</t>
  </si>
  <si>
    <t>prob_pos</t>
  </si>
  <si>
    <t>prob_neg</t>
  </si>
  <si>
    <t>~</t>
  </si>
  <si>
    <t>FDiv_fish</t>
  </si>
  <si>
    <t>FEve_fish</t>
  </si>
  <si>
    <t>FRic_fish</t>
  </si>
  <si>
    <t>Y ~ Sea surface temperature + reef area + turbidity + costal distance + depth + sampling area</t>
  </si>
  <si>
    <t>Y ~ Sea surface temperature + reef area + costal distance + turbidity + sampling area</t>
  </si>
  <si>
    <t>Y ~ Sea surface temperature + reef area + costal distance + sampling area</t>
  </si>
  <si>
    <t>Y ~ Sea surface temperature + reef area + sampling area</t>
  </si>
  <si>
    <t>Y ~ Sea surface temperature + sampling area</t>
  </si>
  <si>
    <t>l-95%</t>
  </si>
  <si>
    <t>CI</t>
  </si>
  <si>
    <t>u-95%</t>
  </si>
  <si>
    <t>logSR_Intercept</t>
  </si>
  <si>
    <t>logSRbenthos_Intercept</t>
  </si>
  <si>
    <t>logSR_BO2_tempmean_ss_std</t>
  </si>
  <si>
    <t>logSR_area</t>
  </si>
  <si>
    <t>logSR_SamplingArea_std</t>
  </si>
  <si>
    <t>logFRic_area</t>
  </si>
  <si>
    <t>logFRic_SamplingArea_std</t>
  </si>
  <si>
    <t>logFEve_area</t>
  </si>
  <si>
    <t>logFEve_SamplingArea_std</t>
  </si>
  <si>
    <t>logFDiv_area</t>
  </si>
  <si>
    <t>logFDiv_SamplingArea_std</t>
  </si>
  <si>
    <t>logSRbenthos_BO2_tempmean_ss_std</t>
  </si>
  <si>
    <t>logSRbenthos_area</t>
  </si>
  <si>
    <t>logSRbenthos_SamplingArea_std</t>
  </si>
  <si>
    <t>logFRicbenthos_area</t>
  </si>
  <si>
    <t>logFRicbenthos_SamplingArea_std</t>
  </si>
  <si>
    <t>logFEvebenthos_area</t>
  </si>
  <si>
    <t>logFEvebenthos_SamplingArea_std</t>
  </si>
  <si>
    <t>logFDivbenthos_area</t>
  </si>
  <si>
    <t>logFDivbenthos_SamplingArea_std</t>
  </si>
  <si>
    <t>sigma_logSR</t>
  </si>
  <si>
    <t>sigma_logSRbenthos</t>
  </si>
  <si>
    <t>rescor(logSR,logFRic)</t>
  </si>
  <si>
    <t>rescor(logSR,logFEve)</t>
  </si>
  <si>
    <t>rescor(logSR,logFDiv)</t>
  </si>
  <si>
    <t>rescor(logSR,logSRbenthos)</t>
  </si>
  <si>
    <t>rescor(logFRic,logSRbenthos)</t>
  </si>
  <si>
    <t>rescor(logFEve,logSRbenthos)</t>
  </si>
  <si>
    <t>rescor(logFDiv,logSRbenthos)</t>
  </si>
  <si>
    <t>rescor(logSR,logFRicbenthos)</t>
  </si>
  <si>
    <t>rescor(logSRbenthos,logFRicbenthos)</t>
  </si>
  <si>
    <t>rescor(logSR,logFEvebenthos)</t>
  </si>
  <si>
    <t>rescor(logSRbenthos,logFEvebenthos)</t>
  </si>
  <si>
    <t>rescor(logSR,logFDivbenthos)</t>
  </si>
  <si>
    <t>rescor(logSRbenthos,logFDivbenthos)</t>
  </si>
  <si>
    <t>R2logSR</t>
  </si>
  <si>
    <t>R2logSRbenthos</t>
  </si>
  <si>
    <t>FDi~</t>
  </si>
  <si>
    <t>FEv~</t>
  </si>
  <si>
    <t>FRi~</t>
  </si>
  <si>
    <t>SR_fish</t>
  </si>
  <si>
    <t>SRben~</t>
  </si>
  <si>
    <t>Organism</t>
  </si>
  <si>
    <t>SR.trend</t>
  </si>
  <si>
    <t>lower.HPD</t>
  </si>
  <si>
    <t>upper.HPD</t>
  </si>
  <si>
    <t>Benthos</t>
  </si>
  <si>
    <t>Fishes</t>
  </si>
  <si>
    <t>fric</t>
  </si>
  <si>
    <t>feve</t>
  </si>
  <si>
    <t>fdiv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</si>
</sst>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8AC4-6769-4B35-B024-DEB191634971}">
  <dimension ref="A1:K117"/>
  <sheetViews>
    <sheetView tabSelected="1" topLeftCell="A100" workbookViewId="0">
      <selection activeCell="B114" sqref="B114"/>
    </sheetView>
  </sheetViews>
  <sheetFormatPr defaultRowHeight="15" x14ac:dyDescent="0.25"/>
  <cols>
    <col min="2" max="2" width="69" bestFit="1" customWidth="1"/>
    <col min="3" max="3" width="11.28515625" bestFit="1" customWidth="1"/>
    <col min="4" max="4" width="9.5703125" bestFit="1" customWidth="1"/>
    <col min="5" max="7" width="11" bestFit="1" customWidth="1"/>
  </cols>
  <sheetData>
    <row r="1" spans="1:11" x14ac:dyDescent="0.25">
      <c r="C1" s="4" t="s">
        <v>2</v>
      </c>
      <c r="D1" s="4"/>
      <c r="E1" t="s">
        <v>3</v>
      </c>
    </row>
    <row r="2" spans="1:11" x14ac:dyDescent="0.25">
      <c r="C2" t="s">
        <v>0</v>
      </c>
      <c r="D2" t="s">
        <v>1</v>
      </c>
      <c r="E2" t="s">
        <v>0</v>
      </c>
      <c r="F2" t="s">
        <v>1</v>
      </c>
    </row>
    <row r="3" spans="1:11" x14ac:dyDescent="0.25">
      <c r="B3" t="s">
        <v>66</v>
      </c>
      <c r="C3" s="2">
        <v>-308.30619999999999</v>
      </c>
      <c r="D3" s="2">
        <v>28.981919999999999</v>
      </c>
      <c r="E3" s="2">
        <v>52.67736</v>
      </c>
      <c r="F3" s="2">
        <v>5.1085609999999999</v>
      </c>
    </row>
    <row r="4" spans="1:11" x14ac:dyDescent="0.25">
      <c r="B4" t="s">
        <v>65</v>
      </c>
      <c r="C4" s="2">
        <v>-307.94130000000001</v>
      </c>
      <c r="D4" s="2">
        <v>29.122789999999998</v>
      </c>
      <c r="E4" s="2">
        <v>60.30433</v>
      </c>
      <c r="F4" s="2">
        <v>6.1249500000000001</v>
      </c>
    </row>
    <row r="5" spans="1:11" x14ac:dyDescent="0.25">
      <c r="B5" t="s">
        <v>67</v>
      </c>
      <c r="C5" s="2">
        <v>-306.2473</v>
      </c>
      <c r="D5" s="2">
        <v>29.799939999999999</v>
      </c>
      <c r="E5" s="2">
        <v>48.413690000000003</v>
      </c>
      <c r="F5" s="2">
        <v>5.2107200000000002</v>
      </c>
    </row>
    <row r="6" spans="1:11" x14ac:dyDescent="0.25">
      <c r="B6" t="s">
        <v>64</v>
      </c>
      <c r="C6" s="2">
        <v>-297.2561</v>
      </c>
      <c r="D6" s="2">
        <v>31.41301</v>
      </c>
      <c r="E6" s="2">
        <v>66.354510000000005</v>
      </c>
      <c r="F6" s="2">
        <v>7.8809690000000003</v>
      </c>
    </row>
    <row r="7" spans="1:11" x14ac:dyDescent="0.25">
      <c r="B7" t="s">
        <v>63</v>
      </c>
      <c r="C7" s="2">
        <v>-291.38560000000001</v>
      </c>
      <c r="D7" s="2">
        <v>31.311630000000001</v>
      </c>
      <c r="E7" s="2">
        <v>74.434399999999997</v>
      </c>
      <c r="F7" s="2">
        <v>8.7040570000000006</v>
      </c>
    </row>
    <row r="9" spans="1:11" x14ac:dyDescent="0.25">
      <c r="C9" t="s">
        <v>0</v>
      </c>
      <c r="D9" t="s">
        <v>4</v>
      </c>
      <c r="E9" t="s">
        <v>68</v>
      </c>
      <c r="F9" t="s">
        <v>69</v>
      </c>
      <c r="G9" t="s">
        <v>70</v>
      </c>
      <c r="H9" t="s">
        <v>69</v>
      </c>
      <c r="I9" t="s">
        <v>5</v>
      </c>
      <c r="J9" t="s">
        <v>6</v>
      </c>
      <c r="K9" t="s">
        <v>7</v>
      </c>
    </row>
    <row r="10" spans="1:11" x14ac:dyDescent="0.25">
      <c r="A10" t="s">
        <v>43</v>
      </c>
    </row>
    <row r="11" spans="1:11" x14ac:dyDescent="0.25">
      <c r="B11" t="s">
        <v>71</v>
      </c>
      <c r="C11" s="2">
        <v>3.74</v>
      </c>
      <c r="D11" s="2">
        <v>0.04</v>
      </c>
      <c r="E11" s="2">
        <v>3.67</v>
      </c>
      <c r="F11" s="2">
        <v>3.82</v>
      </c>
      <c r="G11" s="2">
        <v>1</v>
      </c>
      <c r="H11" s="2">
        <v>1566</v>
      </c>
      <c r="I11" s="2">
        <v>1379</v>
      </c>
    </row>
    <row r="12" spans="1:11" x14ac:dyDescent="0.25">
      <c r="B12" t="s">
        <v>8</v>
      </c>
      <c r="C12" s="2">
        <v>-2.27</v>
      </c>
      <c r="D12" s="2">
        <v>0.13</v>
      </c>
      <c r="E12" s="2">
        <v>-2.5299999999999998</v>
      </c>
      <c r="F12" s="2">
        <v>-2</v>
      </c>
      <c r="G12" s="2">
        <v>1</v>
      </c>
      <c r="H12" s="2">
        <v>1546</v>
      </c>
      <c r="I12" s="2">
        <v>1493</v>
      </c>
    </row>
    <row r="13" spans="1:11" x14ac:dyDescent="0.25">
      <c r="B13" t="s">
        <v>9</v>
      </c>
      <c r="C13" s="2">
        <v>-0.41</v>
      </c>
      <c r="D13" s="2">
        <v>0.01</v>
      </c>
      <c r="E13" s="2">
        <v>-0.44</v>
      </c>
      <c r="F13" s="2">
        <v>-0.38</v>
      </c>
      <c r="G13" s="2">
        <v>1</v>
      </c>
      <c r="H13" s="2">
        <v>1465</v>
      </c>
      <c r="I13" s="2">
        <v>1460</v>
      </c>
    </row>
    <row r="14" spans="1:11" x14ac:dyDescent="0.25">
      <c r="B14" t="s">
        <v>10</v>
      </c>
      <c r="C14" s="2">
        <v>-0.2</v>
      </c>
      <c r="D14" s="2">
        <v>0</v>
      </c>
      <c r="E14" s="2">
        <v>-0.21</v>
      </c>
      <c r="F14" s="2">
        <v>-0.2</v>
      </c>
      <c r="G14" s="2">
        <v>1</v>
      </c>
      <c r="H14" s="2">
        <v>1455</v>
      </c>
      <c r="I14" s="2">
        <v>1376</v>
      </c>
    </row>
    <row r="15" spans="1:11" x14ac:dyDescent="0.25">
      <c r="B15" t="s">
        <v>72</v>
      </c>
      <c r="C15" s="2">
        <v>2.74</v>
      </c>
      <c r="D15" s="2">
        <v>0.05</v>
      </c>
      <c r="E15" s="2">
        <v>2.65</v>
      </c>
      <c r="F15" s="2">
        <v>2.83</v>
      </c>
      <c r="G15" s="2">
        <v>1</v>
      </c>
      <c r="H15" s="2">
        <v>1579</v>
      </c>
      <c r="I15" s="2">
        <v>1384</v>
      </c>
    </row>
    <row r="16" spans="1:11" x14ac:dyDescent="0.25">
      <c r="B16" t="s">
        <v>11</v>
      </c>
      <c r="C16" s="2">
        <v>-2.3199999999999998</v>
      </c>
      <c r="D16" s="2">
        <v>0.17</v>
      </c>
      <c r="E16" s="2">
        <v>-2.65</v>
      </c>
      <c r="F16" s="2">
        <v>-1.99</v>
      </c>
      <c r="G16" s="2">
        <v>1</v>
      </c>
      <c r="H16" s="2">
        <v>1366</v>
      </c>
      <c r="I16" s="2">
        <v>1283</v>
      </c>
    </row>
    <row r="17" spans="2:9" x14ac:dyDescent="0.25">
      <c r="B17" t="s">
        <v>12</v>
      </c>
      <c r="C17" s="2">
        <v>-0.39</v>
      </c>
      <c r="D17" s="2">
        <v>0.02</v>
      </c>
      <c r="E17" s="2">
        <v>-0.42</v>
      </c>
      <c r="F17" s="2">
        <v>-0.35</v>
      </c>
      <c r="G17" s="2">
        <v>1</v>
      </c>
      <c r="H17" s="2">
        <v>1412</v>
      </c>
      <c r="I17" s="2">
        <v>1382</v>
      </c>
    </row>
    <row r="18" spans="2:9" x14ac:dyDescent="0.25">
      <c r="B18" t="s">
        <v>13</v>
      </c>
      <c r="C18" s="2">
        <v>-0.19</v>
      </c>
      <c r="D18" s="2">
        <v>0.01</v>
      </c>
      <c r="E18" s="2">
        <v>-0.21</v>
      </c>
      <c r="F18" s="2">
        <v>-0.17</v>
      </c>
      <c r="G18" s="2">
        <v>1</v>
      </c>
      <c r="H18" s="2">
        <v>1389</v>
      </c>
      <c r="I18" s="2">
        <v>1258</v>
      </c>
    </row>
    <row r="19" spans="2:9" x14ac:dyDescent="0.25">
      <c r="B19" t="s">
        <v>73</v>
      </c>
      <c r="C19" s="2">
        <v>-0.08</v>
      </c>
      <c r="D19" s="2">
        <v>0.04</v>
      </c>
      <c r="E19" s="2">
        <v>-0.16</v>
      </c>
      <c r="F19" s="2">
        <v>0</v>
      </c>
      <c r="G19" s="2">
        <v>1</v>
      </c>
      <c r="H19" s="2">
        <v>1392</v>
      </c>
      <c r="I19" s="2">
        <v>1280</v>
      </c>
    </row>
    <row r="20" spans="2:9" x14ac:dyDescent="0.25">
      <c r="B20" t="s">
        <v>74</v>
      </c>
      <c r="C20" s="2">
        <v>-7.0000000000000007E-2</v>
      </c>
      <c r="D20" s="2">
        <v>0.04</v>
      </c>
      <c r="E20" s="2">
        <v>-0.15</v>
      </c>
      <c r="F20" s="2">
        <v>0.01</v>
      </c>
      <c r="G20" s="2">
        <v>1</v>
      </c>
      <c r="H20" s="2">
        <v>1563</v>
      </c>
      <c r="I20" s="2">
        <v>1346</v>
      </c>
    </row>
    <row r="21" spans="2:9" x14ac:dyDescent="0.25">
      <c r="B21" t="s">
        <v>75</v>
      </c>
      <c r="C21" s="2">
        <v>0.28000000000000003</v>
      </c>
      <c r="D21" s="2">
        <v>0.04</v>
      </c>
      <c r="E21" s="2">
        <v>0.2</v>
      </c>
      <c r="F21" s="2">
        <v>0.36</v>
      </c>
      <c r="G21" s="2">
        <v>1</v>
      </c>
      <c r="H21" s="2">
        <v>1454</v>
      </c>
      <c r="I21" s="2">
        <v>1382</v>
      </c>
    </row>
    <row r="22" spans="2:9" x14ac:dyDescent="0.25">
      <c r="B22" t="s">
        <v>14</v>
      </c>
      <c r="C22" s="2">
        <v>-0.2</v>
      </c>
      <c r="D22" s="2">
        <v>0.13</v>
      </c>
      <c r="E22" s="2">
        <v>-0.46</v>
      </c>
      <c r="F22" s="2">
        <v>0.06</v>
      </c>
      <c r="G22" s="2">
        <v>1</v>
      </c>
      <c r="H22" s="2">
        <v>1380</v>
      </c>
      <c r="I22" s="2">
        <v>1543</v>
      </c>
    </row>
    <row r="23" spans="2:9" x14ac:dyDescent="0.25">
      <c r="B23" t="s">
        <v>76</v>
      </c>
      <c r="C23" s="2">
        <v>-0.19</v>
      </c>
      <c r="D23" s="2">
        <v>0.14000000000000001</v>
      </c>
      <c r="E23" s="2">
        <v>-0.46</v>
      </c>
      <c r="F23" s="2">
        <v>0.08</v>
      </c>
      <c r="G23" s="2">
        <v>1</v>
      </c>
      <c r="H23" s="2">
        <v>1519</v>
      </c>
      <c r="I23" s="2">
        <v>1375</v>
      </c>
    </row>
    <row r="24" spans="2:9" x14ac:dyDescent="0.25">
      <c r="B24" t="s">
        <v>77</v>
      </c>
      <c r="C24" s="2">
        <v>0.52</v>
      </c>
      <c r="D24" s="2">
        <v>0.13</v>
      </c>
      <c r="E24" s="2">
        <v>0.27</v>
      </c>
      <c r="F24" s="2">
        <v>0.78</v>
      </c>
      <c r="G24" s="2">
        <v>1</v>
      </c>
      <c r="H24" s="2">
        <v>1339</v>
      </c>
      <c r="I24" s="2">
        <v>1460</v>
      </c>
    </row>
    <row r="25" spans="2:9" x14ac:dyDescent="0.25">
      <c r="B25" t="s">
        <v>15</v>
      </c>
      <c r="C25" s="2">
        <v>-0.02</v>
      </c>
      <c r="D25" s="2">
        <v>0.01</v>
      </c>
      <c r="E25" s="2">
        <v>-0.05</v>
      </c>
      <c r="F25" s="2">
        <v>0.01</v>
      </c>
      <c r="G25" s="2">
        <v>1</v>
      </c>
      <c r="H25" s="2">
        <v>1179</v>
      </c>
      <c r="I25" s="2">
        <v>1312</v>
      </c>
    </row>
    <row r="26" spans="2:9" x14ac:dyDescent="0.25">
      <c r="B26" t="s">
        <v>78</v>
      </c>
      <c r="C26" s="2">
        <v>0.01</v>
      </c>
      <c r="D26" s="2">
        <v>0.01</v>
      </c>
      <c r="E26" s="2">
        <v>-0.02</v>
      </c>
      <c r="F26" s="2">
        <v>0.03</v>
      </c>
      <c r="G26" s="2">
        <v>1</v>
      </c>
      <c r="H26" s="2">
        <v>1350</v>
      </c>
      <c r="I26" s="2">
        <v>1498</v>
      </c>
    </row>
    <row r="27" spans="2:9" x14ac:dyDescent="0.25">
      <c r="B27" t="s">
        <v>79</v>
      </c>
      <c r="C27" s="2">
        <v>0</v>
      </c>
      <c r="D27" s="2">
        <v>0.01</v>
      </c>
      <c r="E27" s="2">
        <v>-0.02</v>
      </c>
      <c r="F27" s="2">
        <v>0.03</v>
      </c>
      <c r="G27" s="2">
        <v>1</v>
      </c>
      <c r="H27" s="2">
        <v>1425</v>
      </c>
      <c r="I27" s="2">
        <v>1239</v>
      </c>
    </row>
    <row r="28" spans="2:9" x14ac:dyDescent="0.25">
      <c r="B28" t="s">
        <v>16</v>
      </c>
      <c r="C28" s="2">
        <v>0.01</v>
      </c>
      <c r="D28" s="2">
        <v>0</v>
      </c>
      <c r="E28" s="2">
        <v>0.01</v>
      </c>
      <c r="F28" s="2">
        <v>0.02</v>
      </c>
      <c r="G28" s="2">
        <v>1</v>
      </c>
      <c r="H28" s="2">
        <v>1273</v>
      </c>
      <c r="I28" s="2">
        <v>1384</v>
      </c>
    </row>
    <row r="29" spans="2:9" x14ac:dyDescent="0.25">
      <c r="B29" t="s">
        <v>80</v>
      </c>
      <c r="C29" s="2">
        <v>0</v>
      </c>
      <c r="D29" s="2">
        <v>0</v>
      </c>
      <c r="E29" s="2">
        <v>-0.01</v>
      </c>
      <c r="F29" s="2">
        <v>0</v>
      </c>
      <c r="G29" s="2">
        <v>1</v>
      </c>
      <c r="H29" s="2">
        <v>1495</v>
      </c>
      <c r="I29" s="2">
        <v>1496</v>
      </c>
    </row>
    <row r="30" spans="2:9" x14ac:dyDescent="0.25">
      <c r="B30" t="s">
        <v>81</v>
      </c>
      <c r="C30" s="2">
        <v>0</v>
      </c>
      <c r="D30" s="2">
        <v>0</v>
      </c>
      <c r="E30" s="2">
        <v>-0.01</v>
      </c>
      <c r="F30" s="2">
        <v>0.01</v>
      </c>
      <c r="G30" s="2">
        <v>1</v>
      </c>
      <c r="H30" s="2">
        <v>1477</v>
      </c>
      <c r="I30" s="2">
        <v>1456</v>
      </c>
    </row>
    <row r="31" spans="2:9" x14ac:dyDescent="0.25">
      <c r="B31" t="s">
        <v>82</v>
      </c>
      <c r="C31" s="2">
        <v>-0.01</v>
      </c>
      <c r="D31" s="2">
        <v>0.05</v>
      </c>
      <c r="E31" s="2">
        <v>-0.11</v>
      </c>
      <c r="F31" s="2">
        <v>0.08</v>
      </c>
      <c r="G31" s="2">
        <v>1</v>
      </c>
      <c r="H31" s="2">
        <v>1326</v>
      </c>
      <c r="I31" s="2">
        <v>1368</v>
      </c>
    </row>
    <row r="32" spans="2:9" x14ac:dyDescent="0.25">
      <c r="B32" t="s">
        <v>83</v>
      </c>
      <c r="C32" s="2">
        <v>0.11</v>
      </c>
      <c r="D32" s="2">
        <v>0.05</v>
      </c>
      <c r="E32" s="2">
        <v>0.01</v>
      </c>
      <c r="F32" s="2">
        <v>0.2</v>
      </c>
      <c r="G32" s="2">
        <v>1</v>
      </c>
      <c r="H32" s="2">
        <v>1441</v>
      </c>
      <c r="I32" s="2">
        <v>1444</v>
      </c>
    </row>
    <row r="33" spans="1:9" x14ac:dyDescent="0.25">
      <c r="B33" t="s">
        <v>84</v>
      </c>
      <c r="C33" s="2">
        <v>0.04</v>
      </c>
      <c r="D33" s="2">
        <v>0.05</v>
      </c>
      <c r="E33" s="2">
        <v>-0.06</v>
      </c>
      <c r="F33" s="2">
        <v>0.14000000000000001</v>
      </c>
      <c r="G33" s="2">
        <v>1</v>
      </c>
      <c r="H33" s="2">
        <v>1467</v>
      </c>
      <c r="I33" s="2">
        <v>1313</v>
      </c>
    </row>
    <row r="34" spans="1:9" x14ac:dyDescent="0.25">
      <c r="B34" t="s">
        <v>17</v>
      </c>
      <c r="C34" s="2">
        <v>-0.02</v>
      </c>
      <c r="D34" s="2">
        <v>0.17</v>
      </c>
      <c r="E34" s="2">
        <v>-0.36</v>
      </c>
      <c r="F34" s="2">
        <v>0.3</v>
      </c>
      <c r="G34" s="2">
        <v>1</v>
      </c>
      <c r="H34" s="2">
        <v>1370</v>
      </c>
      <c r="I34" s="2">
        <v>1216</v>
      </c>
    </row>
    <row r="35" spans="1:9" x14ac:dyDescent="0.25">
      <c r="B35" t="s">
        <v>85</v>
      </c>
      <c r="C35" s="2">
        <v>0.17</v>
      </c>
      <c r="D35" s="2">
        <v>0.17</v>
      </c>
      <c r="E35" s="2">
        <v>-0.15</v>
      </c>
      <c r="F35" s="2">
        <v>0.49</v>
      </c>
      <c r="G35" s="2">
        <v>1</v>
      </c>
      <c r="H35" s="2">
        <v>1536</v>
      </c>
      <c r="I35" s="2">
        <v>1416</v>
      </c>
    </row>
    <row r="36" spans="1:9" x14ac:dyDescent="0.25">
      <c r="B36" t="s">
        <v>86</v>
      </c>
      <c r="C36" s="2">
        <v>0.1</v>
      </c>
      <c r="D36" s="2">
        <v>0.17</v>
      </c>
      <c r="E36" s="2">
        <v>-0.23</v>
      </c>
      <c r="F36" s="2">
        <v>0.46</v>
      </c>
      <c r="G36" s="2">
        <v>1</v>
      </c>
      <c r="H36" s="2">
        <v>1485</v>
      </c>
      <c r="I36" s="2">
        <v>1538</v>
      </c>
    </row>
    <row r="37" spans="1:9" x14ac:dyDescent="0.25">
      <c r="B37" t="s">
        <v>18</v>
      </c>
      <c r="C37" s="2">
        <v>-0.04</v>
      </c>
      <c r="D37" s="2">
        <v>0.02</v>
      </c>
      <c r="E37" s="2">
        <v>-0.08</v>
      </c>
      <c r="F37" s="2">
        <v>0</v>
      </c>
      <c r="G37" s="2">
        <v>1</v>
      </c>
      <c r="H37" s="2">
        <v>1390</v>
      </c>
      <c r="I37" s="2">
        <v>1341</v>
      </c>
    </row>
    <row r="38" spans="1:9" x14ac:dyDescent="0.25">
      <c r="B38" t="s">
        <v>87</v>
      </c>
      <c r="C38" s="2">
        <v>-0.02</v>
      </c>
      <c r="D38" s="2">
        <v>0.02</v>
      </c>
      <c r="E38" s="2">
        <v>-0.06</v>
      </c>
      <c r="F38" s="2">
        <v>0.02</v>
      </c>
      <c r="G38" s="2">
        <v>1</v>
      </c>
      <c r="H38" s="2">
        <v>1514</v>
      </c>
      <c r="I38" s="2">
        <v>1418</v>
      </c>
    </row>
    <row r="39" spans="1:9" x14ac:dyDescent="0.25">
      <c r="B39" t="s">
        <v>88</v>
      </c>
      <c r="C39" s="2">
        <v>-0.01</v>
      </c>
      <c r="D39" s="2">
        <v>0.02</v>
      </c>
      <c r="E39" s="2">
        <v>-0.05</v>
      </c>
      <c r="F39" s="2">
        <v>0.03</v>
      </c>
      <c r="G39" s="2">
        <v>1</v>
      </c>
      <c r="H39" s="2">
        <v>1447</v>
      </c>
      <c r="I39" s="2">
        <v>1314</v>
      </c>
    </row>
    <row r="40" spans="1:9" x14ac:dyDescent="0.25">
      <c r="B40" t="s">
        <v>19</v>
      </c>
      <c r="C40" s="2">
        <v>0.04</v>
      </c>
      <c r="D40" s="2">
        <v>0.01</v>
      </c>
      <c r="E40" s="2">
        <v>0.02</v>
      </c>
      <c r="F40" s="2">
        <v>0.05</v>
      </c>
      <c r="G40" s="2">
        <v>1</v>
      </c>
      <c r="H40" s="2">
        <v>1407</v>
      </c>
      <c r="I40" s="2">
        <v>1319</v>
      </c>
    </row>
    <row r="41" spans="1:9" x14ac:dyDescent="0.25">
      <c r="B41" t="s">
        <v>89</v>
      </c>
      <c r="C41" s="2">
        <v>0.01</v>
      </c>
      <c r="D41" s="2">
        <v>0.01</v>
      </c>
      <c r="E41" s="2">
        <v>-0.01</v>
      </c>
      <c r="F41" s="2">
        <v>0.02</v>
      </c>
      <c r="G41" s="2">
        <v>1</v>
      </c>
      <c r="H41" s="2">
        <v>1515</v>
      </c>
      <c r="I41" s="2">
        <v>1499</v>
      </c>
    </row>
    <row r="42" spans="1:9" x14ac:dyDescent="0.25">
      <c r="B42" t="s">
        <v>90</v>
      </c>
      <c r="C42" s="2">
        <v>0.01</v>
      </c>
      <c r="D42" s="2">
        <v>0.01</v>
      </c>
      <c r="E42" s="2">
        <v>-0.01</v>
      </c>
      <c r="F42" s="2">
        <v>0.02</v>
      </c>
      <c r="G42" s="2">
        <v>1</v>
      </c>
      <c r="H42" s="2">
        <v>1514</v>
      </c>
      <c r="I42" s="2">
        <v>1380</v>
      </c>
    </row>
    <row r="43" spans="1:9" x14ac:dyDescent="0.25">
      <c r="C43" s="2"/>
      <c r="D43" s="2"/>
      <c r="E43" s="2"/>
      <c r="F43" s="2"/>
      <c r="G43" s="2"/>
      <c r="H43" s="2"/>
      <c r="I43" s="2"/>
    </row>
    <row r="44" spans="1:9" x14ac:dyDescent="0.25">
      <c r="A44" t="s">
        <v>41</v>
      </c>
      <c r="C44" s="2"/>
      <c r="D44" s="2"/>
      <c r="E44" s="2"/>
      <c r="F44" s="2"/>
      <c r="G44" s="2"/>
      <c r="H44" s="2"/>
      <c r="I44" s="2"/>
    </row>
    <row r="45" spans="1:9" x14ac:dyDescent="0.25">
      <c r="B45" t="s">
        <v>91</v>
      </c>
      <c r="C45" s="2">
        <v>0.26</v>
      </c>
      <c r="D45" s="2">
        <v>0.03</v>
      </c>
      <c r="E45" s="2">
        <v>0.21</v>
      </c>
      <c r="F45" s="2">
        <v>0.33</v>
      </c>
      <c r="G45" s="2">
        <v>1</v>
      </c>
      <c r="H45" s="2">
        <v>1519</v>
      </c>
      <c r="I45" s="2">
        <v>1449</v>
      </c>
    </row>
    <row r="46" spans="1:9" x14ac:dyDescent="0.25">
      <c r="B46" t="s">
        <v>20</v>
      </c>
      <c r="C46" s="2">
        <v>0.84</v>
      </c>
      <c r="D46" s="2">
        <v>0.1</v>
      </c>
      <c r="E46" s="2">
        <v>0.67</v>
      </c>
      <c r="F46" s="2">
        <v>1.04</v>
      </c>
      <c r="G46" s="2">
        <v>1</v>
      </c>
      <c r="H46" s="2">
        <v>1408</v>
      </c>
      <c r="I46" s="2">
        <v>1283</v>
      </c>
    </row>
    <row r="47" spans="1:9" x14ac:dyDescent="0.25">
      <c r="B47" t="s">
        <v>21</v>
      </c>
      <c r="C47" s="2">
        <v>0.09</v>
      </c>
      <c r="D47" s="2">
        <v>0.01</v>
      </c>
      <c r="E47" s="2">
        <v>7.0000000000000007E-2</v>
      </c>
      <c r="F47" s="2">
        <v>0.11</v>
      </c>
      <c r="G47" s="2">
        <v>1</v>
      </c>
      <c r="H47" s="2">
        <v>1507</v>
      </c>
      <c r="I47" s="2">
        <v>1499</v>
      </c>
    </row>
    <row r="48" spans="1:9" x14ac:dyDescent="0.25">
      <c r="B48" t="s">
        <v>22</v>
      </c>
      <c r="C48" s="2">
        <v>0.02</v>
      </c>
      <c r="D48" s="2">
        <v>0</v>
      </c>
      <c r="E48" s="2">
        <v>0.02</v>
      </c>
      <c r="F48" s="2">
        <v>0.03</v>
      </c>
      <c r="G48" s="2">
        <v>1</v>
      </c>
      <c r="H48" s="2">
        <v>1540</v>
      </c>
      <c r="I48" s="2">
        <v>1501</v>
      </c>
    </row>
    <row r="49" spans="1:9" x14ac:dyDescent="0.25">
      <c r="B49" t="s">
        <v>92</v>
      </c>
      <c r="C49" s="2">
        <v>0.3</v>
      </c>
      <c r="D49" s="2">
        <v>0.03</v>
      </c>
      <c r="E49" s="2">
        <v>0.24</v>
      </c>
      <c r="F49" s="2">
        <v>0.38</v>
      </c>
      <c r="G49" s="2">
        <v>1</v>
      </c>
      <c r="H49" s="2">
        <v>1408</v>
      </c>
      <c r="I49" s="2">
        <v>1319</v>
      </c>
    </row>
    <row r="50" spans="1:9" x14ac:dyDescent="0.25">
      <c r="B50" t="s">
        <v>23</v>
      </c>
      <c r="C50" s="2">
        <v>1.07</v>
      </c>
      <c r="D50" s="2">
        <v>0.13</v>
      </c>
      <c r="E50" s="2">
        <v>0.85</v>
      </c>
      <c r="F50" s="2">
        <v>1.35</v>
      </c>
      <c r="G50" s="2">
        <v>1</v>
      </c>
      <c r="H50" s="2">
        <v>1528</v>
      </c>
      <c r="I50" s="2">
        <v>1334</v>
      </c>
    </row>
    <row r="51" spans="1:9" x14ac:dyDescent="0.25">
      <c r="B51" t="s">
        <v>24</v>
      </c>
      <c r="C51" s="2">
        <v>0.12</v>
      </c>
      <c r="D51" s="2">
        <v>0.01</v>
      </c>
      <c r="E51" s="2">
        <v>0.1</v>
      </c>
      <c r="F51" s="2">
        <v>0.15</v>
      </c>
      <c r="G51" s="2">
        <v>1</v>
      </c>
      <c r="H51" s="2">
        <v>1368</v>
      </c>
      <c r="I51" s="2">
        <v>1457</v>
      </c>
    </row>
    <row r="52" spans="1:9" x14ac:dyDescent="0.25">
      <c r="B52" t="s">
        <v>25</v>
      </c>
      <c r="C52" s="2">
        <v>0.05</v>
      </c>
      <c r="D52" s="2">
        <v>0.01</v>
      </c>
      <c r="E52" s="2">
        <v>0.04</v>
      </c>
      <c r="F52" s="2">
        <v>7.0000000000000007E-2</v>
      </c>
      <c r="G52" s="2">
        <v>1</v>
      </c>
      <c r="H52" s="2">
        <v>1466</v>
      </c>
      <c r="I52" s="2">
        <v>1501</v>
      </c>
    </row>
    <row r="53" spans="1:9" x14ac:dyDescent="0.25">
      <c r="C53" s="2"/>
      <c r="D53" s="2"/>
      <c r="E53" s="2"/>
      <c r="F53" s="2"/>
      <c r="G53" s="2"/>
      <c r="H53" s="2"/>
      <c r="I53" s="2"/>
    </row>
    <row r="54" spans="1:9" x14ac:dyDescent="0.25">
      <c r="A54" t="s">
        <v>42</v>
      </c>
      <c r="C54" s="2"/>
      <c r="D54" s="2"/>
      <c r="E54" s="2"/>
      <c r="F54" s="2"/>
      <c r="G54" s="2"/>
      <c r="H54" s="2"/>
      <c r="I54" s="2"/>
    </row>
    <row r="55" spans="1:9" x14ac:dyDescent="0.25">
      <c r="B55" t="s">
        <v>93</v>
      </c>
      <c r="C55" s="2">
        <v>0.69</v>
      </c>
      <c r="D55" s="2">
        <v>0.09</v>
      </c>
      <c r="E55" s="2">
        <v>0.49</v>
      </c>
      <c r="F55" s="2">
        <v>0.83</v>
      </c>
      <c r="G55" s="2">
        <v>1</v>
      </c>
      <c r="H55" s="2">
        <v>1507</v>
      </c>
      <c r="I55" s="2">
        <v>1489</v>
      </c>
    </row>
    <row r="56" spans="1:9" x14ac:dyDescent="0.25">
      <c r="B56" t="s">
        <v>94</v>
      </c>
      <c r="C56" s="2">
        <v>-0.12</v>
      </c>
      <c r="D56" s="2">
        <v>0.15</v>
      </c>
      <c r="E56" s="2">
        <v>-0.39</v>
      </c>
      <c r="F56" s="2">
        <v>0.17</v>
      </c>
      <c r="G56" s="2">
        <v>1</v>
      </c>
      <c r="H56" s="2">
        <v>1463</v>
      </c>
      <c r="I56" s="2">
        <v>1458</v>
      </c>
    </row>
    <row r="57" spans="1:9" x14ac:dyDescent="0.25">
      <c r="B57" t="s">
        <v>26</v>
      </c>
      <c r="C57" s="2">
        <v>0.24</v>
      </c>
      <c r="D57" s="2">
        <v>0.14000000000000001</v>
      </c>
      <c r="E57" s="2">
        <v>-0.04</v>
      </c>
      <c r="F57" s="2">
        <v>0.5</v>
      </c>
      <c r="G57" s="2">
        <v>1</v>
      </c>
      <c r="H57" s="2">
        <v>1499</v>
      </c>
      <c r="I57" s="2">
        <v>1421</v>
      </c>
    </row>
    <row r="58" spans="1:9" x14ac:dyDescent="0.25">
      <c r="B58" t="s">
        <v>95</v>
      </c>
      <c r="C58" s="2">
        <v>-7.0000000000000007E-2</v>
      </c>
      <c r="D58" s="2">
        <v>0.15</v>
      </c>
      <c r="E58" s="2">
        <v>-0.36</v>
      </c>
      <c r="F58" s="2">
        <v>0.22</v>
      </c>
      <c r="G58" s="2">
        <v>1</v>
      </c>
      <c r="H58" s="2">
        <v>1520</v>
      </c>
      <c r="I58" s="2">
        <v>1544</v>
      </c>
    </row>
    <row r="59" spans="1:9" x14ac:dyDescent="0.25">
      <c r="B59" t="s">
        <v>27</v>
      </c>
      <c r="C59" s="2">
        <v>-0.27</v>
      </c>
      <c r="D59" s="2">
        <v>0.14000000000000001</v>
      </c>
      <c r="E59" s="2">
        <v>-0.52</v>
      </c>
      <c r="F59" s="2">
        <v>0.02</v>
      </c>
      <c r="G59" s="2">
        <v>1</v>
      </c>
      <c r="H59" s="2">
        <v>1380</v>
      </c>
      <c r="I59" s="2">
        <v>1588</v>
      </c>
    </row>
    <row r="60" spans="1:9" x14ac:dyDescent="0.25">
      <c r="B60" t="s">
        <v>28</v>
      </c>
      <c r="C60" s="2">
        <v>0.18</v>
      </c>
      <c r="D60" s="2">
        <v>0.15</v>
      </c>
      <c r="E60" s="2">
        <v>-0.12</v>
      </c>
      <c r="F60" s="2">
        <v>0.46</v>
      </c>
      <c r="G60" s="2">
        <v>1</v>
      </c>
      <c r="H60" s="2">
        <v>1394</v>
      </c>
      <c r="I60" s="2">
        <v>1454</v>
      </c>
    </row>
    <row r="61" spans="1:9" x14ac:dyDescent="0.25">
      <c r="B61" t="s">
        <v>96</v>
      </c>
      <c r="C61" s="2">
        <v>-0.05</v>
      </c>
      <c r="D61" s="2">
        <v>0.14000000000000001</v>
      </c>
      <c r="E61" s="2">
        <v>-0.33</v>
      </c>
      <c r="F61" s="2">
        <v>0.22</v>
      </c>
      <c r="G61" s="2">
        <v>1</v>
      </c>
      <c r="H61" s="2">
        <v>1563</v>
      </c>
      <c r="I61" s="2">
        <v>1404</v>
      </c>
    </row>
    <row r="62" spans="1:9" x14ac:dyDescent="0.25">
      <c r="B62" t="s">
        <v>97</v>
      </c>
      <c r="C62" s="2">
        <v>-0.21</v>
      </c>
      <c r="D62" s="2">
        <v>0.13</v>
      </c>
      <c r="E62" s="2">
        <v>-0.46</v>
      </c>
      <c r="F62" s="2">
        <v>0.06</v>
      </c>
      <c r="G62" s="2">
        <v>1</v>
      </c>
      <c r="H62" s="2">
        <v>1407</v>
      </c>
      <c r="I62" s="2">
        <v>1407</v>
      </c>
    </row>
    <row r="63" spans="1:9" x14ac:dyDescent="0.25">
      <c r="B63" t="s">
        <v>98</v>
      </c>
      <c r="C63" s="2">
        <v>0.04</v>
      </c>
      <c r="D63" s="2">
        <v>0.15</v>
      </c>
      <c r="E63" s="2">
        <v>-0.25</v>
      </c>
      <c r="F63" s="2">
        <v>0.32</v>
      </c>
      <c r="G63" s="2">
        <v>1</v>
      </c>
      <c r="H63" s="2">
        <v>1404</v>
      </c>
      <c r="I63" s="2">
        <v>1471</v>
      </c>
    </row>
    <row r="64" spans="1:9" x14ac:dyDescent="0.25">
      <c r="B64" t="s">
        <v>99</v>
      </c>
      <c r="C64" s="2">
        <v>0.37</v>
      </c>
      <c r="D64" s="2">
        <v>0.13</v>
      </c>
      <c r="E64" s="2">
        <v>0.08</v>
      </c>
      <c r="F64" s="2">
        <v>0.6</v>
      </c>
      <c r="G64" s="2">
        <v>1</v>
      </c>
      <c r="H64" s="2">
        <v>1353</v>
      </c>
      <c r="I64" s="2">
        <v>1224</v>
      </c>
    </row>
    <row r="65" spans="2:10" x14ac:dyDescent="0.25">
      <c r="B65" t="s">
        <v>100</v>
      </c>
      <c r="C65" s="2">
        <v>0.1</v>
      </c>
      <c r="D65" s="2">
        <v>0.14000000000000001</v>
      </c>
      <c r="E65" s="2">
        <v>-0.18</v>
      </c>
      <c r="F65" s="2">
        <v>0.36</v>
      </c>
      <c r="G65" s="2">
        <v>1</v>
      </c>
      <c r="H65" s="2">
        <v>1556</v>
      </c>
      <c r="I65" s="2">
        <v>1545</v>
      </c>
    </row>
    <row r="66" spans="2:10" x14ac:dyDescent="0.25">
      <c r="B66" t="s">
        <v>29</v>
      </c>
      <c r="C66" s="2">
        <v>-0.03</v>
      </c>
      <c r="D66" s="2">
        <v>0.14000000000000001</v>
      </c>
      <c r="E66" s="2">
        <v>-0.3</v>
      </c>
      <c r="F66" s="2">
        <v>0.25</v>
      </c>
      <c r="G66" s="2">
        <v>1</v>
      </c>
      <c r="H66" s="2">
        <v>1361</v>
      </c>
      <c r="I66" s="2">
        <v>1380</v>
      </c>
    </row>
    <row r="67" spans="2:10" x14ac:dyDescent="0.25">
      <c r="B67" t="s">
        <v>30</v>
      </c>
      <c r="C67" s="2">
        <v>0.17</v>
      </c>
      <c r="D67" s="2">
        <v>0.15</v>
      </c>
      <c r="E67" s="2">
        <v>-0.13</v>
      </c>
      <c r="F67" s="2">
        <v>0.44</v>
      </c>
      <c r="G67" s="2">
        <v>1</v>
      </c>
      <c r="H67" s="2">
        <v>1440</v>
      </c>
      <c r="I67" s="2">
        <v>1413</v>
      </c>
    </row>
    <row r="68" spans="2:10" x14ac:dyDescent="0.25">
      <c r="B68" t="s">
        <v>31</v>
      </c>
      <c r="C68" s="2">
        <v>0.28000000000000003</v>
      </c>
      <c r="D68" s="2">
        <v>0.14000000000000001</v>
      </c>
      <c r="E68" s="2">
        <v>-0.01</v>
      </c>
      <c r="F68" s="2">
        <v>0.53</v>
      </c>
      <c r="G68" s="2">
        <v>1</v>
      </c>
      <c r="H68" s="2">
        <v>1418</v>
      </c>
      <c r="I68" s="2">
        <v>1422</v>
      </c>
    </row>
    <row r="69" spans="2:10" x14ac:dyDescent="0.25">
      <c r="B69" t="s">
        <v>101</v>
      </c>
      <c r="C69" s="2">
        <v>0.7</v>
      </c>
      <c r="D69" s="2">
        <v>0.08</v>
      </c>
      <c r="E69" s="2">
        <v>0.51</v>
      </c>
      <c r="F69" s="2">
        <v>0.84</v>
      </c>
      <c r="G69" s="2">
        <v>1</v>
      </c>
      <c r="H69" s="2">
        <v>1422</v>
      </c>
      <c r="I69" s="2">
        <v>1381</v>
      </c>
    </row>
    <row r="70" spans="2:10" x14ac:dyDescent="0.25">
      <c r="B70" t="s">
        <v>102</v>
      </c>
      <c r="C70" s="2">
        <v>0.24</v>
      </c>
      <c r="D70" s="2">
        <v>0.14000000000000001</v>
      </c>
      <c r="E70" s="2">
        <v>-0.05</v>
      </c>
      <c r="F70" s="2">
        <v>0.49</v>
      </c>
      <c r="G70" s="2">
        <v>1.01</v>
      </c>
      <c r="H70" s="2">
        <v>1585</v>
      </c>
      <c r="I70" s="2">
        <v>1455</v>
      </c>
    </row>
    <row r="71" spans="2:10" x14ac:dyDescent="0.25">
      <c r="B71" t="s">
        <v>32</v>
      </c>
      <c r="C71" s="2">
        <v>0.28000000000000003</v>
      </c>
      <c r="D71" s="2">
        <v>0.13</v>
      </c>
      <c r="E71" s="2">
        <v>-0.01</v>
      </c>
      <c r="F71" s="2">
        <v>0.52</v>
      </c>
      <c r="G71" s="2">
        <v>1</v>
      </c>
      <c r="H71" s="2">
        <v>1574</v>
      </c>
      <c r="I71" s="2">
        <v>1353</v>
      </c>
    </row>
    <row r="72" spans="2:10" x14ac:dyDescent="0.25">
      <c r="B72" t="s">
        <v>33</v>
      </c>
      <c r="C72" s="2">
        <v>0.02</v>
      </c>
      <c r="D72" s="2">
        <v>0.15</v>
      </c>
      <c r="E72" s="2">
        <v>-0.26</v>
      </c>
      <c r="F72" s="2">
        <v>0.28999999999999998</v>
      </c>
      <c r="G72" s="2">
        <v>1</v>
      </c>
      <c r="H72" s="2">
        <v>1527</v>
      </c>
      <c r="I72" s="2">
        <v>1459</v>
      </c>
    </row>
    <row r="73" spans="2:10" x14ac:dyDescent="0.25">
      <c r="B73" t="s">
        <v>34</v>
      </c>
      <c r="C73" s="2">
        <v>-0.2</v>
      </c>
      <c r="D73" s="2">
        <v>0.15</v>
      </c>
      <c r="E73" s="2">
        <v>-0.47</v>
      </c>
      <c r="F73" s="2">
        <v>0.12</v>
      </c>
      <c r="G73" s="2">
        <v>1</v>
      </c>
      <c r="H73" s="2">
        <v>1572</v>
      </c>
      <c r="I73" s="2">
        <v>1338</v>
      </c>
    </row>
    <row r="74" spans="2:10" x14ac:dyDescent="0.25">
      <c r="B74" t="s">
        <v>103</v>
      </c>
      <c r="C74" s="2">
        <v>-0.43</v>
      </c>
      <c r="D74" s="2">
        <v>0.12</v>
      </c>
      <c r="E74" s="2">
        <v>-0.65</v>
      </c>
      <c r="F74" s="2">
        <v>-0.18</v>
      </c>
      <c r="G74" s="2">
        <v>1</v>
      </c>
      <c r="H74" s="2">
        <v>1580</v>
      </c>
      <c r="I74" s="2">
        <v>1588</v>
      </c>
    </row>
    <row r="75" spans="2:10" x14ac:dyDescent="0.25">
      <c r="B75" t="s">
        <v>35</v>
      </c>
      <c r="C75" s="2">
        <v>-0.01</v>
      </c>
      <c r="D75" s="2">
        <v>0.15</v>
      </c>
      <c r="E75" s="2">
        <v>-0.32</v>
      </c>
      <c r="F75" s="2">
        <v>0.28000000000000003</v>
      </c>
      <c r="G75" s="2">
        <v>1</v>
      </c>
      <c r="H75" s="2">
        <v>1676</v>
      </c>
      <c r="I75" s="2">
        <v>1348</v>
      </c>
    </row>
    <row r="76" spans="2:10" x14ac:dyDescent="0.25">
      <c r="B76" t="s">
        <v>104</v>
      </c>
      <c r="C76" s="3">
        <v>-0.08</v>
      </c>
      <c r="D76" s="2">
        <v>0.15</v>
      </c>
      <c r="E76" s="2">
        <v>-0.37</v>
      </c>
      <c r="F76" s="2">
        <v>0.22</v>
      </c>
      <c r="G76" s="2">
        <v>1.01</v>
      </c>
      <c r="H76" s="2">
        <v>1442</v>
      </c>
      <c r="I76" s="2">
        <v>1502</v>
      </c>
    </row>
    <row r="77" spans="2:10" x14ac:dyDescent="0.25">
      <c r="B77" t="s">
        <v>36</v>
      </c>
      <c r="C77" s="2">
        <v>-0.15</v>
      </c>
      <c r="D77" s="2">
        <v>0.14000000000000001</v>
      </c>
      <c r="E77" s="2">
        <v>-0.43</v>
      </c>
      <c r="F77" s="2">
        <v>0.13</v>
      </c>
      <c r="G77" s="2">
        <v>1</v>
      </c>
      <c r="H77" s="2">
        <v>1354</v>
      </c>
      <c r="I77" s="2">
        <v>1498</v>
      </c>
    </row>
    <row r="78" spans="2:10" x14ac:dyDescent="0.25">
      <c r="B78" t="s">
        <v>37</v>
      </c>
      <c r="C78" s="2">
        <v>-0.21</v>
      </c>
      <c r="D78" s="2">
        <v>0.15</v>
      </c>
      <c r="E78" s="2">
        <v>-0.47</v>
      </c>
      <c r="F78" s="2">
        <v>0.09</v>
      </c>
      <c r="G78" s="2">
        <v>1</v>
      </c>
      <c r="H78" s="2">
        <v>1416</v>
      </c>
      <c r="I78" s="2">
        <v>1385</v>
      </c>
    </row>
    <row r="79" spans="2:10" x14ac:dyDescent="0.25">
      <c r="B79" t="s">
        <v>38</v>
      </c>
      <c r="C79" s="2">
        <v>0.14000000000000001</v>
      </c>
      <c r="D79" s="2">
        <v>0.15</v>
      </c>
      <c r="E79" s="2">
        <v>-0.19</v>
      </c>
      <c r="F79" s="2">
        <v>0.42</v>
      </c>
      <c r="G79" s="2">
        <v>1</v>
      </c>
      <c r="H79" s="2">
        <v>1508</v>
      </c>
      <c r="I79" s="2">
        <v>1175</v>
      </c>
    </row>
    <row r="80" spans="2:10" x14ac:dyDescent="0.25">
      <c r="B80" t="s">
        <v>105</v>
      </c>
      <c r="C80" s="2">
        <v>-0.02</v>
      </c>
      <c r="D80" s="2">
        <v>0.15</v>
      </c>
      <c r="E80" s="2">
        <v>-0.3</v>
      </c>
      <c r="F80" s="2">
        <v>0.27</v>
      </c>
      <c r="G80" s="2">
        <v>1</v>
      </c>
      <c r="H80" s="2">
        <v>1247</v>
      </c>
      <c r="I80" s="2">
        <v>1301</v>
      </c>
      <c r="J80" s="1"/>
    </row>
    <row r="81" spans="1:10" x14ac:dyDescent="0.25">
      <c r="B81" t="s">
        <v>39</v>
      </c>
      <c r="C81" s="2">
        <v>-0.17</v>
      </c>
      <c r="D81" s="2">
        <v>0.14000000000000001</v>
      </c>
      <c r="E81" s="2">
        <v>-0.44</v>
      </c>
      <c r="F81" s="2">
        <v>0.12</v>
      </c>
      <c r="G81" s="2">
        <v>1</v>
      </c>
      <c r="H81" s="2">
        <v>1294</v>
      </c>
      <c r="I81" s="2">
        <v>1500</v>
      </c>
      <c r="J81" s="1"/>
    </row>
    <row r="82" spans="1:10" x14ac:dyDescent="0.25">
      <c r="B82" t="s">
        <v>40</v>
      </c>
      <c r="C82" s="2">
        <v>0.02</v>
      </c>
      <c r="D82" s="2">
        <v>0.15</v>
      </c>
      <c r="E82" s="2">
        <v>-0.27</v>
      </c>
      <c r="F82" s="2">
        <v>0.31</v>
      </c>
      <c r="G82" s="2">
        <v>1</v>
      </c>
      <c r="H82" s="2">
        <v>1506</v>
      </c>
      <c r="I82" s="2">
        <v>1438</v>
      </c>
      <c r="J82" s="1"/>
    </row>
    <row r="83" spans="1:10" x14ac:dyDescent="0.25">
      <c r="F83" s="1"/>
      <c r="G83" s="1"/>
      <c r="H83" s="1"/>
      <c r="I83" s="1"/>
      <c r="J83" s="1"/>
    </row>
    <row r="86" spans="1:10" x14ac:dyDescent="0.25">
      <c r="B86" t="s">
        <v>0</v>
      </c>
      <c r="C86" t="s">
        <v>4</v>
      </c>
      <c r="D86" t="s">
        <v>44</v>
      </c>
      <c r="E86" t="s">
        <v>45</v>
      </c>
    </row>
    <row r="87" spans="1:10" x14ac:dyDescent="0.25">
      <c r="A87" t="s">
        <v>106</v>
      </c>
      <c r="B87">
        <v>0.57999999999999996</v>
      </c>
      <c r="C87">
        <v>7.0000000000000007E-2</v>
      </c>
      <c r="D87">
        <v>0.42</v>
      </c>
      <c r="E87">
        <v>0.68</v>
      </c>
    </row>
    <row r="88" spans="1:10" x14ac:dyDescent="0.25">
      <c r="A88" t="s">
        <v>46</v>
      </c>
      <c r="B88">
        <v>0.35</v>
      </c>
      <c r="C88">
        <v>0.09</v>
      </c>
      <c r="D88">
        <v>0.15</v>
      </c>
      <c r="E88">
        <v>0.51</v>
      </c>
    </row>
    <row r="89" spans="1:10" x14ac:dyDescent="0.25">
      <c r="A89" t="s">
        <v>47</v>
      </c>
      <c r="B89">
        <v>0.14000000000000001</v>
      </c>
      <c r="C89">
        <v>0.08</v>
      </c>
      <c r="D89">
        <v>0.02</v>
      </c>
      <c r="E89">
        <v>0.31</v>
      </c>
    </row>
    <row r="90" spans="1:10" x14ac:dyDescent="0.25">
      <c r="A90" t="s">
        <v>48</v>
      </c>
      <c r="B90">
        <v>0.38</v>
      </c>
      <c r="C90">
        <v>0.09</v>
      </c>
      <c r="D90">
        <v>0.17</v>
      </c>
      <c r="E90">
        <v>0.53</v>
      </c>
    </row>
    <row r="91" spans="1:10" x14ac:dyDescent="0.25">
      <c r="A91" t="s">
        <v>107</v>
      </c>
      <c r="B91">
        <v>0.18</v>
      </c>
      <c r="C91">
        <v>0.08</v>
      </c>
      <c r="D91">
        <v>0.03</v>
      </c>
      <c r="E91">
        <v>0.35</v>
      </c>
    </row>
    <row r="92" spans="1:10" x14ac:dyDescent="0.25">
      <c r="A92" t="s">
        <v>49</v>
      </c>
      <c r="B92">
        <v>0.1</v>
      </c>
      <c r="C92">
        <v>0.06</v>
      </c>
      <c r="D92">
        <v>0.01</v>
      </c>
      <c r="E92">
        <v>0.25</v>
      </c>
    </row>
    <row r="93" spans="1:10" x14ac:dyDescent="0.25">
      <c r="A93" t="s">
        <v>50</v>
      </c>
      <c r="B93">
        <v>0.17</v>
      </c>
      <c r="C93">
        <v>0.08</v>
      </c>
      <c r="D93">
        <v>0.03</v>
      </c>
      <c r="E93">
        <v>0.34</v>
      </c>
    </row>
    <row r="94" spans="1:10" x14ac:dyDescent="0.25">
      <c r="A94" t="s">
        <v>51</v>
      </c>
      <c r="B94">
        <v>0.4</v>
      </c>
      <c r="C94">
        <v>0.09</v>
      </c>
      <c r="D94">
        <v>0.18</v>
      </c>
      <c r="E94">
        <v>0.55000000000000004</v>
      </c>
    </row>
    <row r="95" spans="1:10" x14ac:dyDescent="0.25">
      <c r="A95" t="s">
        <v>52</v>
      </c>
      <c r="B95">
        <f>AVERAGE(B87:B94)</f>
        <v>0.28749999999999998</v>
      </c>
    </row>
    <row r="97" spans="1:9" x14ac:dyDescent="0.25">
      <c r="B97" t="s">
        <v>53</v>
      </c>
      <c r="E97" t="s">
        <v>54</v>
      </c>
      <c r="F97" t="s">
        <v>55</v>
      </c>
      <c r="G97" t="s">
        <v>56</v>
      </c>
      <c r="H97" t="s">
        <v>57</v>
      </c>
      <c r="I97" t="s">
        <v>58</v>
      </c>
    </row>
    <row r="98" spans="1:9" x14ac:dyDescent="0.25">
      <c r="A98">
        <v>1</v>
      </c>
      <c r="B98" t="s">
        <v>60</v>
      </c>
      <c r="C98" t="s">
        <v>59</v>
      </c>
      <c r="D98" t="s">
        <v>108</v>
      </c>
      <c r="E98">
        <v>0.38100000000000001</v>
      </c>
      <c r="F98">
        <v>-6.4700000000000001E-3</v>
      </c>
      <c r="G98">
        <v>0.68500000000000005</v>
      </c>
      <c r="H98">
        <v>0.96499999999999997</v>
      </c>
      <c r="I98">
        <v>3.5200000000000002E-2</v>
      </c>
    </row>
    <row r="99" spans="1:9" x14ac:dyDescent="0.25">
      <c r="A99">
        <v>2</v>
      </c>
      <c r="B99" t="s">
        <v>61</v>
      </c>
      <c r="C99" t="s">
        <v>59</v>
      </c>
      <c r="D99" t="s">
        <v>109</v>
      </c>
      <c r="E99">
        <v>8.4500000000000006E-2</v>
      </c>
      <c r="F99">
        <v>-0.34200000000000003</v>
      </c>
      <c r="G99">
        <v>0.49099999999999999</v>
      </c>
      <c r="H99">
        <v>0.64300000000000002</v>
      </c>
      <c r="I99">
        <v>0.35699999999999998</v>
      </c>
    </row>
    <row r="100" spans="1:9" x14ac:dyDescent="0.25">
      <c r="A100">
        <v>3</v>
      </c>
      <c r="B100" t="s">
        <v>62</v>
      </c>
      <c r="C100" t="s">
        <v>59</v>
      </c>
      <c r="D100" t="s">
        <v>110</v>
      </c>
      <c r="E100">
        <v>-3.5799999999999998E-2</v>
      </c>
      <c r="F100">
        <v>-0.30199999999999999</v>
      </c>
      <c r="G100">
        <v>0.39200000000000002</v>
      </c>
      <c r="H100">
        <v>0.42599999999999999</v>
      </c>
      <c r="I100">
        <v>0.57399999999999995</v>
      </c>
    </row>
    <row r="101" spans="1:9" x14ac:dyDescent="0.25">
      <c r="A101">
        <v>4</v>
      </c>
      <c r="B101" t="s">
        <v>111</v>
      </c>
      <c r="C101" t="s">
        <v>59</v>
      </c>
      <c r="D101" t="s">
        <v>112</v>
      </c>
      <c r="E101">
        <v>-1.03E-2</v>
      </c>
      <c r="F101">
        <v>-0.38300000000000001</v>
      </c>
      <c r="G101">
        <v>0.38700000000000001</v>
      </c>
      <c r="H101">
        <v>0.48099999999999998</v>
      </c>
      <c r="I101">
        <v>0.51900000000000002</v>
      </c>
    </row>
    <row r="104" spans="1:9" x14ac:dyDescent="0.25">
      <c r="C104" t="s">
        <v>119</v>
      </c>
    </row>
    <row r="105" spans="1:9" x14ac:dyDescent="0.25">
      <c r="C105" t="s">
        <v>113</v>
      </c>
      <c r="D105" t="s">
        <v>114</v>
      </c>
      <c r="E105" t="s">
        <v>115</v>
      </c>
      <c r="F105" t="s">
        <v>116</v>
      </c>
    </row>
    <row r="106" spans="1:9" x14ac:dyDescent="0.25">
      <c r="C106" t="s">
        <v>117</v>
      </c>
      <c r="D106" s="1">
        <v>1.84E-2</v>
      </c>
      <c r="E106" s="1">
        <v>1.4069999999999999E-2</v>
      </c>
      <c r="F106" s="1">
        <v>2.317E-2</v>
      </c>
    </row>
    <row r="107" spans="1:9" x14ac:dyDescent="0.25">
      <c r="C107" t="s">
        <v>118</v>
      </c>
      <c r="D107" s="1">
        <v>5.9199999999999999E-3</v>
      </c>
      <c r="E107" s="1">
        <v>4.45E-3</v>
      </c>
      <c r="F107" s="1">
        <v>7.43E-3</v>
      </c>
    </row>
    <row r="109" spans="1:9" x14ac:dyDescent="0.25">
      <c r="C109" t="s">
        <v>120</v>
      </c>
    </row>
    <row r="110" spans="1:9" x14ac:dyDescent="0.25">
      <c r="C110" t="s">
        <v>113</v>
      </c>
      <c r="D110" t="s">
        <v>114</v>
      </c>
      <c r="E110" t="s">
        <v>115</v>
      </c>
      <c r="F110" t="s">
        <v>116</v>
      </c>
    </row>
    <row r="111" spans="1:9" x14ac:dyDescent="0.25">
      <c r="D111" t="s">
        <v>117</v>
      </c>
      <c r="E111" s="1">
        <v>-7.8100000000000001E-3</v>
      </c>
      <c r="F111" s="1">
        <v>-1.159E-2</v>
      </c>
      <c r="G111" s="1">
        <v>-3.6099999999999999E-3</v>
      </c>
    </row>
    <row r="112" spans="1:9" x14ac:dyDescent="0.25">
      <c r="D112" t="s">
        <v>118</v>
      </c>
      <c r="E112" s="1">
        <v>-7.7600000000000002E-5</v>
      </c>
      <c r="F112" s="1">
        <v>-1.2600000000000001E-3</v>
      </c>
      <c r="G112" s="1">
        <v>1.1199999999999999E-3</v>
      </c>
    </row>
    <row r="114" spans="3:7" x14ac:dyDescent="0.25">
      <c r="C114" t="s">
        <v>121</v>
      </c>
    </row>
    <row r="115" spans="3:7" x14ac:dyDescent="0.25">
      <c r="C115" t="s">
        <v>113</v>
      </c>
      <c r="D115" t="s">
        <v>114</v>
      </c>
      <c r="E115" t="s">
        <v>115</v>
      </c>
      <c r="F115" t="s">
        <v>116</v>
      </c>
    </row>
    <row r="116" spans="3:7" x14ac:dyDescent="0.25">
      <c r="D116" t="s">
        <v>117</v>
      </c>
      <c r="E116" s="1">
        <v>-1.65E-4</v>
      </c>
      <c r="F116" s="1">
        <v>-2.3900000000000002E-3</v>
      </c>
      <c r="G116" s="1">
        <v>2.4689999999999998E-3</v>
      </c>
    </row>
    <row r="117" spans="3:7" x14ac:dyDescent="0.25">
      <c r="D117" t="s">
        <v>118</v>
      </c>
      <c r="E117" s="1">
        <v>-4.5899999999999998E-5</v>
      </c>
      <c r="F117" s="1">
        <v>-8.0500000000000005E-4</v>
      </c>
      <c r="G117" s="1">
        <v>6.7400000000000001E-4</v>
      </c>
    </row>
  </sheetData>
  <sortState xmlns:xlrd2="http://schemas.microsoft.com/office/spreadsheetml/2017/richdata2" ref="B3:F7">
    <sortCondition ref="C7"/>
  </sortState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2022-02-09T13:26:45Z</dcterms:created>
  <dcterms:modified xsi:type="dcterms:W3CDTF">2022-02-18T19:48:18Z</dcterms:modified>
</cp:coreProperties>
</file>