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sy007\Downloads\WORKING\Results\Final_Results\"/>
    </mc:Choice>
  </mc:AlternateContent>
  <xr:revisionPtr revIDLastSave="0" documentId="13_ncr:1_{2FD71332-D88C-4A9E-A526-395CAF52869D}" xr6:coauthVersionLast="47" xr6:coauthVersionMax="47" xr10:uidLastSave="{00000000-0000-0000-0000-000000000000}"/>
  <bookViews>
    <workbookView xWindow="-108" yWindow="-108" windowWidth="23256" windowHeight="12456" tabRatio="718" firstSheet="7" activeTab="13" xr2:uid="{DCD77432-565E-4643-8BD6-DF8FA2CA91E9}"/>
  </bookViews>
  <sheets>
    <sheet name="31CG_1" sheetId="1" r:id="rId1"/>
    <sheet name="31CG_2" sheetId="9" r:id="rId2"/>
    <sheet name="31CG_3" sheetId="12" r:id="rId3"/>
    <sheet name="31CG_Av" sheetId="41" r:id="rId4"/>
    <sheet name="31MVG_1" sheetId="2" r:id="rId5"/>
    <sheet name="31MVG_2" sheetId="10" r:id="rId6"/>
    <sheet name="31MVG_3" sheetId="11" r:id="rId7"/>
    <sheet name="31MVG_Av" sheetId="42" r:id="rId8"/>
    <sheet name="100MVG_1" sheetId="48" r:id="rId9"/>
    <sheet name="200MVG_1" sheetId="49" r:id="rId10"/>
    <sheet name="300MVG_1" sheetId="50" r:id="rId11"/>
    <sheet name="411MVG_1" sheetId="51" r:id="rId12"/>
    <sheet name="500MVG_1" sheetId="3" r:id="rId13"/>
    <sheet name="500MVG_2" sheetId="13" r:id="rId14"/>
    <sheet name="500MVG_3" sheetId="14" r:id="rId15"/>
    <sheet name="500MVG_Av" sheetId="43" r:id="rId16"/>
    <sheet name="500CTG_1" sheetId="5" r:id="rId17"/>
    <sheet name="500CTG_2" sheetId="15" r:id="rId18"/>
    <sheet name="500CTG_3" sheetId="16" r:id="rId19"/>
    <sheet name="500CTG_Av" sheetId="44" r:id="rId20"/>
    <sheet name="44DCEG_1" sheetId="6" r:id="rId21"/>
    <sheet name="44DCEG_2" sheetId="17" r:id="rId22"/>
    <sheet name="44DCEG_3" sheetId="18" r:id="rId23"/>
    <sheet name="44DCEG_Av" sheetId="45" r:id="rId24"/>
    <sheet name="100DCEG_Paths_1" sheetId="37" r:id="rId25"/>
    <sheet name="200DCEG_Paths_1" sheetId="38" r:id="rId26"/>
    <sheet name="300DCEG_Paths_1" sheetId="39" r:id="rId27"/>
    <sheet name="411DCEG_Paths_1" sheetId="19" r:id="rId28"/>
    <sheet name="411DCEG_Paths_2" sheetId="20" r:id="rId29"/>
    <sheet name="411DCEG_Paths_3" sheetId="21" r:id="rId30"/>
    <sheet name="411DCEG_Paths_Av" sheetId="46" r:id="rId31"/>
    <sheet name="31CG_411DCEG_Paths_1" sheetId="22" r:id="rId32"/>
    <sheet name="31CG_411DCEG_Paths_2" sheetId="23" r:id="rId33"/>
    <sheet name="31CG_411DCEG_Paths_3" sheetId="24" r:id="rId34"/>
    <sheet name="31CG_411DCEG_Paths_Av" sheetId="47" r:id="rId35"/>
    <sheet name="TabPFN" sheetId="40" r:id="rId36"/>
    <sheet name="All_Exp_Av" sheetId="52" r:id="rId37"/>
    <sheet name="Best_Results" sheetId="25" r:id="rId38"/>
    <sheet name="README_1" sheetId="7" r:id="rId39"/>
    <sheet name="README_2" sheetId="36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47" l="1"/>
  <c r="Q18" i="47"/>
  <c r="M18" i="47"/>
  <c r="I18" i="47"/>
  <c r="E18" i="47"/>
  <c r="U17" i="47"/>
  <c r="Q17" i="47"/>
  <c r="M17" i="47"/>
  <c r="I17" i="47"/>
  <c r="E17" i="47"/>
  <c r="U16" i="47"/>
  <c r="Q16" i="47"/>
  <c r="M16" i="47"/>
  <c r="I16" i="47"/>
  <c r="E16" i="47"/>
  <c r="U15" i="47"/>
  <c r="Q15" i="47"/>
  <c r="M15" i="47"/>
  <c r="I15" i="47"/>
  <c r="E15" i="47"/>
  <c r="U14" i="47"/>
  <c r="Q14" i="47"/>
  <c r="M14" i="47"/>
  <c r="I14" i="47"/>
  <c r="E14" i="47"/>
  <c r="U13" i="47"/>
  <c r="Q13" i="47"/>
  <c r="M13" i="47"/>
  <c r="I13" i="47"/>
  <c r="E13" i="47"/>
  <c r="U12" i="47"/>
  <c r="Q12" i="47"/>
  <c r="M12" i="47"/>
  <c r="I12" i="47"/>
  <c r="E12" i="47"/>
  <c r="U11" i="47"/>
  <c r="Q11" i="47"/>
  <c r="M11" i="47"/>
  <c r="I11" i="47"/>
  <c r="E11" i="47"/>
  <c r="U10" i="47"/>
  <c r="Q10" i="47"/>
  <c r="M10" i="47"/>
  <c r="I10" i="47"/>
  <c r="E10" i="47"/>
  <c r="U9" i="47"/>
  <c r="Q9" i="47"/>
  <c r="M9" i="47"/>
  <c r="I9" i="47"/>
  <c r="E9" i="47"/>
  <c r="U8" i="47"/>
  <c r="Q8" i="47"/>
  <c r="M8" i="47"/>
  <c r="I8" i="47"/>
  <c r="E8" i="47"/>
  <c r="U7" i="47"/>
  <c r="Q7" i="47"/>
  <c r="M7" i="47"/>
  <c r="I7" i="47"/>
  <c r="E7" i="47"/>
  <c r="U6" i="47"/>
  <c r="Q6" i="47"/>
  <c r="M6" i="47"/>
  <c r="I6" i="47"/>
  <c r="E6" i="47"/>
  <c r="U5" i="47"/>
  <c r="Q5" i="47"/>
  <c r="M5" i="47"/>
  <c r="I5" i="47"/>
  <c r="E5" i="47"/>
  <c r="U4" i="47"/>
  <c r="Q4" i="47"/>
  <c r="M4" i="47"/>
  <c r="I4" i="47"/>
  <c r="E4" i="47"/>
  <c r="U3" i="47"/>
  <c r="Q3" i="47"/>
  <c r="M3" i="47"/>
  <c r="I3" i="47"/>
  <c r="E3" i="47"/>
  <c r="U2" i="47"/>
  <c r="Q2" i="47"/>
  <c r="M2" i="47"/>
  <c r="I2" i="47"/>
  <c r="E2" i="47"/>
  <c r="U18" i="46"/>
  <c r="Q18" i="46"/>
  <c r="M18" i="46"/>
  <c r="I18" i="46"/>
  <c r="E18" i="46"/>
  <c r="U17" i="46"/>
  <c r="Q17" i="46"/>
  <c r="M17" i="46"/>
  <c r="I17" i="46"/>
  <c r="E17" i="46"/>
  <c r="U16" i="46"/>
  <c r="Q16" i="46"/>
  <c r="M16" i="46"/>
  <c r="I16" i="46"/>
  <c r="E16" i="46"/>
  <c r="U15" i="46"/>
  <c r="Q15" i="46"/>
  <c r="M15" i="46"/>
  <c r="I15" i="46"/>
  <c r="E15" i="46"/>
  <c r="U14" i="46"/>
  <c r="Q14" i="46"/>
  <c r="M14" i="46"/>
  <c r="I14" i="46"/>
  <c r="E14" i="46"/>
  <c r="U13" i="46"/>
  <c r="Q13" i="46"/>
  <c r="M13" i="46"/>
  <c r="I13" i="46"/>
  <c r="E13" i="46"/>
  <c r="U12" i="46"/>
  <c r="Q12" i="46"/>
  <c r="M12" i="46"/>
  <c r="I12" i="46"/>
  <c r="E12" i="46"/>
  <c r="U11" i="46"/>
  <c r="Q11" i="46"/>
  <c r="M11" i="46"/>
  <c r="I11" i="46"/>
  <c r="E11" i="46"/>
  <c r="U10" i="46"/>
  <c r="Q10" i="46"/>
  <c r="M10" i="46"/>
  <c r="I10" i="46"/>
  <c r="E10" i="46"/>
  <c r="U9" i="46"/>
  <c r="Q9" i="46"/>
  <c r="M9" i="46"/>
  <c r="I9" i="46"/>
  <c r="E9" i="46"/>
  <c r="U8" i="46"/>
  <c r="Q8" i="46"/>
  <c r="M8" i="46"/>
  <c r="I8" i="46"/>
  <c r="E8" i="46"/>
  <c r="U7" i="46"/>
  <c r="Q7" i="46"/>
  <c r="M7" i="46"/>
  <c r="I7" i="46"/>
  <c r="E7" i="46"/>
  <c r="U6" i="46"/>
  <c r="Q6" i="46"/>
  <c r="M6" i="46"/>
  <c r="I6" i="46"/>
  <c r="E6" i="46"/>
  <c r="U5" i="46"/>
  <c r="Q5" i="46"/>
  <c r="M5" i="46"/>
  <c r="I5" i="46"/>
  <c r="E5" i="46"/>
  <c r="U4" i="46"/>
  <c r="Q4" i="46"/>
  <c r="M4" i="46"/>
  <c r="I4" i="46"/>
  <c r="E4" i="46"/>
  <c r="U3" i="46"/>
  <c r="Q3" i="46"/>
  <c r="M3" i="46"/>
  <c r="I3" i="46"/>
  <c r="E3" i="46"/>
  <c r="U2" i="46"/>
  <c r="Q2" i="46"/>
  <c r="M2" i="46"/>
  <c r="I2" i="46"/>
  <c r="E2" i="46"/>
  <c r="U18" i="45"/>
  <c r="Q18" i="45"/>
  <c r="M18" i="45"/>
  <c r="I18" i="45"/>
  <c r="E18" i="45"/>
  <c r="U17" i="45"/>
  <c r="Q17" i="45"/>
  <c r="M17" i="45"/>
  <c r="I17" i="45"/>
  <c r="E17" i="45"/>
  <c r="U16" i="45"/>
  <c r="Q16" i="45"/>
  <c r="M16" i="45"/>
  <c r="I16" i="45"/>
  <c r="E16" i="45"/>
  <c r="U15" i="45"/>
  <c r="Q15" i="45"/>
  <c r="M15" i="45"/>
  <c r="I15" i="45"/>
  <c r="E15" i="45"/>
  <c r="U14" i="45"/>
  <c r="Q14" i="45"/>
  <c r="M14" i="45"/>
  <c r="I14" i="45"/>
  <c r="E14" i="45"/>
  <c r="U13" i="45"/>
  <c r="Q13" i="45"/>
  <c r="M13" i="45"/>
  <c r="I13" i="45"/>
  <c r="E13" i="45"/>
  <c r="U12" i="45"/>
  <c r="Q12" i="45"/>
  <c r="M12" i="45"/>
  <c r="I12" i="45"/>
  <c r="E12" i="45"/>
  <c r="U11" i="45"/>
  <c r="Q11" i="45"/>
  <c r="M11" i="45"/>
  <c r="I11" i="45"/>
  <c r="E11" i="45"/>
  <c r="U10" i="45"/>
  <c r="Q10" i="45"/>
  <c r="M10" i="45"/>
  <c r="I10" i="45"/>
  <c r="E10" i="45"/>
  <c r="U9" i="45"/>
  <c r="Q9" i="45"/>
  <c r="M9" i="45"/>
  <c r="I9" i="45"/>
  <c r="E9" i="45"/>
  <c r="U8" i="45"/>
  <c r="Q8" i="45"/>
  <c r="M8" i="45"/>
  <c r="I8" i="45"/>
  <c r="E8" i="45"/>
  <c r="U7" i="45"/>
  <c r="Q7" i="45"/>
  <c r="M7" i="45"/>
  <c r="I7" i="45"/>
  <c r="E7" i="45"/>
  <c r="U6" i="45"/>
  <c r="Q6" i="45"/>
  <c r="M6" i="45"/>
  <c r="I6" i="45"/>
  <c r="E6" i="45"/>
  <c r="U5" i="45"/>
  <c r="Q5" i="45"/>
  <c r="M5" i="45"/>
  <c r="I5" i="45"/>
  <c r="E5" i="45"/>
  <c r="U4" i="45"/>
  <c r="Q4" i="45"/>
  <c r="M4" i="45"/>
  <c r="I4" i="45"/>
  <c r="E4" i="45"/>
  <c r="U3" i="45"/>
  <c r="Q3" i="45"/>
  <c r="M3" i="45"/>
  <c r="I3" i="45"/>
  <c r="E3" i="45"/>
  <c r="U2" i="45"/>
  <c r="Q2" i="45"/>
  <c r="M2" i="45"/>
  <c r="I2" i="45"/>
  <c r="E2" i="45"/>
  <c r="U18" i="44"/>
  <c r="Q18" i="44"/>
  <c r="M18" i="44"/>
  <c r="I18" i="44"/>
  <c r="E18" i="44"/>
  <c r="U17" i="44"/>
  <c r="Q17" i="44"/>
  <c r="M17" i="44"/>
  <c r="I17" i="44"/>
  <c r="E17" i="44"/>
  <c r="U16" i="44"/>
  <c r="Q16" i="44"/>
  <c r="M16" i="44"/>
  <c r="I16" i="44"/>
  <c r="E16" i="44"/>
  <c r="U15" i="44"/>
  <c r="Q15" i="44"/>
  <c r="M15" i="44"/>
  <c r="I15" i="44"/>
  <c r="E15" i="44"/>
  <c r="U14" i="44"/>
  <c r="Q14" i="44"/>
  <c r="M14" i="44"/>
  <c r="I14" i="44"/>
  <c r="E14" i="44"/>
  <c r="U13" i="44"/>
  <c r="Q13" i="44"/>
  <c r="M13" i="44"/>
  <c r="I13" i="44"/>
  <c r="E13" i="44"/>
  <c r="U12" i="44"/>
  <c r="Q12" i="44"/>
  <c r="M12" i="44"/>
  <c r="I12" i="44"/>
  <c r="E12" i="44"/>
  <c r="U11" i="44"/>
  <c r="Q11" i="44"/>
  <c r="M11" i="44"/>
  <c r="I11" i="44"/>
  <c r="E11" i="44"/>
  <c r="U10" i="44"/>
  <c r="Q10" i="44"/>
  <c r="M10" i="44"/>
  <c r="I10" i="44"/>
  <c r="E10" i="44"/>
  <c r="U9" i="44"/>
  <c r="Q9" i="44"/>
  <c r="M9" i="44"/>
  <c r="I9" i="44"/>
  <c r="E9" i="44"/>
  <c r="U8" i="44"/>
  <c r="Q8" i="44"/>
  <c r="M8" i="44"/>
  <c r="I8" i="44"/>
  <c r="E8" i="44"/>
  <c r="U7" i="44"/>
  <c r="Q7" i="44"/>
  <c r="M7" i="44"/>
  <c r="I7" i="44"/>
  <c r="E7" i="44"/>
  <c r="U6" i="44"/>
  <c r="Q6" i="44"/>
  <c r="M6" i="44"/>
  <c r="I6" i="44"/>
  <c r="E6" i="44"/>
  <c r="U5" i="44"/>
  <c r="Q5" i="44"/>
  <c r="M5" i="44"/>
  <c r="I5" i="44"/>
  <c r="E5" i="44"/>
  <c r="U4" i="44"/>
  <c r="Q4" i="44"/>
  <c r="M4" i="44"/>
  <c r="I4" i="44"/>
  <c r="E4" i="44"/>
  <c r="U3" i="44"/>
  <c r="Q3" i="44"/>
  <c r="M3" i="44"/>
  <c r="I3" i="44"/>
  <c r="E3" i="44"/>
  <c r="U2" i="44"/>
  <c r="Q2" i="44"/>
  <c r="M2" i="44"/>
  <c r="I2" i="44"/>
  <c r="E2" i="44"/>
  <c r="U18" i="43"/>
  <c r="Q18" i="43"/>
  <c r="M18" i="43"/>
  <c r="I18" i="43"/>
  <c r="E18" i="43"/>
  <c r="U17" i="43"/>
  <c r="Q17" i="43"/>
  <c r="M17" i="43"/>
  <c r="I17" i="43"/>
  <c r="E17" i="43"/>
  <c r="U16" i="43"/>
  <c r="Q16" i="43"/>
  <c r="M16" i="43"/>
  <c r="I16" i="43"/>
  <c r="E16" i="43"/>
  <c r="U15" i="43"/>
  <c r="Q15" i="43"/>
  <c r="M15" i="43"/>
  <c r="I15" i="43"/>
  <c r="E15" i="43"/>
  <c r="U14" i="43"/>
  <c r="Q14" i="43"/>
  <c r="M14" i="43"/>
  <c r="I14" i="43"/>
  <c r="E14" i="43"/>
  <c r="U13" i="43"/>
  <c r="Q13" i="43"/>
  <c r="M13" i="43"/>
  <c r="I13" i="43"/>
  <c r="E13" i="43"/>
  <c r="U12" i="43"/>
  <c r="Q12" i="43"/>
  <c r="M12" i="43"/>
  <c r="I12" i="43"/>
  <c r="E12" i="43"/>
  <c r="U11" i="43"/>
  <c r="Q11" i="43"/>
  <c r="M11" i="43"/>
  <c r="I11" i="43"/>
  <c r="E11" i="43"/>
  <c r="U10" i="43"/>
  <c r="Q10" i="43"/>
  <c r="M10" i="43"/>
  <c r="I10" i="43"/>
  <c r="E10" i="43"/>
  <c r="U9" i="43"/>
  <c r="Q9" i="43"/>
  <c r="M9" i="43"/>
  <c r="I9" i="43"/>
  <c r="E9" i="43"/>
  <c r="U8" i="43"/>
  <c r="Q8" i="43"/>
  <c r="M8" i="43"/>
  <c r="I8" i="43"/>
  <c r="E8" i="43"/>
  <c r="U7" i="43"/>
  <c r="Q7" i="43"/>
  <c r="M7" i="43"/>
  <c r="I7" i="43"/>
  <c r="E7" i="43"/>
  <c r="U6" i="43"/>
  <c r="Q6" i="43"/>
  <c r="M6" i="43"/>
  <c r="I6" i="43"/>
  <c r="E6" i="43"/>
  <c r="U5" i="43"/>
  <c r="Q5" i="43"/>
  <c r="M5" i="43"/>
  <c r="I5" i="43"/>
  <c r="E5" i="43"/>
  <c r="U4" i="43"/>
  <c r="Q4" i="43"/>
  <c r="M4" i="43"/>
  <c r="I4" i="43"/>
  <c r="E4" i="43"/>
  <c r="U3" i="43"/>
  <c r="Q3" i="43"/>
  <c r="M3" i="43"/>
  <c r="I3" i="43"/>
  <c r="E3" i="43"/>
  <c r="U2" i="43"/>
  <c r="Q2" i="43"/>
  <c r="M2" i="43"/>
  <c r="I2" i="43"/>
  <c r="E2" i="43"/>
  <c r="U3" i="42"/>
  <c r="U4" i="42"/>
  <c r="U5" i="42"/>
  <c r="U6" i="42"/>
  <c r="U7" i="42"/>
  <c r="U8" i="42"/>
  <c r="U9" i="42"/>
  <c r="U10" i="42"/>
  <c r="U11" i="42"/>
  <c r="U12" i="42"/>
  <c r="U13" i="42"/>
  <c r="U14" i="42"/>
  <c r="U15" i="42"/>
  <c r="U16" i="42"/>
  <c r="U17" i="42"/>
  <c r="U18" i="42"/>
  <c r="U2" i="42"/>
  <c r="Q3" i="42"/>
  <c r="Q4" i="42"/>
  <c r="Q5" i="42"/>
  <c r="Q6" i="42"/>
  <c r="Q7" i="42"/>
  <c r="Q8" i="42"/>
  <c r="Q9" i="42"/>
  <c r="Q10" i="42"/>
  <c r="Q11" i="42"/>
  <c r="Q12" i="42"/>
  <c r="Q13" i="42"/>
  <c r="Q14" i="42"/>
  <c r="Q15" i="42"/>
  <c r="Q16" i="42"/>
  <c r="Q17" i="42"/>
  <c r="Q18" i="42"/>
  <c r="Q2" i="42"/>
  <c r="M3" i="42"/>
  <c r="M4" i="42"/>
  <c r="M5" i="42"/>
  <c r="M6" i="42"/>
  <c r="M7" i="42"/>
  <c r="M8" i="42"/>
  <c r="M9" i="42"/>
  <c r="M10" i="42"/>
  <c r="M11" i="42"/>
  <c r="M12" i="42"/>
  <c r="M13" i="42"/>
  <c r="M14" i="42"/>
  <c r="M15" i="42"/>
  <c r="M16" i="42"/>
  <c r="M17" i="42"/>
  <c r="M18" i="42"/>
  <c r="M2" i="42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2" i="42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2" i="42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2" i="41"/>
  <c r="Q3" i="41"/>
  <c r="Q4" i="41"/>
  <c r="Q5" i="41"/>
  <c r="Q6" i="41"/>
  <c r="Q7" i="41"/>
  <c r="Q8" i="41"/>
  <c r="Q9" i="41"/>
  <c r="Q10" i="41"/>
  <c r="Q11" i="41"/>
  <c r="Q12" i="41"/>
  <c r="Q13" i="41"/>
  <c r="Q14" i="41"/>
  <c r="Q15" i="41"/>
  <c r="Q16" i="41"/>
  <c r="Q17" i="41"/>
  <c r="Q18" i="41"/>
  <c r="Q2" i="41"/>
  <c r="M3" i="4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2" i="41"/>
  <c r="I3" i="41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2" i="41"/>
</calcChain>
</file>

<file path=xl/sharedStrings.xml><?xml version="1.0" encoding="utf-8"?>
<sst xmlns="http://schemas.openxmlformats.org/spreadsheetml/2006/main" count="2039" uniqueCount="338">
  <si>
    <t>Model</t>
  </si>
  <si>
    <t>Accuracy_mean</t>
  </si>
  <si>
    <t>Precision_mean</t>
  </si>
  <si>
    <t>Recall_mean</t>
  </si>
  <si>
    <t>F1 Score_mean</t>
  </si>
  <si>
    <t>ROC AUC_mean</t>
  </si>
  <si>
    <t>Accuracy_std</t>
  </si>
  <si>
    <t>Precision_std</t>
  </si>
  <si>
    <t>Recall_std</t>
  </si>
  <si>
    <t>F1 Score_std</t>
  </si>
  <si>
    <t>ROC AUC_std</t>
  </si>
  <si>
    <t>AdaBoost</t>
  </si>
  <si>
    <t>Bagging</t>
  </si>
  <si>
    <t>CatBoost</t>
  </si>
  <si>
    <t>ExtraTrees</t>
  </si>
  <si>
    <t>GradientBoosting</t>
  </si>
  <si>
    <t>KNN</t>
  </si>
  <si>
    <t>LDA</t>
  </si>
  <si>
    <t>LightGBM</t>
  </si>
  <si>
    <t>LogisticRegression</t>
  </si>
  <si>
    <t>MLP</t>
  </si>
  <si>
    <t>RandomForest</t>
  </si>
  <si>
    <t>RidgeClassifier</t>
  </si>
  <si>
    <t>SVC</t>
  </si>
  <si>
    <t>StackingClassifier</t>
  </si>
  <si>
    <t>TabPFN</t>
  </si>
  <si>
    <t>VotingClassifier</t>
  </si>
  <si>
    <t>XGBoost</t>
  </si>
  <si>
    <t>Parameter</t>
  </si>
  <si>
    <t>Input CSV</t>
  </si>
  <si>
    <t>A_31_CG_average.csv</t>
  </si>
  <si>
    <t>Target Column</t>
  </si>
  <si>
    <t>Long_COVID</t>
  </si>
  <si>
    <t>ID Column</t>
  </si>
  <si>
    <t>Subject_ID</t>
  </si>
  <si>
    <t>Categorical Encoding</t>
  </si>
  <si>
    <t>Models Evaluated</t>
  </si>
  <si>
    <t>Cross-Validation</t>
  </si>
  <si>
    <t>Stratified K-Fold CV</t>
  </si>
  <si>
    <t>Number of Folds</t>
  </si>
  <si>
    <t>Random State</t>
  </si>
  <si>
    <t>Device Used for TabPFN</t>
  </si>
  <si>
    <t>Evaluation Metrics</t>
  </si>
  <si>
    <t>First_Exp_31CG_Average_Results.csv</t>
  </si>
  <si>
    <t>First_Exp_31CG_Average_Results.png</t>
  </si>
  <si>
    <t>Plot Type</t>
  </si>
  <si>
    <t>Warning Suppression</t>
  </si>
  <si>
    <t>First_Exp_31CG_Average_Summary.csv</t>
  </si>
  <si>
    <t>B_31_MVG_average.csv</t>
  </si>
  <si>
    <t>First_Exp_31MVG_Average_Results.csv</t>
  </si>
  <si>
    <t>First_Exp_31MVG_Average_Summary.csv</t>
  </si>
  <si>
    <t>First_Exp_31MVG_Average_Results.png</t>
  </si>
  <si>
    <t>C_500_MVG_average.csv</t>
  </si>
  <si>
    <t>First_Exp_500MVG_Average_Results.csv</t>
  </si>
  <si>
    <t>First_Exp_500MVG_Average_Summary.csv</t>
  </si>
  <si>
    <t>First_Exp_500MVG_Average_Results.png</t>
  </si>
  <si>
    <t>F_500_CTG_average.csv</t>
  </si>
  <si>
    <t>First_Exp_500CTG_Average_Results.csv</t>
  </si>
  <si>
    <t>First_Exp_500CTG_Average_Summary.csv</t>
  </si>
  <si>
    <t>First_Exp_500CTG_Average_Results.png</t>
  </si>
  <si>
    <t>Experiment ID</t>
  </si>
  <si>
    <t>Subset Description</t>
  </si>
  <si>
    <t>Output (Results)</t>
  </si>
  <si>
    <t>Output (Summary)</t>
  </si>
  <si>
    <t>Plot File</t>
  </si>
  <si>
    <t>31CG_1</t>
  </si>
  <si>
    <t>31 causal genes (MR/CT framework, averaged)</t>
  </si>
  <si>
    <t>31MVG_1</t>
  </si>
  <si>
    <t>31 most variable genes (averaged)</t>
  </si>
  <si>
    <t>500MVG_1</t>
  </si>
  <si>
    <t>500 most variable genes (averaged)</t>
  </si>
  <si>
    <t>500CTG_1</t>
  </si>
  <si>
    <t>Accuracy, Precision, Recall, F1 Score, ROC AUC (averaged across folds)</t>
  </si>
  <si>
    <t>Grouped bar chart with error bars (x-axis: metrics, y-axis: 0.5–1.0)</t>
  </si>
  <si>
    <t>Yes (xgboost, lightgbm, catboost, tabpfn, and future warnings)</t>
  </si>
  <si>
    <t>One-hot encoding (pd.get_dummies, drop first level)</t>
  </si>
  <si>
    <t>cpu (change to "cuda" for GPU acceleration)</t>
  </si>
  <si>
    <t>Experiment 1</t>
  </si>
  <si>
    <t>Experiment 2</t>
  </si>
  <si>
    <t>Results Output</t>
  </si>
  <si>
    <t>Summary Output</t>
  </si>
  <si>
    <t>Experiment 3</t>
  </si>
  <si>
    <t>Yes</t>
  </si>
  <si>
    <t>Yes (all model-related and future warnings)</t>
  </si>
  <si>
    <t>E_44_DCEG_average.csv</t>
  </si>
  <si>
    <t>44DCEG_1</t>
  </si>
  <si>
    <t>44 causal genes from DCE method (averaged)</t>
  </si>
  <si>
    <t>500 causal genes from CT method (averaged)</t>
  </si>
  <si>
    <t>First_Exp_44DCEG_Average_Results.csv</t>
  </si>
  <si>
    <t>First_Exp_44DCEG_Average_Summary.csv</t>
  </si>
  <si>
    <t>First_Exp_44DCEG_Average_Results.png</t>
  </si>
  <si>
    <t>Experiment</t>
  </si>
  <si>
    <t>31CG_2</t>
  </si>
  <si>
    <t>31CG_3</t>
  </si>
  <si>
    <t>31CG_4</t>
  </si>
  <si>
    <t>31CG_5</t>
  </si>
  <si>
    <t>Metric</t>
  </si>
  <si>
    <t>Performance</t>
  </si>
  <si>
    <t>31MVG_2</t>
  </si>
  <si>
    <t>31MVG_3</t>
  </si>
  <si>
    <t>31MVG_4</t>
  </si>
  <si>
    <t>31MVG_5</t>
  </si>
  <si>
    <t>500MVG_2</t>
  </si>
  <si>
    <t>500MVG_3</t>
  </si>
  <si>
    <t>500MVG_4</t>
  </si>
  <si>
    <t>500MVG_5</t>
  </si>
  <si>
    <t>500CTG_2</t>
  </si>
  <si>
    <t>Bagging/VotingClassifier</t>
  </si>
  <si>
    <t>500CTG_3</t>
  </si>
  <si>
    <t>500CTG_4</t>
  </si>
  <si>
    <t>500CTG_5</t>
  </si>
  <si>
    <t>44DCEG_2</t>
  </si>
  <si>
    <t>44DCEG_3</t>
  </si>
  <si>
    <t>44DCEG_4</t>
  </si>
  <si>
    <t>RandomForest/ExtraTrees</t>
  </si>
  <si>
    <t>TabPFN/VotingClassifier</t>
  </si>
  <si>
    <t>44DCEG_5</t>
  </si>
  <si>
    <t>411DCEG_Paths_1</t>
  </si>
  <si>
    <t>411DCEG_Paths_2</t>
  </si>
  <si>
    <t>411DCEG_Paths_3</t>
  </si>
  <si>
    <t>411DCEG_Paths_4</t>
  </si>
  <si>
    <t>411DCEG_Paths_5</t>
  </si>
  <si>
    <t>31CG_411DCEG_Paths_1</t>
  </si>
  <si>
    <t>31CG_411DCEG_Paths_2</t>
  </si>
  <si>
    <t>31CG_411DCEG_Paths_3</t>
  </si>
  <si>
    <t>31CG_411DCEG_Paths_4</t>
  </si>
  <si>
    <t>31CG_411DCEG_Paths_5</t>
  </si>
  <si>
    <t>411DCEG_1</t>
  </si>
  <si>
    <t>F_411_DCEG_Paths_average.csv</t>
  </si>
  <si>
    <t>First_Exp_411DCEG_Paths_Average_Results.csv</t>
  </si>
  <si>
    <t>First_Exp_411DCEG_Paths_Average_Summary.csv</t>
  </si>
  <si>
    <t>First_Exp_411DCEG_Paths_Average_Results.png</t>
  </si>
  <si>
    <t>31CG_411DCEG_1</t>
  </si>
  <si>
    <t>G_31_CG_411_DCEG_Paths_average.csv</t>
  </si>
  <si>
    <t>First_Exp_31CG_411DCEG_Paths_Average_Results.csv</t>
  </si>
  <si>
    <t>First_Exp_31CG_411DCEG_Paths_Average_Summary.csv</t>
  </si>
  <si>
    <t>First_Exp_31CG_411DCEG_Paths_Average_Results.png</t>
  </si>
  <si>
    <t>TabPFN Type</t>
  </si>
  <si>
    <t>411 causal genes from DCE-significant pathways (avg)</t>
  </si>
  <si>
    <t>31 CG + 411 DCEG from pathways (averaged)</t>
  </si>
  <si>
    <t>Second_Exp_31CG_Average_Results.csv</t>
  </si>
  <si>
    <t>Second_Exp_31CG_Average_Summary.csv</t>
  </si>
  <si>
    <t>Second_Exp_31CG_Average_Results.png</t>
  </si>
  <si>
    <t>Second_Exp_31MVG_Average_Results.csv</t>
  </si>
  <si>
    <t>Second_Exp_31MVG_Average_Summary.csv</t>
  </si>
  <si>
    <t>Second_Exp_31MVG_Average_Results.png</t>
  </si>
  <si>
    <t>Second_Exp_500MVG_Average_Results.csv</t>
  </si>
  <si>
    <t>Second_Exp_500MVG_Average_Summary.csv</t>
  </si>
  <si>
    <t>Second_Exp_500MVG_Average_Results.png</t>
  </si>
  <si>
    <t>Second_Exp_500CTG_Average_Results.csv</t>
  </si>
  <si>
    <t>Second_Exp_500CTG_Average_Summary.csv</t>
  </si>
  <si>
    <t>Second_Exp_500CTG_Average_Results.png</t>
  </si>
  <si>
    <t>Second_Exp_44DCEG_Average_Results.csv</t>
  </si>
  <si>
    <t>Second_Exp_44DCEG_Average_Summary.csv</t>
  </si>
  <si>
    <t>Second_Exp_44DCEG_Average_Results.png</t>
  </si>
  <si>
    <t>411DCEG_2</t>
  </si>
  <si>
    <t>Second_Exp_411DCEG_Paths_Average_Results.csv</t>
  </si>
  <si>
    <t>Second_Exp_411DCEG_Paths_Average_Summary.csv</t>
  </si>
  <si>
    <t>Second_Exp_411DCEG_Paths_Average_Results.png</t>
  </si>
  <si>
    <t>31CG_411DCEG_2</t>
  </si>
  <si>
    <t>Second_Exp_31CG_411DCEG_Paths_Average_Results.csv</t>
  </si>
  <si>
    <t>Second_Exp_31CG_411DCEG_Paths_Average_Summary.csv</t>
  </si>
  <si>
    <t>Second_Exp_31CG_411DCEG_Paths_Average_Results.png</t>
  </si>
  <si>
    <t>Third_Exp_31CG_Average_Results.csv</t>
  </si>
  <si>
    <t>Third_Exp_31CG_Average_Summary.csv</t>
  </si>
  <si>
    <t>Third_Exp_31CG_Average_Results.png</t>
  </si>
  <si>
    <t>Third_Exp_31MVG_Average_Results.csv</t>
  </si>
  <si>
    <t>Third_Exp_31MVG_Average_Summary.csv</t>
  </si>
  <si>
    <t>Third_Exp_31MVG_Average_Results.png</t>
  </si>
  <si>
    <t>Third_Exp_500MVG_Average_Results.csv</t>
  </si>
  <si>
    <t>Third_Exp_500MVG_Average_Summary.csv</t>
  </si>
  <si>
    <t>Third_Exp_500MVG_Average_Results.png</t>
  </si>
  <si>
    <t>Third_Exp_500CTG_Average_Results.csv</t>
  </si>
  <si>
    <t>Third_Exp_500CTG_Average_Summary.csv</t>
  </si>
  <si>
    <t>Third_Exp_500CTG_Average_Results.png</t>
  </si>
  <si>
    <t>Third_Exp_44DCEG_Average_Results.csv</t>
  </si>
  <si>
    <t>Third_Exp_44DCEG_Average_Summary.csv</t>
  </si>
  <si>
    <t>Third_Exp_44DCEG_Average_Results.png</t>
  </si>
  <si>
    <t>411DCEG_3</t>
  </si>
  <si>
    <t>Third_Exp_411DCEG_Paths_Average_Results.csv</t>
  </si>
  <si>
    <t>Third_Exp_411DCEG_Paths_Average_Summary.csv</t>
  </si>
  <si>
    <t>Third_Exp_411DCEG_Paths_Average_Results.png</t>
  </si>
  <si>
    <t>31CG_411DCEG_3</t>
  </si>
  <si>
    <t>Third_Exp_31CG_411DCEG_Paths_Average_Results.csv</t>
  </si>
  <si>
    <t>Third_Exp_31CG_411DCEG_Paths_Average_Summary.csv</t>
  </si>
  <si>
    <t>Third_Exp_31CG_411DCEG_Paths_Average_Results.png</t>
  </si>
  <si>
    <t>Auto</t>
  </si>
  <si>
    <t>Fourth_Exp_31CG_Average_AutoTabPFN_Results.csv</t>
  </si>
  <si>
    <t>Fourth_Exp_31CG_Average_AutoTabPFN_Summary.csv</t>
  </si>
  <si>
    <t>Fourth_Exp_31CG_Average_AutoTabPFN_Plot.png</t>
  </si>
  <si>
    <t>Fourth_Exp_31MVG_Average_AutoTabPFN_Results.csv</t>
  </si>
  <si>
    <t>Fourth_Exp_31MVG_Average_AutoTabPFN_Summary.csv</t>
  </si>
  <si>
    <t>Fourth_Exp_31MVG_Average_AutoTabPFN_Plot.png</t>
  </si>
  <si>
    <t>Fourth_Exp_500MVG_Average_AutoTabPFN_Results.csv</t>
  </si>
  <si>
    <t>Fourth_Exp_500MVG_Average_AutoTabPFN_Summary.csv</t>
  </si>
  <si>
    <t>Fourth_Exp_500MVG_Average_AutoTabPFN_Plot.png</t>
  </si>
  <si>
    <t>Fourth_Exp_500CTG_Average_AutoTabPFN_Results.csv</t>
  </si>
  <si>
    <t>Fourth_Exp_500CTG_Average_AutoTabPFN_Summary.csv</t>
  </si>
  <si>
    <t>Fourth_Exp_500CTG_Average_AutoTabPFN_Plot.png</t>
  </si>
  <si>
    <t>Fourth_Exp_44DCEG_Average_AutoTabPFN_Results.csv</t>
  </si>
  <si>
    <t>Fourth_Exp_44DCEG_Average_AutoTabPFN_Summary.csv</t>
  </si>
  <si>
    <t>Fourth_Exp_44DCEG_Average_AutoTabPFN_Plot.png</t>
  </si>
  <si>
    <t>411DCEG_4</t>
  </si>
  <si>
    <t>Fourth_Exp_411DCEG_Paths_Average_AutoTabPFN_Results.csv</t>
  </si>
  <si>
    <t>Fourth_Exp_411DCEG_Paths_Average_AutoTabPFN_Summary.csv</t>
  </si>
  <si>
    <t>Fourth_Exp_411DCEG_Paths_Average_AutoTabPFN_Plot.png</t>
  </si>
  <si>
    <t>31CG_411DCEG_4</t>
  </si>
  <si>
    <t>Fourth_Exp_31CG_411DCEG_Paths_Average_AutoTabPFN_Results.csv</t>
  </si>
  <si>
    <t>Fourth_Exp_31CG_411DCEG_Paths_Average_AutoTabPFN_Summary.csv</t>
  </si>
  <si>
    <t>Fourth_Exp_31CG_411DCEG_Paths_Average_AutoTabPFN_Plot.png</t>
  </si>
  <si>
    <t>Tuned</t>
  </si>
  <si>
    <t>Fifth_Exp_31CG_Average_Finetuned_Results.csv</t>
  </si>
  <si>
    <t>Fifth_Exp_31CG_Average_Finetuned_Summary.csv</t>
  </si>
  <si>
    <t>Fifth_Exp_31CG_Average_Finetuned_Plot.png</t>
  </si>
  <si>
    <t>Fifth_Exp_31MVG_Average_Finetuned_Results.csv</t>
  </si>
  <si>
    <t>Fifth_Exp_31MVG_Average_Finetuned_Summary.csv</t>
  </si>
  <si>
    <t>Fifth_Exp_31MVG_Average_Finetuned_Plot.png</t>
  </si>
  <si>
    <t>Fifth_Exp_500MVG_Average_Finetuned_Results.csv</t>
  </si>
  <si>
    <t>Fifth_Exp_500MVG_Average_Finetuned_Summary.csv</t>
  </si>
  <si>
    <t>Fifth_Exp_500MVG_Average_Finetuned_Plot.png</t>
  </si>
  <si>
    <t>Fifth_Exp_500CTG_Average_Finetuned_Results.csv</t>
  </si>
  <si>
    <t>Fifth_Exp_500CTG_Average_Finetuned_Summary.csv</t>
  </si>
  <si>
    <t>Fifth_Exp_500CTG_Average_Finetuned_Plot.png</t>
  </si>
  <si>
    <t>Fifth_Exp_44DCEG_Average_Finetuned_Results.csv</t>
  </si>
  <si>
    <t>Fifth_Exp_44DCEG_Average_Finetuned_Summary.csv</t>
  </si>
  <si>
    <t>Fifth_Exp_44DCEG_Average_Finetuned_Plot.png</t>
  </si>
  <si>
    <t>411DCEG_5</t>
  </si>
  <si>
    <t>Fifth_Exp_411DCEG_Paths_Average_Finetuned_Results.csv</t>
  </si>
  <si>
    <t>Fifth_Exp_411DCEG_Paths_Average_Finetuned_Summary.csv</t>
  </si>
  <si>
    <t>Fifth_Exp_411DCEG_Paths_Average_Finetuned_Plot.png</t>
  </si>
  <si>
    <t>31CG_411DCEG_5</t>
  </si>
  <si>
    <t>Fifth_Exp_31CG_411DCEG_Paths_Average_Finetuned_Results.csv</t>
  </si>
  <si>
    <t>Fifth_Exp_31CG_411DCEG_Paths_Average_Finetuned_Summary.csv</t>
  </si>
  <si>
    <t>Fifth_Exp_31CG_411DCEG_Paths_Average_Finetuned_Plot.png</t>
  </si>
  <si>
    <t>Experiment 4</t>
  </si>
  <si>
    <t>Experiment 5</t>
  </si>
  <si>
    <t>Function</t>
  </si>
  <si>
    <t>run_classification_pipeline_1</t>
  </si>
  <si>
    <t>run_classification_pipeline_2</t>
  </si>
  <si>
    <t>run_classification_pipeline_3</t>
  </si>
  <si>
    <t>run_autotabpfn_classification</t>
  </si>
  <si>
    <t>run_finetuned_tabpfn_classification</t>
  </si>
  <si>
    <t>Generic TabPFN</t>
  </si>
  <si>
    <t>AutoTabPFN (PHE)</t>
  </si>
  <si>
    <t>Fine-tuned TabPFN</t>
  </si>
  <si>
    <t>None (NumPy arrays)</t>
  </si>
  <si>
    <t>None (DataFrame as-is)</t>
  </si>
  <si>
    <t>17 models</t>
  </si>
  <si>
    <t>16 models + Voting + Stacking (18 total)</t>
  </si>
  <si>
    <t>AutoTabPFN only</t>
  </si>
  <si>
    <t>TabPFN_Finetuned + TabPFN_Baseline</t>
  </si>
  <si>
    <t>auto</t>
  </si>
  <si>
    <t>cuda (or cpu)</t>
  </si>
  <si>
    <t>accuracy, precision, recall, f1, roc_auc (averaged across folds)</t>
  </si>
  <si>
    <t>Accuracy, Precision, Recall, F1 Score, ROC AUC, Log Loss (averaged across folds)</t>
  </si>
  <si>
    <t>Fold-wise metrics saved to output_csv</t>
  </si>
  <si>
    <t>Mean ± Std of metrics saved to summary_csv</t>
  </si>
  <si>
    <t>Dual plot (metrics with error bars + fold-wise performance)</t>
  </si>
  <si>
    <t>Comparison plots (fine-tuned vs baseline)</t>
  </si>
  <si>
    <t>RandomForest/ExtraTrees/StackingClassifier</t>
  </si>
  <si>
    <t>CatBoost/RandomForest</t>
  </si>
  <si>
    <t>TabPFN/SVC</t>
  </si>
  <si>
    <t>AutoTABPFN</t>
  </si>
  <si>
    <t>Log Loss_mean</t>
  </si>
  <si>
    <t>Log Loss_std</t>
  </si>
  <si>
    <t>Avg Training Time</t>
  </si>
  <si>
    <t>TabPFN_Finetuned</t>
  </si>
  <si>
    <t>TabPFN_Baseline</t>
  </si>
  <si>
    <t>31 Causal Genes</t>
  </si>
  <si>
    <t>TabPFN_Exp1</t>
  </si>
  <si>
    <t>TabPFN_Exp2</t>
  </si>
  <si>
    <t>TabPFN_Exp3</t>
  </si>
  <si>
    <t>31 Most Variable Genes</t>
  </si>
  <si>
    <t>500 Most Variable Genes</t>
  </si>
  <si>
    <t>500 Control Genes</t>
  </si>
  <si>
    <t>44 Differential Causal Significant Genes</t>
  </si>
  <si>
    <t>411 Differential Causal Significant/Non Significant Pathway Genes</t>
  </si>
  <si>
    <t>100 Differential Causal Significant/Non Significant Pathway Genes</t>
  </si>
  <si>
    <t>200 Differential Causal Significant/Non Significant Pathway Genes</t>
  </si>
  <si>
    <t>300 Differential Causal Significant/Non Significant Pathway Genes</t>
  </si>
  <si>
    <t>31 Causal Genes + 411 Differential Causal Significant/Non Significant Pathway Genes</t>
  </si>
  <si>
    <t>AutoTabPFN</t>
  </si>
  <si>
    <t>TunedTabPFN</t>
  </si>
  <si>
    <t>Accuracy_mean_1</t>
  </si>
  <si>
    <t>Accuracy_mean_2</t>
  </si>
  <si>
    <t>Accuracy_mean_3</t>
  </si>
  <si>
    <t>Precision_mean_1</t>
  </si>
  <si>
    <t>Precision_mean_2</t>
  </si>
  <si>
    <t>Precision_mean_3</t>
  </si>
  <si>
    <t>Accuracy_Average</t>
  </si>
  <si>
    <t>Precision_Average</t>
  </si>
  <si>
    <t>Recall_mean_1</t>
  </si>
  <si>
    <t>Recall_mean_2</t>
  </si>
  <si>
    <t>Recall_mean_3</t>
  </si>
  <si>
    <t>Recall_Average</t>
  </si>
  <si>
    <t>F1 Score_mean_1</t>
  </si>
  <si>
    <t>F1 Score_mean_2</t>
  </si>
  <si>
    <t>F1 Score_mean_3</t>
  </si>
  <si>
    <t>F1Score_Average</t>
  </si>
  <si>
    <t>ROC AUC_mean_1</t>
  </si>
  <si>
    <t>ROC AUC_mean_3</t>
  </si>
  <si>
    <t>ROCAUC_Average</t>
  </si>
  <si>
    <t>ROAUC_mean_2</t>
  </si>
  <si>
    <t>31CG_Accuracy_Av</t>
  </si>
  <si>
    <t>31CG_Precision_Av</t>
  </si>
  <si>
    <t>31CG_Recall_Av</t>
  </si>
  <si>
    <t>31CG_F1Score_Av</t>
  </si>
  <si>
    <t>31CG_ROCAUC_Av</t>
  </si>
  <si>
    <t>31MVG_Accuracy_Av</t>
  </si>
  <si>
    <t>31MVG_Precision_Av</t>
  </si>
  <si>
    <t>31MVG_Recall_Av</t>
  </si>
  <si>
    <t>31MVG_F1Score_Av</t>
  </si>
  <si>
    <t>31MVG_ROCAUC_Av</t>
  </si>
  <si>
    <t>500MVG_Accuracy_Av</t>
  </si>
  <si>
    <t>500MVG_Precision_Av</t>
  </si>
  <si>
    <t>500MVG_Recall_Av</t>
  </si>
  <si>
    <t>500MVG_F1Score_Av</t>
  </si>
  <si>
    <t>500MVG_ROCAUC_Av</t>
  </si>
  <si>
    <t>500CTG_Accuracy_Av</t>
  </si>
  <si>
    <t>500CTG_Precision_Av</t>
  </si>
  <si>
    <t>500CTG_Recall_Av</t>
  </si>
  <si>
    <t>500CTG_F1Score_Av</t>
  </si>
  <si>
    <t>500CTG_ROCAUC_Av</t>
  </si>
  <si>
    <t>44DCEG_Accuracy_Av</t>
  </si>
  <si>
    <t>44DCEG_Precision_Av</t>
  </si>
  <si>
    <t>44DCEG_Recall_Av</t>
  </si>
  <si>
    <t>44DCEG_F1Score_Av</t>
  </si>
  <si>
    <t>44DCEG_ROCAUC_Av</t>
  </si>
  <si>
    <t>411DCEG_Accuracy_Av</t>
  </si>
  <si>
    <t>411DCEG_Precision_Av</t>
  </si>
  <si>
    <t>411DCEG_Recall_Av</t>
  </si>
  <si>
    <t>411DCEG_F1Score_Av</t>
  </si>
  <si>
    <t>411DCEG_ROCAUC_Av</t>
  </si>
  <si>
    <t>31CG_411DCEG_Accuracy_Av</t>
  </si>
  <si>
    <t>31CG_411DCEG_Precision_Av</t>
  </si>
  <si>
    <t>31CG_411DCEG_Recall_Av</t>
  </si>
  <si>
    <t>31CG_411DCEG_F1Score_Av</t>
  </si>
  <si>
    <t>31CG_411DCEG_ROCAUC_Av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</si>
</sst>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FFFF"/>
      <name val="Aptos Narrow"/>
      <family val="2"/>
    </font>
    <font>
      <sz val="11"/>
      <color theme="1"/>
      <name val="Aptos Narrow"/>
      <family val="2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rgb="FFF99C83"/>
        <bgColor indexed="64"/>
      </patternFill>
    </fill>
    <fill>
      <patternFill patternType="solid">
        <fgColor rgb="FFFCCD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0" fontId="0" fillId="0" borderId="0" xfId="0" applyAlignment="1">
      <alignment horizontal="left" vertical="center"/>
    </xf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2" borderId="0" xfId="0" applyFill="1"/>
    <xf numFmtId="164" fontId="0" fillId="12" borderId="0" xfId="0" applyNumberFormat="1" applyFill="1"/>
    <xf numFmtId="0" fontId="1" fillId="2" borderId="0" xfId="0" applyFont="1" applyFill="1" applyAlignment="1">
      <alignment horizontal="left" vertical="center"/>
    </xf>
    <xf numFmtId="0" fontId="1" fillId="0" borderId="0" xfId="0" applyFont="1" applyFill="1"/>
    <xf numFmtId="0" fontId="2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3" fillId="3" borderId="0" xfId="0" applyFont="1" applyFill="1"/>
    <xf numFmtId="0" fontId="3" fillId="0" borderId="0" xfId="0" applyFont="1" applyFill="1"/>
    <xf numFmtId="0" fontId="3" fillId="13" borderId="0" xfId="0" applyFont="1" applyFill="1"/>
    <xf numFmtId="0" fontId="0" fillId="13" borderId="0" xfId="0" applyFill="1"/>
    <xf numFmtId="164" fontId="0" fillId="13" borderId="0" xfId="0" applyNumberFormat="1" applyFill="1"/>
    <xf numFmtId="0" fontId="0" fillId="14" borderId="0" xfId="0" applyFill="1"/>
    <xf numFmtId="164" fontId="0" fillId="14" borderId="0" xfId="0" applyNumberFormat="1" applyFill="1"/>
    <xf numFmtId="0" fontId="3" fillId="14" borderId="0" xfId="0" applyFont="1" applyFill="1"/>
    <xf numFmtId="0" fontId="0" fillId="15" borderId="0" xfId="0" applyFill="1"/>
    <xf numFmtId="164" fontId="0" fillId="15" borderId="0" xfId="0" applyNumberFormat="1" applyFill="1"/>
    <xf numFmtId="0" fontId="3" fillId="15" borderId="0" xfId="0" applyFont="1" applyFill="1"/>
    <xf numFmtId="0" fontId="3" fillId="9" borderId="0" xfId="0" applyFont="1" applyFill="1"/>
    <xf numFmtId="0" fontId="3" fillId="11" borderId="0" xfId="0" applyFont="1" applyFill="1"/>
    <xf numFmtId="0" fontId="0" fillId="16" borderId="0" xfId="0" applyFill="1"/>
    <xf numFmtId="164" fontId="0" fillId="16" borderId="0" xfId="0" applyNumberFormat="1" applyFill="1"/>
    <xf numFmtId="0" fontId="3" fillId="16" borderId="0" xfId="0" applyFont="1" applyFill="1"/>
    <xf numFmtId="0" fontId="0" fillId="11" borderId="0" xfId="0" applyFill="1"/>
    <xf numFmtId="164" fontId="0" fillId="11" borderId="0" xfId="0" applyNumberFormat="1" applyFill="1"/>
    <xf numFmtId="0" fontId="1" fillId="17" borderId="0" xfId="0" applyFont="1" applyFill="1"/>
    <xf numFmtId="0" fontId="1" fillId="18" borderId="0" xfId="0" applyFont="1" applyFill="1"/>
    <xf numFmtId="0" fontId="4" fillId="19" borderId="0" xfId="0" applyFont="1" applyFill="1"/>
    <xf numFmtId="0" fontId="4" fillId="20" borderId="0" xfId="0" applyFont="1" applyFill="1"/>
    <xf numFmtId="164" fontId="5" fillId="0" borderId="0" xfId="0" applyNumberFormat="1" applyFont="1"/>
    <xf numFmtId="164" fontId="5" fillId="21" borderId="0" xfId="0" applyNumberFormat="1" applyFont="1" applyFill="1"/>
    <xf numFmtId="0" fontId="3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07D"/>
      <color rgb="FFFCCDC0"/>
      <color rgb="FFF99C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60EE-038B-405D-B6F8-30869A5728ED}">
  <dimension ref="A1:K21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2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0.56658952240689997</v>
      </c>
      <c r="C2" s="3">
        <v>0.64496066657356899</v>
      </c>
      <c r="D2" s="3">
        <v>0.66677595628415298</v>
      </c>
      <c r="E2" s="3">
        <v>0.65545982949953896</v>
      </c>
      <c r="F2" s="3">
        <v>0.56236709962766895</v>
      </c>
      <c r="G2" s="3">
        <v>4.3460187809475602E-2</v>
      </c>
      <c r="H2" s="3">
        <v>3.1911077210341601E-2</v>
      </c>
      <c r="I2" s="3">
        <v>5.0843390081984199E-2</v>
      </c>
      <c r="J2" s="3">
        <v>3.9372941428284999E-2</v>
      </c>
      <c r="K2" s="3">
        <v>5.6654292757296103E-2</v>
      </c>
    </row>
    <row r="3" spans="1:11" x14ac:dyDescent="0.3">
      <c r="A3" t="s">
        <v>12</v>
      </c>
      <c r="B3" s="3">
        <v>0.595160950978329</v>
      </c>
      <c r="C3" s="3">
        <v>0.66095864661654102</v>
      </c>
      <c r="D3" s="3">
        <v>0.70273224043715798</v>
      </c>
      <c r="E3" s="3">
        <v>0.68015258828292202</v>
      </c>
      <c r="F3" s="3">
        <v>0.58490724762726398</v>
      </c>
      <c r="G3" s="3">
        <v>6.9701800469320702E-2</v>
      </c>
      <c r="H3" s="3">
        <v>4.3071555886123603E-2</v>
      </c>
      <c r="I3" s="3">
        <v>0.10167752969751</v>
      </c>
      <c r="J3" s="3">
        <v>6.9971099860109201E-2</v>
      </c>
      <c r="K3" s="3">
        <v>6.6876162068209802E-2</v>
      </c>
    </row>
    <row r="4" spans="1:11" x14ac:dyDescent="0.3">
      <c r="A4" t="s">
        <v>13</v>
      </c>
      <c r="B4" s="3">
        <v>0.65859457184935799</v>
      </c>
      <c r="C4" s="3">
        <v>0.67149526859699105</v>
      </c>
      <c r="D4" s="3">
        <v>0.87797814207650204</v>
      </c>
      <c r="E4" s="3">
        <v>0.76045163868904797</v>
      </c>
      <c r="F4" s="3">
        <v>0.63438468235275802</v>
      </c>
      <c r="G4" s="3">
        <v>5.2068103542367898E-2</v>
      </c>
      <c r="H4" s="3">
        <v>3.0491228382690999E-2</v>
      </c>
      <c r="I4" s="3">
        <v>6.8669415811704701E-2</v>
      </c>
      <c r="J4" s="3">
        <v>4.1020229592176403E-2</v>
      </c>
      <c r="K4" s="3">
        <v>5.8893891349674703E-2</v>
      </c>
    </row>
    <row r="5" spans="1:11" x14ac:dyDescent="0.3">
      <c r="A5" t="s">
        <v>14</v>
      </c>
      <c r="B5" s="3">
        <v>0.64022722491058204</v>
      </c>
      <c r="C5" s="3">
        <v>0.65923773045968204</v>
      </c>
      <c r="D5" s="3">
        <v>0.86480874316939804</v>
      </c>
      <c r="E5" s="3">
        <v>0.74789115197007505</v>
      </c>
      <c r="F5" s="3">
        <v>0.62404830196892302</v>
      </c>
      <c r="G5" s="3">
        <v>5.7882862977629103E-2</v>
      </c>
      <c r="H5" s="3">
        <v>3.1281108920601798E-2</v>
      </c>
      <c r="I5" s="3">
        <v>7.1142577869918899E-2</v>
      </c>
      <c r="J5" s="3">
        <v>4.6011162221545901E-2</v>
      </c>
      <c r="K5" s="3">
        <v>7.0570464992550597E-2</v>
      </c>
    </row>
    <row r="6" spans="1:11" x14ac:dyDescent="0.3">
      <c r="A6" t="s">
        <v>15</v>
      </c>
      <c r="B6" s="3">
        <v>0.60544918998527197</v>
      </c>
      <c r="C6" s="3">
        <v>0.65400609048545799</v>
      </c>
      <c r="D6" s="3">
        <v>0.76568306010928899</v>
      </c>
      <c r="E6" s="3">
        <v>0.70460296985325899</v>
      </c>
      <c r="F6" s="3">
        <v>0.58330663277600203</v>
      </c>
      <c r="G6" s="3">
        <v>6.4320614595147596E-2</v>
      </c>
      <c r="H6" s="3">
        <v>3.9754408372405903E-2</v>
      </c>
      <c r="I6" s="3">
        <v>9.19979477133549E-2</v>
      </c>
      <c r="J6" s="3">
        <v>5.9047629409500202E-2</v>
      </c>
      <c r="K6" s="3">
        <v>6.8878485387243199E-2</v>
      </c>
    </row>
    <row r="7" spans="1:11" x14ac:dyDescent="0.3">
      <c r="A7" s="2" t="s">
        <v>16</v>
      </c>
      <c r="B7" s="3">
        <v>0.62791920892068098</v>
      </c>
      <c r="C7" s="4">
        <v>0.67328158295281504</v>
      </c>
      <c r="D7" s="3">
        <v>0.78245901639344195</v>
      </c>
      <c r="E7" s="3">
        <v>0.72296902890897097</v>
      </c>
      <c r="F7" s="3">
        <v>0.57497479576211197</v>
      </c>
      <c r="G7" s="3">
        <v>5.4910419506726503E-2</v>
      </c>
      <c r="H7" s="3">
        <v>4.7831221873256301E-2</v>
      </c>
      <c r="I7" s="3">
        <v>4.4215214791145603E-2</v>
      </c>
      <c r="J7" s="3">
        <v>3.7322234356665498E-2</v>
      </c>
      <c r="K7" s="3">
        <v>5.8012867260162901E-2</v>
      </c>
    </row>
    <row r="8" spans="1:11" x14ac:dyDescent="0.3">
      <c r="A8" t="s">
        <v>17</v>
      </c>
      <c r="B8" s="3">
        <v>0.61971386492741398</v>
      </c>
      <c r="C8" s="3">
        <v>0.66451580638919105</v>
      </c>
      <c r="D8" s="3">
        <v>0.77562841530054605</v>
      </c>
      <c r="E8" s="3">
        <v>0.71457327057795705</v>
      </c>
      <c r="F8" s="3">
        <v>0.62600027983116802</v>
      </c>
      <c r="G8" s="3">
        <v>7.4642501470862099E-2</v>
      </c>
      <c r="H8" s="3">
        <v>4.7181272358617798E-2</v>
      </c>
      <c r="I8" s="3">
        <v>0.10143962839229501</v>
      </c>
      <c r="J8" s="3">
        <v>6.6260572563088302E-2</v>
      </c>
      <c r="K8" s="3">
        <v>6.3936255683909995E-2</v>
      </c>
    </row>
    <row r="9" spans="1:11" x14ac:dyDescent="0.3">
      <c r="A9" t="s">
        <v>18</v>
      </c>
      <c r="B9" s="3">
        <v>0.60948874395118802</v>
      </c>
      <c r="C9" s="3">
        <v>0.66440325845135995</v>
      </c>
      <c r="D9" s="3">
        <v>0.74606557377049099</v>
      </c>
      <c r="E9" s="3">
        <v>0.70233525769095095</v>
      </c>
      <c r="F9" s="3">
        <v>0.60320161835692399</v>
      </c>
      <c r="G9" s="3">
        <v>3.0592663369626599E-2</v>
      </c>
      <c r="H9" s="3">
        <v>1.6889928797218502E-2</v>
      </c>
      <c r="I9" s="3">
        <v>5.58185420447352E-2</v>
      </c>
      <c r="J9" s="3">
        <v>3.0955241544479799E-2</v>
      </c>
      <c r="K9" s="3">
        <v>5.0233587073838397E-2</v>
      </c>
    </row>
    <row r="10" spans="1:11" x14ac:dyDescent="0.3">
      <c r="A10" t="s">
        <v>19</v>
      </c>
      <c r="B10" s="3">
        <v>0.62383757626762004</v>
      </c>
      <c r="C10" s="3">
        <v>0.66215145192140501</v>
      </c>
      <c r="D10" s="3">
        <v>0.79551912568306005</v>
      </c>
      <c r="E10" s="3">
        <v>0.72158437150878996</v>
      </c>
      <c r="F10" s="3">
        <v>0.63423135819166798</v>
      </c>
      <c r="G10" s="3">
        <v>7.6560282090064602E-2</v>
      </c>
      <c r="H10" s="3">
        <v>4.4393711515211799E-2</v>
      </c>
      <c r="I10" s="3">
        <v>0.107696829132919</v>
      </c>
      <c r="J10" s="3">
        <v>6.8162063440965606E-2</v>
      </c>
      <c r="K10" s="3">
        <v>7.3007147569849301E-2</v>
      </c>
    </row>
    <row r="11" spans="1:11" x14ac:dyDescent="0.3">
      <c r="A11" t="s">
        <v>20</v>
      </c>
      <c r="B11" s="3">
        <v>0.59907426888281001</v>
      </c>
      <c r="C11" s="3">
        <v>0.65452035886818405</v>
      </c>
      <c r="D11" s="3">
        <v>0.74229508196721306</v>
      </c>
      <c r="E11" s="3">
        <v>0.69494090683219201</v>
      </c>
      <c r="F11" s="3">
        <v>0.59808665438518704</v>
      </c>
      <c r="G11" s="3">
        <v>5.8466638004081001E-2</v>
      </c>
      <c r="H11" s="3">
        <v>3.38471875437781E-2</v>
      </c>
      <c r="I11" s="3">
        <v>8.3773895895389694E-2</v>
      </c>
      <c r="J11" s="3">
        <v>5.4607885107828998E-2</v>
      </c>
      <c r="K11" s="3">
        <v>4.8611565747914802E-2</v>
      </c>
    </row>
    <row r="12" spans="1:11" x14ac:dyDescent="0.3">
      <c r="A12" t="s">
        <v>21</v>
      </c>
      <c r="B12" s="3">
        <v>0.64018514622343703</v>
      </c>
      <c r="C12" s="3">
        <v>0.66360456637912502</v>
      </c>
      <c r="D12" s="3">
        <v>0.84830601092896096</v>
      </c>
      <c r="E12" s="3">
        <v>0.744280067758328</v>
      </c>
      <c r="F12" s="3">
        <v>0.62512366983031298</v>
      </c>
      <c r="G12" s="3">
        <v>4.6105070443992202E-2</v>
      </c>
      <c r="H12" s="3">
        <v>2.5108550290057499E-2</v>
      </c>
      <c r="I12" s="3">
        <v>6.3906221885947204E-2</v>
      </c>
      <c r="J12" s="3">
        <v>3.8803240850622499E-2</v>
      </c>
      <c r="K12" s="3">
        <v>7.6899176242428896E-2</v>
      </c>
    </row>
    <row r="13" spans="1:11" x14ac:dyDescent="0.3">
      <c r="A13" t="s">
        <v>22</v>
      </c>
      <c r="B13" s="3">
        <v>0.62585735325057801</v>
      </c>
      <c r="C13" s="3">
        <v>0.66508179662802902</v>
      </c>
      <c r="D13" s="3">
        <v>0.79207650273223995</v>
      </c>
      <c r="E13" s="3">
        <v>0.72217511654789202</v>
      </c>
      <c r="F13" s="3">
        <v>0.57370539219115502</v>
      </c>
      <c r="G13" s="3">
        <v>7.4330976558520306E-2</v>
      </c>
      <c r="H13" s="3">
        <v>4.4429952638621102E-2</v>
      </c>
      <c r="I13" s="3">
        <v>9.8770397327423098E-2</v>
      </c>
      <c r="J13" s="3">
        <v>6.5321222692233102E-2</v>
      </c>
      <c r="K13" s="3">
        <v>6.7038314107034994E-2</v>
      </c>
    </row>
    <row r="14" spans="1:11" x14ac:dyDescent="0.3">
      <c r="A14" t="s">
        <v>24</v>
      </c>
      <c r="B14" s="3">
        <v>0.625815274563433</v>
      </c>
      <c r="C14" s="3">
        <v>0.63693305087107199</v>
      </c>
      <c r="D14" s="3">
        <v>0.917540983606557</v>
      </c>
      <c r="E14" s="3">
        <v>0.750092562019258</v>
      </c>
      <c r="F14" s="3">
        <v>0.638519110136884</v>
      </c>
      <c r="G14" s="3">
        <v>4.1284183537901198E-2</v>
      </c>
      <c r="H14" s="3">
        <v>1.15275773890575E-2</v>
      </c>
      <c r="I14" s="3">
        <v>0.110949216164826</v>
      </c>
      <c r="J14" s="3">
        <v>4.4962532248642599E-2</v>
      </c>
      <c r="K14" s="3">
        <v>7.6449147595514202E-2</v>
      </c>
    </row>
    <row r="15" spans="1:11" x14ac:dyDescent="0.3">
      <c r="A15" s="2" t="s">
        <v>23</v>
      </c>
      <c r="B15" s="4">
        <v>0.66463286345465999</v>
      </c>
      <c r="C15" s="3">
        <v>0.66371074359549997</v>
      </c>
      <c r="D15" s="4">
        <v>0.93071038251366101</v>
      </c>
      <c r="E15" s="4">
        <v>0.77446039340776096</v>
      </c>
      <c r="F15" s="3">
        <v>0.62805657253457003</v>
      </c>
      <c r="G15" s="3">
        <v>4.02897249401762E-2</v>
      </c>
      <c r="H15" s="3">
        <v>2.6293873869659999E-2</v>
      </c>
      <c r="I15" s="3">
        <v>5.0413204975762099E-2</v>
      </c>
      <c r="J15" s="3">
        <v>2.9631734627502002E-2</v>
      </c>
      <c r="K15" s="3">
        <v>5.3799896547148902E-2</v>
      </c>
    </row>
    <row r="16" spans="1:11" x14ac:dyDescent="0.3">
      <c r="A16" s="2" t="s">
        <v>25</v>
      </c>
      <c r="B16" s="3">
        <v>0.65038922785608999</v>
      </c>
      <c r="C16" s="3">
        <v>0.66179795894966098</v>
      </c>
      <c r="D16" s="3">
        <v>0.89131147540983602</v>
      </c>
      <c r="E16" s="3">
        <v>0.758655453603575</v>
      </c>
      <c r="F16" s="4">
        <v>0.64726690452315905</v>
      </c>
      <c r="G16" s="3">
        <v>4.4560006015989702E-2</v>
      </c>
      <c r="H16" s="3">
        <v>2.5942793635635002E-2</v>
      </c>
      <c r="I16" s="3">
        <v>7.6864969887508405E-2</v>
      </c>
      <c r="J16" s="3">
        <v>3.7241167153391E-2</v>
      </c>
      <c r="K16" s="3">
        <v>6.9587618570118595E-2</v>
      </c>
    </row>
    <row r="17" spans="1:11" x14ac:dyDescent="0.3">
      <c r="A17" t="s">
        <v>26</v>
      </c>
      <c r="B17" s="3">
        <v>0.64218388386282299</v>
      </c>
      <c r="C17" s="3">
        <v>0.67215390015389997</v>
      </c>
      <c r="D17" s="3">
        <v>0.82185792349726705</v>
      </c>
      <c r="E17" s="3">
        <v>0.73881768233564804</v>
      </c>
      <c r="F17" s="3">
        <v>0.62349792847204399</v>
      </c>
      <c r="G17" s="3">
        <v>5.1555279035657903E-2</v>
      </c>
      <c r="H17" s="3">
        <v>2.8054018064441199E-2</v>
      </c>
      <c r="I17" s="3">
        <v>7.72864327688699E-2</v>
      </c>
      <c r="J17" s="3">
        <v>4.64769183784806E-2</v>
      </c>
      <c r="K17" s="3">
        <v>5.97917752442702E-2</v>
      </c>
    </row>
    <row r="18" spans="1:11" x14ac:dyDescent="0.3">
      <c r="A18" t="s">
        <v>27</v>
      </c>
      <c r="B18" s="3">
        <v>0.609383547233326</v>
      </c>
      <c r="C18" s="3">
        <v>0.66526860234347296</v>
      </c>
      <c r="D18" s="3">
        <v>0.74251366120218498</v>
      </c>
      <c r="E18" s="3">
        <v>0.70114208113977095</v>
      </c>
      <c r="F18" s="3">
        <v>0.57917574174692299</v>
      </c>
      <c r="G18" s="3">
        <v>2.6790632181041E-2</v>
      </c>
      <c r="H18" s="3">
        <v>1.00197052167556E-2</v>
      </c>
      <c r="I18" s="3">
        <v>5.7792407595682098E-2</v>
      </c>
      <c r="J18" s="3">
        <v>3.0976386483682301E-2</v>
      </c>
      <c r="K18" s="3">
        <v>3.9503797355674601E-2</v>
      </c>
    </row>
    <row r="21" spans="1:11" x14ac:dyDescent="0.3">
      <c r="H21" s="24"/>
      <c r="I21" s="24"/>
      <c r="J21" s="24"/>
      <c r="K21" s="24"/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326A-E682-4BD5-8FB9-599929D69106}">
  <dimension ref="A1:K17"/>
  <sheetViews>
    <sheetView workbookViewId="0">
      <selection activeCell="F12" sqref="A1:K17"/>
    </sheetView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0.57050284031138199</v>
      </c>
      <c r="C2" s="3">
        <v>0.65497607655502299</v>
      </c>
      <c r="D2" s="3">
        <v>0.65038251366120203</v>
      </c>
      <c r="E2" s="3">
        <v>0.65187092764118004</v>
      </c>
      <c r="F2" s="3">
        <v>0.56136895739570403</v>
      </c>
      <c r="G2" s="3">
        <v>2.9740583815417401E-2</v>
      </c>
      <c r="H2" s="3">
        <v>2.2995949584331401E-2</v>
      </c>
      <c r="I2" s="3">
        <v>4.7888544867775898E-2</v>
      </c>
      <c r="J2" s="3">
        <v>2.8410882265779501E-2</v>
      </c>
      <c r="K2" s="3">
        <v>2.3318175550840599E-2</v>
      </c>
    </row>
    <row r="3" spans="1:11" x14ac:dyDescent="0.3">
      <c r="A3" s="2" t="s">
        <v>12</v>
      </c>
      <c r="B3" s="3">
        <v>0.633999579213128</v>
      </c>
      <c r="C3" s="4">
        <v>0.68939455662567695</v>
      </c>
      <c r="D3" s="3">
        <v>0.74278688524590097</v>
      </c>
      <c r="E3" s="3">
        <v>0.71413777032759995</v>
      </c>
      <c r="F3" s="3">
        <v>0.61947939743021696</v>
      </c>
      <c r="G3" s="3">
        <v>4.8667007860529202E-2</v>
      </c>
      <c r="H3" s="3">
        <v>2.9381361943289601E-2</v>
      </c>
      <c r="I3" s="3">
        <v>7.6624025625873102E-2</v>
      </c>
      <c r="J3" s="3">
        <v>4.93433512633525E-2</v>
      </c>
      <c r="K3" s="3">
        <v>5.3002113731935099E-2</v>
      </c>
    </row>
    <row r="4" spans="1:11" x14ac:dyDescent="0.3">
      <c r="A4" t="s">
        <v>13</v>
      </c>
      <c r="B4" s="3">
        <v>0.67079739112139702</v>
      </c>
      <c r="C4" s="3">
        <v>0.67757744357071803</v>
      </c>
      <c r="D4" s="3">
        <v>0.89459016393442603</v>
      </c>
      <c r="E4" s="3">
        <v>0.76993711368207596</v>
      </c>
      <c r="F4" s="3">
        <v>0.64634486082285902</v>
      </c>
      <c r="G4" s="3">
        <v>3.5901730310401003E-2</v>
      </c>
      <c r="H4" s="3">
        <v>1.73479972343876E-2</v>
      </c>
      <c r="I4" s="3">
        <v>7.8100604226490206E-2</v>
      </c>
      <c r="J4" s="3">
        <v>3.3479518020229998E-2</v>
      </c>
      <c r="K4" s="3">
        <v>4.8791348080888301E-2</v>
      </c>
    </row>
    <row r="5" spans="1:11" x14ac:dyDescent="0.3">
      <c r="A5" t="s">
        <v>14</v>
      </c>
      <c r="B5" s="3">
        <v>0.66469598148537701</v>
      </c>
      <c r="C5" s="3">
        <v>0.68181964673434103</v>
      </c>
      <c r="D5" s="3">
        <v>0.861693989071038</v>
      </c>
      <c r="E5" s="3">
        <v>0.76034840126081005</v>
      </c>
      <c r="F5" s="3">
        <v>0.64347764071232505</v>
      </c>
      <c r="G5" s="3">
        <v>3.08660149216879E-2</v>
      </c>
      <c r="H5" s="3">
        <v>1.8416070597888301E-2</v>
      </c>
      <c r="I5" s="3">
        <v>6.3578007977057496E-2</v>
      </c>
      <c r="J5" s="3">
        <v>2.8337529251618102E-2</v>
      </c>
      <c r="K5" s="3">
        <v>5.0427095169856599E-2</v>
      </c>
    </row>
    <row r="6" spans="1:11" x14ac:dyDescent="0.3">
      <c r="A6" t="s">
        <v>15</v>
      </c>
      <c r="B6" s="3">
        <v>0.642225962549968</v>
      </c>
      <c r="C6" s="3">
        <v>0.67505224854250501</v>
      </c>
      <c r="D6" s="3">
        <v>0.81557377049180302</v>
      </c>
      <c r="E6" s="3">
        <v>0.73780331172248603</v>
      </c>
      <c r="F6" s="3">
        <v>0.61653032670288899</v>
      </c>
      <c r="G6" s="3">
        <v>2.7467626515335599E-2</v>
      </c>
      <c r="H6" s="3">
        <v>1.42199019139323E-2</v>
      </c>
      <c r="I6" s="3">
        <v>6.1948995500626797E-2</v>
      </c>
      <c r="J6" s="3">
        <v>2.7437013623625599E-2</v>
      </c>
      <c r="K6" s="3">
        <v>2.70917365182313E-2</v>
      </c>
    </row>
    <row r="7" spans="1:11" x14ac:dyDescent="0.3">
      <c r="A7" t="s">
        <v>16</v>
      </c>
      <c r="B7" s="3">
        <v>0.63818640858405196</v>
      </c>
      <c r="C7" s="3">
        <v>0.67639334458764899</v>
      </c>
      <c r="D7" s="3">
        <v>0.795573770491803</v>
      </c>
      <c r="E7" s="3">
        <v>0.73082981769712196</v>
      </c>
      <c r="F7" s="3">
        <v>0.61936250961919603</v>
      </c>
      <c r="G7" s="3">
        <v>4.6480262387017197E-2</v>
      </c>
      <c r="H7" s="3">
        <v>2.5916772273200401E-2</v>
      </c>
      <c r="I7" s="3">
        <v>6.20291996328734E-2</v>
      </c>
      <c r="J7" s="3">
        <v>3.9640012505552102E-2</v>
      </c>
      <c r="K7" s="3">
        <v>2.3072547333616002E-2</v>
      </c>
    </row>
    <row r="8" spans="1:11" x14ac:dyDescent="0.3">
      <c r="A8" t="s">
        <v>17</v>
      </c>
      <c r="B8" s="3">
        <v>0.52768777614138396</v>
      </c>
      <c r="C8" s="3">
        <v>0.62527257799671498</v>
      </c>
      <c r="D8" s="3">
        <v>0.59442622950819601</v>
      </c>
      <c r="E8" s="3">
        <v>0.60833693151402701</v>
      </c>
      <c r="F8" s="3">
        <v>0.53777417624699697</v>
      </c>
      <c r="G8" s="3">
        <v>3.6547450320666197E-2</v>
      </c>
      <c r="H8" s="3">
        <v>2.73404083839849E-2</v>
      </c>
      <c r="I8" s="3">
        <v>6.0441703798485402E-2</v>
      </c>
      <c r="J8" s="3">
        <v>3.8890189191592602E-2</v>
      </c>
      <c r="K8" s="3">
        <v>9.6236527952296605E-2</v>
      </c>
    </row>
    <row r="9" spans="1:11" x14ac:dyDescent="0.3">
      <c r="A9" t="s">
        <v>18</v>
      </c>
      <c r="B9" s="3">
        <v>0.640058910162003</v>
      </c>
      <c r="C9" s="3">
        <v>0.66778681678280005</v>
      </c>
      <c r="D9" s="3">
        <v>0.83852459016393399</v>
      </c>
      <c r="E9" s="3">
        <v>0.74181123382012903</v>
      </c>
      <c r="F9" s="3">
        <v>0.61385366384503504</v>
      </c>
      <c r="G9" s="3">
        <v>2.6757276839371302E-2</v>
      </c>
      <c r="H9" s="3">
        <v>2.2863883145542201E-2</v>
      </c>
      <c r="I9" s="3">
        <v>7.2245417848687002E-2</v>
      </c>
      <c r="J9" s="3">
        <v>2.7678745720581099E-2</v>
      </c>
      <c r="K9" s="3">
        <v>3.5128085181238999E-2</v>
      </c>
    </row>
    <row r="10" spans="1:11" x14ac:dyDescent="0.3">
      <c r="A10" t="s">
        <v>19</v>
      </c>
      <c r="B10" s="3">
        <v>0.55623816536923998</v>
      </c>
      <c r="C10" s="3">
        <v>0.65239919499783305</v>
      </c>
      <c r="D10" s="3">
        <v>0.61404371584699402</v>
      </c>
      <c r="E10" s="3">
        <v>0.63052548975674305</v>
      </c>
      <c r="F10" s="3">
        <v>0.55525449090159995</v>
      </c>
      <c r="G10" s="3">
        <v>3.01851895573861E-2</v>
      </c>
      <c r="H10" s="3">
        <v>3.4471148895284902E-2</v>
      </c>
      <c r="I10" s="3">
        <v>6.3833229893337395E-2</v>
      </c>
      <c r="J10" s="3">
        <v>3.4985591543515097E-2</v>
      </c>
      <c r="K10" s="3">
        <v>7.9115671740786403E-2</v>
      </c>
    </row>
    <row r="11" spans="1:11" x14ac:dyDescent="0.3">
      <c r="A11" t="s">
        <v>20</v>
      </c>
      <c r="B11" s="3">
        <v>0.63812329055333405</v>
      </c>
      <c r="C11" s="3">
        <v>0.68913990697066096</v>
      </c>
      <c r="D11" s="3">
        <v>0.75923497267759499</v>
      </c>
      <c r="E11" s="3">
        <v>0.72147755771272104</v>
      </c>
      <c r="F11" s="3">
        <v>0.64999867857503701</v>
      </c>
      <c r="G11" s="3">
        <v>4.1596290726796797E-2</v>
      </c>
      <c r="H11" s="3">
        <v>3.2298769132639502E-2</v>
      </c>
      <c r="I11" s="3">
        <v>6.2930976969081995E-2</v>
      </c>
      <c r="J11" s="3">
        <v>3.7117180085831002E-2</v>
      </c>
      <c r="K11" s="3">
        <v>4.2315111579955197E-2</v>
      </c>
    </row>
    <row r="12" spans="1:11" x14ac:dyDescent="0.3">
      <c r="A12" s="2" t="s">
        <v>21</v>
      </c>
      <c r="B12" s="3">
        <v>0.67896065642751902</v>
      </c>
      <c r="C12" s="3">
        <v>0.68876964380517702</v>
      </c>
      <c r="D12" s="3">
        <v>0.88142076502732203</v>
      </c>
      <c r="E12" s="3">
        <v>0.77157637489863395</v>
      </c>
      <c r="F12" s="4">
        <v>0.664350616794534</v>
      </c>
      <c r="G12" s="3">
        <v>2.9046050151263301E-2</v>
      </c>
      <c r="H12" s="3">
        <v>1.6262198036599701E-2</v>
      </c>
      <c r="I12" s="3">
        <v>8.3620619196767706E-2</v>
      </c>
      <c r="J12" s="3">
        <v>3.08546420394296E-2</v>
      </c>
      <c r="K12" s="3">
        <v>3.7834952449994602E-2</v>
      </c>
    </row>
    <row r="13" spans="1:11" x14ac:dyDescent="0.3">
      <c r="A13" t="s">
        <v>22</v>
      </c>
      <c r="B13" s="3">
        <v>0.52564695981485299</v>
      </c>
      <c r="C13" s="3">
        <v>0.62293707169510704</v>
      </c>
      <c r="D13" s="3">
        <v>0.59442622950819601</v>
      </c>
      <c r="E13" s="3">
        <v>0.60753041007999198</v>
      </c>
      <c r="F13" s="3">
        <v>0.50432549028752605</v>
      </c>
      <c r="G13" s="3">
        <v>4.0024095583625997E-2</v>
      </c>
      <c r="H13" s="3">
        <v>3.0310586563806301E-2</v>
      </c>
      <c r="I13" s="3">
        <v>5.7009491459895201E-2</v>
      </c>
      <c r="J13" s="3">
        <v>3.92957974033065E-2</v>
      </c>
      <c r="K13" s="3">
        <v>4.0449748052819902E-2</v>
      </c>
    </row>
    <row r="14" spans="1:11" x14ac:dyDescent="0.3">
      <c r="A14" t="s">
        <v>24</v>
      </c>
      <c r="B14" s="3">
        <v>0.67086050915211404</v>
      </c>
      <c r="C14" s="3">
        <v>0.67828133958642101</v>
      </c>
      <c r="D14" s="3">
        <v>0.89459016393442603</v>
      </c>
      <c r="E14" s="3">
        <v>0.77029434378603701</v>
      </c>
      <c r="F14" s="3">
        <v>0.63194968480128</v>
      </c>
      <c r="G14" s="3">
        <v>4.6191685956321803E-2</v>
      </c>
      <c r="H14" s="3">
        <v>2.9397443622703402E-2</v>
      </c>
      <c r="I14" s="3">
        <v>7.5475737419351402E-2</v>
      </c>
      <c r="J14" s="3">
        <v>3.6142406439153403E-2</v>
      </c>
      <c r="K14" s="3">
        <v>5.7598600382397898E-2</v>
      </c>
    </row>
    <row r="15" spans="1:11" x14ac:dyDescent="0.3">
      <c r="A15" s="2" t="s">
        <v>23</v>
      </c>
      <c r="B15" s="4">
        <v>0.68312644645486997</v>
      </c>
      <c r="C15" s="3">
        <v>0.68748733527097206</v>
      </c>
      <c r="D15" s="4">
        <v>0.89808743169398897</v>
      </c>
      <c r="E15" s="4">
        <v>0.77747776031869198</v>
      </c>
      <c r="F15" s="3">
        <v>0.65954251490489602</v>
      </c>
      <c r="G15" s="3">
        <v>3.4368622619470698E-2</v>
      </c>
      <c r="H15" s="3">
        <v>2.08013393443836E-2</v>
      </c>
      <c r="I15" s="3">
        <v>7.5274587672235799E-2</v>
      </c>
      <c r="J15" s="3">
        <v>3.0624352054885E-2</v>
      </c>
      <c r="K15" s="3">
        <v>4.7115482212826798E-2</v>
      </c>
    </row>
    <row r="16" spans="1:11" x14ac:dyDescent="0.3">
      <c r="A16" t="s">
        <v>26</v>
      </c>
      <c r="B16" s="3">
        <v>0.62375341889333002</v>
      </c>
      <c r="C16" s="3">
        <v>0.67674960079926905</v>
      </c>
      <c r="D16" s="3">
        <v>0.75617486338797801</v>
      </c>
      <c r="E16" s="3">
        <v>0.71207940150143301</v>
      </c>
      <c r="F16" s="3">
        <v>0.62300849598520003</v>
      </c>
      <c r="G16" s="3">
        <v>2.47883515599924E-2</v>
      </c>
      <c r="H16" s="3">
        <v>2.0653859294257101E-2</v>
      </c>
      <c r="I16" s="3">
        <v>8.0445946820331696E-2</v>
      </c>
      <c r="J16" s="3">
        <v>3.2450315159756701E-2</v>
      </c>
      <c r="K16" s="3">
        <v>3.5952573947168803E-2</v>
      </c>
    </row>
    <row r="17" spans="1:11" x14ac:dyDescent="0.3">
      <c r="A17" t="s">
        <v>27</v>
      </c>
      <c r="B17" s="3">
        <v>0.634041657900273</v>
      </c>
      <c r="C17" s="3">
        <v>0.67251729818938799</v>
      </c>
      <c r="D17" s="3">
        <v>0.80224043715846904</v>
      </c>
      <c r="E17" s="3">
        <v>0.72977229322197201</v>
      </c>
      <c r="F17" s="3">
        <v>0.63704129064353299</v>
      </c>
      <c r="G17" s="3">
        <v>3.6725362960663997E-2</v>
      </c>
      <c r="H17" s="3">
        <v>2.7485101765073201E-2</v>
      </c>
      <c r="I17" s="3">
        <v>7.8818009735491495E-2</v>
      </c>
      <c r="J17" s="3">
        <v>3.6226954318651E-2</v>
      </c>
      <c r="K17" s="3">
        <v>3.8988492677094602E-2</v>
      </c>
    </row>
  </sheetData>
  <sortState xmlns:xlrd2="http://schemas.microsoft.com/office/spreadsheetml/2017/richdata2" ref="A2:K17">
    <sortCondition ref="A1:A1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6F1B-85EF-4A5E-8052-6FD93D92CADC}">
  <dimension ref="A1:K17"/>
  <sheetViews>
    <sheetView workbookViewId="0">
      <selection activeCell="F15" sqref="A1:K17"/>
    </sheetView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0.56244477172312202</v>
      </c>
      <c r="C2" s="3">
        <v>0.64730058285469005</v>
      </c>
      <c r="D2" s="3">
        <v>0.64683060109289603</v>
      </c>
      <c r="E2" s="3">
        <v>0.64644114488490401</v>
      </c>
      <c r="F2" s="3">
        <v>0.52775824141656702</v>
      </c>
      <c r="G2" s="3">
        <v>3.22171367536319E-2</v>
      </c>
      <c r="H2" s="3">
        <v>2.8800108445939301E-2</v>
      </c>
      <c r="I2" s="3">
        <v>4.63078887016398E-2</v>
      </c>
      <c r="J2" s="3">
        <v>3.0821729609539002E-2</v>
      </c>
      <c r="K2" s="3">
        <v>4.9652025494605498E-2</v>
      </c>
    </row>
    <row r="3" spans="1:11" x14ac:dyDescent="0.3">
      <c r="A3" t="s">
        <v>12</v>
      </c>
      <c r="B3" s="3">
        <v>0.61563223227435304</v>
      </c>
      <c r="C3" s="3">
        <v>0.68339617828675903</v>
      </c>
      <c r="D3" s="3">
        <v>0.70683060109289597</v>
      </c>
      <c r="E3" s="3">
        <v>0.69316080382562995</v>
      </c>
      <c r="F3" s="3">
        <v>0.60006008597035299</v>
      </c>
      <c r="G3" s="3">
        <v>3.6848850151533302E-2</v>
      </c>
      <c r="H3" s="3">
        <v>1.51886839556638E-2</v>
      </c>
      <c r="I3" s="3">
        <v>8.46236219678968E-2</v>
      </c>
      <c r="J3" s="3">
        <v>4.4136458800259702E-2</v>
      </c>
      <c r="K3" s="3">
        <v>4.7448861040621002E-2</v>
      </c>
    </row>
    <row r="4" spans="1:11" x14ac:dyDescent="0.3">
      <c r="A4" t="s">
        <v>13</v>
      </c>
      <c r="B4" s="3">
        <v>0.65855249316221298</v>
      </c>
      <c r="C4" s="3">
        <v>0.67096068356192495</v>
      </c>
      <c r="D4" s="3">
        <v>0.88153005464480805</v>
      </c>
      <c r="E4" s="3">
        <v>0.76057498530846002</v>
      </c>
      <c r="F4" s="3">
        <v>0.64713930928339902</v>
      </c>
      <c r="G4" s="3">
        <v>5.2323519270603601E-2</v>
      </c>
      <c r="H4" s="3">
        <v>2.8430020554751499E-2</v>
      </c>
      <c r="I4" s="3">
        <v>8.9046436308725593E-2</v>
      </c>
      <c r="J4" s="3">
        <v>4.4117055534085403E-2</v>
      </c>
      <c r="K4" s="3">
        <v>6.1019331086841697E-2</v>
      </c>
    </row>
    <row r="5" spans="1:11" x14ac:dyDescent="0.3">
      <c r="A5" t="s">
        <v>14</v>
      </c>
      <c r="B5" s="3">
        <v>0.67083946980854203</v>
      </c>
      <c r="C5" s="3">
        <v>0.68656027613050596</v>
      </c>
      <c r="D5" s="3">
        <v>0.86830601092896098</v>
      </c>
      <c r="E5" s="3">
        <v>0.76479835233259896</v>
      </c>
      <c r="F5" s="3">
        <v>0.65674157980240799</v>
      </c>
      <c r="G5" s="3">
        <v>4.8520895647997102E-2</v>
      </c>
      <c r="H5" s="3">
        <v>3.5257367672562601E-2</v>
      </c>
      <c r="I5" s="3">
        <v>8.4021613414632004E-2</v>
      </c>
      <c r="J5" s="3">
        <v>3.8663681407585401E-2</v>
      </c>
      <c r="K5" s="3">
        <v>6.8327183555634594E-2</v>
      </c>
    </row>
    <row r="6" spans="1:11" x14ac:dyDescent="0.3">
      <c r="A6" t="s">
        <v>15</v>
      </c>
      <c r="B6" s="3">
        <v>0.64426677887649897</v>
      </c>
      <c r="C6" s="3">
        <v>0.68297540495009801</v>
      </c>
      <c r="D6" s="3">
        <v>0.79568306010928902</v>
      </c>
      <c r="E6" s="3">
        <v>0.73435081241300504</v>
      </c>
      <c r="F6" s="3">
        <v>0.634015927057342</v>
      </c>
      <c r="G6" s="3">
        <v>3.22307876941198E-2</v>
      </c>
      <c r="H6" s="3">
        <v>2.18795014947561E-2</v>
      </c>
      <c r="I6" s="3">
        <v>5.4255581004285403E-2</v>
      </c>
      <c r="J6" s="3">
        <v>2.8442291684531201E-2</v>
      </c>
      <c r="K6" s="3">
        <v>2.4949175233055201E-2</v>
      </c>
    </row>
    <row r="7" spans="1:11" x14ac:dyDescent="0.3">
      <c r="A7" t="s">
        <v>16</v>
      </c>
      <c r="B7" s="3">
        <v>0.60740584893751304</v>
      </c>
      <c r="C7" s="3">
        <v>0.66106748482516697</v>
      </c>
      <c r="D7" s="3">
        <v>0.75251366120218499</v>
      </c>
      <c r="E7" s="3">
        <v>0.70345895544815995</v>
      </c>
      <c r="F7" s="3">
        <v>0.60141596514547302</v>
      </c>
      <c r="G7" s="3">
        <v>3.36613881659696E-2</v>
      </c>
      <c r="H7" s="3">
        <v>2.7307322680602101E-2</v>
      </c>
      <c r="I7" s="3">
        <v>4.2123669539693001E-2</v>
      </c>
      <c r="J7" s="3">
        <v>2.8585263517282501E-2</v>
      </c>
      <c r="K7" s="3">
        <v>3.9294874881231602E-2</v>
      </c>
    </row>
    <row r="8" spans="1:11" x14ac:dyDescent="0.3">
      <c r="A8" t="s">
        <v>17</v>
      </c>
      <c r="B8" s="3">
        <v>0.537765621712602</v>
      </c>
      <c r="C8" s="3">
        <v>0.64125820716507798</v>
      </c>
      <c r="D8" s="3">
        <v>0.57743169398907102</v>
      </c>
      <c r="E8" s="3">
        <v>0.60664386994131503</v>
      </c>
      <c r="F8" s="3">
        <v>0.51301683262209496</v>
      </c>
      <c r="G8" s="3">
        <v>5.9009029701884E-2</v>
      </c>
      <c r="H8" s="3">
        <v>5.22357586419104E-2</v>
      </c>
      <c r="I8" s="3">
        <v>6.7113525224044401E-2</v>
      </c>
      <c r="J8" s="3">
        <v>5.5875086452672702E-2</v>
      </c>
      <c r="K8" s="3">
        <v>8.8212849843025895E-2</v>
      </c>
    </row>
    <row r="9" spans="1:11" x14ac:dyDescent="0.3">
      <c r="A9" t="s">
        <v>18</v>
      </c>
      <c r="B9" s="3">
        <v>0.64414054281506405</v>
      </c>
      <c r="C9" s="3">
        <v>0.67728927286086305</v>
      </c>
      <c r="D9" s="3">
        <v>0.81540983606557305</v>
      </c>
      <c r="E9" s="3">
        <v>0.73841690866401899</v>
      </c>
      <c r="F9" s="3">
        <v>0.63218007913003604</v>
      </c>
      <c r="G9" s="3">
        <v>3.13685958759485E-2</v>
      </c>
      <c r="H9" s="3">
        <v>2.1023950418192602E-2</v>
      </c>
      <c r="I9" s="3">
        <v>7.5023909513674297E-2</v>
      </c>
      <c r="J9" s="3">
        <v>3.3721768802831398E-2</v>
      </c>
      <c r="K9" s="3">
        <v>2.9030563916177098E-2</v>
      </c>
    </row>
    <row r="10" spans="1:11" x14ac:dyDescent="0.3">
      <c r="A10" t="s">
        <v>19</v>
      </c>
      <c r="B10" s="3">
        <v>0.592972859246791</v>
      </c>
      <c r="C10" s="3">
        <v>0.67146156722994899</v>
      </c>
      <c r="D10" s="3">
        <v>0.67338797814207596</v>
      </c>
      <c r="E10" s="3">
        <v>0.67171147032793999</v>
      </c>
      <c r="F10" s="3">
        <v>0.544400228528787</v>
      </c>
      <c r="G10" s="3">
        <v>3.7420721621522803E-2</v>
      </c>
      <c r="H10" s="3">
        <v>3.1525403622672601E-2</v>
      </c>
      <c r="I10" s="3">
        <v>5.0617141526107398E-2</v>
      </c>
      <c r="J10" s="3">
        <v>3.3535132670205303E-2</v>
      </c>
      <c r="K10" s="3">
        <v>4.0438310862159897E-2</v>
      </c>
    </row>
    <row r="11" spans="1:11" x14ac:dyDescent="0.3">
      <c r="A11" t="s">
        <v>20</v>
      </c>
      <c r="B11" s="3">
        <v>0.61363349463496697</v>
      </c>
      <c r="C11" s="3">
        <v>0.66708953076150201</v>
      </c>
      <c r="D11" s="3">
        <v>0.75267759562841496</v>
      </c>
      <c r="E11" s="3">
        <v>0.70628808336222804</v>
      </c>
      <c r="F11" s="3">
        <v>0.60859163304806096</v>
      </c>
      <c r="G11" s="3">
        <v>5.1663124541159101E-2</v>
      </c>
      <c r="H11" s="3">
        <v>3.6835707261937002E-2</v>
      </c>
      <c r="I11" s="3">
        <v>7.0512556778927302E-2</v>
      </c>
      <c r="J11" s="3">
        <v>4.3658891658142303E-2</v>
      </c>
      <c r="K11" s="3">
        <v>5.6193383144820697E-2</v>
      </c>
    </row>
    <row r="12" spans="1:11" x14ac:dyDescent="0.3">
      <c r="A12" t="s">
        <v>21</v>
      </c>
      <c r="B12" s="3">
        <v>0.66063538817588896</v>
      </c>
      <c r="C12" s="3">
        <v>0.68101045296167195</v>
      </c>
      <c r="D12" s="3">
        <v>0.85513661202185798</v>
      </c>
      <c r="E12" s="3">
        <v>0.755997033885075</v>
      </c>
      <c r="F12" s="3">
        <v>0.64133636872420297</v>
      </c>
      <c r="G12" s="3">
        <v>3.9475620288833897E-2</v>
      </c>
      <c r="H12" s="3">
        <v>2.6843817266028299E-2</v>
      </c>
      <c r="I12" s="3">
        <v>8.9798148566884006E-2</v>
      </c>
      <c r="J12" s="3">
        <v>3.7591753767664403E-2</v>
      </c>
      <c r="K12" s="3">
        <v>5.8918956494655797E-2</v>
      </c>
    </row>
    <row r="13" spans="1:11" x14ac:dyDescent="0.3">
      <c r="A13" t="s">
        <v>22</v>
      </c>
      <c r="B13" s="3">
        <v>0.54794866400168296</v>
      </c>
      <c r="C13" s="3">
        <v>0.649845810177618</v>
      </c>
      <c r="D13" s="3">
        <v>0.58737704918032696</v>
      </c>
      <c r="E13" s="3">
        <v>0.61579983936453897</v>
      </c>
      <c r="F13" s="3">
        <v>0.53572266399272395</v>
      </c>
      <c r="G13" s="3">
        <v>5.63200670795325E-2</v>
      </c>
      <c r="H13" s="3">
        <v>4.9671845553691099E-2</v>
      </c>
      <c r="I13" s="3">
        <v>6.9172752285086195E-2</v>
      </c>
      <c r="J13" s="3">
        <v>5.5161175719296698E-2</v>
      </c>
      <c r="K13" s="3">
        <v>5.8192495826846699E-2</v>
      </c>
    </row>
    <row r="14" spans="1:11" x14ac:dyDescent="0.3">
      <c r="A14" t="s">
        <v>24</v>
      </c>
      <c r="B14" s="3">
        <v>0.65444982116557904</v>
      </c>
      <c r="C14" s="3">
        <v>0.66700143303413495</v>
      </c>
      <c r="D14" s="3">
        <v>0.88792349726775899</v>
      </c>
      <c r="E14" s="3">
        <v>0.76021413702094198</v>
      </c>
      <c r="F14" s="3">
        <v>0.63650992234685</v>
      </c>
      <c r="G14" s="3">
        <v>4.3619321489621499E-2</v>
      </c>
      <c r="H14" s="3">
        <v>3.1176042547458802E-2</v>
      </c>
      <c r="I14" s="3">
        <v>7.7912076968756697E-2</v>
      </c>
      <c r="J14" s="3">
        <v>3.50688154246118E-2</v>
      </c>
      <c r="K14" s="3">
        <v>7.8849397151681502E-2</v>
      </c>
    </row>
    <row r="15" spans="1:11" x14ac:dyDescent="0.3">
      <c r="A15" s="2" t="s">
        <v>23</v>
      </c>
      <c r="B15" s="4">
        <v>0.67700399747527795</v>
      </c>
      <c r="C15" s="3">
        <v>0.68618661257606495</v>
      </c>
      <c r="D15" s="4">
        <v>0.88825136612021804</v>
      </c>
      <c r="E15" s="4">
        <v>0.77201409057249304</v>
      </c>
      <c r="F15" s="4">
        <v>0.65676423835397002</v>
      </c>
      <c r="G15" s="3">
        <v>3.6881585219523699E-2</v>
      </c>
      <c r="H15" s="3">
        <v>2.8770257513947101E-2</v>
      </c>
      <c r="I15" s="3">
        <v>8.7607831458946406E-2</v>
      </c>
      <c r="J15" s="3">
        <v>3.2561432510267697E-2</v>
      </c>
      <c r="K15" s="3">
        <v>5.2681821318952597E-2</v>
      </c>
    </row>
    <row r="16" spans="1:11" x14ac:dyDescent="0.3">
      <c r="A16" s="2" t="s">
        <v>26</v>
      </c>
      <c r="B16" s="3">
        <v>0.65859457184935799</v>
      </c>
      <c r="C16" s="4">
        <v>0.68987421866069798</v>
      </c>
      <c r="D16" s="3">
        <v>0.81885245901639303</v>
      </c>
      <c r="E16" s="3">
        <v>0.74793903162689102</v>
      </c>
      <c r="F16" s="3">
        <v>0.624312198307021</v>
      </c>
      <c r="G16" s="3">
        <v>3.6844059778242802E-2</v>
      </c>
      <c r="H16" s="3">
        <v>2.8735267646795098E-2</v>
      </c>
      <c r="I16" s="3">
        <v>5.4547043691792703E-2</v>
      </c>
      <c r="J16" s="3">
        <v>2.85570086581656E-2</v>
      </c>
      <c r="K16" s="3">
        <v>3.4208194385410999E-2</v>
      </c>
    </row>
    <row r="17" spans="1:11" x14ac:dyDescent="0.3">
      <c r="A17" t="s">
        <v>27</v>
      </c>
      <c r="B17" s="3">
        <v>0.64428781822007097</v>
      </c>
      <c r="C17" s="3">
        <v>0.67895360065182697</v>
      </c>
      <c r="D17" s="3">
        <v>0.80885245901639302</v>
      </c>
      <c r="E17" s="3">
        <v>0.73721985567824899</v>
      </c>
      <c r="F17" s="3">
        <v>0.62065414422187504</v>
      </c>
      <c r="G17" s="3">
        <v>4.25044601525E-2</v>
      </c>
      <c r="H17" s="3">
        <v>2.71039816705816E-2</v>
      </c>
      <c r="I17" s="3">
        <v>6.8547278819405602E-2</v>
      </c>
      <c r="J17" s="3">
        <v>3.7695613375696699E-2</v>
      </c>
      <c r="K17" s="3">
        <v>8.0522639572754198E-2</v>
      </c>
    </row>
  </sheetData>
  <sortState xmlns:xlrd2="http://schemas.microsoft.com/office/spreadsheetml/2017/richdata2" ref="A2:K17">
    <sortCondition ref="A1:A1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4E83-61E0-4B77-8778-F51877E2DA8E}">
  <dimension ref="A1:K17"/>
  <sheetViews>
    <sheetView workbookViewId="0">
      <selection sqref="A1:K17"/>
    </sheetView>
  </sheetViews>
  <sheetFormatPr defaultRowHeight="14.4" x14ac:dyDescent="0.3"/>
  <cols>
    <col min="1" max="1" width="16.109375" bestFit="1" customWidth="1"/>
    <col min="2" max="3" width="14" bestFit="1" customWidth="1"/>
    <col min="4" max="4" width="11.33203125" bestFit="1" customWidth="1"/>
    <col min="5" max="5" width="13.44140625" bestFit="1" customWidth="1"/>
    <col min="6" max="6" width="14" bestFit="1" customWidth="1"/>
    <col min="7" max="8" width="11.77734375" bestFit="1" customWidth="1"/>
    <col min="9" max="9" width="9.21875" bestFit="1" customWidth="1"/>
    <col min="10" max="10" width="11.21875" bestFit="1" customWidth="1"/>
    <col min="11" max="11" width="11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0.58910162002945499</v>
      </c>
      <c r="C2" s="3">
        <v>0.66695589267938904</v>
      </c>
      <c r="D2" s="3">
        <v>0.67666666666666597</v>
      </c>
      <c r="E2" s="3">
        <v>0.67143077703522303</v>
      </c>
      <c r="F2" s="3">
        <v>0.55985588694820698</v>
      </c>
      <c r="G2" s="3">
        <v>4.5632221555335299E-2</v>
      </c>
      <c r="H2" s="3">
        <v>4.2084421130599098E-2</v>
      </c>
      <c r="I2" s="3">
        <v>2.8522548761824199E-2</v>
      </c>
      <c r="J2" s="3">
        <v>3.2094557664184398E-2</v>
      </c>
      <c r="K2" s="3">
        <v>8.1223379820837799E-2</v>
      </c>
    </row>
    <row r="3" spans="1:11" x14ac:dyDescent="0.3">
      <c r="A3" t="s">
        <v>12</v>
      </c>
      <c r="B3" s="3">
        <v>0.61573742899221495</v>
      </c>
      <c r="C3" s="3">
        <v>0.679874115885436</v>
      </c>
      <c r="D3" s="3">
        <v>0.71311475409836</v>
      </c>
      <c r="E3" s="3">
        <v>0.69563102792677101</v>
      </c>
      <c r="F3" s="3">
        <v>0.60685526121462197</v>
      </c>
      <c r="G3" s="3">
        <v>6.2429550369768702E-2</v>
      </c>
      <c r="H3" s="3">
        <v>3.7815831413887099E-2</v>
      </c>
      <c r="I3" s="3">
        <v>7.9704656534507201E-2</v>
      </c>
      <c r="J3" s="3">
        <v>5.7348546335522797E-2</v>
      </c>
      <c r="K3" s="3">
        <v>6.3047989842140995E-2</v>
      </c>
    </row>
    <row r="4" spans="1:11" x14ac:dyDescent="0.3">
      <c r="A4" t="s">
        <v>13</v>
      </c>
      <c r="B4" s="3">
        <v>0.66675783715547998</v>
      </c>
      <c r="C4" s="3">
        <v>0.675752681560429</v>
      </c>
      <c r="D4" s="3">
        <v>0.88803278688524601</v>
      </c>
      <c r="E4" s="3">
        <v>0.76656811815376702</v>
      </c>
      <c r="F4" s="3">
        <v>0.64888479506253405</v>
      </c>
      <c r="G4" s="3">
        <v>4.3475552127757798E-2</v>
      </c>
      <c r="H4" s="3">
        <v>2.1766674137541499E-2</v>
      </c>
      <c r="I4" s="3">
        <v>7.6131613503042997E-2</v>
      </c>
      <c r="J4" s="3">
        <v>3.7421820704741697E-2</v>
      </c>
      <c r="K4" s="3">
        <v>6.0454073156726802E-2</v>
      </c>
    </row>
    <row r="5" spans="1:11" x14ac:dyDescent="0.3">
      <c r="A5" t="s">
        <v>14</v>
      </c>
      <c r="B5" s="3">
        <v>0.67088154849568604</v>
      </c>
      <c r="C5" s="3">
        <v>0.68265346521160697</v>
      </c>
      <c r="D5" s="3">
        <v>0.87491803278688496</v>
      </c>
      <c r="E5" s="3">
        <v>0.76618520233735399</v>
      </c>
      <c r="F5" s="3">
        <v>0.641619056502576</v>
      </c>
      <c r="G5" s="3">
        <v>5.8067806902355898E-2</v>
      </c>
      <c r="H5" s="3">
        <v>3.1909090445892199E-2</v>
      </c>
      <c r="I5" s="3">
        <v>7.8917396358835601E-2</v>
      </c>
      <c r="J5" s="3">
        <v>4.6400250286693499E-2</v>
      </c>
      <c r="K5" s="3">
        <v>7.22457500709002E-2</v>
      </c>
    </row>
    <row r="6" spans="1:11" x14ac:dyDescent="0.3">
      <c r="A6" t="s">
        <v>15</v>
      </c>
      <c r="B6" s="3">
        <v>0.63604039553965896</v>
      </c>
      <c r="C6" s="3">
        <v>0.67460062682199995</v>
      </c>
      <c r="D6" s="3">
        <v>0.80218579234972598</v>
      </c>
      <c r="E6" s="3">
        <v>0.73213542061515202</v>
      </c>
      <c r="F6" s="3">
        <v>0.62044971200708898</v>
      </c>
      <c r="G6" s="3">
        <v>3.5904566006437502E-2</v>
      </c>
      <c r="H6" s="3">
        <v>3.36564174066789E-2</v>
      </c>
      <c r="I6" s="3">
        <v>3.3563769464728103E-2</v>
      </c>
      <c r="J6" s="3">
        <v>2.2241215986974601E-2</v>
      </c>
      <c r="K6" s="3">
        <v>3.01018612456995E-2</v>
      </c>
    </row>
    <row r="7" spans="1:11" x14ac:dyDescent="0.3">
      <c r="A7" t="s">
        <v>16</v>
      </c>
      <c r="B7" s="3">
        <v>0.59922154428781804</v>
      </c>
      <c r="C7" s="3">
        <v>0.65347974422705102</v>
      </c>
      <c r="D7" s="3">
        <v>0.75251366120218499</v>
      </c>
      <c r="E7" s="3">
        <v>0.69901409529316505</v>
      </c>
      <c r="F7" s="3">
        <v>0.601254207183888</v>
      </c>
      <c r="G7" s="3">
        <v>4.1209221471886499E-2</v>
      </c>
      <c r="H7" s="3">
        <v>3.1477487587630998E-2</v>
      </c>
      <c r="I7" s="3">
        <v>5.07999844348914E-2</v>
      </c>
      <c r="J7" s="3">
        <v>3.4601422171865903E-2</v>
      </c>
      <c r="K7" s="3">
        <v>4.8244315199528202E-2</v>
      </c>
    </row>
    <row r="8" spans="1:11" x14ac:dyDescent="0.3">
      <c r="A8" t="s">
        <v>17</v>
      </c>
      <c r="B8" s="3">
        <v>0.49886387544708599</v>
      </c>
      <c r="C8" s="3">
        <v>0.60922922564820503</v>
      </c>
      <c r="D8" s="3">
        <v>0.52475409836065501</v>
      </c>
      <c r="E8" s="3">
        <v>0.56302723685321299</v>
      </c>
      <c r="F8" s="3">
        <v>0.49212100366112399</v>
      </c>
      <c r="G8" s="3">
        <v>5.5378873553705799E-2</v>
      </c>
      <c r="H8" s="3">
        <v>4.3757110723689097E-2</v>
      </c>
      <c r="I8" s="3">
        <v>7.7125103081143107E-2</v>
      </c>
      <c r="J8" s="3">
        <v>6.2490625713527502E-2</v>
      </c>
      <c r="K8" s="3">
        <v>4.8222546693693601E-2</v>
      </c>
    </row>
    <row r="9" spans="1:11" x14ac:dyDescent="0.3">
      <c r="A9" t="s">
        <v>18</v>
      </c>
      <c r="B9" s="3">
        <v>0.65653271617925502</v>
      </c>
      <c r="C9" s="3">
        <v>0.68277598644721904</v>
      </c>
      <c r="D9" s="3">
        <v>0.83185792349726695</v>
      </c>
      <c r="E9" s="3">
        <v>0.74971078622476695</v>
      </c>
      <c r="F9" s="3">
        <v>0.63987007283383401</v>
      </c>
      <c r="G9" s="3">
        <v>3.4042883439481003E-2</v>
      </c>
      <c r="H9" s="3">
        <v>2.01941072728213E-2</v>
      </c>
      <c r="I9" s="3">
        <v>4.65707156551253E-2</v>
      </c>
      <c r="J9" s="3">
        <v>2.8532249880546801E-2</v>
      </c>
      <c r="K9" s="3">
        <v>4.49267112863697E-2</v>
      </c>
    </row>
    <row r="10" spans="1:11" x14ac:dyDescent="0.3">
      <c r="A10" t="s">
        <v>19</v>
      </c>
      <c r="B10" s="3">
        <v>0.56448558804965199</v>
      </c>
      <c r="C10" s="3">
        <v>0.65402777777777699</v>
      </c>
      <c r="D10" s="3">
        <v>0.63081967213114698</v>
      </c>
      <c r="E10" s="3">
        <v>0.641172633840839</v>
      </c>
      <c r="F10" s="3">
        <v>0.53046848401464397</v>
      </c>
      <c r="G10" s="3">
        <v>5.6454139875612798E-2</v>
      </c>
      <c r="H10" s="3">
        <v>4.6305438912070597E-2</v>
      </c>
      <c r="I10" s="3">
        <v>7.2404474688038706E-2</v>
      </c>
      <c r="J10" s="3">
        <v>5.3585239358844398E-2</v>
      </c>
      <c r="K10" s="3">
        <v>6.4393388561781395E-2</v>
      </c>
    </row>
    <row r="11" spans="1:11" x14ac:dyDescent="0.3">
      <c r="A11" t="s">
        <v>20</v>
      </c>
      <c r="B11" s="3">
        <v>0.61357037660424996</v>
      </c>
      <c r="C11" s="3">
        <v>0.67438719589906204</v>
      </c>
      <c r="D11" s="3">
        <v>0.72939890710382504</v>
      </c>
      <c r="E11" s="3">
        <v>0.700523289162025</v>
      </c>
      <c r="F11" s="3">
        <v>0.60647949070727303</v>
      </c>
      <c r="G11" s="3">
        <v>4.33626562128809E-2</v>
      </c>
      <c r="H11" s="3">
        <v>3.7437873501267399E-2</v>
      </c>
      <c r="I11" s="3">
        <v>3.6162004714454E-2</v>
      </c>
      <c r="J11" s="3">
        <v>3.3152969615043902E-2</v>
      </c>
      <c r="K11" s="3">
        <v>5.8375592579851698E-2</v>
      </c>
    </row>
    <row r="12" spans="1:11" x14ac:dyDescent="0.3">
      <c r="A12" s="2" t="s">
        <v>21</v>
      </c>
      <c r="B12" s="4">
        <v>0.68312644645486997</v>
      </c>
      <c r="C12" s="4">
        <v>0.69551700602268196</v>
      </c>
      <c r="D12" s="3">
        <v>0.87147540983606497</v>
      </c>
      <c r="E12" s="3">
        <v>0.77217134126158704</v>
      </c>
      <c r="F12" s="3">
        <v>0.63927257499086598</v>
      </c>
      <c r="G12" s="3">
        <v>4.0617200661861301E-2</v>
      </c>
      <c r="H12" s="3">
        <v>2.6756149770595199E-2</v>
      </c>
      <c r="I12" s="3">
        <v>7.7829680493345196E-2</v>
      </c>
      <c r="J12" s="3">
        <v>3.5453804332290798E-2</v>
      </c>
      <c r="K12" s="3">
        <v>5.9192505513063501E-2</v>
      </c>
    </row>
    <row r="13" spans="1:11" x14ac:dyDescent="0.3">
      <c r="A13" t="s">
        <v>22</v>
      </c>
      <c r="B13" s="3">
        <v>0.50700610140963598</v>
      </c>
      <c r="C13" s="3">
        <v>0.61424290956916405</v>
      </c>
      <c r="D13" s="3">
        <v>0.55103825136611995</v>
      </c>
      <c r="E13" s="3">
        <v>0.57900983336277401</v>
      </c>
      <c r="F13" s="3">
        <v>0.49337118827196402</v>
      </c>
      <c r="G13" s="3">
        <v>4.2920428480343401E-2</v>
      </c>
      <c r="H13" s="3">
        <v>4.06687538212386E-2</v>
      </c>
      <c r="I13" s="3">
        <v>7.5849671611469299E-2</v>
      </c>
      <c r="J13" s="3">
        <v>5.0075833197875598E-2</v>
      </c>
      <c r="K13" s="3">
        <v>4.2627082332044902E-2</v>
      </c>
    </row>
    <row r="14" spans="1:11" x14ac:dyDescent="0.3">
      <c r="A14" s="2" t="s">
        <v>24</v>
      </c>
      <c r="B14" s="3">
        <v>0.66469598148537701</v>
      </c>
      <c r="C14" s="3">
        <v>0.67084141911728101</v>
      </c>
      <c r="D14" s="4">
        <v>0.90464480874316899</v>
      </c>
      <c r="E14" s="3">
        <v>0.769153175968179</v>
      </c>
      <c r="F14" s="3">
        <v>0.61148500959976304</v>
      </c>
      <c r="G14" s="3">
        <v>2.82227913962649E-2</v>
      </c>
      <c r="H14" s="3">
        <v>2.16597379879633E-2</v>
      </c>
      <c r="I14" s="3">
        <v>6.6793639721646203E-2</v>
      </c>
      <c r="J14" s="3">
        <v>2.4024225423128199E-2</v>
      </c>
      <c r="K14" s="3">
        <v>4.9684141717373502E-2</v>
      </c>
    </row>
    <row r="15" spans="1:11" x14ac:dyDescent="0.3">
      <c r="A15" s="2" t="s">
        <v>23</v>
      </c>
      <c r="B15" s="3">
        <v>0.67698295813170595</v>
      </c>
      <c r="C15" s="3">
        <v>0.68221879126375695</v>
      </c>
      <c r="D15" s="3">
        <v>0.89797814207650195</v>
      </c>
      <c r="E15" s="4">
        <v>0.774104670667907</v>
      </c>
      <c r="F15" s="4">
        <v>0.65004990322505396</v>
      </c>
      <c r="G15" s="3">
        <v>3.00549434678552E-2</v>
      </c>
      <c r="H15" s="3">
        <v>1.7334568413604E-2</v>
      </c>
      <c r="I15" s="3">
        <v>7.4371564624208797E-2</v>
      </c>
      <c r="J15" s="3">
        <v>2.8663071332372999E-2</v>
      </c>
      <c r="K15" s="3">
        <v>5.2980763511350198E-2</v>
      </c>
    </row>
    <row r="16" spans="1:11" x14ac:dyDescent="0.3">
      <c r="A16" t="s">
        <v>26</v>
      </c>
      <c r="B16" s="3">
        <v>0.64226804123711301</v>
      </c>
      <c r="C16" s="3">
        <v>0.68169127408564001</v>
      </c>
      <c r="D16" s="3">
        <v>0.79240437158469901</v>
      </c>
      <c r="E16" s="3">
        <v>0.73196500704166501</v>
      </c>
      <c r="F16" s="3">
        <v>0.61496785828105904</v>
      </c>
      <c r="G16" s="3">
        <v>4.9996205204769197E-2</v>
      </c>
      <c r="H16" s="3">
        <v>2.9737387888840301E-2</v>
      </c>
      <c r="I16" s="3">
        <v>7.4984047792400699E-2</v>
      </c>
      <c r="J16" s="3">
        <v>4.4186075194533603E-2</v>
      </c>
      <c r="K16" s="3">
        <v>5.1554032268194501E-2</v>
      </c>
    </row>
    <row r="17" spans="1:11" x14ac:dyDescent="0.3">
      <c r="A17" t="s">
        <v>27</v>
      </c>
      <c r="B17" s="3">
        <v>0.64220492320639599</v>
      </c>
      <c r="C17" s="3">
        <v>0.67292540309931603</v>
      </c>
      <c r="D17" s="3">
        <v>0.82196721311475396</v>
      </c>
      <c r="E17" s="3">
        <v>0.73962159152624996</v>
      </c>
      <c r="F17" s="3">
        <v>0.60959311770787095</v>
      </c>
      <c r="G17" s="3">
        <v>3.5172644929700403E-2</v>
      </c>
      <c r="H17" s="3">
        <v>2.1631589273034501E-2</v>
      </c>
      <c r="I17" s="3">
        <v>5.0404319451724001E-2</v>
      </c>
      <c r="J17" s="3">
        <v>3.0101425809672101E-2</v>
      </c>
      <c r="K17" s="3">
        <v>6.1586305191423003E-2</v>
      </c>
    </row>
  </sheetData>
  <sortState xmlns:xlrd2="http://schemas.microsoft.com/office/spreadsheetml/2017/richdata2" ref="A2:K17">
    <sortCondition ref="A1:A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21D7-778F-4BFF-9FFD-325AAB571ED6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33203125" bestFit="1" customWidth="1"/>
    <col min="3" max="3" width="14.44140625" bestFit="1" customWidth="1"/>
    <col min="4" max="4" width="12.5546875" bestFit="1" customWidth="1"/>
    <col min="5" max="5" width="13.77734375" bestFit="1" customWidth="1"/>
    <col min="6" max="6" width="14.21875" bestFit="1" customWidth="1"/>
    <col min="7" max="11" width="12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0.58899642331159197</v>
      </c>
      <c r="C2" s="3">
        <v>0.657497016872016</v>
      </c>
      <c r="D2" s="3">
        <v>0.70295081967213102</v>
      </c>
      <c r="E2" s="3">
        <v>0.67937367506480995</v>
      </c>
      <c r="F2" s="3">
        <v>0.57253231661342097</v>
      </c>
      <c r="G2" s="3">
        <v>3.85867669822548E-2</v>
      </c>
      <c r="H2" s="3">
        <v>3.1702395456212597E-2</v>
      </c>
      <c r="I2" s="3">
        <v>3.3170794255901997E-2</v>
      </c>
      <c r="J2" s="3">
        <v>3.1205581605786199E-2</v>
      </c>
      <c r="K2" s="3">
        <v>7.2182899789140206E-2</v>
      </c>
    </row>
    <row r="3" spans="1:11" x14ac:dyDescent="0.3">
      <c r="A3" t="s">
        <v>12</v>
      </c>
      <c r="B3" s="3">
        <v>0.60744792762465805</v>
      </c>
      <c r="C3" s="3">
        <v>0.67146507116967902</v>
      </c>
      <c r="D3" s="3">
        <v>0.71306010928961705</v>
      </c>
      <c r="E3" s="3">
        <v>0.68950901339098003</v>
      </c>
      <c r="F3" s="3">
        <v>0.58988272353457805</v>
      </c>
      <c r="G3" s="3">
        <v>5.7318823630873303E-2</v>
      </c>
      <c r="H3" s="3">
        <v>2.89043306711637E-2</v>
      </c>
      <c r="I3" s="3">
        <v>0.10565196111165601</v>
      </c>
      <c r="J3" s="3">
        <v>6.22686702024558E-2</v>
      </c>
      <c r="K3" s="3">
        <v>5.5965522110120701E-2</v>
      </c>
    </row>
    <row r="4" spans="1:11" x14ac:dyDescent="0.3">
      <c r="A4" t="s">
        <v>13</v>
      </c>
      <c r="B4" s="3">
        <v>0.66471702082895001</v>
      </c>
      <c r="C4" s="3">
        <v>0.67105557744750299</v>
      </c>
      <c r="D4" s="3">
        <v>0.90120218579234901</v>
      </c>
      <c r="E4" s="3">
        <v>0.76817595759777402</v>
      </c>
      <c r="F4" s="3">
        <v>0.63847620269104299</v>
      </c>
      <c r="G4" s="3">
        <v>4.2715852363303199E-2</v>
      </c>
      <c r="H4" s="3">
        <v>2.3960306405767001E-2</v>
      </c>
      <c r="I4" s="3">
        <v>7.6690489737778103E-2</v>
      </c>
      <c r="J4" s="3">
        <v>3.5916299814717202E-2</v>
      </c>
      <c r="K4" s="3">
        <v>7.2423698982695697E-2</v>
      </c>
    </row>
    <row r="5" spans="1:11" x14ac:dyDescent="0.3">
      <c r="A5" s="2" t="s">
        <v>14</v>
      </c>
      <c r="B5" s="3">
        <v>0.66269724384599205</v>
      </c>
      <c r="C5" s="3">
        <v>0.67757958658676498</v>
      </c>
      <c r="D5" s="3">
        <v>0.87169398907103801</v>
      </c>
      <c r="E5" s="3">
        <v>0.76049585154067301</v>
      </c>
      <c r="F5" s="4">
        <v>0.65475959782042603</v>
      </c>
      <c r="G5" s="3">
        <v>4.7512514250040098E-2</v>
      </c>
      <c r="H5" s="3">
        <v>2.6868673815009798E-2</v>
      </c>
      <c r="I5" s="3">
        <v>9.5516249597195096E-2</v>
      </c>
      <c r="J5" s="3">
        <v>4.3225858090889697E-2</v>
      </c>
      <c r="K5" s="3">
        <v>4.0604940030913202E-2</v>
      </c>
    </row>
    <row r="6" spans="1:11" x14ac:dyDescent="0.3">
      <c r="A6" t="s">
        <v>15</v>
      </c>
      <c r="B6" s="3">
        <v>0.63599831685251396</v>
      </c>
      <c r="C6" s="3">
        <v>0.67388723421858199</v>
      </c>
      <c r="D6" s="3">
        <v>0.80540983606557304</v>
      </c>
      <c r="E6" s="3">
        <v>0.73310098467376805</v>
      </c>
      <c r="F6" s="3">
        <v>0.60320146289516396</v>
      </c>
      <c r="G6" s="3">
        <v>4.5310938653099701E-2</v>
      </c>
      <c r="H6" s="3">
        <v>4.1219408237694002E-2</v>
      </c>
      <c r="I6" s="3">
        <v>3.06074349399988E-2</v>
      </c>
      <c r="J6" s="3">
        <v>2.8624345728478599E-2</v>
      </c>
      <c r="K6" s="3">
        <v>4.6239259120535697E-2</v>
      </c>
    </row>
    <row r="7" spans="1:11" x14ac:dyDescent="0.3">
      <c r="A7" t="s">
        <v>16</v>
      </c>
      <c r="B7" s="3">
        <v>0.63197980223017003</v>
      </c>
      <c r="C7" s="3">
        <v>0.67321063479645205</v>
      </c>
      <c r="D7" s="3">
        <v>0.78890710382513596</v>
      </c>
      <c r="E7" s="3">
        <v>0.72584404569965999</v>
      </c>
      <c r="F7" s="3">
        <v>0.62489933851020996</v>
      </c>
      <c r="G7" s="3">
        <v>3.9337988782578402E-2</v>
      </c>
      <c r="H7" s="3">
        <v>2.51991364660215E-2</v>
      </c>
      <c r="I7" s="3">
        <v>5.9259265480206998E-2</v>
      </c>
      <c r="J7" s="3">
        <v>3.4772755416252202E-2</v>
      </c>
      <c r="K7" s="3">
        <v>6.1141944634154503E-2</v>
      </c>
    </row>
    <row r="8" spans="1:11" x14ac:dyDescent="0.3">
      <c r="A8" t="s">
        <v>17</v>
      </c>
      <c r="B8" s="3">
        <v>0.49074268882810801</v>
      </c>
      <c r="C8" s="3">
        <v>0.59614105109017002</v>
      </c>
      <c r="D8" s="3">
        <v>0.56453551912568301</v>
      </c>
      <c r="E8" s="3">
        <v>0.577764017331029</v>
      </c>
      <c r="F8" s="3">
        <v>0.449420108201385</v>
      </c>
      <c r="G8" s="3">
        <v>4.3108069602773497E-2</v>
      </c>
      <c r="H8" s="3">
        <v>4.2769625794738697E-2</v>
      </c>
      <c r="I8" s="3">
        <v>6.5398330883467207E-2</v>
      </c>
      <c r="J8" s="3">
        <v>3.8287986677993699E-2</v>
      </c>
      <c r="K8" s="3">
        <v>7.5790071361588995E-2</v>
      </c>
    </row>
    <row r="9" spans="1:11" x14ac:dyDescent="0.3">
      <c r="A9" s="2" t="s">
        <v>18</v>
      </c>
      <c r="B9" s="3">
        <v>0.67083946980854203</v>
      </c>
      <c r="C9" s="4">
        <v>0.69045020295020298</v>
      </c>
      <c r="D9" s="3">
        <v>0.85169398907103799</v>
      </c>
      <c r="E9" s="3">
        <v>0.76210385640676204</v>
      </c>
      <c r="F9" s="3">
        <v>0.62525678396256401</v>
      </c>
      <c r="G9" s="3">
        <v>2.7209675558763802E-2</v>
      </c>
      <c r="H9" s="3">
        <v>2.1837607655133699E-2</v>
      </c>
      <c r="I9" s="3">
        <v>4.1051582970590597E-2</v>
      </c>
      <c r="J9" s="3">
        <v>2.08738996444384E-2</v>
      </c>
      <c r="K9" s="3">
        <v>4.47495205476015E-2</v>
      </c>
    </row>
    <row r="10" spans="1:11" x14ac:dyDescent="0.3">
      <c r="A10" t="s">
        <v>19</v>
      </c>
      <c r="B10" s="3">
        <v>0.54199452977067097</v>
      </c>
      <c r="C10" s="3">
        <v>0.62849293595272604</v>
      </c>
      <c r="D10" s="3">
        <v>0.63114754098360604</v>
      </c>
      <c r="E10" s="3">
        <v>0.62674356382760099</v>
      </c>
      <c r="F10" s="3">
        <v>0.51044186118819401</v>
      </c>
      <c r="G10" s="3">
        <v>6.2846406917352202E-2</v>
      </c>
      <c r="H10" s="3">
        <v>3.6268829442520301E-2</v>
      </c>
      <c r="I10" s="3">
        <v>0.120042095993592</v>
      </c>
      <c r="J10" s="3">
        <v>7.2233359452540002E-2</v>
      </c>
      <c r="K10" s="3">
        <v>5.4263478337415801E-2</v>
      </c>
    </row>
    <row r="11" spans="1:11" x14ac:dyDescent="0.3">
      <c r="A11" t="s">
        <v>20</v>
      </c>
      <c r="B11" s="3">
        <v>0.61150852093414598</v>
      </c>
      <c r="C11" s="3">
        <v>0.66808818025301198</v>
      </c>
      <c r="D11" s="3">
        <v>0.746174863387978</v>
      </c>
      <c r="E11" s="3">
        <v>0.70337148928410897</v>
      </c>
      <c r="F11" s="3">
        <v>0.61173060031558701</v>
      </c>
      <c r="G11" s="3">
        <v>3.3041064944553299E-2</v>
      </c>
      <c r="H11" s="3">
        <v>3.14825607372324E-2</v>
      </c>
      <c r="I11" s="3">
        <v>6.5052573505718594E-2</v>
      </c>
      <c r="J11" s="3">
        <v>3.1300666387303798E-2</v>
      </c>
      <c r="K11" s="3">
        <v>7.3508141577326797E-2</v>
      </c>
    </row>
    <row r="12" spans="1:11" x14ac:dyDescent="0.3">
      <c r="A12" t="s">
        <v>21</v>
      </c>
      <c r="B12" s="3">
        <v>0.66675783715547998</v>
      </c>
      <c r="C12" s="3">
        <v>0.67943233372931999</v>
      </c>
      <c r="D12" s="3">
        <v>0.87808743169398895</v>
      </c>
      <c r="E12" s="3">
        <v>0.76453258161249205</v>
      </c>
      <c r="F12" s="3">
        <v>0.626529938048488</v>
      </c>
      <c r="G12" s="3">
        <v>3.1702929456182499E-2</v>
      </c>
      <c r="H12" s="3">
        <v>2.1399510831662801E-2</v>
      </c>
      <c r="I12" s="3">
        <v>7.8047537293483502E-2</v>
      </c>
      <c r="J12" s="3">
        <v>3.04188492467595E-2</v>
      </c>
      <c r="K12" s="3">
        <v>6.3589567616830697E-2</v>
      </c>
    </row>
    <row r="13" spans="1:11" x14ac:dyDescent="0.3">
      <c r="A13" t="s">
        <v>22</v>
      </c>
      <c r="B13" s="3">
        <v>0.48253734483484101</v>
      </c>
      <c r="C13" s="3">
        <v>0.59088028238062495</v>
      </c>
      <c r="D13" s="3">
        <v>0.51519125683060096</v>
      </c>
      <c r="E13" s="3">
        <v>0.54863523847130402</v>
      </c>
      <c r="F13" s="3">
        <v>0.472673864546168</v>
      </c>
      <c r="G13" s="3">
        <v>6.9812904425601993E-2</v>
      </c>
      <c r="H13" s="3">
        <v>5.08622919742827E-2</v>
      </c>
      <c r="I13" s="3">
        <v>0.108726966967145</v>
      </c>
      <c r="J13" s="3">
        <v>8.2454982923063497E-2</v>
      </c>
      <c r="K13" s="3">
        <v>5.8796219104223599E-2</v>
      </c>
    </row>
    <row r="14" spans="1:11" x14ac:dyDescent="0.3">
      <c r="A14" t="s">
        <v>24</v>
      </c>
      <c r="B14" s="3">
        <v>0.66059330948874395</v>
      </c>
      <c r="C14" s="3">
        <v>0.66856001221186601</v>
      </c>
      <c r="D14" s="3">
        <v>0.90114754098360605</v>
      </c>
      <c r="E14" s="3">
        <v>0.76655610622164805</v>
      </c>
      <c r="F14" s="3">
        <v>0.60394783480633296</v>
      </c>
      <c r="G14" s="3">
        <v>3.09913351589584E-2</v>
      </c>
      <c r="H14" s="3">
        <v>2.49744778412135E-2</v>
      </c>
      <c r="I14" s="3">
        <v>5.7711877581643603E-2</v>
      </c>
      <c r="J14" s="3">
        <v>2.2952401268327201E-2</v>
      </c>
      <c r="K14" s="3">
        <v>4.1109288006397897E-2</v>
      </c>
    </row>
    <row r="15" spans="1:11" x14ac:dyDescent="0.3">
      <c r="A15" s="2" t="s">
        <v>23</v>
      </c>
      <c r="B15" s="4">
        <v>0.67494214180517498</v>
      </c>
      <c r="C15" s="3">
        <v>0.678381067245164</v>
      </c>
      <c r="D15" s="4">
        <v>0.90459016393442604</v>
      </c>
      <c r="E15" s="4">
        <v>0.77425511718615103</v>
      </c>
      <c r="F15" s="3">
        <v>0.63911071986568102</v>
      </c>
      <c r="G15" s="3">
        <v>3.2344612297683498E-2</v>
      </c>
      <c r="H15" s="3">
        <v>1.52453918378262E-2</v>
      </c>
      <c r="I15" s="3">
        <v>7.4455782791062505E-2</v>
      </c>
      <c r="J15" s="3">
        <v>3.03089926620407E-2</v>
      </c>
      <c r="K15" s="3">
        <v>6.2573961897324004E-2</v>
      </c>
    </row>
    <row r="16" spans="1:11" x14ac:dyDescent="0.3">
      <c r="A16" t="s">
        <v>25</v>
      </c>
      <c r="B16" s="3">
        <v>0.58089627603618699</v>
      </c>
      <c r="C16" s="3">
        <v>0.63028551450859205</v>
      </c>
      <c r="D16" s="3">
        <v>0.78256830601092897</v>
      </c>
      <c r="E16" s="3">
        <v>0.69738443050369703</v>
      </c>
      <c r="F16" s="3">
        <v>0.54320262885836601</v>
      </c>
      <c r="G16" s="3">
        <v>3.8780295988392798E-2</v>
      </c>
      <c r="H16" s="3">
        <v>2.1915729993504499E-2</v>
      </c>
      <c r="I16" s="3">
        <v>6.7841700613136699E-2</v>
      </c>
      <c r="J16" s="3">
        <v>3.5711124070058102E-2</v>
      </c>
      <c r="K16" s="3">
        <v>5.4586073424665101E-2</v>
      </c>
    </row>
    <row r="17" spans="1:11" x14ac:dyDescent="0.3">
      <c r="A17" t="s">
        <v>26</v>
      </c>
      <c r="B17" s="3">
        <v>0.61365453397853897</v>
      </c>
      <c r="C17" s="3">
        <v>0.65916320615811197</v>
      </c>
      <c r="D17" s="3">
        <v>0.779508196721311</v>
      </c>
      <c r="E17" s="3">
        <v>0.71207416486931296</v>
      </c>
      <c r="F17" s="3">
        <v>0.56580136650887203</v>
      </c>
      <c r="G17" s="3">
        <v>4.8950826005057201E-2</v>
      </c>
      <c r="H17" s="3">
        <v>2.3119241208998598E-2</v>
      </c>
      <c r="I17" s="3">
        <v>0.10247067328953099</v>
      </c>
      <c r="J17" s="3">
        <v>5.0315269980544003E-2</v>
      </c>
      <c r="K17" s="3">
        <v>4.3115909185856803E-2</v>
      </c>
    </row>
    <row r="18" spans="1:11" x14ac:dyDescent="0.3">
      <c r="A18" t="s">
        <v>27</v>
      </c>
      <c r="B18" s="3">
        <v>0.62791920892068098</v>
      </c>
      <c r="C18" s="3">
        <v>0.663433107987902</v>
      </c>
      <c r="D18" s="3">
        <v>0.81519125683060101</v>
      </c>
      <c r="E18" s="3">
        <v>0.73110920392217504</v>
      </c>
      <c r="F18" s="3">
        <v>0.57493109157474898</v>
      </c>
      <c r="G18" s="3">
        <v>4.6713680166284403E-2</v>
      </c>
      <c r="H18" s="3">
        <v>3.7694832577441599E-2</v>
      </c>
      <c r="I18" s="3">
        <v>2.9511105907999501E-2</v>
      </c>
      <c r="J18" s="3">
        <v>2.9988916792336898E-2</v>
      </c>
      <c r="K18" s="3">
        <v>4.9638053611990203E-2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C442-3F2C-4385-BB16-5167B4045575}">
  <dimension ref="A1:K18"/>
  <sheetViews>
    <sheetView tabSelected="1" workbookViewId="0"/>
  </sheetViews>
  <sheetFormatPr defaultRowHeight="14.4" x14ac:dyDescent="0.3"/>
  <cols>
    <col min="1" max="1" width="16.109375" bestFit="1" customWidth="1"/>
    <col min="2" max="3" width="14" bestFit="1" customWidth="1"/>
    <col min="4" max="4" width="12" bestFit="1" customWidth="1"/>
    <col min="5" max="5" width="13.44140625" bestFit="1" customWidth="1"/>
    <col min="6" max="6" width="14" bestFit="1" customWidth="1"/>
    <col min="7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0.65238796549547595</v>
      </c>
      <c r="C2" s="3">
        <v>0.67538385703602999</v>
      </c>
      <c r="D2" s="3">
        <v>0.84480874316939802</v>
      </c>
      <c r="E2" s="3">
        <v>0.74987307484159205</v>
      </c>
      <c r="F2" s="3">
        <v>0.585692504411227</v>
      </c>
      <c r="G2" s="3">
        <v>4.9140752597765597E-2</v>
      </c>
      <c r="H2" s="3">
        <v>2.8892205864360698E-2</v>
      </c>
      <c r="I2" s="3">
        <v>7.2252392304582205E-2</v>
      </c>
      <c r="J2" s="3">
        <v>3.9984650147313498E-2</v>
      </c>
      <c r="K2" s="3">
        <v>5.7852187862306899E-2</v>
      </c>
    </row>
    <row r="3" spans="1:11" x14ac:dyDescent="0.3">
      <c r="A3" s="2" t="s">
        <v>12</v>
      </c>
      <c r="B3" s="3">
        <v>0.64214180517567798</v>
      </c>
      <c r="C3" s="3">
        <v>0.66781205585730696</v>
      </c>
      <c r="D3" s="3">
        <v>0.83836065573770502</v>
      </c>
      <c r="E3" s="3">
        <v>0.742943337916667</v>
      </c>
      <c r="F3" s="4">
        <v>0.65382869279978795</v>
      </c>
      <c r="G3" s="3">
        <v>5.1879817471375302E-2</v>
      </c>
      <c r="H3" s="3">
        <v>2.8474293645185601E-2</v>
      </c>
      <c r="I3" s="3">
        <v>7.0675988882088897E-2</v>
      </c>
      <c r="J3" s="3">
        <v>4.3201118412098401E-2</v>
      </c>
      <c r="K3" s="3">
        <v>3.1468897992730102E-2</v>
      </c>
    </row>
    <row r="4" spans="1:11" x14ac:dyDescent="0.3">
      <c r="A4" s="2" t="s">
        <v>13</v>
      </c>
      <c r="B4" s="4">
        <v>0.67898169577109102</v>
      </c>
      <c r="C4" s="3">
        <v>0.67819375315764696</v>
      </c>
      <c r="D4" s="3">
        <v>0.91765027322404302</v>
      </c>
      <c r="E4" s="4">
        <v>0.77928849861622895</v>
      </c>
      <c r="F4" s="3">
        <v>0.63102752450465904</v>
      </c>
      <c r="G4" s="3">
        <v>3.9466340150242897E-2</v>
      </c>
      <c r="H4" s="3">
        <v>2.29192609220225E-2</v>
      </c>
      <c r="I4" s="3">
        <v>6.2247009540868897E-2</v>
      </c>
      <c r="J4" s="3">
        <v>3.15108255474617E-2</v>
      </c>
      <c r="K4" s="3">
        <v>8.4881153966066797E-2</v>
      </c>
    </row>
    <row r="5" spans="1:11" x14ac:dyDescent="0.3">
      <c r="A5" t="s">
        <v>14</v>
      </c>
      <c r="B5" s="3">
        <v>0.672880286135072</v>
      </c>
      <c r="C5" s="3">
        <v>0.68045538658706795</v>
      </c>
      <c r="D5" s="3">
        <v>0.89136612021857897</v>
      </c>
      <c r="E5" s="3">
        <v>0.77077734722998303</v>
      </c>
      <c r="F5" s="3">
        <v>0.645041819213518</v>
      </c>
      <c r="G5" s="3">
        <v>4.6693397345365997E-2</v>
      </c>
      <c r="H5" s="3">
        <v>2.8942211395338702E-2</v>
      </c>
      <c r="I5" s="3">
        <v>7.1729143470367906E-2</v>
      </c>
      <c r="J5" s="3">
        <v>3.7994345325680398E-2</v>
      </c>
      <c r="K5" s="3">
        <v>5.2803724814383099E-2</v>
      </c>
    </row>
    <row r="6" spans="1:11" x14ac:dyDescent="0.3">
      <c r="A6" t="s">
        <v>15</v>
      </c>
      <c r="B6" s="3">
        <v>0.55215653271617904</v>
      </c>
      <c r="C6" s="3">
        <v>0.64143236074270504</v>
      </c>
      <c r="D6" s="3">
        <v>0.633825136612021</v>
      </c>
      <c r="E6" s="3">
        <v>0.63636670540665596</v>
      </c>
      <c r="F6" s="3">
        <v>0.55534460042441003</v>
      </c>
      <c r="G6" s="3">
        <v>4.4551052202498699E-2</v>
      </c>
      <c r="H6" s="3">
        <v>4.1648532477297898E-2</v>
      </c>
      <c r="I6" s="3">
        <v>5.48433551478201E-2</v>
      </c>
      <c r="J6" s="3">
        <v>3.85495024596317E-2</v>
      </c>
      <c r="K6" s="3">
        <v>4.6372345885967899E-2</v>
      </c>
    </row>
    <row r="7" spans="1:11" x14ac:dyDescent="0.3">
      <c r="A7" t="s">
        <v>16</v>
      </c>
      <c r="B7" s="3">
        <v>0.63197980223017003</v>
      </c>
      <c r="C7" s="3">
        <v>0.67321063479645205</v>
      </c>
      <c r="D7" s="3">
        <v>0.78890710382513596</v>
      </c>
      <c r="E7" s="3">
        <v>0.72584404569965999</v>
      </c>
      <c r="F7" s="3">
        <v>0.62489933851020996</v>
      </c>
      <c r="G7" s="3">
        <v>3.9337988782578402E-2</v>
      </c>
      <c r="H7" s="3">
        <v>2.51991364660215E-2</v>
      </c>
      <c r="I7" s="3">
        <v>5.9259265480206998E-2</v>
      </c>
      <c r="J7" s="3">
        <v>3.4772755416252202E-2</v>
      </c>
      <c r="K7" s="3">
        <v>6.1141944634154503E-2</v>
      </c>
    </row>
    <row r="8" spans="1:11" x14ac:dyDescent="0.3">
      <c r="A8" t="s">
        <v>17</v>
      </c>
      <c r="B8" s="3">
        <v>0.49074268882810801</v>
      </c>
      <c r="C8" s="3">
        <v>0.59614105109017002</v>
      </c>
      <c r="D8" s="3">
        <v>0.56453551912568301</v>
      </c>
      <c r="E8" s="3">
        <v>0.577764017331029</v>
      </c>
      <c r="F8" s="3">
        <v>0.449420108201385</v>
      </c>
      <c r="G8" s="3">
        <v>4.3108069602773497E-2</v>
      </c>
      <c r="H8" s="3">
        <v>4.2769625794738697E-2</v>
      </c>
      <c r="I8" s="3">
        <v>6.5398330883467207E-2</v>
      </c>
      <c r="J8" s="3">
        <v>3.8287986677993699E-2</v>
      </c>
      <c r="K8" s="3">
        <v>7.5790071361588995E-2</v>
      </c>
    </row>
    <row r="9" spans="1:11" x14ac:dyDescent="0.3">
      <c r="A9" t="s">
        <v>18</v>
      </c>
      <c r="B9" s="3">
        <v>0.64628655585945705</v>
      </c>
      <c r="C9" s="3">
        <v>0.67610959504630297</v>
      </c>
      <c r="D9" s="3">
        <v>0.82535519125682999</v>
      </c>
      <c r="E9" s="3">
        <v>0.74266389762465101</v>
      </c>
      <c r="F9" s="3">
        <v>0.61360675170424905</v>
      </c>
      <c r="G9" s="3">
        <v>2.83981067969831E-2</v>
      </c>
      <c r="H9" s="3">
        <v>2.0956125216514899E-2</v>
      </c>
      <c r="I9" s="3">
        <v>4.9113266360574399E-2</v>
      </c>
      <c r="J9" s="3">
        <v>2.42346574305627E-2</v>
      </c>
      <c r="K9" s="3">
        <v>5.10997872906538E-2</v>
      </c>
    </row>
    <row r="10" spans="1:11" x14ac:dyDescent="0.3">
      <c r="A10" t="s">
        <v>19</v>
      </c>
      <c r="B10" s="3">
        <v>0.54403534609720094</v>
      </c>
      <c r="C10" s="3">
        <v>0.62918579921472795</v>
      </c>
      <c r="D10" s="3">
        <v>0.63770491803278595</v>
      </c>
      <c r="E10" s="3">
        <v>0.63044543301420697</v>
      </c>
      <c r="F10" s="3">
        <v>0.51258513474648004</v>
      </c>
      <c r="G10" s="3">
        <v>6.1288153128171298E-2</v>
      </c>
      <c r="H10" s="3">
        <v>3.7954666511303699E-2</v>
      </c>
      <c r="I10" s="3">
        <v>0.11698073950761401</v>
      </c>
      <c r="J10" s="3">
        <v>7.0304111793049406E-2</v>
      </c>
      <c r="K10" s="3">
        <v>5.5850119309344901E-2</v>
      </c>
    </row>
    <row r="11" spans="1:11" x14ac:dyDescent="0.3">
      <c r="A11" t="s">
        <v>20</v>
      </c>
      <c r="B11" s="3">
        <v>0.63204292026088704</v>
      </c>
      <c r="C11" s="3">
        <v>0.678816425120772</v>
      </c>
      <c r="D11" s="3">
        <v>0.77234972677595604</v>
      </c>
      <c r="E11" s="3">
        <v>0.72165364400815601</v>
      </c>
      <c r="F11" s="3">
        <v>0.60342793181447196</v>
      </c>
      <c r="G11" s="3">
        <v>5.7697278283727997E-2</v>
      </c>
      <c r="H11" s="3">
        <v>4.1687105538035098E-2</v>
      </c>
      <c r="I11" s="3">
        <v>6.7972519226977404E-2</v>
      </c>
      <c r="J11" s="3">
        <v>4.7348647460857901E-2</v>
      </c>
      <c r="K11" s="3">
        <v>6.0522295049571503E-2</v>
      </c>
    </row>
    <row r="12" spans="1:11" x14ac:dyDescent="0.3">
      <c r="A12" s="2" t="s">
        <v>21</v>
      </c>
      <c r="B12" s="3">
        <v>0.66875657479486605</v>
      </c>
      <c r="C12" s="4">
        <v>0.68118695295165799</v>
      </c>
      <c r="D12" s="3">
        <v>0.878032786885245</v>
      </c>
      <c r="E12" s="3">
        <v>0.766064808289733</v>
      </c>
      <c r="F12" s="3">
        <v>0.64232329827670598</v>
      </c>
      <c r="G12" s="3">
        <v>2.87675423166695E-2</v>
      </c>
      <c r="H12" s="3">
        <v>2.2790507582873099E-2</v>
      </c>
      <c r="I12" s="3">
        <v>6.1694690882570499E-2</v>
      </c>
      <c r="J12" s="3">
        <v>2.48242229230465E-2</v>
      </c>
      <c r="K12" s="3">
        <v>6.4426625569586199E-2</v>
      </c>
    </row>
    <row r="13" spans="1:11" x14ac:dyDescent="0.3">
      <c r="A13" t="s">
        <v>22</v>
      </c>
      <c r="B13" s="3">
        <v>0.48253734483484101</v>
      </c>
      <c r="C13" s="3">
        <v>0.59088028238062495</v>
      </c>
      <c r="D13" s="3">
        <v>0.51519125683060096</v>
      </c>
      <c r="E13" s="3">
        <v>0.54863523847130402</v>
      </c>
      <c r="F13" s="3">
        <v>0.472673864546168</v>
      </c>
      <c r="G13" s="3">
        <v>6.9812904425601993E-2</v>
      </c>
      <c r="H13" s="3">
        <v>5.08622919742827E-2</v>
      </c>
      <c r="I13" s="3">
        <v>0.108726966967145</v>
      </c>
      <c r="J13" s="3">
        <v>8.2454982923063497E-2</v>
      </c>
      <c r="K13" s="3">
        <v>5.8796219104223599E-2</v>
      </c>
    </row>
    <row r="14" spans="1:11" x14ac:dyDescent="0.3">
      <c r="A14" t="s">
        <v>24</v>
      </c>
      <c r="B14" s="3">
        <v>0.65032610982537298</v>
      </c>
      <c r="C14" s="3">
        <v>0.66239429520251403</v>
      </c>
      <c r="D14" s="3">
        <v>0.88781420765027297</v>
      </c>
      <c r="E14" s="3">
        <v>0.75796260853853403</v>
      </c>
      <c r="F14" s="3">
        <v>0.60832322831891406</v>
      </c>
      <c r="G14" s="3">
        <v>3.8881466858339597E-2</v>
      </c>
      <c r="H14" s="3">
        <v>1.9790517723132998E-2</v>
      </c>
      <c r="I14" s="3">
        <v>6.9889193641497205E-2</v>
      </c>
      <c r="J14" s="3">
        <v>3.38329085316166E-2</v>
      </c>
      <c r="K14" s="3">
        <v>4.3586674252281597E-2</v>
      </c>
    </row>
    <row r="15" spans="1:11" x14ac:dyDescent="0.3">
      <c r="A15" s="2" t="s">
        <v>23</v>
      </c>
      <c r="B15" s="3">
        <v>0.66877761413843795</v>
      </c>
      <c r="C15" s="3">
        <v>0.66696536125633299</v>
      </c>
      <c r="D15" s="4">
        <v>0.93092896174863304</v>
      </c>
      <c r="E15" s="3">
        <v>0.77631130227816203</v>
      </c>
      <c r="F15" s="3">
        <v>0.64584532332159506</v>
      </c>
      <c r="G15" s="3">
        <v>2.3512890202590401E-2</v>
      </c>
      <c r="H15" s="3">
        <v>1.34957447070909E-2</v>
      </c>
      <c r="I15" s="3">
        <v>6.2841054880598296E-2</v>
      </c>
      <c r="J15" s="3">
        <v>2.2428083527274399E-2</v>
      </c>
      <c r="K15" s="3">
        <v>5.5975136373630198E-2</v>
      </c>
    </row>
    <row r="16" spans="1:11" x14ac:dyDescent="0.3">
      <c r="A16" t="s">
        <v>25</v>
      </c>
      <c r="B16" s="3">
        <v>0.58089627603618699</v>
      </c>
      <c r="C16" s="3">
        <v>0.63028551450859205</v>
      </c>
      <c r="D16" s="3">
        <v>0.78256830601092897</v>
      </c>
      <c r="E16" s="3">
        <v>0.69738443050369703</v>
      </c>
      <c r="F16" s="3">
        <v>0.54320262885836601</v>
      </c>
      <c r="G16" s="3">
        <v>3.8780295988392798E-2</v>
      </c>
      <c r="H16" s="3">
        <v>2.1915729993504499E-2</v>
      </c>
      <c r="I16" s="3">
        <v>6.7841700613136699E-2</v>
      </c>
      <c r="J16" s="3">
        <v>3.5711124070058102E-2</v>
      </c>
      <c r="K16" s="3">
        <v>5.4586073424665101E-2</v>
      </c>
    </row>
    <row r="17" spans="1:11" x14ac:dyDescent="0.3">
      <c r="A17" t="s">
        <v>26</v>
      </c>
      <c r="B17" s="3">
        <v>0.64832737218598702</v>
      </c>
      <c r="C17" s="3">
        <v>0.67914267174544696</v>
      </c>
      <c r="D17" s="3">
        <v>0.822185792349726</v>
      </c>
      <c r="E17" s="3">
        <v>0.74244587123699501</v>
      </c>
      <c r="F17" s="3">
        <v>0.58520509292726697</v>
      </c>
      <c r="G17" s="3">
        <v>2.1103284911399699E-2</v>
      </c>
      <c r="H17" s="3">
        <v>1.4616334364600801E-2</v>
      </c>
      <c r="I17" s="3">
        <v>7.0182264003495407E-2</v>
      </c>
      <c r="J17" s="3">
        <v>2.5671797538714701E-2</v>
      </c>
      <c r="K17" s="3">
        <v>3.9278633081068999E-2</v>
      </c>
    </row>
    <row r="18" spans="1:11" x14ac:dyDescent="0.3">
      <c r="A18" t="s">
        <v>27</v>
      </c>
      <c r="B18" s="3">
        <v>0.63810225120976205</v>
      </c>
      <c r="C18" s="3">
        <v>0.66786530738337901</v>
      </c>
      <c r="D18" s="3">
        <v>0.83196721311475397</v>
      </c>
      <c r="E18" s="3">
        <v>0.73987480377927495</v>
      </c>
      <c r="F18" s="3">
        <v>0.60797421666705498</v>
      </c>
      <c r="G18" s="3">
        <v>3.0202946840944801E-2</v>
      </c>
      <c r="H18" s="3">
        <v>2.6838266402243099E-2</v>
      </c>
      <c r="I18" s="3">
        <v>5.2794493110474697E-2</v>
      </c>
      <c r="J18" s="3">
        <v>2.3070196781771801E-2</v>
      </c>
      <c r="K18" s="3">
        <v>3.9487924364436801E-2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CA90-FE12-4444-9C54-12F2D8AA78B9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0.65200000000000002</v>
      </c>
      <c r="C2" s="3">
        <v>0.67500000000000004</v>
      </c>
      <c r="D2" s="3">
        <v>0.84499999999999997</v>
      </c>
      <c r="E2" s="3">
        <v>0.75</v>
      </c>
      <c r="F2" s="3">
        <v>0.58599999999999997</v>
      </c>
      <c r="G2" s="3">
        <v>4.9000000000000002E-2</v>
      </c>
      <c r="H2" s="3">
        <v>2.9000000000000001E-2</v>
      </c>
      <c r="I2" s="3">
        <v>7.1999999999999995E-2</v>
      </c>
      <c r="J2" s="3">
        <v>0.04</v>
      </c>
      <c r="K2" s="3">
        <v>5.8000000000000003E-2</v>
      </c>
    </row>
    <row r="3" spans="1:11" x14ac:dyDescent="0.3">
      <c r="A3" t="s">
        <v>12</v>
      </c>
      <c r="B3" s="3">
        <v>0.64200000000000002</v>
      </c>
      <c r="C3" s="3">
        <v>0.66800000000000004</v>
      </c>
      <c r="D3" s="3">
        <v>0.83799999999999997</v>
      </c>
      <c r="E3" s="3">
        <v>0.74299999999999999</v>
      </c>
      <c r="F3" s="3">
        <v>0.65400000000000003</v>
      </c>
      <c r="G3" s="3">
        <v>5.1999999999999998E-2</v>
      </c>
      <c r="H3" s="3">
        <v>2.8000000000000001E-2</v>
      </c>
      <c r="I3" s="3">
        <v>7.0999999999999994E-2</v>
      </c>
      <c r="J3" s="3">
        <v>4.2999999999999997E-2</v>
      </c>
      <c r="K3" s="3">
        <v>3.1E-2</v>
      </c>
    </row>
    <row r="4" spans="1:11" x14ac:dyDescent="0.3">
      <c r="A4" s="2" t="s">
        <v>13</v>
      </c>
      <c r="B4" s="4">
        <v>0.67700000000000005</v>
      </c>
      <c r="C4" s="3">
        <v>0.68400000000000005</v>
      </c>
      <c r="D4" s="3">
        <v>0.88800000000000001</v>
      </c>
      <c r="E4" s="3">
        <v>0.77200000000000002</v>
      </c>
      <c r="F4" s="3">
        <v>0.625</v>
      </c>
      <c r="G4" s="3">
        <v>3.7999999999999999E-2</v>
      </c>
      <c r="H4" s="3">
        <v>0.02</v>
      </c>
      <c r="I4" s="3">
        <v>6.9000000000000006E-2</v>
      </c>
      <c r="J4" s="3">
        <v>3.4000000000000002E-2</v>
      </c>
      <c r="K4" s="3">
        <v>4.8000000000000001E-2</v>
      </c>
    </row>
    <row r="5" spans="1:11" x14ac:dyDescent="0.3">
      <c r="A5" s="2" t="s">
        <v>14</v>
      </c>
      <c r="B5" s="3">
        <v>0.66700000000000004</v>
      </c>
      <c r="C5" s="3">
        <v>0.67400000000000004</v>
      </c>
      <c r="D5" s="4">
        <v>0.89800000000000002</v>
      </c>
      <c r="E5" s="3">
        <v>0.76900000000000002</v>
      </c>
      <c r="F5" s="4">
        <v>0.66300000000000003</v>
      </c>
      <c r="G5" s="3">
        <v>4.3999999999999997E-2</v>
      </c>
      <c r="H5" s="3">
        <v>2.8000000000000001E-2</v>
      </c>
      <c r="I5" s="3">
        <v>5.8999999999999997E-2</v>
      </c>
      <c r="J5" s="3">
        <v>3.3000000000000002E-2</v>
      </c>
      <c r="K5" s="3">
        <v>4.7E-2</v>
      </c>
    </row>
    <row r="6" spans="1:11" x14ac:dyDescent="0.3">
      <c r="A6" t="s">
        <v>15</v>
      </c>
      <c r="B6" s="3">
        <v>0.58699999999999997</v>
      </c>
      <c r="C6" s="3">
        <v>0.66700000000000004</v>
      </c>
      <c r="D6" s="3">
        <v>0.66</v>
      </c>
      <c r="E6" s="3">
        <v>0.66200000000000003</v>
      </c>
      <c r="F6" s="3">
        <v>0.56699999999999995</v>
      </c>
      <c r="G6" s="3">
        <v>0.10100000000000001</v>
      </c>
      <c r="H6" s="3">
        <v>8.1000000000000003E-2</v>
      </c>
      <c r="I6" s="3">
        <v>0.11799999999999999</v>
      </c>
      <c r="J6" s="3">
        <v>9.5000000000000001E-2</v>
      </c>
      <c r="K6" s="3">
        <v>0.11700000000000001</v>
      </c>
    </row>
    <row r="7" spans="1:11" x14ac:dyDescent="0.3">
      <c r="A7" t="s">
        <v>16</v>
      </c>
      <c r="B7" s="3">
        <v>0.63200000000000001</v>
      </c>
      <c r="C7" s="3">
        <v>0.67300000000000004</v>
      </c>
      <c r="D7" s="3">
        <v>0.78900000000000003</v>
      </c>
      <c r="E7" s="3">
        <v>0.72599999999999998</v>
      </c>
      <c r="F7" s="3">
        <v>0.625</v>
      </c>
      <c r="G7" s="3">
        <v>3.9E-2</v>
      </c>
      <c r="H7" s="3">
        <v>2.5000000000000001E-2</v>
      </c>
      <c r="I7" s="3">
        <v>5.8999999999999997E-2</v>
      </c>
      <c r="J7" s="3">
        <v>3.5000000000000003E-2</v>
      </c>
      <c r="K7" s="3">
        <v>6.0999999999999999E-2</v>
      </c>
    </row>
    <row r="8" spans="1:11" x14ac:dyDescent="0.3">
      <c r="A8" t="s">
        <v>17</v>
      </c>
      <c r="B8" s="3">
        <v>0.49099999999999999</v>
      </c>
      <c r="C8" s="3">
        <v>0.59599999999999997</v>
      </c>
      <c r="D8" s="3">
        <v>0.56499999999999995</v>
      </c>
      <c r="E8" s="3">
        <v>0.57799999999999996</v>
      </c>
      <c r="F8" s="3">
        <v>0.44900000000000001</v>
      </c>
      <c r="G8" s="3">
        <v>4.2999999999999997E-2</v>
      </c>
      <c r="H8" s="3">
        <v>4.2999999999999997E-2</v>
      </c>
      <c r="I8" s="3">
        <v>6.5000000000000002E-2</v>
      </c>
      <c r="J8" s="3">
        <v>3.7999999999999999E-2</v>
      </c>
      <c r="K8" s="3">
        <v>7.5999999999999998E-2</v>
      </c>
    </row>
    <row r="9" spans="1:11" x14ac:dyDescent="0.3">
      <c r="A9" t="s">
        <v>18</v>
      </c>
      <c r="B9" s="3">
        <v>0.65900000000000003</v>
      </c>
      <c r="C9" s="3">
        <v>0.68799999999999994</v>
      </c>
      <c r="D9" s="3">
        <v>0.82199999999999995</v>
      </c>
      <c r="E9" s="3">
        <v>0.749</v>
      </c>
      <c r="F9" s="3">
        <v>0.628</v>
      </c>
      <c r="G9" s="3">
        <v>4.1000000000000002E-2</v>
      </c>
      <c r="H9" s="3">
        <v>2.9000000000000001E-2</v>
      </c>
      <c r="I9" s="3">
        <v>4.5999999999999999E-2</v>
      </c>
      <c r="J9" s="3">
        <v>3.1E-2</v>
      </c>
      <c r="K9" s="3">
        <v>5.2999999999999999E-2</v>
      </c>
    </row>
    <row r="10" spans="1:11" x14ac:dyDescent="0.3">
      <c r="A10" t="s">
        <v>19</v>
      </c>
      <c r="B10" s="3">
        <v>0.53800000000000003</v>
      </c>
      <c r="C10" s="3">
        <v>0.628</v>
      </c>
      <c r="D10" s="3">
        <v>0.621</v>
      </c>
      <c r="E10" s="3">
        <v>0.622</v>
      </c>
      <c r="F10" s="3">
        <v>0.51100000000000001</v>
      </c>
      <c r="G10" s="3">
        <v>0.06</v>
      </c>
      <c r="H10" s="3">
        <v>0.04</v>
      </c>
      <c r="I10" s="3">
        <v>0.11</v>
      </c>
      <c r="J10" s="3">
        <v>6.8000000000000005E-2</v>
      </c>
      <c r="K10" s="3">
        <v>5.3999999999999999E-2</v>
      </c>
    </row>
    <row r="11" spans="1:11" x14ac:dyDescent="0.3">
      <c r="A11" t="s">
        <v>20</v>
      </c>
      <c r="B11" s="3">
        <v>0.63200000000000001</v>
      </c>
      <c r="C11" s="3">
        <v>0.67900000000000005</v>
      </c>
      <c r="D11" s="3">
        <v>0.77200000000000002</v>
      </c>
      <c r="E11" s="3">
        <v>0.72199999999999998</v>
      </c>
      <c r="F11" s="3">
        <v>0.60299999999999998</v>
      </c>
      <c r="G11" s="3">
        <v>5.8000000000000003E-2</v>
      </c>
      <c r="H11" s="3">
        <v>4.2000000000000003E-2</v>
      </c>
      <c r="I11" s="3">
        <v>6.8000000000000005E-2</v>
      </c>
      <c r="J11" s="3">
        <v>4.7E-2</v>
      </c>
      <c r="K11" s="3">
        <v>6.0999999999999999E-2</v>
      </c>
    </row>
    <row r="12" spans="1:11" x14ac:dyDescent="0.3">
      <c r="A12" s="2" t="s">
        <v>21</v>
      </c>
      <c r="B12" s="3">
        <v>0.67500000000000004</v>
      </c>
      <c r="C12" s="3">
        <v>0.68100000000000005</v>
      </c>
      <c r="D12" s="4">
        <v>0.89800000000000002</v>
      </c>
      <c r="E12" s="4">
        <v>0.77300000000000002</v>
      </c>
      <c r="F12" s="3">
        <v>0.64500000000000002</v>
      </c>
      <c r="G12" s="3">
        <v>0.04</v>
      </c>
      <c r="H12" s="3">
        <v>2.3E-2</v>
      </c>
      <c r="I12" s="3">
        <v>0.08</v>
      </c>
      <c r="J12" s="3">
        <v>3.5000000000000003E-2</v>
      </c>
      <c r="K12" s="3">
        <v>5.2999999999999999E-2</v>
      </c>
    </row>
    <row r="13" spans="1:11" x14ac:dyDescent="0.3">
      <c r="A13" t="s">
        <v>22</v>
      </c>
      <c r="B13" s="3">
        <v>0.48299999999999998</v>
      </c>
      <c r="C13" s="3">
        <v>0.59099999999999997</v>
      </c>
      <c r="D13" s="3">
        <v>0.51500000000000001</v>
      </c>
      <c r="E13" s="3">
        <v>0.54900000000000004</v>
      </c>
      <c r="F13" s="3">
        <v>0.47299999999999998</v>
      </c>
      <c r="G13" s="3">
        <v>7.0000000000000007E-2</v>
      </c>
      <c r="H13" s="3">
        <v>5.0999999999999997E-2</v>
      </c>
      <c r="I13" s="3">
        <v>0.109</v>
      </c>
      <c r="J13" s="3">
        <v>8.2000000000000003E-2</v>
      </c>
      <c r="K13" s="3">
        <v>5.8999999999999997E-2</v>
      </c>
    </row>
    <row r="14" spans="1:11" x14ac:dyDescent="0.3">
      <c r="A14" s="2" t="s">
        <v>24</v>
      </c>
      <c r="B14" s="3">
        <v>0.66100000000000003</v>
      </c>
      <c r="C14" s="3">
        <v>0.66900000000000004</v>
      </c>
      <c r="D14" s="4">
        <v>0.89800000000000002</v>
      </c>
      <c r="E14" s="3">
        <v>0.76500000000000001</v>
      </c>
      <c r="F14" s="3">
        <v>0.60799999999999998</v>
      </c>
      <c r="G14" s="3">
        <v>3.1E-2</v>
      </c>
      <c r="H14" s="3">
        <v>1.9E-2</v>
      </c>
      <c r="I14" s="3">
        <v>7.1999999999999995E-2</v>
      </c>
      <c r="J14" s="3">
        <v>2.9000000000000001E-2</v>
      </c>
      <c r="K14" s="3">
        <v>0.04</v>
      </c>
    </row>
    <row r="15" spans="1:11" x14ac:dyDescent="0.3">
      <c r="A15" s="2" t="s">
        <v>23</v>
      </c>
      <c r="B15" s="3">
        <v>0.65900000000000003</v>
      </c>
      <c r="C15" s="4">
        <v>0.70299999999999996</v>
      </c>
      <c r="D15" s="3">
        <v>0.78300000000000003</v>
      </c>
      <c r="E15" s="3">
        <v>0.73899999999999999</v>
      </c>
      <c r="F15" s="3">
        <v>0.64600000000000002</v>
      </c>
      <c r="G15" s="3">
        <v>4.2000000000000003E-2</v>
      </c>
      <c r="H15" s="3">
        <v>3.6999999999999998E-2</v>
      </c>
      <c r="I15" s="3">
        <v>7.0000000000000007E-2</v>
      </c>
      <c r="J15" s="3">
        <v>3.5999999999999997E-2</v>
      </c>
      <c r="K15" s="3">
        <v>5.1999999999999998E-2</v>
      </c>
    </row>
    <row r="16" spans="1:11" x14ac:dyDescent="0.3">
      <c r="A16" t="s">
        <v>25</v>
      </c>
      <c r="B16" s="3">
        <v>0.58099999999999996</v>
      </c>
      <c r="C16" s="3">
        <v>0.63</v>
      </c>
      <c r="D16" s="3">
        <v>0.78300000000000003</v>
      </c>
      <c r="E16" s="3">
        <v>0.69699999999999995</v>
      </c>
      <c r="F16" s="3">
        <v>0.54300000000000004</v>
      </c>
      <c r="G16" s="3">
        <v>3.9E-2</v>
      </c>
      <c r="H16" s="3">
        <v>2.1999999999999999E-2</v>
      </c>
      <c r="I16" s="3">
        <v>6.8000000000000005E-2</v>
      </c>
      <c r="J16" s="3">
        <v>3.5999999999999997E-2</v>
      </c>
      <c r="K16" s="3">
        <v>5.5E-2</v>
      </c>
    </row>
    <row r="17" spans="1:11" x14ac:dyDescent="0.3">
      <c r="A17" t="s">
        <v>26</v>
      </c>
      <c r="B17" s="3">
        <v>0.63600000000000001</v>
      </c>
      <c r="C17" s="3">
        <v>0.68</v>
      </c>
      <c r="D17" s="3">
        <v>0.78300000000000003</v>
      </c>
      <c r="E17" s="3">
        <v>0.72599999999999998</v>
      </c>
      <c r="F17" s="3">
        <v>0.57799999999999996</v>
      </c>
      <c r="G17" s="3">
        <v>2.9000000000000001E-2</v>
      </c>
      <c r="H17" s="3">
        <v>1.4999999999999999E-2</v>
      </c>
      <c r="I17" s="3">
        <v>8.2000000000000003E-2</v>
      </c>
      <c r="J17" s="3">
        <v>3.5000000000000003E-2</v>
      </c>
      <c r="K17" s="3">
        <v>4.3999999999999997E-2</v>
      </c>
    </row>
    <row r="18" spans="1:11" x14ac:dyDescent="0.3">
      <c r="A18" t="s">
        <v>27</v>
      </c>
      <c r="B18" s="3">
        <v>0.628</v>
      </c>
      <c r="C18" s="3">
        <v>0.66</v>
      </c>
      <c r="D18" s="3">
        <v>0.82899999999999996</v>
      </c>
      <c r="E18" s="3">
        <v>0.73299999999999998</v>
      </c>
      <c r="F18" s="3">
        <v>0.59899999999999998</v>
      </c>
      <c r="G18" s="3">
        <v>2.4E-2</v>
      </c>
      <c r="H18" s="3">
        <v>2.1000000000000001E-2</v>
      </c>
      <c r="I18" s="3">
        <v>5.6000000000000001E-2</v>
      </c>
      <c r="J18" s="3">
        <v>2.1999999999999999E-2</v>
      </c>
      <c r="K18" s="3">
        <v>2.4E-2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FF1B-9DCE-408C-8D89-12A4946D7F5F}">
  <dimension ref="A1:U18"/>
  <sheetViews>
    <sheetView workbookViewId="0">
      <selection activeCell="B1" sqref="B1"/>
    </sheetView>
  </sheetViews>
  <sheetFormatPr defaultRowHeight="14.4" x14ac:dyDescent="0.3"/>
  <cols>
    <col min="1" max="1" width="16.109375" bestFit="1" customWidth="1"/>
    <col min="2" max="4" width="16" bestFit="1" customWidth="1"/>
    <col min="5" max="8" width="16.109375" bestFit="1" customWidth="1"/>
    <col min="9" max="9" width="16.21875" bestFit="1" customWidth="1"/>
    <col min="10" max="12" width="13.5546875" bestFit="1" customWidth="1"/>
    <col min="13" max="13" width="13.6640625" bestFit="1" customWidth="1"/>
    <col min="14" max="16" width="15.44140625" bestFit="1" customWidth="1"/>
    <col min="17" max="17" width="15.21875" bestFit="1" customWidth="1"/>
    <col min="18" max="18" width="15.88671875" bestFit="1" customWidth="1"/>
    <col min="19" max="19" width="14.33203125" bestFit="1" customWidth="1"/>
    <col min="20" max="20" width="15.88671875" bestFit="1" customWidth="1"/>
    <col min="21" max="21" width="15.6640625" bestFit="1" customWidth="1"/>
  </cols>
  <sheetData>
    <row r="1" spans="1:21" x14ac:dyDescent="0.3">
      <c r="A1" s="1" t="s">
        <v>0</v>
      </c>
      <c r="B1" s="1" t="s">
        <v>283</v>
      </c>
      <c r="C1" s="1" t="s">
        <v>284</v>
      </c>
      <c r="D1" s="1" t="s">
        <v>285</v>
      </c>
      <c r="E1" s="1" t="s">
        <v>289</v>
      </c>
      <c r="F1" s="1" t="s">
        <v>286</v>
      </c>
      <c r="G1" s="1" t="s">
        <v>287</v>
      </c>
      <c r="H1" s="1" t="s">
        <v>288</v>
      </c>
      <c r="I1" s="1" t="s">
        <v>290</v>
      </c>
      <c r="J1" s="1" t="s">
        <v>291</v>
      </c>
      <c r="K1" s="1" t="s">
        <v>292</v>
      </c>
      <c r="L1" s="1" t="s">
        <v>293</v>
      </c>
      <c r="M1" s="1" t="s">
        <v>294</v>
      </c>
      <c r="N1" s="1" t="s">
        <v>295</v>
      </c>
      <c r="O1" s="1" t="s">
        <v>296</v>
      </c>
      <c r="P1" s="1" t="s">
        <v>297</v>
      </c>
      <c r="Q1" s="1" t="s">
        <v>298</v>
      </c>
      <c r="R1" s="1" t="s">
        <v>299</v>
      </c>
      <c r="S1" s="1" t="s">
        <v>302</v>
      </c>
      <c r="T1" s="1" t="s">
        <v>300</v>
      </c>
      <c r="U1" s="1" t="s">
        <v>301</v>
      </c>
    </row>
    <row r="2" spans="1:21" x14ac:dyDescent="0.3">
      <c r="A2" s="26" t="s">
        <v>11</v>
      </c>
      <c r="B2" s="25">
        <v>0.58899642331159197</v>
      </c>
      <c r="C2" s="25">
        <v>0.65238796549547595</v>
      </c>
      <c r="D2" s="25">
        <v>0.65200000000000002</v>
      </c>
      <c r="E2" s="25">
        <f t="shared" ref="E2:E18" si="0">AVERAGE(B2, C2, D2)</f>
        <v>0.63112812960235598</v>
      </c>
      <c r="F2" s="25">
        <v>0.657497016872016</v>
      </c>
      <c r="G2" s="25">
        <v>0.67538385703602999</v>
      </c>
      <c r="H2" s="25">
        <v>0.67500000000000004</v>
      </c>
      <c r="I2" s="25">
        <f t="shared" ref="I2:I18" si="1">AVERAGE(F2,G2,H2)</f>
        <v>0.66929362463601538</v>
      </c>
      <c r="J2" s="25">
        <v>0.70295081967213102</v>
      </c>
      <c r="K2" s="25">
        <v>0.84480874316939802</v>
      </c>
      <c r="L2" s="25">
        <v>0.84499999999999997</v>
      </c>
      <c r="M2" s="25">
        <f t="shared" ref="M2:M18" si="2">AVERAGE(J2,K2,L2)</f>
        <v>0.7975865209471763</v>
      </c>
      <c r="N2" s="25">
        <v>0.67937367506480995</v>
      </c>
      <c r="O2" s="25">
        <v>0.74987307484159205</v>
      </c>
      <c r="P2" s="25">
        <v>0.75</v>
      </c>
      <c r="Q2" s="25">
        <f t="shared" ref="Q2:Q18" si="3">AVERAGE(N2,O2,P2)</f>
        <v>0.72641558330213396</v>
      </c>
      <c r="R2" s="25">
        <v>0.57253231661342097</v>
      </c>
      <c r="S2" s="25">
        <v>0.585692504411227</v>
      </c>
      <c r="T2" s="25">
        <v>0.58599999999999997</v>
      </c>
      <c r="U2" s="25">
        <f t="shared" ref="U2:U18" si="4">AVERAGE(R2,S2,T2)</f>
        <v>0.58140827367488257</v>
      </c>
    </row>
    <row r="3" spans="1:21" x14ac:dyDescent="0.3">
      <c r="A3" s="26" t="s">
        <v>12</v>
      </c>
      <c r="B3" s="25">
        <v>0.60744792762465805</v>
      </c>
      <c r="C3" s="25">
        <v>0.64214180517567798</v>
      </c>
      <c r="D3" s="25">
        <v>0.64200000000000002</v>
      </c>
      <c r="E3" s="25">
        <f t="shared" si="0"/>
        <v>0.63052991093344535</v>
      </c>
      <c r="F3" s="25">
        <v>0.67146507116967902</v>
      </c>
      <c r="G3" s="25">
        <v>0.66781205585730696</v>
      </c>
      <c r="H3" s="25">
        <v>0.66800000000000004</v>
      </c>
      <c r="I3" s="25">
        <f t="shared" si="1"/>
        <v>0.66909237567566204</v>
      </c>
      <c r="J3" s="25">
        <v>0.71306010928961705</v>
      </c>
      <c r="K3" s="25">
        <v>0.83836065573770502</v>
      </c>
      <c r="L3" s="25">
        <v>0.83799999999999997</v>
      </c>
      <c r="M3" s="25">
        <f t="shared" si="2"/>
        <v>0.79647358834244075</v>
      </c>
      <c r="N3" s="25">
        <v>0.68950901339098003</v>
      </c>
      <c r="O3" s="25">
        <v>0.742943337916667</v>
      </c>
      <c r="P3" s="25">
        <v>0.74299999999999999</v>
      </c>
      <c r="Q3" s="25">
        <f t="shared" si="3"/>
        <v>0.7251507837692156</v>
      </c>
      <c r="R3" s="25">
        <v>0.58988272353457805</v>
      </c>
      <c r="S3" s="25">
        <v>0.65382869279978795</v>
      </c>
      <c r="T3" s="25">
        <v>0.65400000000000003</v>
      </c>
      <c r="U3" s="25">
        <f t="shared" si="4"/>
        <v>0.63257047211145523</v>
      </c>
    </row>
    <row r="4" spans="1:21" x14ac:dyDescent="0.3">
      <c r="A4" s="2" t="s">
        <v>13</v>
      </c>
      <c r="B4" s="25">
        <v>0.66471702082895001</v>
      </c>
      <c r="C4" s="25">
        <v>0.67898169577109102</v>
      </c>
      <c r="D4" s="25">
        <v>0.67700000000000005</v>
      </c>
      <c r="E4" s="4">
        <f t="shared" si="0"/>
        <v>0.67356623886668032</v>
      </c>
      <c r="F4" s="25">
        <v>0.67105557744750299</v>
      </c>
      <c r="G4" s="25">
        <v>0.67819375315764696</v>
      </c>
      <c r="H4" s="25">
        <v>0.68400000000000005</v>
      </c>
      <c r="I4" s="25">
        <f t="shared" si="1"/>
        <v>0.67774977686838334</v>
      </c>
      <c r="J4" s="25">
        <v>0.90120218579234901</v>
      </c>
      <c r="K4" s="25">
        <v>0.91765027322404302</v>
      </c>
      <c r="L4" s="25">
        <v>0.88800000000000001</v>
      </c>
      <c r="M4" s="4">
        <f t="shared" si="2"/>
        <v>0.90228415300546405</v>
      </c>
      <c r="N4" s="25">
        <v>0.76817595759777402</v>
      </c>
      <c r="O4" s="25">
        <v>0.77928849861622895</v>
      </c>
      <c r="P4" s="25">
        <v>0.77200000000000002</v>
      </c>
      <c r="Q4" s="4">
        <f t="shared" si="3"/>
        <v>0.77315481873800096</v>
      </c>
      <c r="R4" s="25">
        <v>0.63847620269104299</v>
      </c>
      <c r="S4" s="25">
        <v>0.63102752450465904</v>
      </c>
      <c r="T4" s="25">
        <v>0.625</v>
      </c>
      <c r="U4" s="25">
        <f t="shared" si="4"/>
        <v>0.63150124239856742</v>
      </c>
    </row>
    <row r="5" spans="1:21" x14ac:dyDescent="0.3">
      <c r="A5" s="2" t="s">
        <v>14</v>
      </c>
      <c r="B5" s="25">
        <v>0.66269724384599205</v>
      </c>
      <c r="C5" s="25">
        <v>0.672880286135072</v>
      </c>
      <c r="D5" s="25">
        <v>0.66700000000000004</v>
      </c>
      <c r="E5" s="25">
        <f t="shared" si="0"/>
        <v>0.66752584332702136</v>
      </c>
      <c r="F5" s="25">
        <v>0.67757958658676498</v>
      </c>
      <c r="G5" s="25">
        <v>0.68045538658706795</v>
      </c>
      <c r="H5" s="25">
        <v>0.67400000000000004</v>
      </c>
      <c r="I5" s="25">
        <f t="shared" si="1"/>
        <v>0.67734499105794432</v>
      </c>
      <c r="J5" s="25">
        <v>0.87169398907103801</v>
      </c>
      <c r="K5" s="25">
        <v>0.89136612021857897</v>
      </c>
      <c r="L5" s="25">
        <v>0.89800000000000002</v>
      </c>
      <c r="M5" s="25">
        <f t="shared" si="2"/>
        <v>0.88702003642987226</v>
      </c>
      <c r="N5" s="25">
        <v>0.76049585154067301</v>
      </c>
      <c r="O5" s="25">
        <v>0.77077734722998303</v>
      </c>
      <c r="P5" s="25">
        <v>0.76900000000000002</v>
      </c>
      <c r="Q5" s="25">
        <f t="shared" si="3"/>
        <v>0.76675773292355209</v>
      </c>
      <c r="R5" s="25">
        <v>0.65475959782042603</v>
      </c>
      <c r="S5" s="25">
        <v>0.645041819213518</v>
      </c>
      <c r="T5" s="25">
        <v>0.66300000000000003</v>
      </c>
      <c r="U5" s="4">
        <f t="shared" si="4"/>
        <v>0.65426713901131472</v>
      </c>
    </row>
    <row r="6" spans="1:21" x14ac:dyDescent="0.3">
      <c r="A6" s="26" t="s">
        <v>15</v>
      </c>
      <c r="B6" s="25">
        <v>0.63599831685251396</v>
      </c>
      <c r="C6" s="25">
        <v>0.55215653271617904</v>
      </c>
      <c r="D6" s="25">
        <v>0.58699999999999997</v>
      </c>
      <c r="E6" s="25">
        <f t="shared" si="0"/>
        <v>0.59171828318956432</v>
      </c>
      <c r="F6" s="25">
        <v>0.67388723421858199</v>
      </c>
      <c r="G6" s="25">
        <v>0.64143236074270504</v>
      </c>
      <c r="H6" s="25">
        <v>0.66700000000000004</v>
      </c>
      <c r="I6" s="25">
        <f t="shared" si="1"/>
        <v>0.66077319832042902</v>
      </c>
      <c r="J6" s="25">
        <v>0.80540983606557304</v>
      </c>
      <c r="K6" s="25">
        <v>0.633825136612021</v>
      </c>
      <c r="L6" s="25">
        <v>0.66</v>
      </c>
      <c r="M6" s="25">
        <f t="shared" si="2"/>
        <v>0.69974499089253139</v>
      </c>
      <c r="N6" s="25">
        <v>0.73310098467376805</v>
      </c>
      <c r="O6" s="25">
        <v>0.63636670540665596</v>
      </c>
      <c r="P6" s="25">
        <v>0.66200000000000003</v>
      </c>
      <c r="Q6" s="25">
        <f t="shared" si="3"/>
        <v>0.67715589669347465</v>
      </c>
      <c r="R6" s="25">
        <v>0.60320146289516396</v>
      </c>
      <c r="S6" s="25">
        <v>0.55534460042441003</v>
      </c>
      <c r="T6" s="25">
        <v>0.56699999999999995</v>
      </c>
      <c r="U6" s="25">
        <f t="shared" si="4"/>
        <v>0.57518202110652461</v>
      </c>
    </row>
    <row r="7" spans="1:21" x14ac:dyDescent="0.3">
      <c r="A7" s="26" t="s">
        <v>16</v>
      </c>
      <c r="B7" s="25">
        <v>0.63197980223017003</v>
      </c>
      <c r="C7" s="25">
        <v>0.63197980223017003</v>
      </c>
      <c r="D7" s="25">
        <v>0.63200000000000001</v>
      </c>
      <c r="E7" s="25">
        <f t="shared" si="0"/>
        <v>0.63198653482011335</v>
      </c>
      <c r="F7" s="25">
        <v>0.67321063479645205</v>
      </c>
      <c r="G7" s="25">
        <v>0.67321063479645205</v>
      </c>
      <c r="H7" s="25">
        <v>0.67300000000000004</v>
      </c>
      <c r="I7" s="25">
        <f t="shared" si="1"/>
        <v>0.67314042319763467</v>
      </c>
      <c r="J7" s="25">
        <v>0.78890710382513596</v>
      </c>
      <c r="K7" s="25">
        <v>0.78890710382513596</v>
      </c>
      <c r="L7" s="25">
        <v>0.78900000000000003</v>
      </c>
      <c r="M7" s="25">
        <f t="shared" si="2"/>
        <v>0.78893806921675724</v>
      </c>
      <c r="N7" s="25">
        <v>0.72584404569965999</v>
      </c>
      <c r="O7" s="25">
        <v>0.72584404569965999</v>
      </c>
      <c r="P7" s="25">
        <v>0.72599999999999998</v>
      </c>
      <c r="Q7" s="25">
        <f t="shared" si="3"/>
        <v>0.72589603046644002</v>
      </c>
      <c r="R7" s="25">
        <v>0.62489933851020996</v>
      </c>
      <c r="S7" s="25">
        <v>0.62489933851020996</v>
      </c>
      <c r="T7" s="25">
        <v>0.625</v>
      </c>
      <c r="U7" s="25">
        <f t="shared" si="4"/>
        <v>0.62493289234013993</v>
      </c>
    </row>
    <row r="8" spans="1:21" x14ac:dyDescent="0.3">
      <c r="A8" s="26" t="s">
        <v>17</v>
      </c>
      <c r="B8" s="25">
        <v>0.49074268882810801</v>
      </c>
      <c r="C8" s="25">
        <v>0.49074268882810801</v>
      </c>
      <c r="D8" s="25">
        <v>0.49099999999999999</v>
      </c>
      <c r="E8" s="25">
        <f t="shared" si="0"/>
        <v>0.49082845921873863</v>
      </c>
      <c r="F8" s="25">
        <v>0.59614105109017002</v>
      </c>
      <c r="G8" s="25">
        <v>0.59614105109017002</v>
      </c>
      <c r="H8" s="25">
        <v>0.59599999999999997</v>
      </c>
      <c r="I8" s="25">
        <f t="shared" si="1"/>
        <v>0.5960940340601133</v>
      </c>
      <c r="J8" s="25">
        <v>0.56453551912568301</v>
      </c>
      <c r="K8" s="25">
        <v>0.56453551912568301</v>
      </c>
      <c r="L8" s="25">
        <v>0.56499999999999995</v>
      </c>
      <c r="M8" s="25">
        <f t="shared" si="2"/>
        <v>0.56469034608378865</v>
      </c>
      <c r="N8" s="25">
        <v>0.577764017331029</v>
      </c>
      <c r="O8" s="25">
        <v>0.577764017331029</v>
      </c>
      <c r="P8" s="25">
        <v>0.57799999999999996</v>
      </c>
      <c r="Q8" s="25">
        <f t="shared" si="3"/>
        <v>0.57784267822068591</v>
      </c>
      <c r="R8" s="25">
        <v>0.449420108201385</v>
      </c>
      <c r="S8" s="25">
        <v>0.449420108201385</v>
      </c>
      <c r="T8" s="25">
        <v>0.44900000000000001</v>
      </c>
      <c r="U8" s="25">
        <f t="shared" si="4"/>
        <v>0.44928007213425669</v>
      </c>
    </row>
    <row r="9" spans="1:21" x14ac:dyDescent="0.3">
      <c r="A9" s="2" t="s">
        <v>18</v>
      </c>
      <c r="B9" s="25">
        <v>0.67083946980854203</v>
      </c>
      <c r="C9" s="25">
        <v>0.64628655585945705</v>
      </c>
      <c r="D9" s="25">
        <v>0.65900000000000003</v>
      </c>
      <c r="E9" s="25">
        <f t="shared" si="0"/>
        <v>0.65870867522266641</v>
      </c>
      <c r="F9" s="25">
        <v>0.69045020295020298</v>
      </c>
      <c r="G9" s="25">
        <v>0.67610959504630297</v>
      </c>
      <c r="H9" s="25">
        <v>0.68799999999999994</v>
      </c>
      <c r="I9" s="4">
        <f t="shared" si="1"/>
        <v>0.68485326599883523</v>
      </c>
      <c r="J9" s="25">
        <v>0.85169398907103799</v>
      </c>
      <c r="K9" s="25">
        <v>0.82535519125682999</v>
      </c>
      <c r="L9" s="25">
        <v>0.82199999999999995</v>
      </c>
      <c r="M9" s="25">
        <f t="shared" si="2"/>
        <v>0.83301639344262268</v>
      </c>
      <c r="N9" s="25">
        <v>0.76210385640676204</v>
      </c>
      <c r="O9" s="25">
        <v>0.74266389762465101</v>
      </c>
      <c r="P9" s="25">
        <v>0.749</v>
      </c>
      <c r="Q9" s="25">
        <f t="shared" si="3"/>
        <v>0.75125591801047109</v>
      </c>
      <c r="R9" s="25">
        <v>0.62525678396256401</v>
      </c>
      <c r="S9" s="25">
        <v>0.61360675170424905</v>
      </c>
      <c r="T9" s="25">
        <v>0.628</v>
      </c>
      <c r="U9" s="25">
        <f t="shared" si="4"/>
        <v>0.62228784522227099</v>
      </c>
    </row>
    <row r="10" spans="1:21" x14ac:dyDescent="0.3">
      <c r="A10" s="26" t="s">
        <v>19</v>
      </c>
      <c r="B10" s="25">
        <v>0.54199452977067097</v>
      </c>
      <c r="C10" s="25">
        <v>0.54403534609720094</v>
      </c>
      <c r="D10" s="25">
        <v>0.53800000000000003</v>
      </c>
      <c r="E10" s="25">
        <f t="shared" si="0"/>
        <v>0.54134329195595732</v>
      </c>
      <c r="F10" s="25">
        <v>0.62849293595272604</v>
      </c>
      <c r="G10" s="25">
        <v>0.62918579921472795</v>
      </c>
      <c r="H10" s="25">
        <v>0.628</v>
      </c>
      <c r="I10" s="25">
        <f t="shared" si="1"/>
        <v>0.62855957838915133</v>
      </c>
      <c r="J10" s="25">
        <v>0.63114754098360604</v>
      </c>
      <c r="K10" s="25">
        <v>0.63770491803278595</v>
      </c>
      <c r="L10" s="25">
        <v>0.621</v>
      </c>
      <c r="M10" s="25">
        <f t="shared" si="2"/>
        <v>0.62995081967213062</v>
      </c>
      <c r="N10" s="25">
        <v>0.62674356382760099</v>
      </c>
      <c r="O10" s="25">
        <v>0.63044543301420697</v>
      </c>
      <c r="P10" s="25">
        <v>0.622</v>
      </c>
      <c r="Q10" s="25">
        <f t="shared" si="3"/>
        <v>0.62639633228060265</v>
      </c>
      <c r="R10" s="25">
        <v>0.51044186118819401</v>
      </c>
      <c r="S10" s="25">
        <v>0.51258513474648004</v>
      </c>
      <c r="T10" s="25">
        <v>0.51100000000000001</v>
      </c>
      <c r="U10" s="25">
        <f t="shared" si="4"/>
        <v>0.51134233197822476</v>
      </c>
    </row>
    <row r="11" spans="1:21" x14ac:dyDescent="0.3">
      <c r="A11" s="26" t="s">
        <v>20</v>
      </c>
      <c r="B11" s="25">
        <v>0.61150852093414598</v>
      </c>
      <c r="C11" s="25">
        <v>0.63204292026088704</v>
      </c>
      <c r="D11" s="25">
        <v>0.63200000000000001</v>
      </c>
      <c r="E11" s="25">
        <f t="shared" si="0"/>
        <v>0.62518381373167775</v>
      </c>
      <c r="F11" s="25">
        <v>0.66808818025301198</v>
      </c>
      <c r="G11" s="25">
        <v>0.678816425120772</v>
      </c>
      <c r="H11" s="25">
        <v>0.67900000000000005</v>
      </c>
      <c r="I11" s="25">
        <f t="shared" si="1"/>
        <v>0.67530153512459457</v>
      </c>
      <c r="J11" s="25">
        <v>0.746174863387978</v>
      </c>
      <c r="K11" s="25">
        <v>0.77234972677595604</v>
      </c>
      <c r="L11" s="25">
        <v>0.77200000000000002</v>
      </c>
      <c r="M11" s="25">
        <f t="shared" si="2"/>
        <v>0.76350819672131143</v>
      </c>
      <c r="N11" s="25">
        <v>0.70337148928410897</v>
      </c>
      <c r="O11" s="25">
        <v>0.72165364400815601</v>
      </c>
      <c r="P11" s="25">
        <v>0.72199999999999998</v>
      </c>
      <c r="Q11" s="25">
        <f t="shared" si="3"/>
        <v>0.71567504443075503</v>
      </c>
      <c r="R11" s="25">
        <v>0.61173060031558701</v>
      </c>
      <c r="S11" s="25">
        <v>0.60342793181447196</v>
      </c>
      <c r="T11" s="25">
        <v>0.60299999999999998</v>
      </c>
      <c r="U11" s="25">
        <f t="shared" si="4"/>
        <v>0.60605284404335291</v>
      </c>
    </row>
    <row r="12" spans="1:21" x14ac:dyDescent="0.3">
      <c r="A12" s="26" t="s">
        <v>21</v>
      </c>
      <c r="B12" s="25">
        <v>0.66675783715547998</v>
      </c>
      <c r="C12" s="25">
        <v>0.66875657479486605</v>
      </c>
      <c r="D12" s="25">
        <v>0.67500000000000004</v>
      </c>
      <c r="E12" s="25">
        <f t="shared" si="0"/>
        <v>0.67017147065011551</v>
      </c>
      <c r="F12" s="25">
        <v>0.67943233372931999</v>
      </c>
      <c r="G12" s="25">
        <v>0.68118695295165799</v>
      </c>
      <c r="H12" s="25">
        <v>0.68100000000000005</v>
      </c>
      <c r="I12" s="25">
        <f t="shared" si="1"/>
        <v>0.68053976222699264</v>
      </c>
      <c r="J12" s="25">
        <v>0.87808743169398895</v>
      </c>
      <c r="K12" s="25">
        <v>0.878032786885245</v>
      </c>
      <c r="L12" s="25">
        <v>0.89800000000000002</v>
      </c>
      <c r="M12" s="25">
        <f t="shared" si="2"/>
        <v>0.88470673952641132</v>
      </c>
      <c r="N12" s="25">
        <v>0.76453258161249205</v>
      </c>
      <c r="O12" s="25">
        <v>0.766064808289733</v>
      </c>
      <c r="P12" s="25">
        <v>0.77300000000000002</v>
      </c>
      <c r="Q12" s="25">
        <f t="shared" si="3"/>
        <v>0.76786579663407506</v>
      </c>
      <c r="R12" s="25">
        <v>0.626529938048488</v>
      </c>
      <c r="S12" s="25">
        <v>0.64232329827670598</v>
      </c>
      <c r="T12" s="25">
        <v>0.64500000000000002</v>
      </c>
      <c r="U12" s="25">
        <f t="shared" si="4"/>
        <v>0.63795107877506474</v>
      </c>
    </row>
    <row r="13" spans="1:21" x14ac:dyDescent="0.3">
      <c r="A13" s="26" t="s">
        <v>22</v>
      </c>
      <c r="B13" s="25">
        <v>0.48253734483484101</v>
      </c>
      <c r="C13" s="25">
        <v>0.48253734483484101</v>
      </c>
      <c r="D13" s="25">
        <v>0.48299999999999998</v>
      </c>
      <c r="E13" s="25">
        <f t="shared" si="0"/>
        <v>0.48269156322322732</v>
      </c>
      <c r="F13" s="25">
        <v>0.59088028238062495</v>
      </c>
      <c r="G13" s="25">
        <v>0.59088028238062495</v>
      </c>
      <c r="H13" s="25">
        <v>0.59099999999999997</v>
      </c>
      <c r="I13" s="25">
        <f t="shared" si="1"/>
        <v>0.59092018825374992</v>
      </c>
      <c r="J13" s="25">
        <v>0.51519125683060096</v>
      </c>
      <c r="K13" s="25">
        <v>0.51519125683060096</v>
      </c>
      <c r="L13" s="25">
        <v>0.51500000000000001</v>
      </c>
      <c r="M13" s="25">
        <f t="shared" si="2"/>
        <v>0.51512750455373402</v>
      </c>
      <c r="N13" s="25">
        <v>0.54863523847130402</v>
      </c>
      <c r="O13" s="25">
        <v>0.54863523847130402</v>
      </c>
      <c r="P13" s="25">
        <v>0.54900000000000004</v>
      </c>
      <c r="Q13" s="25">
        <f t="shared" si="3"/>
        <v>0.54875682564753603</v>
      </c>
      <c r="R13" s="25">
        <v>0.472673864546168</v>
      </c>
      <c r="S13" s="25">
        <v>0.472673864546168</v>
      </c>
      <c r="T13" s="25">
        <v>0.47299999999999998</v>
      </c>
      <c r="U13" s="25">
        <f t="shared" si="4"/>
        <v>0.47278257636411203</v>
      </c>
    </row>
    <row r="14" spans="1:21" x14ac:dyDescent="0.3">
      <c r="A14" s="26" t="s">
        <v>24</v>
      </c>
      <c r="B14" s="25">
        <v>0.66059330948874395</v>
      </c>
      <c r="C14" s="25">
        <v>0.65032610982537298</v>
      </c>
      <c r="D14" s="25">
        <v>0.66100000000000003</v>
      </c>
      <c r="E14" s="25">
        <f t="shared" si="0"/>
        <v>0.65730647310470569</v>
      </c>
      <c r="F14" s="25">
        <v>0.66856001221186601</v>
      </c>
      <c r="G14" s="25">
        <v>0.66239429520251403</v>
      </c>
      <c r="H14" s="25">
        <v>0.66900000000000004</v>
      </c>
      <c r="I14" s="25">
        <f t="shared" si="1"/>
        <v>0.66665143580479336</v>
      </c>
      <c r="J14" s="25">
        <v>0.90114754098360605</v>
      </c>
      <c r="K14" s="25">
        <v>0.88781420765027297</v>
      </c>
      <c r="L14" s="25">
        <v>0.89800000000000002</v>
      </c>
      <c r="M14" s="25">
        <f t="shared" si="2"/>
        <v>0.89565391621129298</v>
      </c>
      <c r="N14" s="25">
        <v>0.76655610622164805</v>
      </c>
      <c r="O14" s="25">
        <v>0.75796260853853403</v>
      </c>
      <c r="P14" s="25">
        <v>0.76500000000000001</v>
      </c>
      <c r="Q14" s="25">
        <f t="shared" si="3"/>
        <v>0.76317290492006074</v>
      </c>
      <c r="R14" s="25">
        <v>0.60394783480633296</v>
      </c>
      <c r="S14" s="25">
        <v>0.60832322831891406</v>
      </c>
      <c r="T14" s="25">
        <v>0.60799999999999998</v>
      </c>
      <c r="U14" s="25">
        <f t="shared" si="4"/>
        <v>0.60675702104174911</v>
      </c>
    </row>
    <row r="15" spans="1:21" x14ac:dyDescent="0.3">
      <c r="A15" s="26" t="s">
        <v>23</v>
      </c>
      <c r="B15" s="25">
        <v>0.67494214180517498</v>
      </c>
      <c r="C15" s="25">
        <v>0.66877761413843795</v>
      </c>
      <c r="D15" s="25">
        <v>0.65900000000000003</v>
      </c>
      <c r="E15" s="25">
        <f t="shared" si="0"/>
        <v>0.66757325198120432</v>
      </c>
      <c r="F15" s="25">
        <v>0.678381067245164</v>
      </c>
      <c r="G15" s="25">
        <v>0.66696536125633299</v>
      </c>
      <c r="H15" s="25">
        <v>0.70299999999999996</v>
      </c>
      <c r="I15" s="25">
        <f t="shared" si="1"/>
        <v>0.68278214283383232</v>
      </c>
      <c r="J15" s="25">
        <v>0.90459016393442604</v>
      </c>
      <c r="K15" s="25">
        <v>0.93092896174863304</v>
      </c>
      <c r="L15" s="25">
        <v>0.78300000000000003</v>
      </c>
      <c r="M15" s="25">
        <f t="shared" si="2"/>
        <v>0.87283970856101967</v>
      </c>
      <c r="N15" s="25">
        <v>0.77425511718615103</v>
      </c>
      <c r="O15" s="25">
        <v>0.77631130227816203</v>
      </c>
      <c r="P15" s="25">
        <v>0.73899999999999999</v>
      </c>
      <c r="Q15" s="25">
        <f t="shared" si="3"/>
        <v>0.76318880648810428</v>
      </c>
      <c r="R15" s="25">
        <v>0.63911071986568102</v>
      </c>
      <c r="S15" s="25">
        <v>0.64584532332159506</v>
      </c>
      <c r="T15" s="25">
        <v>0.64600000000000002</v>
      </c>
      <c r="U15" s="25">
        <f t="shared" si="4"/>
        <v>0.6436520143957587</v>
      </c>
    </row>
    <row r="16" spans="1:21" x14ac:dyDescent="0.3">
      <c r="A16" s="26" t="s">
        <v>25</v>
      </c>
      <c r="B16" s="25">
        <v>0.58089627603618699</v>
      </c>
      <c r="C16" s="25">
        <v>0.58089627603618699</v>
      </c>
      <c r="D16" s="25">
        <v>0.58099999999999996</v>
      </c>
      <c r="E16" s="25">
        <f t="shared" si="0"/>
        <v>0.58093085069079131</v>
      </c>
      <c r="F16" s="25">
        <v>0.63028551450859205</v>
      </c>
      <c r="G16" s="25">
        <v>0.63028551450859205</v>
      </c>
      <c r="H16" s="25">
        <v>0.63</v>
      </c>
      <c r="I16" s="25">
        <f t="shared" si="1"/>
        <v>0.63019034300572807</v>
      </c>
      <c r="J16" s="25">
        <v>0.78256830601092897</v>
      </c>
      <c r="K16" s="25">
        <v>0.78256830601092897</v>
      </c>
      <c r="L16" s="25">
        <v>0.78300000000000003</v>
      </c>
      <c r="M16" s="25">
        <f t="shared" si="2"/>
        <v>0.78271220400728592</v>
      </c>
      <c r="N16" s="25">
        <v>0.69738443050369703</v>
      </c>
      <c r="O16" s="25">
        <v>0.69738443050369703</v>
      </c>
      <c r="P16" s="25">
        <v>0.69699999999999995</v>
      </c>
      <c r="Q16" s="25">
        <f t="shared" si="3"/>
        <v>0.69725628700246467</v>
      </c>
      <c r="R16" s="25">
        <v>0.54320262885836601</v>
      </c>
      <c r="S16" s="25">
        <v>0.54320262885836601</v>
      </c>
      <c r="T16" s="25">
        <v>0.54300000000000004</v>
      </c>
      <c r="U16" s="25">
        <f t="shared" si="4"/>
        <v>0.54313508590557735</v>
      </c>
    </row>
    <row r="17" spans="1:21" x14ac:dyDescent="0.3">
      <c r="A17" s="26" t="s">
        <v>26</v>
      </c>
      <c r="B17" s="25">
        <v>0.61365453397853897</v>
      </c>
      <c r="C17" s="25">
        <v>0.64832737218598702</v>
      </c>
      <c r="D17" s="25">
        <v>0.63600000000000001</v>
      </c>
      <c r="E17" s="25">
        <f t="shared" si="0"/>
        <v>0.63266063538817541</v>
      </c>
      <c r="F17" s="25">
        <v>0.65916320615811197</v>
      </c>
      <c r="G17" s="25">
        <v>0.67914267174544696</v>
      </c>
      <c r="H17" s="25">
        <v>0.68</v>
      </c>
      <c r="I17" s="25">
        <f t="shared" si="1"/>
        <v>0.67276862596785303</v>
      </c>
      <c r="J17" s="25">
        <v>0.779508196721311</v>
      </c>
      <c r="K17" s="25">
        <v>0.822185792349726</v>
      </c>
      <c r="L17" s="25">
        <v>0.78300000000000003</v>
      </c>
      <c r="M17" s="25">
        <f t="shared" si="2"/>
        <v>0.7948979963570123</v>
      </c>
      <c r="N17" s="25">
        <v>0.71207416486931296</v>
      </c>
      <c r="O17" s="25">
        <v>0.74244587123699501</v>
      </c>
      <c r="P17" s="25">
        <v>0.72599999999999998</v>
      </c>
      <c r="Q17" s="25">
        <f t="shared" si="3"/>
        <v>0.72684001203543591</v>
      </c>
      <c r="R17" s="25">
        <v>0.56580136650887203</v>
      </c>
      <c r="S17" s="25">
        <v>0.58520509292726697</v>
      </c>
      <c r="T17" s="25">
        <v>0.57799999999999996</v>
      </c>
      <c r="U17" s="25">
        <f t="shared" si="4"/>
        <v>0.57633548647871302</v>
      </c>
    </row>
    <row r="18" spans="1:21" x14ac:dyDescent="0.3">
      <c r="A18" s="26" t="s">
        <v>27</v>
      </c>
      <c r="B18" s="25">
        <v>0.62791920892068098</v>
      </c>
      <c r="C18" s="25">
        <v>0.63810225120976205</v>
      </c>
      <c r="D18" s="25">
        <v>0.628</v>
      </c>
      <c r="E18" s="25">
        <f t="shared" si="0"/>
        <v>0.63134048671014764</v>
      </c>
      <c r="F18" s="25">
        <v>0.663433107987902</v>
      </c>
      <c r="G18" s="25">
        <v>0.66786530738337901</v>
      </c>
      <c r="H18" s="25">
        <v>0.66</v>
      </c>
      <c r="I18" s="25">
        <f t="shared" si="1"/>
        <v>0.66376613845709365</v>
      </c>
      <c r="J18" s="25">
        <v>0.81519125683060101</v>
      </c>
      <c r="K18" s="25">
        <v>0.83196721311475397</v>
      </c>
      <c r="L18" s="25">
        <v>0.82899999999999996</v>
      </c>
      <c r="M18" s="25">
        <f t="shared" si="2"/>
        <v>0.82538615664845161</v>
      </c>
      <c r="N18" s="25">
        <v>0.73110920392217504</v>
      </c>
      <c r="O18" s="25">
        <v>0.73987480377927495</v>
      </c>
      <c r="P18" s="25">
        <v>0.73299999999999998</v>
      </c>
      <c r="Q18" s="25">
        <f t="shared" si="3"/>
        <v>0.73466133590048333</v>
      </c>
      <c r="R18" s="25">
        <v>0.57493109157474898</v>
      </c>
      <c r="S18" s="25">
        <v>0.60797421666705498</v>
      </c>
      <c r="T18" s="25">
        <v>0.59899999999999998</v>
      </c>
      <c r="U18" s="25">
        <f t="shared" si="4"/>
        <v>0.59396843608060135</v>
      </c>
    </row>
  </sheetData>
  <sortState xmlns:xlrd2="http://schemas.microsoft.com/office/spreadsheetml/2017/richdata2" ref="A2:U18">
    <sortCondition ref="A1:A1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4EE1-7851-4095-8EC1-6038D2E54567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2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0.59936881969282496</v>
      </c>
      <c r="C2" s="3">
        <v>0.66690708715918801</v>
      </c>
      <c r="D2" s="3">
        <v>0.70693989071038199</v>
      </c>
      <c r="E2" s="3">
        <v>0.68247650112659097</v>
      </c>
      <c r="F2" s="3">
        <v>0.58382777946194597</v>
      </c>
      <c r="G2" s="3">
        <v>5.6165521696976903E-2</v>
      </c>
      <c r="H2" s="3">
        <v>3.0580928963634402E-2</v>
      </c>
      <c r="I2" s="3">
        <v>0.120142114281362</v>
      </c>
      <c r="J2" s="3">
        <v>6.3614703672034797E-2</v>
      </c>
      <c r="K2" s="3">
        <v>5.6584605726387599E-2</v>
      </c>
    </row>
    <row r="3" spans="1:11" x14ac:dyDescent="0.3">
      <c r="A3" t="s">
        <v>12</v>
      </c>
      <c r="B3" s="3">
        <v>0.59105827898169505</v>
      </c>
      <c r="C3" s="3">
        <v>0.67112294861447397</v>
      </c>
      <c r="D3" s="3">
        <v>0.66704918032786797</v>
      </c>
      <c r="E3" s="3">
        <v>0.66698218392715503</v>
      </c>
      <c r="F3" s="3">
        <v>0.59095696429820599</v>
      </c>
      <c r="G3" s="3">
        <v>3.3776797018479701E-2</v>
      </c>
      <c r="H3" s="3">
        <v>1.6716083489621399E-2</v>
      </c>
      <c r="I3" s="3">
        <v>8.4087690215951597E-2</v>
      </c>
      <c r="J3" s="3">
        <v>4.57699556441011E-2</v>
      </c>
      <c r="K3" s="3">
        <v>3.6750598533966998E-2</v>
      </c>
    </row>
    <row r="4" spans="1:11" x14ac:dyDescent="0.3">
      <c r="A4" t="s">
        <v>13</v>
      </c>
      <c r="B4" s="3">
        <v>0.66067746686303297</v>
      </c>
      <c r="C4" s="3">
        <v>0.67156240814777401</v>
      </c>
      <c r="D4" s="3">
        <v>0.88475409836065499</v>
      </c>
      <c r="E4" s="3">
        <v>0.76306863782506196</v>
      </c>
      <c r="F4" s="3">
        <v>0.64452755171046705</v>
      </c>
      <c r="G4" s="3">
        <v>4.2989858609784798E-2</v>
      </c>
      <c r="H4" s="3">
        <v>2.2588601592873299E-2</v>
      </c>
      <c r="I4" s="3">
        <v>6.2250247503303699E-2</v>
      </c>
      <c r="J4" s="3">
        <v>3.4385014800675698E-2</v>
      </c>
      <c r="K4" s="3">
        <v>5.4752612564331803E-2</v>
      </c>
    </row>
    <row r="5" spans="1:11" x14ac:dyDescent="0.3">
      <c r="A5" s="2" t="s">
        <v>14</v>
      </c>
      <c r="B5" s="3">
        <v>0.67088154849568604</v>
      </c>
      <c r="C5" s="3">
        <v>0.68194962301085704</v>
      </c>
      <c r="D5" s="3">
        <v>0.878032786885246</v>
      </c>
      <c r="E5" s="3">
        <v>0.76720679746181697</v>
      </c>
      <c r="F5" s="4">
        <v>0.67161260483952401</v>
      </c>
      <c r="G5" s="3">
        <v>4.2544341209631999E-2</v>
      </c>
      <c r="H5" s="3">
        <v>2.3940225073689401E-2</v>
      </c>
      <c r="I5" s="3">
        <v>5.9817535868840699E-2</v>
      </c>
      <c r="J5" s="3">
        <v>3.4147980540301902E-2</v>
      </c>
      <c r="K5" s="3">
        <v>6.0416025489381603E-2</v>
      </c>
    </row>
    <row r="6" spans="1:11" x14ac:dyDescent="0.3">
      <c r="A6" t="s">
        <v>15</v>
      </c>
      <c r="B6" s="3">
        <v>0.63195876288659703</v>
      </c>
      <c r="C6" s="3">
        <v>0.66800474175275903</v>
      </c>
      <c r="D6" s="3">
        <v>0.80879781420764996</v>
      </c>
      <c r="E6" s="3">
        <v>0.73110897150899801</v>
      </c>
      <c r="F6" s="3">
        <v>0.60448514951534704</v>
      </c>
      <c r="G6" s="3">
        <v>3.38628545258335E-2</v>
      </c>
      <c r="H6" s="3">
        <v>2.57422516886129E-2</v>
      </c>
      <c r="I6" s="3">
        <v>4.8019232562901297E-2</v>
      </c>
      <c r="J6" s="3">
        <v>2.7215973245378E-2</v>
      </c>
      <c r="K6" s="3">
        <v>6.0244543010290801E-2</v>
      </c>
    </row>
    <row r="7" spans="1:11" x14ac:dyDescent="0.3">
      <c r="A7" t="s">
        <v>16</v>
      </c>
      <c r="B7" s="3">
        <v>0.64420366084578096</v>
      </c>
      <c r="C7" s="3">
        <v>0.68202793155137298</v>
      </c>
      <c r="D7" s="3">
        <v>0.79530054644808701</v>
      </c>
      <c r="E7" s="3">
        <v>0.73397859846532498</v>
      </c>
      <c r="F7" s="3">
        <v>0.61047178757705001</v>
      </c>
      <c r="G7" s="3">
        <v>5.6277117562414498E-2</v>
      </c>
      <c r="H7" s="3">
        <v>3.5436159633036299E-2</v>
      </c>
      <c r="I7" s="3">
        <v>6.6613288224759606E-2</v>
      </c>
      <c r="J7" s="3">
        <v>4.7558397929096302E-2</v>
      </c>
      <c r="K7" s="3">
        <v>6.6664538031132897E-2</v>
      </c>
    </row>
    <row r="8" spans="1:11" x14ac:dyDescent="0.3">
      <c r="A8" t="s">
        <v>17</v>
      </c>
      <c r="B8" s="3">
        <v>0.55628024405638499</v>
      </c>
      <c r="C8" s="3">
        <v>0.66573347114416703</v>
      </c>
      <c r="D8" s="3">
        <v>0.57426229508196702</v>
      </c>
      <c r="E8" s="3">
        <v>0.616168923073799</v>
      </c>
      <c r="F8" s="3">
        <v>0.56294514531787998</v>
      </c>
      <c r="G8" s="3">
        <v>2.8550493881731299E-2</v>
      </c>
      <c r="H8" s="3">
        <v>3.6770844830449997E-2</v>
      </c>
      <c r="I8" s="3">
        <v>1.3021067923175599E-2</v>
      </c>
      <c r="J8" s="3">
        <v>1.74105161684193E-2</v>
      </c>
      <c r="K8" s="3">
        <v>2.14076205241467E-2</v>
      </c>
    </row>
    <row r="9" spans="1:11" x14ac:dyDescent="0.3">
      <c r="A9" t="s">
        <v>18</v>
      </c>
      <c r="B9" s="3">
        <v>0.64016410687986502</v>
      </c>
      <c r="C9" s="3">
        <v>0.67115909655001205</v>
      </c>
      <c r="D9" s="3">
        <v>0.82213114754098304</v>
      </c>
      <c r="E9" s="3">
        <v>0.73766232374709195</v>
      </c>
      <c r="F9" s="3">
        <v>0.65025561799936205</v>
      </c>
      <c r="G9" s="3">
        <v>3.4677807247311697E-2</v>
      </c>
      <c r="H9" s="3">
        <v>1.5890263406024702E-2</v>
      </c>
      <c r="I9" s="3">
        <v>8.0026198343992896E-2</v>
      </c>
      <c r="J9" s="3">
        <v>3.6409708535864199E-2</v>
      </c>
      <c r="K9" s="3">
        <v>6.0421465335776303E-2</v>
      </c>
    </row>
    <row r="10" spans="1:11" x14ac:dyDescent="0.3">
      <c r="A10" t="s">
        <v>19</v>
      </c>
      <c r="B10" s="3">
        <v>0.62181779928466197</v>
      </c>
      <c r="C10" s="3">
        <v>0.68894887397929905</v>
      </c>
      <c r="D10" s="3">
        <v>0.71289617486338797</v>
      </c>
      <c r="E10" s="3">
        <v>0.70023015781392695</v>
      </c>
      <c r="F10" s="3">
        <v>0.63153596219169905</v>
      </c>
      <c r="G10" s="3">
        <v>5.0442292413129301E-2</v>
      </c>
      <c r="H10" s="3">
        <v>4.4603723916922799E-2</v>
      </c>
      <c r="I10" s="3">
        <v>4.5571280612357601E-2</v>
      </c>
      <c r="J10" s="3">
        <v>3.9895046145071299E-2</v>
      </c>
      <c r="K10" s="3">
        <v>5.5783429832997299E-2</v>
      </c>
    </row>
    <row r="11" spans="1:11" x14ac:dyDescent="0.3">
      <c r="A11" s="2" t="s">
        <v>20</v>
      </c>
      <c r="B11" s="3">
        <v>0.61971386492741398</v>
      </c>
      <c r="C11" s="4">
        <v>0.71073867013011705</v>
      </c>
      <c r="D11" s="3">
        <v>0.65038251366120203</v>
      </c>
      <c r="E11" s="3">
        <v>0.67752047677708505</v>
      </c>
      <c r="F11" s="3">
        <v>0.64179791525779395</v>
      </c>
      <c r="G11" s="3">
        <v>5.4003327079899001E-2</v>
      </c>
      <c r="H11" s="3">
        <v>4.0331490172744899E-2</v>
      </c>
      <c r="I11" s="3">
        <v>8.2837051294071595E-2</v>
      </c>
      <c r="J11" s="3">
        <v>5.95255845980752E-2</v>
      </c>
      <c r="K11" s="3">
        <v>5.0841724404770201E-2</v>
      </c>
    </row>
    <row r="12" spans="1:11" x14ac:dyDescent="0.3">
      <c r="A12" t="s">
        <v>21</v>
      </c>
      <c r="B12" s="3">
        <v>0.66273932253313605</v>
      </c>
      <c r="C12" s="3">
        <v>0.68172247126253205</v>
      </c>
      <c r="D12" s="3">
        <v>0.85830601092896097</v>
      </c>
      <c r="E12" s="3">
        <v>0.75928037238674295</v>
      </c>
      <c r="F12" s="3">
        <v>0.64976952794036402</v>
      </c>
      <c r="G12" s="3">
        <v>6.1209485676339097E-2</v>
      </c>
      <c r="H12" s="3">
        <v>4.3515671310714397E-2</v>
      </c>
      <c r="I12" s="3">
        <v>5.4816533450905001E-2</v>
      </c>
      <c r="J12" s="3">
        <v>4.2531816452588099E-2</v>
      </c>
      <c r="K12" s="3">
        <v>8.2777431075364602E-2</v>
      </c>
    </row>
    <row r="13" spans="1:11" x14ac:dyDescent="0.3">
      <c r="A13" t="s">
        <v>22</v>
      </c>
      <c r="B13" s="3">
        <v>0.58087523669261498</v>
      </c>
      <c r="C13" s="3">
        <v>0.67859935163996898</v>
      </c>
      <c r="D13" s="3">
        <v>0.623551912568306</v>
      </c>
      <c r="E13" s="3">
        <v>0.648193565280613</v>
      </c>
      <c r="F13" s="3">
        <v>0.56732360920022695</v>
      </c>
      <c r="G13" s="3">
        <v>5.0610303864097997E-2</v>
      </c>
      <c r="H13" s="3">
        <v>5.9177889548375197E-2</v>
      </c>
      <c r="I13" s="3">
        <v>5.2990111009427202E-2</v>
      </c>
      <c r="J13" s="3">
        <v>4.0202116479360298E-2</v>
      </c>
      <c r="K13" s="3">
        <v>6.1098183519822602E-2</v>
      </c>
    </row>
    <row r="14" spans="1:11" x14ac:dyDescent="0.3">
      <c r="A14" t="s">
        <v>24</v>
      </c>
      <c r="B14" s="3">
        <v>0.66271828318956405</v>
      </c>
      <c r="C14" s="3">
        <v>0.68288339776486595</v>
      </c>
      <c r="D14" s="3">
        <v>0.85469945355191201</v>
      </c>
      <c r="E14" s="3">
        <v>0.75788393741334903</v>
      </c>
      <c r="F14" s="3">
        <v>0.66435114147797403</v>
      </c>
      <c r="G14" s="3">
        <v>4.79442279015262E-2</v>
      </c>
      <c r="H14" s="3">
        <v>3.67934593545216E-2</v>
      </c>
      <c r="I14" s="3">
        <v>7.3049604633275297E-2</v>
      </c>
      <c r="J14" s="3">
        <v>3.7961456400621499E-2</v>
      </c>
      <c r="K14" s="3">
        <v>4.9567911941171001E-2</v>
      </c>
    </row>
    <row r="15" spans="1:11" x14ac:dyDescent="0.3">
      <c r="A15" s="2" t="s">
        <v>23</v>
      </c>
      <c r="B15" s="4">
        <v>0.67498422049231999</v>
      </c>
      <c r="C15" s="3">
        <v>0.67126950462946799</v>
      </c>
      <c r="D15" s="4">
        <v>0.93087431693988998</v>
      </c>
      <c r="E15" s="4">
        <v>0.77960811945757302</v>
      </c>
      <c r="F15" s="3">
        <v>0.65859048651757801</v>
      </c>
      <c r="G15" s="3">
        <v>4.8763336894274603E-2</v>
      </c>
      <c r="H15" s="3">
        <v>2.5753355044933701E-2</v>
      </c>
      <c r="I15" s="3">
        <v>6.5027896401930005E-2</v>
      </c>
      <c r="J15" s="3">
        <v>3.7126538275774501E-2</v>
      </c>
      <c r="K15" s="3">
        <v>6.88756398707044E-2</v>
      </c>
    </row>
    <row r="16" spans="1:11" x14ac:dyDescent="0.3">
      <c r="A16" t="s">
        <v>25</v>
      </c>
      <c r="B16" s="3">
        <v>0.64226804123711301</v>
      </c>
      <c r="C16" s="3">
        <v>0.670760233918128</v>
      </c>
      <c r="D16" s="3">
        <v>0.83169398907103798</v>
      </c>
      <c r="E16" s="3">
        <v>0.74251016299259998</v>
      </c>
      <c r="F16" s="3">
        <v>0.65255777347666899</v>
      </c>
      <c r="G16" s="3">
        <v>4.5641290593211703E-2</v>
      </c>
      <c r="H16" s="3">
        <v>3.3872322366436697E-2</v>
      </c>
      <c r="I16" s="3">
        <v>2.9518314395780301E-2</v>
      </c>
      <c r="J16" s="3">
        <v>3.1499872168448698E-2</v>
      </c>
      <c r="K16" s="3">
        <v>7.8791735308708102E-2</v>
      </c>
    </row>
    <row r="17" spans="1:11" x14ac:dyDescent="0.3">
      <c r="A17" t="s">
        <v>26</v>
      </c>
      <c r="B17" s="3">
        <v>0.650431306543235</v>
      </c>
      <c r="C17" s="3">
        <v>0.68166124171187403</v>
      </c>
      <c r="D17" s="3">
        <v>0.81857923497267704</v>
      </c>
      <c r="E17" s="3">
        <v>0.74341687715733495</v>
      </c>
      <c r="F17" s="3">
        <v>0.66256986062853096</v>
      </c>
      <c r="G17" s="3">
        <v>4.0588419242467103E-2</v>
      </c>
      <c r="H17" s="3">
        <v>2.8354880661770901E-2</v>
      </c>
      <c r="I17" s="3">
        <v>5.0150196935605199E-2</v>
      </c>
      <c r="J17" s="3">
        <v>3.2114427613328E-2</v>
      </c>
      <c r="K17" s="3">
        <v>4.50532782295264E-2</v>
      </c>
    </row>
    <row r="18" spans="1:11" x14ac:dyDescent="0.3">
      <c r="A18" t="s">
        <v>27</v>
      </c>
      <c r="B18" s="3">
        <v>0.64628655585945705</v>
      </c>
      <c r="C18" s="3">
        <v>0.68106202473325705</v>
      </c>
      <c r="D18" s="3">
        <v>0.808743169398907</v>
      </c>
      <c r="E18" s="3">
        <v>0.73871530986628697</v>
      </c>
      <c r="F18" s="3">
        <v>0.64119044842944695</v>
      </c>
      <c r="G18" s="3">
        <v>2.2227969402428899E-2</v>
      </c>
      <c r="H18" s="3">
        <v>1.77379863890622E-2</v>
      </c>
      <c r="I18" s="3">
        <v>4.7958797773238603E-2</v>
      </c>
      <c r="J18" s="3">
        <v>2.12877469771484E-2</v>
      </c>
      <c r="K18" s="3">
        <v>2.9149838546202698E-2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4B96-E6E5-4343-9D91-E8D683263D85}">
  <dimension ref="A1:K18"/>
  <sheetViews>
    <sheetView workbookViewId="0"/>
  </sheetViews>
  <sheetFormatPr defaultRowHeight="14.4" x14ac:dyDescent="0.3"/>
  <cols>
    <col min="1" max="1" width="16.109375" bestFit="1" customWidth="1"/>
    <col min="2" max="11" width="14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0.65034714916894498</v>
      </c>
      <c r="C2" s="3">
        <v>0.67705924350837299</v>
      </c>
      <c r="D2" s="3">
        <v>0.83857923497267695</v>
      </c>
      <c r="E2" s="3">
        <v>0.74777723340596902</v>
      </c>
      <c r="F2" s="3">
        <v>0.62088585997559198</v>
      </c>
      <c r="G2" s="3">
        <v>2.6723941980226599E-2</v>
      </c>
      <c r="H2" s="3">
        <v>2.81814763950064E-2</v>
      </c>
      <c r="I2" s="3">
        <v>6.0109724290529597E-2</v>
      </c>
      <c r="J2" s="3">
        <v>2.1939444647972602E-2</v>
      </c>
      <c r="K2" s="3">
        <v>6.3696965494010993E-2</v>
      </c>
    </row>
    <row r="3" spans="1:11" x14ac:dyDescent="0.3">
      <c r="A3" s="2" t="s">
        <v>12</v>
      </c>
      <c r="B3" s="3">
        <v>0.65655375552282702</v>
      </c>
      <c r="C3" s="3">
        <v>0.68472836873554799</v>
      </c>
      <c r="D3" s="3">
        <v>0.82540983606557305</v>
      </c>
      <c r="E3" s="3">
        <v>0.74708792347784803</v>
      </c>
      <c r="F3" s="4">
        <v>0.66690565025767701</v>
      </c>
      <c r="G3" s="3">
        <v>5.2039233141817097E-2</v>
      </c>
      <c r="H3" s="3">
        <v>2.7441289663731001E-2</v>
      </c>
      <c r="I3" s="3">
        <v>8.9672863737962405E-2</v>
      </c>
      <c r="J3" s="3">
        <v>4.7570496151921902E-2</v>
      </c>
      <c r="K3" s="3">
        <v>5.64261389537438E-2</v>
      </c>
    </row>
    <row r="4" spans="1:11" x14ac:dyDescent="0.3">
      <c r="A4" s="2" t="s">
        <v>13</v>
      </c>
      <c r="B4" s="4">
        <v>0.68310540711129797</v>
      </c>
      <c r="C4" s="3">
        <v>0.68061601145744999</v>
      </c>
      <c r="D4" s="3">
        <v>0.92103825136612005</v>
      </c>
      <c r="E4" s="4">
        <v>0.78228696927323604</v>
      </c>
      <c r="F4" s="3">
        <v>0.65343531624808504</v>
      </c>
      <c r="G4" s="3">
        <v>3.3779663674212902E-2</v>
      </c>
      <c r="H4" s="3">
        <v>1.9714033683704599E-2</v>
      </c>
      <c r="I4" s="3">
        <v>5.3480073371143098E-2</v>
      </c>
      <c r="J4" s="3">
        <v>2.6839436930574001E-2</v>
      </c>
      <c r="K4" s="3">
        <v>6.8887548606273094E-2</v>
      </c>
    </row>
    <row r="5" spans="1:11" x14ac:dyDescent="0.3">
      <c r="A5" t="s">
        <v>14</v>
      </c>
      <c r="B5" s="3">
        <v>0.66067746686303297</v>
      </c>
      <c r="C5" s="3">
        <v>0.67037269298897195</v>
      </c>
      <c r="D5" s="3">
        <v>0.88803278688524501</v>
      </c>
      <c r="E5" s="3">
        <v>0.76338525748463604</v>
      </c>
      <c r="F5" s="3">
        <v>0.65881510932848297</v>
      </c>
      <c r="G5" s="3">
        <v>5.92798486396756E-2</v>
      </c>
      <c r="H5" s="3">
        <v>3.1795014146641203E-2</v>
      </c>
      <c r="I5" s="3">
        <v>7.9583368216234004E-2</v>
      </c>
      <c r="J5" s="3">
        <v>4.7205815116106303E-2</v>
      </c>
      <c r="K5" s="3">
        <v>7.0992766185013406E-2</v>
      </c>
    </row>
    <row r="6" spans="1:11" x14ac:dyDescent="0.3">
      <c r="A6" t="s">
        <v>15</v>
      </c>
      <c r="B6" s="3">
        <v>0.59103723963812305</v>
      </c>
      <c r="C6" s="3">
        <v>0.66503640475414605</v>
      </c>
      <c r="D6" s="3">
        <v>0.69644808743169395</v>
      </c>
      <c r="E6" s="3">
        <v>0.67813034241291303</v>
      </c>
      <c r="F6" s="3">
        <v>0.59208244914457098</v>
      </c>
      <c r="G6" s="3">
        <v>3.4812135545553E-2</v>
      </c>
      <c r="H6" s="3">
        <v>4.1672753116170101E-2</v>
      </c>
      <c r="I6" s="3">
        <v>5.8887229632997001E-2</v>
      </c>
      <c r="J6" s="3">
        <v>2.4465124907396898E-2</v>
      </c>
      <c r="K6" s="3">
        <v>4.4054479403506798E-2</v>
      </c>
    </row>
    <row r="7" spans="1:11" x14ac:dyDescent="0.3">
      <c r="A7" t="s">
        <v>16</v>
      </c>
      <c r="B7" s="3">
        <v>0.64420366084578096</v>
      </c>
      <c r="C7" s="3">
        <v>0.68202793155137298</v>
      </c>
      <c r="D7" s="3">
        <v>0.79530054644808701</v>
      </c>
      <c r="E7" s="3">
        <v>0.73397859846532498</v>
      </c>
      <c r="F7" s="3">
        <v>0.61047178757705001</v>
      </c>
      <c r="G7" s="3">
        <v>5.6277117562414498E-2</v>
      </c>
      <c r="H7" s="3">
        <v>3.5436159633036299E-2</v>
      </c>
      <c r="I7" s="3">
        <v>6.6613288224759606E-2</v>
      </c>
      <c r="J7" s="3">
        <v>4.7558397929096302E-2</v>
      </c>
      <c r="K7" s="3">
        <v>6.6664538031132897E-2</v>
      </c>
    </row>
    <row r="8" spans="1:11" x14ac:dyDescent="0.3">
      <c r="A8" t="s">
        <v>17</v>
      </c>
      <c r="B8" s="3">
        <v>0.55628024405638499</v>
      </c>
      <c r="C8" s="3">
        <v>0.66573347114416703</v>
      </c>
      <c r="D8" s="3">
        <v>0.57426229508196702</v>
      </c>
      <c r="E8" s="3">
        <v>0.616168923073799</v>
      </c>
      <c r="F8" s="3">
        <v>0.56294514531787998</v>
      </c>
      <c r="G8" s="3">
        <v>2.8550493881731299E-2</v>
      </c>
      <c r="H8" s="3">
        <v>3.6770844830449997E-2</v>
      </c>
      <c r="I8" s="3">
        <v>1.3021067923175599E-2</v>
      </c>
      <c r="J8" s="3">
        <v>1.74105161684193E-2</v>
      </c>
      <c r="K8" s="3">
        <v>2.14076205241467E-2</v>
      </c>
    </row>
    <row r="9" spans="1:11" x14ac:dyDescent="0.3">
      <c r="A9" t="s">
        <v>18</v>
      </c>
      <c r="B9" s="3">
        <v>0.64834841152956002</v>
      </c>
      <c r="C9" s="3">
        <v>0.67950155489056996</v>
      </c>
      <c r="D9" s="3">
        <v>0.82207650273223998</v>
      </c>
      <c r="E9" s="3">
        <v>0.74260693195927996</v>
      </c>
      <c r="F9" s="3">
        <v>0.64895545243258701</v>
      </c>
      <c r="G9" s="3">
        <v>3.16798828592596E-2</v>
      </c>
      <c r="H9" s="3">
        <v>2.4536571405294399E-2</v>
      </c>
      <c r="I9" s="3">
        <v>6.7290650111759095E-2</v>
      </c>
      <c r="J9" s="3">
        <v>2.9404891958987801E-2</v>
      </c>
      <c r="K9" s="3">
        <v>5.8227185831754298E-2</v>
      </c>
    </row>
    <row r="10" spans="1:11" x14ac:dyDescent="0.3">
      <c r="A10" s="2" t="s">
        <v>19</v>
      </c>
      <c r="B10" s="3">
        <v>0.634041657900273</v>
      </c>
      <c r="C10" s="4">
        <v>0.69686130276938196</v>
      </c>
      <c r="D10" s="3">
        <v>0.72934426229508198</v>
      </c>
      <c r="E10" s="3">
        <v>0.71180172554718002</v>
      </c>
      <c r="F10" s="3">
        <v>0.634085379598753</v>
      </c>
      <c r="G10" s="3">
        <v>3.21928942267539E-2</v>
      </c>
      <c r="H10" s="3">
        <v>3.6139353448094901E-2</v>
      </c>
      <c r="I10" s="3">
        <v>3.7933692587125097E-2</v>
      </c>
      <c r="J10" s="3">
        <v>2.2923673608609099E-2</v>
      </c>
      <c r="K10" s="3">
        <v>4.9213362008891898E-2</v>
      </c>
    </row>
    <row r="11" spans="1:11" x14ac:dyDescent="0.3">
      <c r="A11" t="s">
        <v>20</v>
      </c>
      <c r="B11" s="3">
        <v>0.65447086050915204</v>
      </c>
      <c r="C11" s="3">
        <v>0.68180625969783204</v>
      </c>
      <c r="D11" s="3">
        <v>0.84453551912568303</v>
      </c>
      <c r="E11" s="3">
        <v>0.751614443628986</v>
      </c>
      <c r="F11" s="3">
        <v>0.63927613117863302</v>
      </c>
      <c r="G11" s="3">
        <v>3.0835076323335001E-2</v>
      </c>
      <c r="H11" s="3">
        <v>4.6055636332295598E-2</v>
      </c>
      <c r="I11" s="3">
        <v>6.4883088422083499E-2</v>
      </c>
      <c r="J11" s="3">
        <v>1.6653658091736599E-2</v>
      </c>
      <c r="K11" s="3">
        <v>5.7822409654937998E-2</v>
      </c>
    </row>
    <row r="12" spans="1:11" x14ac:dyDescent="0.3">
      <c r="A12" t="s">
        <v>21</v>
      </c>
      <c r="B12" s="3">
        <v>0.65667999158426205</v>
      </c>
      <c r="C12" s="3">
        <v>0.67284080298786098</v>
      </c>
      <c r="D12" s="3">
        <v>0.868415300546448</v>
      </c>
      <c r="E12" s="3">
        <v>0.75693045459133401</v>
      </c>
      <c r="F12" s="3">
        <v>0.65035472487154899</v>
      </c>
      <c r="G12" s="3">
        <v>7.6015151238988998E-2</v>
      </c>
      <c r="H12" s="3">
        <v>4.4619850293026099E-2</v>
      </c>
      <c r="I12" s="3">
        <v>9.6826723145773397E-2</v>
      </c>
      <c r="J12" s="3">
        <v>5.8616113891552399E-2</v>
      </c>
      <c r="K12" s="3">
        <v>7.7944766736754295E-2</v>
      </c>
    </row>
    <row r="13" spans="1:11" x14ac:dyDescent="0.3">
      <c r="A13" t="s">
        <v>22</v>
      </c>
      <c r="B13" s="3">
        <v>0.58087523669261498</v>
      </c>
      <c r="C13" s="3">
        <v>0.67859935163996898</v>
      </c>
      <c r="D13" s="3">
        <v>0.623551912568306</v>
      </c>
      <c r="E13" s="3">
        <v>0.648193565280613</v>
      </c>
      <c r="F13" s="3">
        <v>0.56732360920022695</v>
      </c>
      <c r="G13" s="3">
        <v>5.0610303864097997E-2</v>
      </c>
      <c r="H13" s="3">
        <v>5.9177889548375197E-2</v>
      </c>
      <c r="I13" s="3">
        <v>5.2990111009427202E-2</v>
      </c>
      <c r="J13" s="3">
        <v>4.0202116479360298E-2</v>
      </c>
      <c r="K13" s="3">
        <v>6.1098183519822602E-2</v>
      </c>
    </row>
    <row r="14" spans="1:11" x14ac:dyDescent="0.3">
      <c r="A14" t="s">
        <v>24</v>
      </c>
      <c r="B14" s="3">
        <v>0.66475909951609502</v>
      </c>
      <c r="C14" s="3">
        <v>0.67807497462851196</v>
      </c>
      <c r="D14" s="3">
        <v>0.87792349726775898</v>
      </c>
      <c r="E14" s="3">
        <v>0.764095571569535</v>
      </c>
      <c r="F14" s="3">
        <v>0.66527889839796595</v>
      </c>
      <c r="G14" s="3">
        <v>4.42474077423438E-2</v>
      </c>
      <c r="H14" s="3">
        <v>3.38599810136372E-2</v>
      </c>
      <c r="I14" s="3">
        <v>6.4034005399725105E-2</v>
      </c>
      <c r="J14" s="3">
        <v>3.3364046992251997E-2</v>
      </c>
      <c r="K14" s="3">
        <v>5.2453229374437603E-2</v>
      </c>
    </row>
    <row r="15" spans="1:11" x14ac:dyDescent="0.3">
      <c r="A15" s="2" t="s">
        <v>23</v>
      </c>
      <c r="B15" s="3">
        <v>0.66473806017252202</v>
      </c>
      <c r="C15" s="3">
        <v>0.66133690372847997</v>
      </c>
      <c r="D15" s="4">
        <v>0.94071038251366101</v>
      </c>
      <c r="E15" s="3">
        <v>0.776244498162043</v>
      </c>
      <c r="F15" s="3">
        <v>0.65852288008457105</v>
      </c>
      <c r="G15" s="3">
        <v>4.7761511111711501E-2</v>
      </c>
      <c r="H15" s="3">
        <v>2.6853282126962499E-2</v>
      </c>
      <c r="I15" s="3">
        <v>5.8787630905601303E-2</v>
      </c>
      <c r="J15" s="3">
        <v>3.4589192444419201E-2</v>
      </c>
      <c r="K15" s="3">
        <v>7.3779086861392104E-2</v>
      </c>
    </row>
    <row r="16" spans="1:11" x14ac:dyDescent="0.3">
      <c r="A16" t="s">
        <v>25</v>
      </c>
      <c r="B16" s="3">
        <v>0.64226804123711301</v>
      </c>
      <c r="C16" s="3">
        <v>0.670760233918128</v>
      </c>
      <c r="D16" s="3">
        <v>0.83169398907103798</v>
      </c>
      <c r="E16" s="3">
        <v>0.74251016299259998</v>
      </c>
      <c r="F16" s="3">
        <v>0.65255777347666899</v>
      </c>
      <c r="G16" s="3">
        <v>4.5641290593211703E-2</v>
      </c>
      <c r="H16" s="3">
        <v>3.3872322366436697E-2</v>
      </c>
      <c r="I16" s="3">
        <v>2.9518314395780301E-2</v>
      </c>
      <c r="J16" s="3">
        <v>3.1499872168448698E-2</v>
      </c>
      <c r="K16" s="3">
        <v>7.8791735308708102E-2</v>
      </c>
    </row>
    <row r="17" spans="1:11" x14ac:dyDescent="0.3">
      <c r="A17" s="2" t="s">
        <v>26</v>
      </c>
      <c r="B17" s="3">
        <v>0.64226804123711301</v>
      </c>
      <c r="C17" s="3">
        <v>0.67539240042832405</v>
      </c>
      <c r="D17" s="3">
        <v>0.81540983606557305</v>
      </c>
      <c r="E17" s="3">
        <v>0.737846993692582</v>
      </c>
      <c r="F17" s="4">
        <v>0.66714805400741495</v>
      </c>
      <c r="G17" s="3">
        <v>4.08244323800174E-2</v>
      </c>
      <c r="H17" s="3">
        <v>2.68026325296239E-2</v>
      </c>
      <c r="I17" s="3">
        <v>6.6375337656040506E-2</v>
      </c>
      <c r="J17" s="3">
        <v>3.50973704370562E-2</v>
      </c>
      <c r="K17" s="3">
        <v>5.4287490701740902E-2</v>
      </c>
    </row>
    <row r="18" spans="1:11" x14ac:dyDescent="0.3">
      <c r="A18" t="s">
        <v>27</v>
      </c>
      <c r="B18" s="3">
        <v>0.66061434883231596</v>
      </c>
      <c r="C18" s="3">
        <v>0.68221630986829696</v>
      </c>
      <c r="D18" s="3">
        <v>0.84841530054644798</v>
      </c>
      <c r="E18" s="3">
        <v>0.75573975602126997</v>
      </c>
      <c r="F18" s="3">
        <v>0.65462386027096897</v>
      </c>
      <c r="G18" s="3">
        <v>2.7170542596976901E-2</v>
      </c>
      <c r="H18" s="3">
        <v>2.1151050533640098E-2</v>
      </c>
      <c r="I18" s="3">
        <v>4.3418300920785198E-2</v>
      </c>
      <c r="J18" s="3">
        <v>2.11107995543784E-2</v>
      </c>
      <c r="K18" s="3">
        <v>5.16087689155093E-2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B4E7-8013-497C-958E-ACB69AD62167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0.65</v>
      </c>
      <c r="C2" s="3">
        <v>0.67700000000000005</v>
      </c>
      <c r="D2" s="3">
        <v>0.83899999999999997</v>
      </c>
      <c r="E2" s="3">
        <v>0.748</v>
      </c>
      <c r="F2" s="3">
        <v>0.621</v>
      </c>
      <c r="G2" s="3">
        <v>2.7E-2</v>
      </c>
      <c r="H2" s="3">
        <v>2.8000000000000001E-2</v>
      </c>
      <c r="I2" s="3">
        <v>0.06</v>
      </c>
      <c r="J2" s="3">
        <v>2.1999999999999999E-2</v>
      </c>
      <c r="K2" s="3">
        <v>6.4000000000000001E-2</v>
      </c>
    </row>
    <row r="3" spans="1:11" x14ac:dyDescent="0.3">
      <c r="A3" s="2" t="s">
        <v>12</v>
      </c>
      <c r="B3" s="3">
        <v>0.65700000000000003</v>
      </c>
      <c r="C3" s="3">
        <v>0.68500000000000005</v>
      </c>
      <c r="D3" s="3">
        <v>0.82499999999999996</v>
      </c>
      <c r="E3" s="3">
        <v>0.747</v>
      </c>
      <c r="F3" s="4">
        <v>0.66700000000000004</v>
      </c>
      <c r="G3" s="3">
        <v>5.1999999999999998E-2</v>
      </c>
      <c r="H3" s="3">
        <v>2.7E-2</v>
      </c>
      <c r="I3" s="3">
        <v>0.09</v>
      </c>
      <c r="J3" s="3">
        <v>4.8000000000000001E-2</v>
      </c>
      <c r="K3" s="3">
        <v>5.6000000000000001E-2</v>
      </c>
    </row>
    <row r="4" spans="1:11" x14ac:dyDescent="0.3">
      <c r="A4" s="2" t="s">
        <v>13</v>
      </c>
      <c r="B4" s="4">
        <v>0.67900000000000005</v>
      </c>
      <c r="C4" s="3">
        <v>0.69</v>
      </c>
      <c r="D4" s="3">
        <v>0.878</v>
      </c>
      <c r="E4" s="3">
        <v>0.77200000000000002</v>
      </c>
      <c r="F4" s="3">
        <v>0.63200000000000001</v>
      </c>
      <c r="G4" s="3">
        <v>0.05</v>
      </c>
      <c r="H4" s="3">
        <v>3.6999999999999998E-2</v>
      </c>
      <c r="I4" s="3">
        <v>4.7E-2</v>
      </c>
      <c r="J4" s="3">
        <v>3.5000000000000003E-2</v>
      </c>
      <c r="K4" s="3">
        <v>7.1999999999999995E-2</v>
      </c>
    </row>
    <row r="5" spans="1:11" x14ac:dyDescent="0.3">
      <c r="A5" s="2" t="s">
        <v>14</v>
      </c>
      <c r="B5" s="3">
        <v>0.67100000000000004</v>
      </c>
      <c r="C5" s="3">
        <v>0.67500000000000004</v>
      </c>
      <c r="D5" s="4">
        <v>0.90800000000000003</v>
      </c>
      <c r="E5" s="3">
        <v>0.77400000000000002</v>
      </c>
      <c r="F5" s="3">
        <v>0.64400000000000002</v>
      </c>
      <c r="G5" s="3">
        <v>6.4000000000000001E-2</v>
      </c>
      <c r="H5" s="3">
        <v>4.1000000000000002E-2</v>
      </c>
      <c r="I5" s="3">
        <v>6.5000000000000002E-2</v>
      </c>
      <c r="J5" s="3">
        <v>4.4999999999999998E-2</v>
      </c>
      <c r="K5" s="3">
        <v>6.6000000000000003E-2</v>
      </c>
    </row>
    <row r="6" spans="1:11" x14ac:dyDescent="0.3">
      <c r="A6" t="s">
        <v>15</v>
      </c>
      <c r="B6" s="3">
        <v>0.58499999999999996</v>
      </c>
      <c r="C6" s="3">
        <v>0.66400000000000003</v>
      </c>
      <c r="D6" s="3">
        <v>0.66700000000000004</v>
      </c>
      <c r="E6" s="3">
        <v>0.66400000000000003</v>
      </c>
      <c r="F6" s="3">
        <v>0.57699999999999996</v>
      </c>
      <c r="G6" s="3">
        <v>4.7E-2</v>
      </c>
      <c r="H6" s="3">
        <v>3.2000000000000001E-2</v>
      </c>
      <c r="I6" s="3">
        <v>7.5999999999999998E-2</v>
      </c>
      <c r="J6" s="3">
        <v>4.9000000000000002E-2</v>
      </c>
      <c r="K6" s="3">
        <v>5.6000000000000001E-2</v>
      </c>
    </row>
    <row r="7" spans="1:11" x14ac:dyDescent="0.3">
      <c r="A7" t="s">
        <v>16</v>
      </c>
      <c r="B7" s="3">
        <v>0.64400000000000002</v>
      </c>
      <c r="C7" s="3">
        <v>0.68200000000000005</v>
      </c>
      <c r="D7" s="3">
        <v>0.79500000000000004</v>
      </c>
      <c r="E7" s="3">
        <v>0.73399999999999999</v>
      </c>
      <c r="F7" s="3">
        <v>0.61</v>
      </c>
      <c r="G7" s="3">
        <v>5.6000000000000001E-2</v>
      </c>
      <c r="H7" s="3">
        <v>3.5000000000000003E-2</v>
      </c>
      <c r="I7" s="3">
        <v>6.7000000000000004E-2</v>
      </c>
      <c r="J7" s="3">
        <v>4.8000000000000001E-2</v>
      </c>
      <c r="K7" s="3">
        <v>6.7000000000000004E-2</v>
      </c>
    </row>
    <row r="8" spans="1:11" x14ac:dyDescent="0.3">
      <c r="A8" t="s">
        <v>17</v>
      </c>
      <c r="B8" s="3">
        <v>0.55600000000000005</v>
      </c>
      <c r="C8" s="3">
        <v>0.66600000000000004</v>
      </c>
      <c r="D8" s="3">
        <v>0.57399999999999995</v>
      </c>
      <c r="E8" s="3">
        <v>0.61599999999999999</v>
      </c>
      <c r="F8" s="3">
        <v>0.56299999999999994</v>
      </c>
      <c r="G8" s="3">
        <v>2.9000000000000001E-2</v>
      </c>
      <c r="H8" s="3">
        <v>3.6999999999999998E-2</v>
      </c>
      <c r="I8" s="3">
        <v>1.2999999999999999E-2</v>
      </c>
      <c r="J8" s="3">
        <v>1.7000000000000001E-2</v>
      </c>
      <c r="K8" s="3">
        <v>2.1000000000000001E-2</v>
      </c>
    </row>
    <row r="9" spans="1:11" x14ac:dyDescent="0.3">
      <c r="A9" t="s">
        <v>18</v>
      </c>
      <c r="B9" s="3">
        <v>0.64600000000000002</v>
      </c>
      <c r="C9" s="3">
        <v>0.67900000000000005</v>
      </c>
      <c r="D9" s="3">
        <v>0.81499999999999995</v>
      </c>
      <c r="E9" s="3">
        <v>0.73899999999999999</v>
      </c>
      <c r="F9" s="3">
        <v>0.63700000000000001</v>
      </c>
      <c r="G9" s="3">
        <v>0.04</v>
      </c>
      <c r="H9" s="3">
        <v>2.3E-2</v>
      </c>
      <c r="I9" s="3">
        <v>8.1000000000000003E-2</v>
      </c>
      <c r="J9" s="3">
        <v>3.9E-2</v>
      </c>
      <c r="K9" s="3">
        <v>0.05</v>
      </c>
    </row>
    <row r="10" spans="1:11" x14ac:dyDescent="0.3">
      <c r="A10" t="s">
        <v>19</v>
      </c>
      <c r="B10" s="3">
        <v>0.62</v>
      </c>
      <c r="C10" s="3">
        <v>0.7</v>
      </c>
      <c r="D10" s="3">
        <v>0.68</v>
      </c>
      <c r="E10" s="3">
        <v>0.68899999999999995</v>
      </c>
      <c r="F10" s="3">
        <v>0.63</v>
      </c>
      <c r="G10" s="3">
        <v>4.4999999999999998E-2</v>
      </c>
      <c r="H10" s="3">
        <v>4.7E-2</v>
      </c>
      <c r="I10" s="3">
        <v>4.3999999999999997E-2</v>
      </c>
      <c r="J10" s="3">
        <v>3.5999999999999997E-2</v>
      </c>
      <c r="K10" s="3">
        <v>5.7000000000000002E-2</v>
      </c>
    </row>
    <row r="11" spans="1:11" x14ac:dyDescent="0.3">
      <c r="A11" t="s">
        <v>20</v>
      </c>
      <c r="B11" s="3">
        <v>0.65400000000000003</v>
      </c>
      <c r="C11" s="3">
        <v>0.68200000000000005</v>
      </c>
      <c r="D11" s="3">
        <v>0.84499999999999997</v>
      </c>
      <c r="E11" s="3">
        <v>0.752</v>
      </c>
      <c r="F11" s="3">
        <v>0.63900000000000001</v>
      </c>
      <c r="G11" s="3">
        <v>3.1E-2</v>
      </c>
      <c r="H11" s="3">
        <v>4.5999999999999999E-2</v>
      </c>
      <c r="I11" s="3">
        <v>6.5000000000000002E-2</v>
      </c>
      <c r="J11" s="3">
        <v>1.7000000000000001E-2</v>
      </c>
      <c r="K11" s="3">
        <v>5.8000000000000003E-2</v>
      </c>
    </row>
    <row r="12" spans="1:11" x14ac:dyDescent="0.3">
      <c r="A12" s="2" t="s">
        <v>21</v>
      </c>
      <c r="B12" s="4">
        <v>0.67900000000000005</v>
      </c>
      <c r="C12" s="3">
        <v>0.68300000000000005</v>
      </c>
      <c r="D12" s="3">
        <v>0.90400000000000003</v>
      </c>
      <c r="E12" s="4">
        <v>0.77700000000000002</v>
      </c>
      <c r="F12" s="3">
        <v>0.64800000000000002</v>
      </c>
      <c r="G12" s="3">
        <v>4.4999999999999998E-2</v>
      </c>
      <c r="H12" s="3">
        <v>3.3000000000000002E-2</v>
      </c>
      <c r="I12" s="3">
        <v>4.2000000000000003E-2</v>
      </c>
      <c r="J12" s="3">
        <v>2.9000000000000001E-2</v>
      </c>
      <c r="K12" s="3">
        <v>6.9000000000000006E-2</v>
      </c>
    </row>
    <row r="13" spans="1:11" x14ac:dyDescent="0.3">
      <c r="A13" t="s">
        <v>22</v>
      </c>
      <c r="B13" s="3">
        <v>0.58099999999999996</v>
      </c>
      <c r="C13" s="3">
        <v>0.67900000000000005</v>
      </c>
      <c r="D13" s="3">
        <v>0.624</v>
      </c>
      <c r="E13" s="3">
        <v>0.64800000000000002</v>
      </c>
      <c r="F13" s="3">
        <v>0.56699999999999995</v>
      </c>
      <c r="G13" s="3">
        <v>5.0999999999999997E-2</v>
      </c>
      <c r="H13" s="3">
        <v>5.8999999999999997E-2</v>
      </c>
      <c r="I13" s="3">
        <v>5.2999999999999999E-2</v>
      </c>
      <c r="J13" s="3">
        <v>0.04</v>
      </c>
      <c r="K13" s="3">
        <v>6.0999999999999999E-2</v>
      </c>
    </row>
    <row r="14" spans="1:11" x14ac:dyDescent="0.3">
      <c r="A14" t="s">
        <v>24</v>
      </c>
      <c r="B14" s="3">
        <v>0.66500000000000004</v>
      </c>
      <c r="C14" s="3">
        <v>0.67700000000000005</v>
      </c>
      <c r="D14" s="3">
        <v>0.88400000000000001</v>
      </c>
      <c r="E14" s="3">
        <v>0.76500000000000001</v>
      </c>
      <c r="F14" s="3">
        <v>0.66200000000000003</v>
      </c>
      <c r="G14" s="3">
        <v>4.4999999999999998E-2</v>
      </c>
      <c r="H14" s="3">
        <v>3.6999999999999998E-2</v>
      </c>
      <c r="I14" s="3">
        <v>7.0000000000000007E-2</v>
      </c>
      <c r="J14" s="3">
        <v>3.4000000000000002E-2</v>
      </c>
      <c r="K14" s="3">
        <v>4.8000000000000001E-2</v>
      </c>
    </row>
    <row r="15" spans="1:11" x14ac:dyDescent="0.3">
      <c r="A15" s="2" t="s">
        <v>23</v>
      </c>
      <c r="B15" s="3">
        <v>0.65500000000000003</v>
      </c>
      <c r="C15" s="4">
        <v>0.70399999999999996</v>
      </c>
      <c r="D15" s="3">
        <v>0.76600000000000001</v>
      </c>
      <c r="E15" s="3">
        <v>0.73199999999999998</v>
      </c>
      <c r="F15" s="3">
        <v>0.65600000000000003</v>
      </c>
      <c r="G15" s="3">
        <v>7.0000000000000007E-2</v>
      </c>
      <c r="H15" s="3">
        <v>0.05</v>
      </c>
      <c r="I15" s="3">
        <v>8.2000000000000003E-2</v>
      </c>
      <c r="J15" s="3">
        <v>5.7000000000000002E-2</v>
      </c>
      <c r="K15" s="3">
        <v>5.8000000000000003E-2</v>
      </c>
    </row>
    <row r="16" spans="1:11" x14ac:dyDescent="0.3">
      <c r="A16" t="s">
        <v>25</v>
      </c>
      <c r="B16" s="3">
        <v>0.64200000000000002</v>
      </c>
      <c r="C16" s="3">
        <v>0.67100000000000004</v>
      </c>
      <c r="D16" s="3">
        <v>0.83199999999999996</v>
      </c>
      <c r="E16" s="3">
        <v>0.74299999999999999</v>
      </c>
      <c r="F16" s="3">
        <v>0.65300000000000002</v>
      </c>
      <c r="G16" s="3">
        <v>4.5999999999999999E-2</v>
      </c>
      <c r="H16" s="3">
        <v>3.4000000000000002E-2</v>
      </c>
      <c r="I16" s="3">
        <v>0.03</v>
      </c>
      <c r="J16" s="3">
        <v>3.1E-2</v>
      </c>
      <c r="K16" s="3">
        <v>7.9000000000000001E-2</v>
      </c>
    </row>
    <row r="17" spans="1:11" x14ac:dyDescent="0.3">
      <c r="A17" t="s">
        <v>26</v>
      </c>
      <c r="B17" s="3">
        <v>0.63400000000000001</v>
      </c>
      <c r="C17" s="3">
        <v>0.67300000000000004</v>
      </c>
      <c r="D17" s="3">
        <v>0.79900000000000004</v>
      </c>
      <c r="E17" s="3">
        <v>0.73</v>
      </c>
      <c r="F17" s="3">
        <v>0.66100000000000003</v>
      </c>
      <c r="G17" s="3">
        <v>4.1000000000000002E-2</v>
      </c>
      <c r="H17" s="3">
        <v>3.2000000000000001E-2</v>
      </c>
      <c r="I17" s="3">
        <v>6.5000000000000002E-2</v>
      </c>
      <c r="J17" s="3">
        <v>3.4000000000000002E-2</v>
      </c>
      <c r="K17" s="3">
        <v>5.1999999999999998E-2</v>
      </c>
    </row>
    <row r="18" spans="1:11" x14ac:dyDescent="0.3">
      <c r="A18" t="s">
        <v>27</v>
      </c>
      <c r="B18" s="3">
        <v>0.65500000000000003</v>
      </c>
      <c r="C18" s="3">
        <v>0.67700000000000005</v>
      </c>
      <c r="D18" s="3">
        <v>0.84899999999999998</v>
      </c>
      <c r="E18" s="3">
        <v>0.752</v>
      </c>
      <c r="F18" s="3">
        <v>0.63900000000000001</v>
      </c>
      <c r="G18" s="3">
        <v>3.5000000000000003E-2</v>
      </c>
      <c r="H18" s="3">
        <v>2.5000000000000001E-2</v>
      </c>
      <c r="I18" s="3">
        <v>6.5000000000000002E-2</v>
      </c>
      <c r="J18" s="3">
        <v>0.03</v>
      </c>
      <c r="K18" s="3">
        <v>3.2000000000000001E-2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FA2A-98C4-4B95-AE45-DE2DBB1783FF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0.61155059962129099</v>
      </c>
      <c r="C2" s="3">
        <v>0.64554083467262402</v>
      </c>
      <c r="D2" s="3">
        <v>0.82513661202185795</v>
      </c>
      <c r="E2" s="3">
        <v>0.72301504578048903</v>
      </c>
      <c r="F2" s="3">
        <v>0.59333620937589804</v>
      </c>
      <c r="G2" s="3">
        <v>6.0945480400088903E-2</v>
      </c>
      <c r="H2" s="3">
        <v>3.4792345943384498E-2</v>
      </c>
      <c r="I2" s="3">
        <v>9.6468789864692095E-2</v>
      </c>
      <c r="J2" s="3">
        <v>5.2705311706415403E-2</v>
      </c>
      <c r="K2" s="3">
        <v>8.19959662500062E-2</v>
      </c>
    </row>
    <row r="3" spans="1:11" x14ac:dyDescent="0.3">
      <c r="A3" t="s">
        <v>12</v>
      </c>
      <c r="B3" s="3">
        <v>0.62181779928466197</v>
      </c>
      <c r="C3" s="3">
        <v>0.65515403546225404</v>
      </c>
      <c r="D3" s="3">
        <v>0.821912568306011</v>
      </c>
      <c r="E3" s="3">
        <v>0.72873419860089805</v>
      </c>
      <c r="F3" s="3">
        <v>0.61218948456653299</v>
      </c>
      <c r="G3" s="3">
        <v>5.4414317892950197E-2</v>
      </c>
      <c r="H3" s="3">
        <v>3.4103653687236897E-2</v>
      </c>
      <c r="I3" s="3">
        <v>6.2083332957571298E-2</v>
      </c>
      <c r="J3" s="3">
        <v>4.2123063599771998E-2</v>
      </c>
      <c r="K3" s="3">
        <v>8.8116163503635603E-2</v>
      </c>
    </row>
    <row r="4" spans="1:11" x14ac:dyDescent="0.3">
      <c r="A4" t="s">
        <v>13</v>
      </c>
      <c r="B4" s="3">
        <v>0.64426677887649897</v>
      </c>
      <c r="C4" s="3">
        <v>0.66212626004654795</v>
      </c>
      <c r="D4" s="3">
        <v>0.86814207650273201</v>
      </c>
      <c r="E4" s="3">
        <v>0.75039722499361905</v>
      </c>
      <c r="F4" s="3">
        <v>0.617844833617051</v>
      </c>
      <c r="G4" s="3">
        <v>5.0996793084184498E-2</v>
      </c>
      <c r="H4" s="3">
        <v>2.7335989119191301E-2</v>
      </c>
      <c r="I4" s="3">
        <v>7.9549404377838098E-2</v>
      </c>
      <c r="J4" s="3">
        <v>4.3190596420860199E-2</v>
      </c>
      <c r="K4" s="3">
        <v>7.5081228611370399E-2</v>
      </c>
    </row>
    <row r="5" spans="1:11" x14ac:dyDescent="0.3">
      <c r="A5" s="2" t="s">
        <v>14</v>
      </c>
      <c r="B5" s="4">
        <v>0.66059330948874395</v>
      </c>
      <c r="C5" s="3">
        <v>0.66115480361423495</v>
      </c>
      <c r="D5" s="3">
        <v>0.92743169398907099</v>
      </c>
      <c r="E5" s="4">
        <v>0.77171885561075404</v>
      </c>
      <c r="F5" s="3">
        <v>0.64199927710281401</v>
      </c>
      <c r="G5" s="3">
        <v>4.3561133968567901E-2</v>
      </c>
      <c r="H5" s="3">
        <v>2.56237336241604E-2</v>
      </c>
      <c r="I5" s="3">
        <v>5.0330583220086302E-2</v>
      </c>
      <c r="J5" s="3">
        <v>3.1787112125430797E-2</v>
      </c>
      <c r="K5" s="3">
        <v>7.9831770177651001E-2</v>
      </c>
    </row>
    <row r="6" spans="1:11" x14ac:dyDescent="0.3">
      <c r="A6" t="s">
        <v>15</v>
      </c>
      <c r="B6" s="3">
        <v>0.53589312013465096</v>
      </c>
      <c r="C6" s="3">
        <v>0.62960452026374902</v>
      </c>
      <c r="D6" s="3">
        <v>0.607213114754098</v>
      </c>
      <c r="E6" s="3">
        <v>0.61694481967630899</v>
      </c>
      <c r="F6" s="3">
        <v>0.49330657447784199</v>
      </c>
      <c r="G6" s="3">
        <v>4.7556503065480503E-2</v>
      </c>
      <c r="H6" s="3">
        <v>3.8012675848039898E-2</v>
      </c>
      <c r="I6" s="3">
        <v>7.5738424444022998E-2</v>
      </c>
      <c r="J6" s="3">
        <v>5.29161528012555E-2</v>
      </c>
      <c r="K6" s="3">
        <v>5.4456419352460997E-2</v>
      </c>
    </row>
    <row r="7" spans="1:11" x14ac:dyDescent="0.3">
      <c r="A7" t="s">
        <v>16</v>
      </c>
      <c r="B7" s="3">
        <v>0.62791920892068098</v>
      </c>
      <c r="C7" s="3">
        <v>0.67328158295281504</v>
      </c>
      <c r="D7" s="3">
        <v>0.78245901639344195</v>
      </c>
      <c r="E7" s="3">
        <v>0.72296902890897097</v>
      </c>
      <c r="F7" s="3">
        <v>0.57497479576211197</v>
      </c>
      <c r="G7" s="3">
        <v>5.4910419506726503E-2</v>
      </c>
      <c r="H7" s="3">
        <v>4.7831221873256301E-2</v>
      </c>
      <c r="I7" s="3">
        <v>4.4215214791145603E-2</v>
      </c>
      <c r="J7" s="3">
        <v>3.7322234356665498E-2</v>
      </c>
      <c r="K7" s="3">
        <v>5.8012867260162901E-2</v>
      </c>
    </row>
    <row r="8" spans="1:11" x14ac:dyDescent="0.3">
      <c r="A8" t="s">
        <v>17</v>
      </c>
      <c r="B8" s="3">
        <v>0.61971386492741398</v>
      </c>
      <c r="C8" s="3">
        <v>0.66451580638919105</v>
      </c>
      <c r="D8" s="3">
        <v>0.77562841530054605</v>
      </c>
      <c r="E8" s="3">
        <v>0.71457327057795705</v>
      </c>
      <c r="F8" s="3">
        <v>0.62600027983116802</v>
      </c>
      <c r="G8" s="3">
        <v>7.4642501470862099E-2</v>
      </c>
      <c r="H8" s="3">
        <v>4.7181272358617798E-2</v>
      </c>
      <c r="I8" s="3">
        <v>0.10143962839229501</v>
      </c>
      <c r="J8" s="3">
        <v>6.6260572563088302E-2</v>
      </c>
      <c r="K8" s="3">
        <v>6.3936255683909995E-2</v>
      </c>
    </row>
    <row r="9" spans="1:11" x14ac:dyDescent="0.3">
      <c r="A9" s="2" t="s">
        <v>18</v>
      </c>
      <c r="B9" s="3">
        <v>0.62589943193772302</v>
      </c>
      <c r="C9" s="4">
        <v>0.67800348520457199</v>
      </c>
      <c r="D9" s="3">
        <v>0.75267759562841496</v>
      </c>
      <c r="E9" s="3">
        <v>0.71265646951347394</v>
      </c>
      <c r="F9" s="3">
        <v>0.61448845307775402</v>
      </c>
      <c r="G9" s="3">
        <v>4.6536107873320701E-2</v>
      </c>
      <c r="H9" s="3">
        <v>2.7899382802119298E-2</v>
      </c>
      <c r="I9" s="3">
        <v>7.1459031227812206E-2</v>
      </c>
      <c r="J9" s="3">
        <v>4.3436083599313002E-2</v>
      </c>
      <c r="K9" s="3">
        <v>6.3198998860014802E-2</v>
      </c>
    </row>
    <row r="10" spans="1:11" x14ac:dyDescent="0.3">
      <c r="A10" t="s">
        <v>19</v>
      </c>
      <c r="B10" s="3">
        <v>0.62796128760782599</v>
      </c>
      <c r="C10" s="3">
        <v>0.66242914240694795</v>
      </c>
      <c r="D10" s="3">
        <v>0.808743169398907</v>
      </c>
      <c r="E10" s="3">
        <v>0.72714751970758795</v>
      </c>
      <c r="F10" s="3">
        <v>0.63361914977963196</v>
      </c>
      <c r="G10" s="3">
        <v>7.6844045871511404E-2</v>
      </c>
      <c r="H10" s="3">
        <v>4.4069386806624498E-2</v>
      </c>
      <c r="I10" s="3">
        <v>0.107954446693227</v>
      </c>
      <c r="J10" s="3">
        <v>6.6575853725431802E-2</v>
      </c>
      <c r="K10" s="3">
        <v>7.5827088765002298E-2</v>
      </c>
    </row>
    <row r="11" spans="1:11" x14ac:dyDescent="0.3">
      <c r="A11" t="s">
        <v>20</v>
      </c>
      <c r="B11" s="3">
        <v>0.59920050494424504</v>
      </c>
      <c r="C11" s="3">
        <v>0.64586321090038201</v>
      </c>
      <c r="D11" s="3">
        <v>0.77890710382513595</v>
      </c>
      <c r="E11" s="3">
        <v>0.70473580562422</v>
      </c>
      <c r="F11" s="3">
        <v>0.58027470093043798</v>
      </c>
      <c r="G11" s="3">
        <v>5.4470724391174001E-2</v>
      </c>
      <c r="H11" s="3">
        <v>3.11133595575382E-2</v>
      </c>
      <c r="I11" s="3">
        <v>9.25593378924289E-2</v>
      </c>
      <c r="J11" s="3">
        <v>5.2867303780138097E-2</v>
      </c>
      <c r="K11" s="3">
        <v>5.73218397534839E-2</v>
      </c>
    </row>
    <row r="12" spans="1:11" x14ac:dyDescent="0.3">
      <c r="A12" t="s">
        <v>21</v>
      </c>
      <c r="B12" s="3">
        <v>0.63814432989690695</v>
      </c>
      <c r="C12" s="3">
        <v>0.658084164634269</v>
      </c>
      <c r="D12" s="3">
        <v>0.86475409836065498</v>
      </c>
      <c r="E12" s="3">
        <v>0.74709023476402803</v>
      </c>
      <c r="F12" s="3">
        <v>0.63518286189554496</v>
      </c>
      <c r="G12" s="3">
        <v>4.8385081430995798E-2</v>
      </c>
      <c r="H12" s="3">
        <v>2.8619792177673301E-2</v>
      </c>
      <c r="I12" s="3">
        <v>5.8703761085544599E-2</v>
      </c>
      <c r="J12" s="3">
        <v>3.7595486714837902E-2</v>
      </c>
      <c r="K12" s="3">
        <v>8.7974171578805396E-2</v>
      </c>
    </row>
    <row r="13" spans="1:11" x14ac:dyDescent="0.3">
      <c r="A13" t="s">
        <v>22</v>
      </c>
      <c r="B13" s="3">
        <v>0.62585735325057801</v>
      </c>
      <c r="C13" s="3">
        <v>0.66508179662802902</v>
      </c>
      <c r="D13" s="3">
        <v>0.79207650273223995</v>
      </c>
      <c r="E13" s="3">
        <v>0.72217511654789202</v>
      </c>
      <c r="F13" s="3">
        <v>0.57370539219115502</v>
      </c>
      <c r="G13" s="3">
        <v>7.4330976558520306E-2</v>
      </c>
      <c r="H13" s="3">
        <v>4.4429952638621102E-2</v>
      </c>
      <c r="I13" s="3">
        <v>9.8770397327423098E-2</v>
      </c>
      <c r="J13" s="3">
        <v>6.5321222692233102E-2</v>
      </c>
      <c r="K13" s="3">
        <v>6.7038314107034994E-2</v>
      </c>
    </row>
    <row r="14" spans="1:11" x14ac:dyDescent="0.3">
      <c r="A14" t="s">
        <v>24</v>
      </c>
      <c r="B14" s="3">
        <v>0.63814432989690695</v>
      </c>
      <c r="C14" s="3">
        <v>0.64472410439801697</v>
      </c>
      <c r="D14" s="3">
        <v>0.92409836065573703</v>
      </c>
      <c r="E14" s="3">
        <v>0.75908988417173295</v>
      </c>
      <c r="F14" s="3">
        <v>0.63219096145325604</v>
      </c>
      <c r="G14" s="3">
        <v>4.1429173456503099E-2</v>
      </c>
      <c r="H14" s="3">
        <v>1.8901739601222801E-2</v>
      </c>
      <c r="I14" s="3">
        <v>6.8578799554492503E-2</v>
      </c>
      <c r="J14" s="3">
        <v>3.4684105654291503E-2</v>
      </c>
      <c r="K14" s="3">
        <v>7.7142464666150101E-2</v>
      </c>
    </row>
    <row r="15" spans="1:11" x14ac:dyDescent="0.3">
      <c r="A15" s="2" t="s">
        <v>23</v>
      </c>
      <c r="B15" s="3">
        <v>0.65032610982537298</v>
      </c>
      <c r="C15" s="3">
        <v>0.65159178244914295</v>
      </c>
      <c r="D15" s="4">
        <v>0.93737704918032705</v>
      </c>
      <c r="E15" s="3">
        <v>0.76843809595910395</v>
      </c>
      <c r="F15" s="3">
        <v>0.63723289726309496</v>
      </c>
      <c r="G15" s="3">
        <v>2.7980448375521601E-2</v>
      </c>
      <c r="H15" s="3">
        <v>1.9178490780886799E-2</v>
      </c>
      <c r="I15" s="3">
        <v>4.11863835998484E-2</v>
      </c>
      <c r="J15" s="3">
        <v>2.0596771725551299E-2</v>
      </c>
      <c r="K15" s="3">
        <v>5.3017230206606501E-2</v>
      </c>
    </row>
    <row r="16" spans="1:11" x14ac:dyDescent="0.3">
      <c r="A16" s="2" t="s">
        <v>25</v>
      </c>
      <c r="B16" s="3">
        <v>0.65038922785608999</v>
      </c>
      <c r="C16" s="3">
        <v>0.66179795894966098</v>
      </c>
      <c r="D16" s="3">
        <v>0.89131147540983602</v>
      </c>
      <c r="E16" s="3">
        <v>0.758655453603575</v>
      </c>
      <c r="F16" s="4">
        <v>0.64726690452315905</v>
      </c>
      <c r="G16" s="3">
        <v>4.4560006015989702E-2</v>
      </c>
      <c r="H16" s="3">
        <v>2.5942793635635002E-2</v>
      </c>
      <c r="I16" s="3">
        <v>7.6864969887508405E-2</v>
      </c>
      <c r="J16" s="3">
        <v>3.7241167153391E-2</v>
      </c>
      <c r="K16" s="3">
        <v>6.9587618570118595E-2</v>
      </c>
    </row>
    <row r="17" spans="1:11" x14ac:dyDescent="0.3">
      <c r="A17" t="s">
        <v>26</v>
      </c>
      <c r="B17" s="3">
        <v>0.62381653692404704</v>
      </c>
      <c r="C17" s="3">
        <v>0.65704878197138195</v>
      </c>
      <c r="D17" s="3">
        <v>0.81863387978141999</v>
      </c>
      <c r="E17" s="3">
        <v>0.72847706489539799</v>
      </c>
      <c r="F17" s="3">
        <v>0.62366135764755204</v>
      </c>
      <c r="G17" s="3">
        <v>4.6682991872529001E-2</v>
      </c>
      <c r="H17" s="3">
        <v>2.3945420485723901E-2</v>
      </c>
      <c r="I17" s="3">
        <v>7.1222019556835395E-2</v>
      </c>
      <c r="J17" s="3">
        <v>4.2365872589190001E-2</v>
      </c>
      <c r="K17" s="3">
        <v>6.6271568869918099E-2</v>
      </c>
    </row>
    <row r="18" spans="1:11" x14ac:dyDescent="0.3">
      <c r="A18" t="s">
        <v>27</v>
      </c>
      <c r="B18" s="3">
        <v>0.60742688828108504</v>
      </c>
      <c r="C18" s="3">
        <v>0.65826822295780096</v>
      </c>
      <c r="D18" s="3">
        <v>0.76245901639344205</v>
      </c>
      <c r="E18" s="3">
        <v>0.70636422058764303</v>
      </c>
      <c r="F18" s="3">
        <v>0.598023770103148</v>
      </c>
      <c r="G18" s="3">
        <v>2.6437507033014E-2</v>
      </c>
      <c r="H18" s="3">
        <v>1.7269560374068901E-2</v>
      </c>
      <c r="I18" s="3">
        <v>3.1321773261538698E-2</v>
      </c>
      <c r="J18" s="3">
        <v>2.0596237133764801E-2</v>
      </c>
      <c r="K18" s="3">
        <v>3.8786596335098698E-2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5019-7857-4786-BBDA-CC38B82BDC4E}">
  <dimension ref="A1:U18"/>
  <sheetViews>
    <sheetView workbookViewId="0"/>
  </sheetViews>
  <sheetFormatPr defaultRowHeight="14.4" x14ac:dyDescent="0.3"/>
  <cols>
    <col min="1" max="1" width="16.109375" bestFit="1" customWidth="1"/>
    <col min="2" max="4" width="16" bestFit="1" customWidth="1"/>
    <col min="5" max="8" width="16.109375" bestFit="1" customWidth="1"/>
    <col min="9" max="9" width="16.21875" bestFit="1" customWidth="1"/>
    <col min="10" max="12" width="13.5546875" bestFit="1" customWidth="1"/>
    <col min="13" max="13" width="13.6640625" bestFit="1" customWidth="1"/>
    <col min="14" max="16" width="15.44140625" bestFit="1" customWidth="1"/>
    <col min="17" max="17" width="15.21875" bestFit="1" customWidth="1"/>
    <col min="18" max="18" width="15.88671875" bestFit="1" customWidth="1"/>
    <col min="19" max="19" width="14.33203125" bestFit="1" customWidth="1"/>
    <col min="20" max="20" width="15.88671875" bestFit="1" customWidth="1"/>
    <col min="21" max="21" width="15.6640625" bestFit="1" customWidth="1"/>
  </cols>
  <sheetData>
    <row r="1" spans="1:21" x14ac:dyDescent="0.3">
      <c r="A1" s="1" t="s">
        <v>0</v>
      </c>
      <c r="B1" s="1" t="s">
        <v>283</v>
      </c>
      <c r="C1" s="1" t="s">
        <v>284</v>
      </c>
      <c r="D1" s="1" t="s">
        <v>285</v>
      </c>
      <c r="E1" s="1" t="s">
        <v>289</v>
      </c>
      <c r="F1" s="1" t="s">
        <v>286</v>
      </c>
      <c r="G1" s="1" t="s">
        <v>287</v>
      </c>
      <c r="H1" s="1" t="s">
        <v>288</v>
      </c>
      <c r="I1" s="1" t="s">
        <v>290</v>
      </c>
      <c r="J1" s="1" t="s">
        <v>291</v>
      </c>
      <c r="K1" s="1" t="s">
        <v>292</v>
      </c>
      <c r="L1" s="1" t="s">
        <v>293</v>
      </c>
      <c r="M1" s="1" t="s">
        <v>294</v>
      </c>
      <c r="N1" s="1" t="s">
        <v>295</v>
      </c>
      <c r="O1" s="1" t="s">
        <v>296</v>
      </c>
      <c r="P1" s="1" t="s">
        <v>297</v>
      </c>
      <c r="Q1" s="1" t="s">
        <v>298</v>
      </c>
      <c r="R1" s="1" t="s">
        <v>299</v>
      </c>
      <c r="S1" s="1" t="s">
        <v>302</v>
      </c>
      <c r="T1" s="1" t="s">
        <v>300</v>
      </c>
      <c r="U1" s="1" t="s">
        <v>301</v>
      </c>
    </row>
    <row r="2" spans="1:21" x14ac:dyDescent="0.3">
      <c r="A2" s="26" t="s">
        <v>11</v>
      </c>
      <c r="B2" s="25">
        <v>0.59936881969282496</v>
      </c>
      <c r="C2" s="25">
        <v>0.65034714916894498</v>
      </c>
      <c r="D2" s="25">
        <v>0.65</v>
      </c>
      <c r="E2" s="25">
        <f t="shared" ref="E2:E18" si="0">AVERAGE(B2, C2, D2)</f>
        <v>0.63323865628725662</v>
      </c>
      <c r="F2" s="25">
        <v>0.66690708715918801</v>
      </c>
      <c r="G2" s="25">
        <v>0.67705924350837299</v>
      </c>
      <c r="H2" s="25">
        <v>0.67700000000000005</v>
      </c>
      <c r="I2" s="25">
        <f t="shared" ref="I2:I18" si="1">AVERAGE(F2,G2,H2)</f>
        <v>0.67365544355585361</v>
      </c>
      <c r="J2" s="25">
        <v>0.70693989071038199</v>
      </c>
      <c r="K2" s="25">
        <v>0.83857923497267695</v>
      </c>
      <c r="L2" s="25">
        <v>0.83899999999999997</v>
      </c>
      <c r="M2" s="25">
        <f t="shared" ref="M2:M18" si="2">AVERAGE(J2,K2,L2)</f>
        <v>0.7948397085610196</v>
      </c>
      <c r="N2" s="25">
        <v>0.68247650112659097</v>
      </c>
      <c r="O2" s="25">
        <v>0.74777723340596902</v>
      </c>
      <c r="P2" s="25">
        <v>0.748</v>
      </c>
      <c r="Q2" s="25">
        <f t="shared" ref="Q2:Q18" si="3">AVERAGE(N2,O2,P2)</f>
        <v>0.72608457817751992</v>
      </c>
      <c r="R2" s="25">
        <v>0.58382777946194597</v>
      </c>
      <c r="S2" s="25">
        <v>0.62088585997559198</v>
      </c>
      <c r="T2" s="25">
        <v>0.621</v>
      </c>
      <c r="U2" s="25">
        <f t="shared" ref="U2:U18" si="4">AVERAGE(R2,S2,T2)</f>
        <v>0.60857121314584595</v>
      </c>
    </row>
    <row r="3" spans="1:21" x14ac:dyDescent="0.3">
      <c r="A3" s="26" t="s">
        <v>12</v>
      </c>
      <c r="B3" s="25">
        <v>0.59105827898169505</v>
      </c>
      <c r="C3" s="25">
        <v>0.65655375552282702</v>
      </c>
      <c r="D3" s="25">
        <v>0.65700000000000003</v>
      </c>
      <c r="E3" s="25">
        <f t="shared" si="0"/>
        <v>0.634870678168174</v>
      </c>
      <c r="F3" s="25">
        <v>0.67112294861447397</v>
      </c>
      <c r="G3" s="25">
        <v>0.68472836873554799</v>
      </c>
      <c r="H3" s="25">
        <v>0.68500000000000005</v>
      </c>
      <c r="I3" s="25">
        <f t="shared" si="1"/>
        <v>0.68028377245000726</v>
      </c>
      <c r="J3" s="25">
        <v>0.66704918032786797</v>
      </c>
      <c r="K3" s="25">
        <v>0.82540983606557305</v>
      </c>
      <c r="L3" s="25">
        <v>0.82499999999999996</v>
      </c>
      <c r="M3" s="25">
        <f t="shared" si="2"/>
        <v>0.77248633879781359</v>
      </c>
      <c r="N3" s="25">
        <v>0.66698218392715503</v>
      </c>
      <c r="O3" s="25">
        <v>0.74708792347784803</v>
      </c>
      <c r="P3" s="25">
        <v>0.747</v>
      </c>
      <c r="Q3" s="25">
        <f t="shared" si="3"/>
        <v>0.72035670246833439</v>
      </c>
      <c r="R3" s="25">
        <v>0.59095696429820599</v>
      </c>
      <c r="S3" s="25">
        <v>0.66690565025767701</v>
      </c>
      <c r="T3" s="25">
        <v>0.66700000000000004</v>
      </c>
      <c r="U3" s="25">
        <f t="shared" si="4"/>
        <v>0.64162087151862768</v>
      </c>
    </row>
    <row r="4" spans="1:21" x14ac:dyDescent="0.3">
      <c r="A4" s="2" t="s">
        <v>13</v>
      </c>
      <c r="B4" s="25">
        <v>0.66067746686303297</v>
      </c>
      <c r="C4" s="25">
        <v>0.68310540711129797</v>
      </c>
      <c r="D4" s="25">
        <v>0.67900000000000005</v>
      </c>
      <c r="E4" s="4">
        <f t="shared" si="0"/>
        <v>0.6742609579914437</v>
      </c>
      <c r="F4" s="25">
        <v>0.67156240814777401</v>
      </c>
      <c r="G4" s="25">
        <v>0.68061601145744999</v>
      </c>
      <c r="H4" s="25">
        <v>0.69</v>
      </c>
      <c r="I4" s="25">
        <f t="shared" si="1"/>
        <v>0.68072613986840802</v>
      </c>
      <c r="J4" s="25">
        <v>0.88475409836065499</v>
      </c>
      <c r="K4" s="25">
        <v>0.92103825136612005</v>
      </c>
      <c r="L4" s="25">
        <v>0.878</v>
      </c>
      <c r="M4" s="4">
        <f t="shared" si="2"/>
        <v>0.89459744990892498</v>
      </c>
      <c r="N4" s="25">
        <v>0.76306863782506196</v>
      </c>
      <c r="O4" s="25">
        <v>0.78228696927323604</v>
      </c>
      <c r="P4" s="25">
        <v>0.77200000000000002</v>
      </c>
      <c r="Q4" s="4">
        <f t="shared" si="3"/>
        <v>0.77245186903276597</v>
      </c>
      <c r="R4" s="25">
        <v>0.64452755171046705</v>
      </c>
      <c r="S4" s="25">
        <v>0.65343531624808504</v>
      </c>
      <c r="T4" s="25">
        <v>0.63200000000000001</v>
      </c>
      <c r="U4" s="25">
        <f t="shared" si="4"/>
        <v>0.64332095598618411</v>
      </c>
    </row>
    <row r="5" spans="1:21" x14ac:dyDescent="0.3">
      <c r="A5" s="26" t="s">
        <v>14</v>
      </c>
      <c r="B5" s="25">
        <v>0.67088154849568604</v>
      </c>
      <c r="C5" s="25">
        <v>0.66067746686303297</v>
      </c>
      <c r="D5" s="25">
        <v>0.67100000000000004</v>
      </c>
      <c r="E5" s="25">
        <f t="shared" si="0"/>
        <v>0.66751967178623983</v>
      </c>
      <c r="F5" s="25">
        <v>0.68194962301085704</v>
      </c>
      <c r="G5" s="25">
        <v>0.67037269298897195</v>
      </c>
      <c r="H5" s="25">
        <v>0.67500000000000004</v>
      </c>
      <c r="I5" s="25">
        <f t="shared" si="1"/>
        <v>0.67577410533327631</v>
      </c>
      <c r="J5" s="25">
        <v>0.878032786885246</v>
      </c>
      <c r="K5" s="25">
        <v>0.88803278688524501</v>
      </c>
      <c r="L5" s="25">
        <v>0.90800000000000003</v>
      </c>
      <c r="M5" s="25">
        <f t="shared" si="2"/>
        <v>0.89135519125683027</v>
      </c>
      <c r="N5" s="25">
        <v>0.76720679746181697</v>
      </c>
      <c r="O5" s="25">
        <v>0.76338525748463604</v>
      </c>
      <c r="P5" s="25">
        <v>0.77400000000000002</v>
      </c>
      <c r="Q5" s="25">
        <f t="shared" si="3"/>
        <v>0.76819735164881775</v>
      </c>
      <c r="R5" s="25">
        <v>0.67161260483952401</v>
      </c>
      <c r="S5" s="25">
        <v>0.65881510932848297</v>
      </c>
      <c r="T5" s="25">
        <v>0.64400000000000002</v>
      </c>
      <c r="U5" s="25">
        <f t="shared" si="4"/>
        <v>0.65814257138933563</v>
      </c>
    </row>
    <row r="6" spans="1:21" x14ac:dyDescent="0.3">
      <c r="A6" s="26" t="s">
        <v>15</v>
      </c>
      <c r="B6" s="25">
        <v>0.63195876288659703</v>
      </c>
      <c r="C6" s="25">
        <v>0.59103723963812305</v>
      </c>
      <c r="D6" s="25">
        <v>0.58499999999999996</v>
      </c>
      <c r="E6" s="25">
        <f t="shared" si="0"/>
        <v>0.60266533417490675</v>
      </c>
      <c r="F6" s="25">
        <v>0.66800474175275903</v>
      </c>
      <c r="G6" s="25">
        <v>0.66503640475414605</v>
      </c>
      <c r="H6" s="25">
        <v>0.66400000000000003</v>
      </c>
      <c r="I6" s="25">
        <f t="shared" si="1"/>
        <v>0.66568038216896841</v>
      </c>
      <c r="J6" s="25">
        <v>0.80879781420764996</v>
      </c>
      <c r="K6" s="25">
        <v>0.69644808743169395</v>
      </c>
      <c r="L6" s="25">
        <v>0.66700000000000004</v>
      </c>
      <c r="M6" s="25">
        <f t="shared" si="2"/>
        <v>0.72408196721311457</v>
      </c>
      <c r="N6" s="25">
        <v>0.73110897150899801</v>
      </c>
      <c r="O6" s="25">
        <v>0.67813034241291303</v>
      </c>
      <c r="P6" s="25">
        <v>0.66400000000000003</v>
      </c>
      <c r="Q6" s="25">
        <f t="shared" si="3"/>
        <v>0.69107977130730369</v>
      </c>
      <c r="R6" s="25">
        <v>0.60448514951534704</v>
      </c>
      <c r="S6" s="25">
        <v>0.59208244914457098</v>
      </c>
      <c r="T6" s="25">
        <v>0.57699999999999996</v>
      </c>
      <c r="U6" s="25">
        <f t="shared" si="4"/>
        <v>0.59118919955330596</v>
      </c>
    </row>
    <row r="7" spans="1:21" x14ac:dyDescent="0.3">
      <c r="A7" s="26" t="s">
        <v>16</v>
      </c>
      <c r="B7" s="25">
        <v>0.64420366084578096</v>
      </c>
      <c r="C7" s="25">
        <v>0.64420366084578096</v>
      </c>
      <c r="D7" s="25">
        <v>0.64400000000000002</v>
      </c>
      <c r="E7" s="25">
        <f t="shared" si="0"/>
        <v>0.64413577389718724</v>
      </c>
      <c r="F7" s="25">
        <v>0.68202793155137298</v>
      </c>
      <c r="G7" s="25">
        <v>0.68202793155137298</v>
      </c>
      <c r="H7" s="25">
        <v>0.68200000000000005</v>
      </c>
      <c r="I7" s="25">
        <f t="shared" si="1"/>
        <v>0.68201862103424871</v>
      </c>
      <c r="J7" s="25">
        <v>0.79530054644808701</v>
      </c>
      <c r="K7" s="25">
        <v>0.79530054644808701</v>
      </c>
      <c r="L7" s="25">
        <v>0.79500000000000004</v>
      </c>
      <c r="M7" s="25">
        <f t="shared" si="2"/>
        <v>0.79520036429872476</v>
      </c>
      <c r="N7" s="25">
        <v>0.73397859846532498</v>
      </c>
      <c r="O7" s="25">
        <v>0.73397859846532498</v>
      </c>
      <c r="P7" s="25">
        <v>0.73399999999999999</v>
      </c>
      <c r="Q7" s="25">
        <f t="shared" si="3"/>
        <v>0.73398573231021658</v>
      </c>
      <c r="R7" s="25">
        <v>0.61047178757705001</v>
      </c>
      <c r="S7" s="25">
        <v>0.61047178757705001</v>
      </c>
      <c r="T7" s="25">
        <v>0.61</v>
      </c>
      <c r="U7" s="25">
        <f t="shared" si="4"/>
        <v>0.61031452505136663</v>
      </c>
    </row>
    <row r="8" spans="1:21" x14ac:dyDescent="0.3">
      <c r="A8" s="26" t="s">
        <v>17</v>
      </c>
      <c r="B8" s="25">
        <v>0.55628024405638499</v>
      </c>
      <c r="C8" s="25">
        <v>0.55628024405638499</v>
      </c>
      <c r="D8" s="25">
        <v>0.55600000000000005</v>
      </c>
      <c r="E8" s="25">
        <f t="shared" si="0"/>
        <v>0.55618682937092334</v>
      </c>
      <c r="F8" s="25">
        <v>0.66573347114416703</v>
      </c>
      <c r="G8" s="25">
        <v>0.66573347114416703</v>
      </c>
      <c r="H8" s="25">
        <v>0.66600000000000004</v>
      </c>
      <c r="I8" s="25">
        <f t="shared" si="1"/>
        <v>0.66582231409611137</v>
      </c>
      <c r="J8" s="25">
        <v>0.57426229508196702</v>
      </c>
      <c r="K8" s="25">
        <v>0.57426229508196702</v>
      </c>
      <c r="L8" s="25">
        <v>0.57399999999999995</v>
      </c>
      <c r="M8" s="25">
        <f t="shared" si="2"/>
        <v>0.57417486338797807</v>
      </c>
      <c r="N8" s="25">
        <v>0.616168923073799</v>
      </c>
      <c r="O8" s="25">
        <v>0.616168923073799</v>
      </c>
      <c r="P8" s="25">
        <v>0.61599999999999999</v>
      </c>
      <c r="Q8" s="25">
        <f t="shared" si="3"/>
        <v>0.6161126153825327</v>
      </c>
      <c r="R8" s="25">
        <v>0.56294514531787998</v>
      </c>
      <c r="S8" s="25">
        <v>0.56294514531787998</v>
      </c>
      <c r="T8" s="25">
        <v>0.56299999999999994</v>
      </c>
      <c r="U8" s="25">
        <f t="shared" si="4"/>
        <v>0.56296343021191997</v>
      </c>
    </row>
    <row r="9" spans="1:21" x14ac:dyDescent="0.3">
      <c r="A9" s="26" t="s">
        <v>18</v>
      </c>
      <c r="B9" s="25">
        <v>0.64016410687986502</v>
      </c>
      <c r="C9" s="25">
        <v>0.64834841152956002</v>
      </c>
      <c r="D9" s="25">
        <v>0.64600000000000002</v>
      </c>
      <c r="E9" s="25">
        <f t="shared" si="0"/>
        <v>0.64483750613647495</v>
      </c>
      <c r="F9" s="25">
        <v>0.67115909655001205</v>
      </c>
      <c r="G9" s="25">
        <v>0.67950155489056996</v>
      </c>
      <c r="H9" s="25">
        <v>0.67900000000000005</v>
      </c>
      <c r="I9" s="25">
        <f t="shared" si="1"/>
        <v>0.67655355048019405</v>
      </c>
      <c r="J9" s="25">
        <v>0.82213114754098304</v>
      </c>
      <c r="K9" s="25">
        <v>0.82207650273223998</v>
      </c>
      <c r="L9" s="25">
        <v>0.81499999999999995</v>
      </c>
      <c r="M9" s="25">
        <f t="shared" si="2"/>
        <v>0.81973588342440762</v>
      </c>
      <c r="N9" s="25">
        <v>0.73766232374709195</v>
      </c>
      <c r="O9" s="25">
        <v>0.74260693195927996</v>
      </c>
      <c r="P9" s="25">
        <v>0.73899999999999999</v>
      </c>
      <c r="Q9" s="25">
        <f t="shared" si="3"/>
        <v>0.7397564185687906</v>
      </c>
      <c r="R9" s="25">
        <v>0.65025561799936205</v>
      </c>
      <c r="S9" s="25">
        <v>0.64895545243258701</v>
      </c>
      <c r="T9" s="25">
        <v>0.63700000000000001</v>
      </c>
      <c r="U9" s="25">
        <f t="shared" si="4"/>
        <v>0.64540369014398302</v>
      </c>
    </row>
    <row r="10" spans="1:21" x14ac:dyDescent="0.3">
      <c r="A10" s="2" t="s">
        <v>19</v>
      </c>
      <c r="B10" s="25">
        <v>0.62181779928466197</v>
      </c>
      <c r="C10" s="25">
        <v>0.634041657900273</v>
      </c>
      <c r="D10" s="25">
        <v>0.62</v>
      </c>
      <c r="E10" s="25">
        <f t="shared" si="0"/>
        <v>0.62528648572831169</v>
      </c>
      <c r="F10" s="25">
        <v>0.68894887397929905</v>
      </c>
      <c r="G10" s="25">
        <v>0.69686130276938196</v>
      </c>
      <c r="H10" s="25">
        <v>0.7</v>
      </c>
      <c r="I10" s="4">
        <f t="shared" si="1"/>
        <v>0.69527005891622695</v>
      </c>
      <c r="J10" s="25">
        <v>0.71289617486338797</v>
      </c>
      <c r="K10" s="25">
        <v>0.72934426229508198</v>
      </c>
      <c r="L10" s="25">
        <v>0.68</v>
      </c>
      <c r="M10" s="25">
        <f t="shared" si="2"/>
        <v>0.70741347905282337</v>
      </c>
      <c r="N10" s="25">
        <v>0.70023015781392695</v>
      </c>
      <c r="O10" s="25">
        <v>0.71180172554718002</v>
      </c>
      <c r="P10" s="25">
        <v>0.68899999999999995</v>
      </c>
      <c r="Q10" s="25">
        <f t="shared" si="3"/>
        <v>0.7003439611203689</v>
      </c>
      <c r="R10" s="25">
        <v>0.63153596219169905</v>
      </c>
      <c r="S10" s="25">
        <v>0.634085379598753</v>
      </c>
      <c r="T10" s="25">
        <v>0.63</v>
      </c>
      <c r="U10" s="25">
        <f t="shared" si="4"/>
        <v>0.63187378059681742</v>
      </c>
    </row>
    <row r="11" spans="1:21" x14ac:dyDescent="0.3">
      <c r="A11" s="26" t="s">
        <v>20</v>
      </c>
      <c r="B11" s="25">
        <v>0.61971386492741398</v>
      </c>
      <c r="C11" s="25">
        <v>0.65447086050915204</v>
      </c>
      <c r="D11" s="25">
        <v>0.65400000000000003</v>
      </c>
      <c r="E11" s="25">
        <f t="shared" si="0"/>
        <v>0.64272824181218857</v>
      </c>
      <c r="F11" s="25">
        <v>0.71073867013011705</v>
      </c>
      <c r="G11" s="25">
        <v>0.68180625969783204</v>
      </c>
      <c r="H11" s="25">
        <v>0.68200000000000005</v>
      </c>
      <c r="I11" s="25">
        <f t="shared" si="1"/>
        <v>0.69151497660931638</v>
      </c>
      <c r="J11" s="25">
        <v>0.65038251366120203</v>
      </c>
      <c r="K11" s="25">
        <v>0.84453551912568303</v>
      </c>
      <c r="L11" s="25">
        <v>0.84499999999999997</v>
      </c>
      <c r="M11" s="25">
        <f t="shared" si="2"/>
        <v>0.77997267759562838</v>
      </c>
      <c r="N11" s="25">
        <v>0.67752047677708505</v>
      </c>
      <c r="O11" s="25">
        <v>0.751614443628986</v>
      </c>
      <c r="P11" s="25">
        <v>0.752</v>
      </c>
      <c r="Q11" s="25">
        <f t="shared" si="3"/>
        <v>0.72704497346869035</v>
      </c>
      <c r="R11" s="25">
        <v>0.64179791525779395</v>
      </c>
      <c r="S11" s="25">
        <v>0.63927613117863302</v>
      </c>
      <c r="T11" s="25">
        <v>0.63900000000000001</v>
      </c>
      <c r="U11" s="25">
        <f t="shared" si="4"/>
        <v>0.6400246821454757</v>
      </c>
    </row>
    <row r="12" spans="1:21" x14ac:dyDescent="0.3">
      <c r="A12" s="26" t="s">
        <v>21</v>
      </c>
      <c r="B12" s="25">
        <v>0.66273932253313605</v>
      </c>
      <c r="C12" s="25">
        <v>0.65667999158426205</v>
      </c>
      <c r="D12" s="25">
        <v>0.67900000000000005</v>
      </c>
      <c r="E12" s="25">
        <f t="shared" si="0"/>
        <v>0.66613977137246605</v>
      </c>
      <c r="F12" s="25">
        <v>0.68172247126253205</v>
      </c>
      <c r="G12" s="25">
        <v>0.67284080298786098</v>
      </c>
      <c r="H12" s="25">
        <v>0.68300000000000005</v>
      </c>
      <c r="I12" s="25">
        <f t="shared" si="1"/>
        <v>0.67918775808346432</v>
      </c>
      <c r="J12" s="25">
        <v>0.85830601092896097</v>
      </c>
      <c r="K12" s="25">
        <v>0.868415300546448</v>
      </c>
      <c r="L12" s="25">
        <v>0.90400000000000003</v>
      </c>
      <c r="M12" s="25">
        <f t="shared" si="2"/>
        <v>0.87690710382513626</v>
      </c>
      <c r="N12" s="25">
        <v>0.75928037238674295</v>
      </c>
      <c r="O12" s="25">
        <v>0.75693045459133401</v>
      </c>
      <c r="P12" s="25">
        <v>0.77700000000000002</v>
      </c>
      <c r="Q12" s="25">
        <f t="shared" si="3"/>
        <v>0.76440360899269233</v>
      </c>
      <c r="R12" s="25">
        <v>0.64976952794036402</v>
      </c>
      <c r="S12" s="25">
        <v>0.65035472487154899</v>
      </c>
      <c r="T12" s="25">
        <v>0.64800000000000002</v>
      </c>
      <c r="U12" s="25">
        <f t="shared" si="4"/>
        <v>0.64937475093730435</v>
      </c>
    </row>
    <row r="13" spans="1:21" x14ac:dyDescent="0.3">
      <c r="A13" s="26" t="s">
        <v>22</v>
      </c>
      <c r="B13" s="25">
        <v>0.58087523669261498</v>
      </c>
      <c r="C13" s="25">
        <v>0.58087523669261498</v>
      </c>
      <c r="D13" s="25">
        <v>0.58099999999999996</v>
      </c>
      <c r="E13" s="25">
        <f t="shared" si="0"/>
        <v>0.58091682446174331</v>
      </c>
      <c r="F13" s="25">
        <v>0.67859935163996898</v>
      </c>
      <c r="G13" s="25">
        <v>0.67859935163996898</v>
      </c>
      <c r="H13" s="25">
        <v>0.67900000000000005</v>
      </c>
      <c r="I13" s="25">
        <f t="shared" si="1"/>
        <v>0.67873290109331263</v>
      </c>
      <c r="J13" s="25">
        <v>0.623551912568306</v>
      </c>
      <c r="K13" s="25">
        <v>0.623551912568306</v>
      </c>
      <c r="L13" s="25">
        <v>0.624</v>
      </c>
      <c r="M13" s="25">
        <f t="shared" si="2"/>
        <v>0.62370127504553741</v>
      </c>
      <c r="N13" s="25">
        <v>0.648193565280613</v>
      </c>
      <c r="O13" s="25">
        <v>0.648193565280613</v>
      </c>
      <c r="P13" s="25">
        <v>0.64800000000000002</v>
      </c>
      <c r="Q13" s="25">
        <f t="shared" si="3"/>
        <v>0.64812904352040868</v>
      </c>
      <c r="R13" s="25">
        <v>0.56732360920022695</v>
      </c>
      <c r="S13" s="25">
        <v>0.56732360920022695</v>
      </c>
      <c r="T13" s="25">
        <v>0.56699999999999995</v>
      </c>
      <c r="U13" s="25">
        <f t="shared" si="4"/>
        <v>0.56721573946681791</v>
      </c>
    </row>
    <row r="14" spans="1:21" x14ac:dyDescent="0.3">
      <c r="A14" s="2" t="s">
        <v>24</v>
      </c>
      <c r="B14" s="25">
        <v>0.66271828318956405</v>
      </c>
      <c r="C14" s="25">
        <v>0.66475909951609502</v>
      </c>
      <c r="D14" s="25">
        <v>0.66500000000000004</v>
      </c>
      <c r="E14" s="25">
        <f t="shared" si="0"/>
        <v>0.66415912756855311</v>
      </c>
      <c r="F14" s="25">
        <v>0.68288339776486595</v>
      </c>
      <c r="G14" s="25">
        <v>0.67807497462851196</v>
      </c>
      <c r="H14" s="25">
        <v>0.67700000000000005</v>
      </c>
      <c r="I14" s="25">
        <f t="shared" si="1"/>
        <v>0.67931945746445932</v>
      </c>
      <c r="J14" s="25">
        <v>0.85469945355191201</v>
      </c>
      <c r="K14" s="25">
        <v>0.87792349726775898</v>
      </c>
      <c r="L14" s="25">
        <v>0.88400000000000001</v>
      </c>
      <c r="M14" s="25">
        <f t="shared" si="2"/>
        <v>0.87220765027322367</v>
      </c>
      <c r="N14" s="25">
        <v>0.75788393741334903</v>
      </c>
      <c r="O14" s="25">
        <v>0.764095571569535</v>
      </c>
      <c r="P14" s="25">
        <v>0.76500000000000001</v>
      </c>
      <c r="Q14" s="25">
        <f t="shared" si="3"/>
        <v>0.76232650299429461</v>
      </c>
      <c r="R14" s="25">
        <v>0.66435114147797403</v>
      </c>
      <c r="S14" s="25">
        <v>0.66527889839796595</v>
      </c>
      <c r="T14" s="25">
        <v>0.66200000000000003</v>
      </c>
      <c r="U14" s="4">
        <f t="shared" si="4"/>
        <v>0.66387667995864674</v>
      </c>
    </row>
    <row r="15" spans="1:21" x14ac:dyDescent="0.3">
      <c r="A15" s="26" t="s">
        <v>23</v>
      </c>
      <c r="B15" s="25">
        <v>0.67498422049231999</v>
      </c>
      <c r="C15" s="25">
        <v>0.66473806017252202</v>
      </c>
      <c r="D15" s="25">
        <v>0.65500000000000003</v>
      </c>
      <c r="E15" s="25">
        <f t="shared" si="0"/>
        <v>0.66490742688828075</v>
      </c>
      <c r="F15" s="25">
        <v>0.67126950462946799</v>
      </c>
      <c r="G15" s="25">
        <v>0.66133690372847997</v>
      </c>
      <c r="H15" s="25">
        <v>0.70399999999999996</v>
      </c>
      <c r="I15" s="25">
        <f t="shared" si="1"/>
        <v>0.67886880278598272</v>
      </c>
      <c r="J15" s="25">
        <v>0.93087431693988998</v>
      </c>
      <c r="K15" s="25">
        <v>0.94071038251366101</v>
      </c>
      <c r="L15" s="25">
        <v>0.76600000000000001</v>
      </c>
      <c r="M15" s="25">
        <f t="shared" si="2"/>
        <v>0.87919489981785037</v>
      </c>
      <c r="N15" s="25">
        <v>0.77960811945757302</v>
      </c>
      <c r="O15" s="25">
        <v>0.776244498162043</v>
      </c>
      <c r="P15" s="25">
        <v>0.73199999999999998</v>
      </c>
      <c r="Q15" s="25">
        <f t="shared" si="3"/>
        <v>0.76261753920653863</v>
      </c>
      <c r="R15" s="25">
        <v>0.65859048651757801</v>
      </c>
      <c r="S15" s="25">
        <v>0.65852288008457105</v>
      </c>
      <c r="T15" s="25">
        <v>0.65600000000000003</v>
      </c>
      <c r="U15" s="25">
        <f t="shared" si="4"/>
        <v>0.65770445553404977</v>
      </c>
    </row>
    <row r="16" spans="1:21" x14ac:dyDescent="0.3">
      <c r="A16" s="26" t="s">
        <v>25</v>
      </c>
      <c r="B16" s="25">
        <v>0.64226804123711301</v>
      </c>
      <c r="C16" s="25">
        <v>0.64226804123711301</v>
      </c>
      <c r="D16" s="25">
        <v>0.64200000000000002</v>
      </c>
      <c r="E16" s="25">
        <f t="shared" si="0"/>
        <v>0.64217869415807538</v>
      </c>
      <c r="F16" s="25">
        <v>0.670760233918128</v>
      </c>
      <c r="G16" s="25">
        <v>0.670760233918128</v>
      </c>
      <c r="H16" s="25">
        <v>0.67100000000000004</v>
      </c>
      <c r="I16" s="25">
        <f t="shared" si="1"/>
        <v>0.67084015594541879</v>
      </c>
      <c r="J16" s="25">
        <v>0.83169398907103798</v>
      </c>
      <c r="K16" s="25">
        <v>0.83169398907103798</v>
      </c>
      <c r="L16" s="25">
        <v>0.83199999999999996</v>
      </c>
      <c r="M16" s="25">
        <f t="shared" si="2"/>
        <v>0.83179599271402527</v>
      </c>
      <c r="N16" s="25">
        <v>0.74251016299259998</v>
      </c>
      <c r="O16" s="25">
        <v>0.74251016299259998</v>
      </c>
      <c r="P16" s="25">
        <v>0.74299999999999999</v>
      </c>
      <c r="Q16" s="25">
        <f t="shared" si="3"/>
        <v>0.74267344199506669</v>
      </c>
      <c r="R16" s="25">
        <v>0.65255777347666899</v>
      </c>
      <c r="S16" s="25">
        <v>0.65255777347666899</v>
      </c>
      <c r="T16" s="25">
        <v>0.65300000000000002</v>
      </c>
      <c r="U16" s="25">
        <f t="shared" si="4"/>
        <v>0.6527051823177793</v>
      </c>
    </row>
    <row r="17" spans="1:21" x14ac:dyDescent="0.3">
      <c r="A17" s="26" t="s">
        <v>26</v>
      </c>
      <c r="B17" s="25">
        <v>0.650431306543235</v>
      </c>
      <c r="C17" s="25">
        <v>0.64226804123711301</v>
      </c>
      <c r="D17" s="25">
        <v>0.63400000000000001</v>
      </c>
      <c r="E17" s="25">
        <f t="shared" si="0"/>
        <v>0.64223311592678256</v>
      </c>
      <c r="F17" s="25">
        <v>0.68166124171187403</v>
      </c>
      <c r="G17" s="25">
        <v>0.67539240042832405</v>
      </c>
      <c r="H17" s="25">
        <v>0.67300000000000004</v>
      </c>
      <c r="I17" s="25">
        <f t="shared" si="1"/>
        <v>0.676684547380066</v>
      </c>
      <c r="J17" s="25">
        <v>0.81857923497267704</v>
      </c>
      <c r="K17" s="25">
        <v>0.81540983606557305</v>
      </c>
      <c r="L17" s="25">
        <v>0.79900000000000004</v>
      </c>
      <c r="M17" s="25">
        <f t="shared" si="2"/>
        <v>0.81099635701274997</v>
      </c>
      <c r="N17" s="25">
        <v>0.74341687715733495</v>
      </c>
      <c r="O17" s="25">
        <v>0.737846993692582</v>
      </c>
      <c r="P17" s="25">
        <v>0.73</v>
      </c>
      <c r="Q17" s="25">
        <f t="shared" si="3"/>
        <v>0.73708795694997231</v>
      </c>
      <c r="R17" s="25">
        <v>0.66256986062853096</v>
      </c>
      <c r="S17" s="25">
        <v>0.66714805400741495</v>
      </c>
      <c r="T17" s="25">
        <v>0.66100000000000003</v>
      </c>
      <c r="U17" s="4">
        <f t="shared" si="4"/>
        <v>0.66357263821198198</v>
      </c>
    </row>
    <row r="18" spans="1:21" x14ac:dyDescent="0.3">
      <c r="A18" s="26" t="s">
        <v>27</v>
      </c>
      <c r="B18" s="25">
        <v>0.64628655585945705</v>
      </c>
      <c r="C18" s="25">
        <v>0.66061434883231596</v>
      </c>
      <c r="D18" s="25">
        <v>0.65500000000000003</v>
      </c>
      <c r="E18" s="25">
        <f t="shared" si="0"/>
        <v>0.65396696823059097</v>
      </c>
      <c r="F18" s="25">
        <v>0.68106202473325705</v>
      </c>
      <c r="G18" s="25">
        <v>0.68221630986829696</v>
      </c>
      <c r="H18" s="25">
        <v>0.67700000000000005</v>
      </c>
      <c r="I18" s="25">
        <f t="shared" si="1"/>
        <v>0.68009277820051806</v>
      </c>
      <c r="J18" s="25">
        <v>0.808743169398907</v>
      </c>
      <c r="K18" s="25">
        <v>0.84841530054644798</v>
      </c>
      <c r="L18" s="25">
        <v>0.84899999999999998</v>
      </c>
      <c r="M18" s="25">
        <f t="shared" si="2"/>
        <v>0.83538615664845162</v>
      </c>
      <c r="N18" s="25">
        <v>0.73871530986628697</v>
      </c>
      <c r="O18" s="25">
        <v>0.75573975602126997</v>
      </c>
      <c r="P18" s="25">
        <v>0.752</v>
      </c>
      <c r="Q18" s="25">
        <f t="shared" si="3"/>
        <v>0.74881835529585228</v>
      </c>
      <c r="R18" s="25">
        <v>0.64119044842944695</v>
      </c>
      <c r="S18" s="25">
        <v>0.65462386027096897</v>
      </c>
      <c r="T18" s="25">
        <v>0.63900000000000001</v>
      </c>
      <c r="U18" s="25">
        <f t="shared" si="4"/>
        <v>0.64493810290013864</v>
      </c>
    </row>
  </sheetData>
  <sortState xmlns:xlrd2="http://schemas.microsoft.com/office/spreadsheetml/2017/richdata2" ref="A2:U18">
    <sortCondition ref="A1:A1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0745-83BF-4E58-B44E-7B4AE1BF8B2B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33203125" bestFit="1" customWidth="1"/>
    <col min="3" max="3" width="14.44140625" bestFit="1" customWidth="1"/>
    <col min="4" max="4" width="12.5546875" bestFit="1" customWidth="1"/>
    <col min="5" max="5" width="13.77734375" bestFit="1" customWidth="1"/>
    <col min="6" max="6" width="14.21875" bestFit="1" customWidth="1"/>
    <col min="7" max="11" width="12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0.58487271197138602</v>
      </c>
      <c r="C2" s="3">
        <v>0.65655083655083601</v>
      </c>
      <c r="D2" s="3">
        <v>0.7</v>
      </c>
      <c r="E2" s="3">
        <v>0.67591198489434501</v>
      </c>
      <c r="F2" s="3">
        <v>0.59371600245629497</v>
      </c>
      <c r="G2" s="3">
        <v>4.1083688942308197E-2</v>
      </c>
      <c r="H2" s="3">
        <v>4.2175942334720697E-2</v>
      </c>
      <c r="I2" s="3">
        <v>5.9075499141551802E-2</v>
      </c>
      <c r="J2" s="3">
        <v>3.3028132615943201E-2</v>
      </c>
      <c r="K2" s="3">
        <v>5.5181399839161399E-2</v>
      </c>
    </row>
    <row r="3" spans="1:11" x14ac:dyDescent="0.3">
      <c r="A3" s="2" t="s">
        <v>12</v>
      </c>
      <c r="B3" s="3">
        <v>0.63002314327792897</v>
      </c>
      <c r="C3" s="4">
        <v>0.69375255755852705</v>
      </c>
      <c r="D3" s="3">
        <v>0.71677595628415303</v>
      </c>
      <c r="E3" s="3">
        <v>0.70417346679151904</v>
      </c>
      <c r="F3" s="3">
        <v>0.63821152904414302</v>
      </c>
      <c r="G3" s="3">
        <v>6.4964956866336201E-2</v>
      </c>
      <c r="H3" s="3">
        <v>3.4761877780511902E-2</v>
      </c>
      <c r="I3" s="3">
        <v>9.0717706597467904E-2</v>
      </c>
      <c r="J3" s="3">
        <v>6.1638573445352403E-2</v>
      </c>
      <c r="K3" s="3">
        <v>4.4276163930687097E-2</v>
      </c>
    </row>
    <row r="4" spans="1:11" x14ac:dyDescent="0.3">
      <c r="A4" t="s">
        <v>13</v>
      </c>
      <c r="B4" s="3">
        <v>0.67077635177782402</v>
      </c>
      <c r="C4" s="3">
        <v>0.67998305928561698</v>
      </c>
      <c r="D4" s="3">
        <v>0.88803278688524601</v>
      </c>
      <c r="E4" s="3">
        <v>0.76925955008306102</v>
      </c>
      <c r="F4" s="3">
        <v>0.64991550653328001</v>
      </c>
      <c r="G4" s="3">
        <v>3.3110121741285498E-2</v>
      </c>
      <c r="H4" s="3">
        <v>2.4084358090604999E-2</v>
      </c>
      <c r="I4" s="3">
        <v>5.9183254295949998E-2</v>
      </c>
      <c r="J4" s="3">
        <v>2.7110729844554999E-2</v>
      </c>
      <c r="K4" s="3">
        <v>5.6360101420533402E-2</v>
      </c>
    </row>
    <row r="5" spans="1:11" x14ac:dyDescent="0.3">
      <c r="A5" t="s">
        <v>14</v>
      </c>
      <c r="B5" s="3">
        <v>0.67088154849568604</v>
      </c>
      <c r="C5" s="3">
        <v>0.67938990008958999</v>
      </c>
      <c r="D5" s="3">
        <v>0.89136612021857897</v>
      </c>
      <c r="E5" s="3">
        <v>0.77040496188648899</v>
      </c>
      <c r="F5" s="3">
        <v>0.64926971838102099</v>
      </c>
      <c r="G5" s="3">
        <v>5.5781376762631799E-2</v>
      </c>
      <c r="H5" s="3">
        <v>3.8778099460404197E-2</v>
      </c>
      <c r="I5" s="3">
        <v>5.5056712594559798E-2</v>
      </c>
      <c r="J5" s="3">
        <v>3.7735903894303702E-2</v>
      </c>
      <c r="K5" s="3">
        <v>7.3087286486957795E-2</v>
      </c>
    </row>
    <row r="6" spans="1:11" x14ac:dyDescent="0.3">
      <c r="A6" t="s">
        <v>15</v>
      </c>
      <c r="B6" s="3">
        <v>0.63187460551230801</v>
      </c>
      <c r="C6" s="3">
        <v>0.67354438334642497</v>
      </c>
      <c r="D6" s="3">
        <v>0.79224043715846904</v>
      </c>
      <c r="E6" s="3">
        <v>0.72741373449964697</v>
      </c>
      <c r="F6" s="3">
        <v>0.61553039666068099</v>
      </c>
      <c r="G6" s="3">
        <v>3.4932882405731398E-2</v>
      </c>
      <c r="H6" s="3">
        <v>3.4022039502499497E-2</v>
      </c>
      <c r="I6" s="3">
        <v>3.28554610715662E-2</v>
      </c>
      <c r="J6" s="3">
        <v>2.3077628959869301E-2</v>
      </c>
      <c r="K6" s="3">
        <v>4.60539264645956E-2</v>
      </c>
    </row>
    <row r="7" spans="1:11" x14ac:dyDescent="0.3">
      <c r="A7" t="s">
        <v>16</v>
      </c>
      <c r="B7" s="3">
        <v>0.61986114033242101</v>
      </c>
      <c r="C7" s="3">
        <v>0.65792399145658997</v>
      </c>
      <c r="D7" s="3">
        <v>0.79606557377049103</v>
      </c>
      <c r="E7" s="3">
        <v>0.71892704993008405</v>
      </c>
      <c r="F7" s="3">
        <v>0.61177039852622195</v>
      </c>
      <c r="G7" s="3">
        <v>7.9180871434961303E-2</v>
      </c>
      <c r="H7" s="3">
        <v>3.9706433078219999E-2</v>
      </c>
      <c r="I7" s="3">
        <v>0.120816724834483</v>
      </c>
      <c r="J7" s="3">
        <v>7.2434225177305606E-2</v>
      </c>
      <c r="K7" s="3">
        <v>8.6586484534299193E-2</v>
      </c>
    </row>
    <row r="8" spans="1:11" x14ac:dyDescent="0.3">
      <c r="A8" t="s">
        <v>17</v>
      </c>
      <c r="B8" s="3">
        <v>0.633999579213128</v>
      </c>
      <c r="C8" s="3">
        <v>0.68013459114724895</v>
      </c>
      <c r="D8" s="3">
        <v>0.78256830601092897</v>
      </c>
      <c r="E8" s="3">
        <v>0.72555754208835999</v>
      </c>
      <c r="F8" s="3">
        <v>0.61962121742104403</v>
      </c>
      <c r="G8" s="3">
        <v>3.71390155418969E-2</v>
      </c>
      <c r="H8" s="3">
        <v>4.08259211223281E-2</v>
      </c>
      <c r="I8" s="3">
        <v>6.6036730925204595E-2</v>
      </c>
      <c r="J8" s="3">
        <v>2.7136758345532499E-2</v>
      </c>
      <c r="K8" s="3">
        <v>3.6413049248093098E-2</v>
      </c>
    </row>
    <row r="9" spans="1:11" x14ac:dyDescent="0.3">
      <c r="A9" t="s">
        <v>18</v>
      </c>
      <c r="B9" s="3">
        <v>0.62772985482852905</v>
      </c>
      <c r="C9" s="3">
        <v>0.67939746346783503</v>
      </c>
      <c r="D9" s="3">
        <v>0.76612021857923496</v>
      </c>
      <c r="E9" s="3">
        <v>0.71738507055709999</v>
      </c>
      <c r="F9" s="3">
        <v>0.61302711253099496</v>
      </c>
      <c r="G9" s="3">
        <v>5.9127593092019697E-2</v>
      </c>
      <c r="H9" s="3">
        <v>5.3722518523054402E-2</v>
      </c>
      <c r="I9" s="3">
        <v>8.8523957698610906E-2</v>
      </c>
      <c r="J9" s="3">
        <v>4.8949690603555203E-2</v>
      </c>
      <c r="K9" s="3">
        <v>6.6456910405342504E-2</v>
      </c>
    </row>
    <row r="10" spans="1:11" x14ac:dyDescent="0.3">
      <c r="A10" t="s">
        <v>19</v>
      </c>
      <c r="B10" s="3">
        <v>0.65034714916894498</v>
      </c>
      <c r="C10" s="3">
        <v>0.68395045039795799</v>
      </c>
      <c r="D10" s="3">
        <v>0.81874316939890701</v>
      </c>
      <c r="E10" s="3">
        <v>0.74370088875850204</v>
      </c>
      <c r="F10" s="3">
        <v>0.63184964515853204</v>
      </c>
      <c r="G10" s="3">
        <v>5.4816797409290297E-2</v>
      </c>
      <c r="H10" s="3">
        <v>4.9011523883744398E-2</v>
      </c>
      <c r="I10" s="3">
        <v>6.10261666713805E-2</v>
      </c>
      <c r="J10" s="3">
        <v>3.7514378353875499E-2</v>
      </c>
      <c r="K10" s="3">
        <v>5.0880381497291002E-2</v>
      </c>
    </row>
    <row r="11" spans="1:11" x14ac:dyDescent="0.3">
      <c r="A11" t="s">
        <v>20</v>
      </c>
      <c r="B11" s="3">
        <v>0.65848937513149497</v>
      </c>
      <c r="C11" s="3">
        <v>0.69347116475237702</v>
      </c>
      <c r="D11" s="3">
        <v>0.822185792349726</v>
      </c>
      <c r="E11" s="3">
        <v>0.74545825322792802</v>
      </c>
      <c r="F11" s="3">
        <v>0.65240786947430596</v>
      </c>
      <c r="G11" s="3">
        <v>4.6487523475469798E-2</v>
      </c>
      <c r="H11" s="3">
        <v>4.5975001272820698E-2</v>
      </c>
      <c r="I11" s="3">
        <v>0.13692278860844001</v>
      </c>
      <c r="J11" s="3">
        <v>4.9448115193684701E-2</v>
      </c>
      <c r="K11" s="3">
        <v>8.1385851919845695E-2</v>
      </c>
    </row>
    <row r="12" spans="1:11" x14ac:dyDescent="0.3">
      <c r="A12" t="s">
        <v>21</v>
      </c>
      <c r="B12" s="3">
        <v>0.66675783715547998</v>
      </c>
      <c r="C12" s="3">
        <v>0.68044363830349797</v>
      </c>
      <c r="D12" s="3">
        <v>0.87158469945355199</v>
      </c>
      <c r="E12" s="3">
        <v>0.76368975649003701</v>
      </c>
      <c r="F12" s="3">
        <v>0.62173786815288101</v>
      </c>
      <c r="G12" s="3">
        <v>4.52361421405734E-2</v>
      </c>
      <c r="H12" s="3">
        <v>2.7409960531361001E-2</v>
      </c>
      <c r="I12" s="3">
        <v>6.13069945665939E-2</v>
      </c>
      <c r="J12" s="3">
        <v>3.6250031026386097E-2</v>
      </c>
      <c r="K12" s="3">
        <v>7.3706719890250405E-2</v>
      </c>
    </row>
    <row r="13" spans="1:11" x14ac:dyDescent="0.3">
      <c r="A13" t="s">
        <v>22</v>
      </c>
      <c r="B13" s="3">
        <v>0.64626551651588404</v>
      </c>
      <c r="C13" s="3">
        <v>0.68404428904428904</v>
      </c>
      <c r="D13" s="3">
        <v>0.80562841530054596</v>
      </c>
      <c r="E13" s="3">
        <v>0.738240612899976</v>
      </c>
      <c r="F13" s="3">
        <v>0.59676868844685904</v>
      </c>
      <c r="G13" s="3">
        <v>4.1314435638124099E-2</v>
      </c>
      <c r="H13" s="3">
        <v>4.1515169511375599E-2</v>
      </c>
      <c r="I13" s="3">
        <v>5.7595732105546402E-2</v>
      </c>
      <c r="J13" s="3">
        <v>2.8269937599106999E-2</v>
      </c>
      <c r="K13" s="3">
        <v>5.1813579258521203E-2</v>
      </c>
    </row>
    <row r="14" spans="1:11" x14ac:dyDescent="0.3">
      <c r="A14" s="2" t="s">
        <v>24</v>
      </c>
      <c r="B14" s="3">
        <v>0.64416158215863595</v>
      </c>
      <c r="C14" s="3">
        <v>0.65270729870570399</v>
      </c>
      <c r="D14" s="4">
        <v>0.917540983606557</v>
      </c>
      <c r="E14" s="3">
        <v>0.76098914588552302</v>
      </c>
      <c r="F14" s="3">
        <v>0.63496766395385895</v>
      </c>
      <c r="G14" s="3">
        <v>1.8429942581127699E-2</v>
      </c>
      <c r="H14" s="3">
        <v>2.28698060531883E-2</v>
      </c>
      <c r="I14" s="3">
        <v>7.3317369773892402E-2</v>
      </c>
      <c r="J14" s="3">
        <v>1.80574081156477E-2</v>
      </c>
      <c r="K14" s="3">
        <v>5.4598067249165001E-2</v>
      </c>
    </row>
    <row r="15" spans="1:11" x14ac:dyDescent="0.3">
      <c r="A15" s="2" t="s">
        <v>23</v>
      </c>
      <c r="B15" s="4">
        <v>0.67290132547864501</v>
      </c>
      <c r="C15" s="3">
        <v>0.67771914008595902</v>
      </c>
      <c r="D15" s="3">
        <v>0.904371584699453</v>
      </c>
      <c r="E15" s="4">
        <v>0.77413299341653596</v>
      </c>
      <c r="F15" s="3">
        <v>0.64479296380072904</v>
      </c>
      <c r="G15" s="3">
        <v>6.6381154518911703E-2</v>
      </c>
      <c r="H15" s="3">
        <v>4.51259511872657E-2</v>
      </c>
      <c r="I15" s="3">
        <v>5.8427478066383799E-2</v>
      </c>
      <c r="J15" s="3">
        <v>4.4554067539763501E-2</v>
      </c>
      <c r="K15" s="3">
        <v>8.2085111611767E-2</v>
      </c>
    </row>
    <row r="16" spans="1:11" x14ac:dyDescent="0.3">
      <c r="A16" s="2" t="s">
        <v>25</v>
      </c>
      <c r="B16" s="3">
        <v>0.64613928045444902</v>
      </c>
      <c r="C16" s="3">
        <v>0.66260255140453495</v>
      </c>
      <c r="D16" s="3">
        <v>0.878032786885245</v>
      </c>
      <c r="E16" s="3">
        <v>0.75349571142754201</v>
      </c>
      <c r="F16" s="4">
        <v>0.65831739850290305</v>
      </c>
      <c r="G16" s="3">
        <v>2.9743932490038101E-2</v>
      </c>
      <c r="H16" s="3">
        <v>2.1177864663152701E-2</v>
      </c>
      <c r="I16" s="3">
        <v>8.1523754865826206E-2</v>
      </c>
      <c r="J16" s="3">
        <v>2.9876977427840699E-2</v>
      </c>
      <c r="K16" s="3">
        <v>5.9905447352812599E-2</v>
      </c>
    </row>
    <row r="17" spans="1:11" x14ac:dyDescent="0.3">
      <c r="A17" t="s">
        <v>26</v>
      </c>
      <c r="B17" s="3">
        <v>0.63997475278771299</v>
      </c>
      <c r="C17" s="3">
        <v>0.67648251226584699</v>
      </c>
      <c r="D17" s="3">
        <v>0.81218579234972599</v>
      </c>
      <c r="E17" s="3">
        <v>0.73607933986255303</v>
      </c>
      <c r="F17" s="3">
        <v>0.63918677953190395</v>
      </c>
      <c r="G17" s="3">
        <v>3.91545660277966E-2</v>
      </c>
      <c r="H17" s="3">
        <v>3.9001789619877401E-2</v>
      </c>
      <c r="I17" s="3">
        <v>6.9746451306969603E-2</v>
      </c>
      <c r="J17" s="3">
        <v>2.9265264079306401E-2</v>
      </c>
      <c r="K17" s="3">
        <v>5.4292238841340601E-2</v>
      </c>
    </row>
    <row r="18" spans="1:11" x14ac:dyDescent="0.3">
      <c r="A18" t="s">
        <v>27</v>
      </c>
      <c r="B18" s="3">
        <v>0.6154428781822</v>
      </c>
      <c r="C18" s="3">
        <v>0.66548909348827201</v>
      </c>
      <c r="D18" s="3">
        <v>0.77256830601092896</v>
      </c>
      <c r="E18" s="3">
        <v>0.71312697882840503</v>
      </c>
      <c r="F18" s="3">
        <v>0.60796170199535104</v>
      </c>
      <c r="G18" s="3">
        <v>2.9380089231961101E-2</v>
      </c>
      <c r="H18" s="3">
        <v>3.5109239125528997E-2</v>
      </c>
      <c r="I18" s="3">
        <v>5.8760830995986502E-2</v>
      </c>
      <c r="J18" s="3">
        <v>1.93473171671261E-2</v>
      </c>
      <c r="K18" s="3">
        <v>5.6576075068235802E-2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2903-C0BB-4397-9CD6-0D2D637205F2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2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0.62369030086261301</v>
      </c>
      <c r="C2" s="3">
        <v>0.64958085268162702</v>
      </c>
      <c r="D2" s="3">
        <v>0.85497267759562801</v>
      </c>
      <c r="E2" s="3">
        <v>0.73781514116827296</v>
      </c>
      <c r="F2" s="3">
        <v>0.60572272229088397</v>
      </c>
      <c r="G2" s="3">
        <v>4.9953899575037403E-2</v>
      </c>
      <c r="H2" s="3">
        <v>3.3733817970215102E-2</v>
      </c>
      <c r="I2" s="3">
        <v>5.0556932895735901E-2</v>
      </c>
      <c r="J2" s="3">
        <v>3.5345544428341501E-2</v>
      </c>
      <c r="K2" s="3">
        <v>6.2544685053999793E-2</v>
      </c>
    </row>
    <row r="3" spans="1:11" x14ac:dyDescent="0.3">
      <c r="A3" s="2" t="s">
        <v>12</v>
      </c>
      <c r="B3" s="4">
        <v>0.66677887649905299</v>
      </c>
      <c r="C3" s="4">
        <v>0.686217081584517</v>
      </c>
      <c r="D3" s="3">
        <v>0.84863387978142002</v>
      </c>
      <c r="E3" s="3">
        <v>0.757404931663616</v>
      </c>
      <c r="F3" s="3">
        <v>0.64175596001523505</v>
      </c>
      <c r="G3" s="3">
        <v>6.6550731243851094E-2</v>
      </c>
      <c r="H3" s="3">
        <v>3.6405959371151701E-2</v>
      </c>
      <c r="I3" s="3">
        <v>0.102860053034775</v>
      </c>
      <c r="J3" s="3">
        <v>6.0204541070126898E-2</v>
      </c>
      <c r="K3" s="3">
        <v>6.6123482457333502E-2</v>
      </c>
    </row>
    <row r="4" spans="1:11" x14ac:dyDescent="0.3">
      <c r="A4" t="s">
        <v>13</v>
      </c>
      <c r="B4" s="3">
        <v>0.66057227014517095</v>
      </c>
      <c r="C4" s="3">
        <v>0.67371545257000698</v>
      </c>
      <c r="D4" s="3">
        <v>0.878032786885246</v>
      </c>
      <c r="E4" s="3">
        <v>0.76179524075474203</v>
      </c>
      <c r="F4" s="3">
        <v>0.64404356038523403</v>
      </c>
      <c r="G4" s="3">
        <v>4.8797366013948199E-2</v>
      </c>
      <c r="H4" s="3">
        <v>3.1606290363192603E-2</v>
      </c>
      <c r="I4" s="3">
        <v>6.0595894271641498E-2</v>
      </c>
      <c r="J4" s="3">
        <v>3.7564052889718397E-2</v>
      </c>
      <c r="K4" s="3">
        <v>5.9750854347960597E-2</v>
      </c>
    </row>
    <row r="5" spans="1:11" x14ac:dyDescent="0.3">
      <c r="A5" t="s">
        <v>14</v>
      </c>
      <c r="B5" s="3">
        <v>0.65857353250578499</v>
      </c>
      <c r="C5" s="3">
        <v>0.65878067900093595</v>
      </c>
      <c r="D5" s="3">
        <v>0.930983606557376</v>
      </c>
      <c r="E5" s="3">
        <v>0.77121778828394305</v>
      </c>
      <c r="F5" s="3">
        <v>0.64482024733966004</v>
      </c>
      <c r="G5" s="3">
        <v>3.8397926023050297E-2</v>
      </c>
      <c r="H5" s="3">
        <v>1.97907639354741E-2</v>
      </c>
      <c r="I5" s="3">
        <v>5.6003464783205399E-2</v>
      </c>
      <c r="J5" s="3">
        <v>2.9407409974409899E-2</v>
      </c>
      <c r="K5" s="3">
        <v>6.4820884146031196E-2</v>
      </c>
    </row>
    <row r="6" spans="1:11" x14ac:dyDescent="0.3">
      <c r="A6" t="s">
        <v>15</v>
      </c>
      <c r="B6" s="3">
        <v>0.584788554597096</v>
      </c>
      <c r="C6" s="3">
        <v>0.65550420892095396</v>
      </c>
      <c r="D6" s="3">
        <v>0.69633879781420704</v>
      </c>
      <c r="E6" s="3">
        <v>0.67509514130855597</v>
      </c>
      <c r="F6" s="3">
        <v>0.57828661707436502</v>
      </c>
      <c r="G6" s="3">
        <v>4.3427073048711698E-2</v>
      </c>
      <c r="H6" s="3">
        <v>3.4937891332340702E-2</v>
      </c>
      <c r="I6" s="3">
        <v>3.7966149775433403E-2</v>
      </c>
      <c r="J6" s="3">
        <v>3.4143584858247297E-2</v>
      </c>
      <c r="K6" s="3">
        <v>7.9794593444133699E-2</v>
      </c>
    </row>
    <row r="7" spans="1:11" x14ac:dyDescent="0.3">
      <c r="A7" t="s">
        <v>16</v>
      </c>
      <c r="B7" s="3">
        <v>0.61986114033242101</v>
      </c>
      <c r="C7" s="3">
        <v>0.65792399145658997</v>
      </c>
      <c r="D7" s="3">
        <v>0.79606557377049103</v>
      </c>
      <c r="E7" s="3">
        <v>0.71892704993008405</v>
      </c>
      <c r="F7" s="3">
        <v>0.61177039852622195</v>
      </c>
      <c r="G7" s="3">
        <v>7.9180871434961303E-2</v>
      </c>
      <c r="H7" s="3">
        <v>3.9706433078219999E-2</v>
      </c>
      <c r="I7" s="3">
        <v>0.120816724834483</v>
      </c>
      <c r="J7" s="3">
        <v>7.2434225177305606E-2</v>
      </c>
      <c r="K7" s="3">
        <v>8.6586484534299193E-2</v>
      </c>
    </row>
    <row r="8" spans="1:11" x14ac:dyDescent="0.3">
      <c r="A8" t="s">
        <v>17</v>
      </c>
      <c r="B8" s="3">
        <v>0.633999579213128</v>
      </c>
      <c r="C8" s="3">
        <v>0.68013459114724895</v>
      </c>
      <c r="D8" s="3">
        <v>0.78256830601092897</v>
      </c>
      <c r="E8" s="3">
        <v>0.72555754208835999</v>
      </c>
      <c r="F8" s="3">
        <v>0.61962121742104403</v>
      </c>
      <c r="G8" s="3">
        <v>3.71390155418969E-2</v>
      </c>
      <c r="H8" s="3">
        <v>4.08259211223281E-2</v>
      </c>
      <c r="I8" s="3">
        <v>6.6036730925204595E-2</v>
      </c>
      <c r="J8" s="3">
        <v>2.7136758345532499E-2</v>
      </c>
      <c r="K8" s="3">
        <v>3.6413049248093098E-2</v>
      </c>
    </row>
    <row r="9" spans="1:11" x14ac:dyDescent="0.3">
      <c r="A9" t="s">
        <v>18</v>
      </c>
      <c r="B9" s="3">
        <v>0.62981274984220403</v>
      </c>
      <c r="C9" s="3">
        <v>0.67820119863499795</v>
      </c>
      <c r="D9" s="3">
        <v>0.77284153005464395</v>
      </c>
      <c r="E9" s="3">
        <v>0.71963339027539397</v>
      </c>
      <c r="F9" s="3">
        <v>0.61943718956229699</v>
      </c>
      <c r="G9" s="3">
        <v>6.3383095857479504E-2</v>
      </c>
      <c r="H9" s="3">
        <v>5.1971994864531301E-2</v>
      </c>
      <c r="I9" s="3">
        <v>0.101136012072751</v>
      </c>
      <c r="J9" s="3">
        <v>5.6498921710144E-2</v>
      </c>
      <c r="K9" s="3">
        <v>5.7383747924997799E-2</v>
      </c>
    </row>
    <row r="10" spans="1:11" x14ac:dyDescent="0.3">
      <c r="A10" t="s">
        <v>19</v>
      </c>
      <c r="B10" s="3">
        <v>0.65851041447506797</v>
      </c>
      <c r="C10" s="3">
        <v>0.68486959081680099</v>
      </c>
      <c r="D10" s="3">
        <v>0.83841530054644797</v>
      </c>
      <c r="E10" s="3">
        <v>0.75270380117676605</v>
      </c>
      <c r="F10" s="3">
        <v>0.63983898048177601</v>
      </c>
      <c r="G10" s="3">
        <v>6.0875569144457797E-2</v>
      </c>
      <c r="H10" s="3">
        <v>5.0053112160574599E-2</v>
      </c>
      <c r="I10" s="3">
        <v>5.84851366813567E-2</v>
      </c>
      <c r="J10" s="3">
        <v>4.19531214292449E-2</v>
      </c>
      <c r="K10" s="3">
        <v>5.7426399202371602E-2</v>
      </c>
    </row>
    <row r="11" spans="1:11" x14ac:dyDescent="0.3">
      <c r="A11" t="s">
        <v>20</v>
      </c>
      <c r="B11" s="3">
        <v>0.640058910162003</v>
      </c>
      <c r="C11" s="3">
        <v>0.67485880857906799</v>
      </c>
      <c r="D11" s="3">
        <v>0.80857923497267703</v>
      </c>
      <c r="E11" s="3">
        <v>0.73501372192634495</v>
      </c>
      <c r="F11" s="3">
        <v>0.641876617773943</v>
      </c>
      <c r="G11" s="3">
        <v>4.7177743188536903E-2</v>
      </c>
      <c r="H11" s="3">
        <v>3.0701454355189901E-2</v>
      </c>
      <c r="I11" s="3">
        <v>6.4115036100908407E-2</v>
      </c>
      <c r="J11" s="3">
        <v>4.0334023320864401E-2</v>
      </c>
      <c r="K11" s="3">
        <v>6.4524418565593697E-2</v>
      </c>
    </row>
    <row r="12" spans="1:11" x14ac:dyDescent="0.3">
      <c r="A12" t="s">
        <v>21</v>
      </c>
      <c r="B12" s="3">
        <v>0.64422470018935396</v>
      </c>
      <c r="C12" s="3">
        <v>0.65755523672883798</v>
      </c>
      <c r="D12" s="3">
        <v>0.88786885245901603</v>
      </c>
      <c r="E12" s="3">
        <v>0.75512068480974803</v>
      </c>
      <c r="F12" s="3">
        <v>0.62732943901623694</v>
      </c>
      <c r="G12" s="3">
        <v>4.36036905887889E-2</v>
      </c>
      <c r="H12" s="3">
        <v>2.4764587811270999E-2</v>
      </c>
      <c r="I12" s="3">
        <v>5.9424376580622003E-2</v>
      </c>
      <c r="J12" s="3">
        <v>3.4770009404000803E-2</v>
      </c>
      <c r="K12" s="3">
        <v>7.8205258227197302E-2</v>
      </c>
    </row>
    <row r="13" spans="1:11" x14ac:dyDescent="0.3">
      <c r="A13" t="s">
        <v>22</v>
      </c>
      <c r="B13" s="3">
        <v>0.64626551651588404</v>
      </c>
      <c r="C13" s="3">
        <v>0.68404428904428904</v>
      </c>
      <c r="D13" s="3">
        <v>0.80562841530054596</v>
      </c>
      <c r="E13" s="3">
        <v>0.738240612899976</v>
      </c>
      <c r="F13" s="3">
        <v>0.59676868844685904</v>
      </c>
      <c r="G13" s="3">
        <v>4.1314435638124099E-2</v>
      </c>
      <c r="H13" s="3">
        <v>4.1515169511375599E-2</v>
      </c>
      <c r="I13" s="3">
        <v>5.7595732105546402E-2</v>
      </c>
      <c r="J13" s="3">
        <v>2.8269937599106999E-2</v>
      </c>
      <c r="K13" s="3">
        <v>5.1813579258521203E-2</v>
      </c>
    </row>
    <row r="14" spans="1:11" x14ac:dyDescent="0.3">
      <c r="A14" t="s">
        <v>24</v>
      </c>
      <c r="B14" s="3">
        <v>0.64418262150220895</v>
      </c>
      <c r="C14" s="3">
        <v>0.64895400804825498</v>
      </c>
      <c r="D14" s="3">
        <v>0.93076502732240396</v>
      </c>
      <c r="E14" s="3">
        <v>0.76375641920079496</v>
      </c>
      <c r="F14" s="3">
        <v>0.64708754051722095</v>
      </c>
      <c r="G14" s="3">
        <v>1.6404044413108901E-2</v>
      </c>
      <c r="H14" s="3">
        <v>1.52662523715438E-2</v>
      </c>
      <c r="I14" s="3">
        <v>5.9479939298508699E-2</v>
      </c>
      <c r="J14" s="3">
        <v>1.7087160725085499E-2</v>
      </c>
      <c r="K14" s="3">
        <v>5.8313499745990198E-2</v>
      </c>
    </row>
    <row r="15" spans="1:11" x14ac:dyDescent="0.3">
      <c r="A15" s="2" t="s">
        <v>23</v>
      </c>
      <c r="B15" s="3">
        <v>0.65651167683568201</v>
      </c>
      <c r="C15" s="3">
        <v>0.65608744647284201</v>
      </c>
      <c r="D15" s="4">
        <v>0.93732240437158398</v>
      </c>
      <c r="E15" s="4">
        <v>0.77152586344868501</v>
      </c>
      <c r="F15" s="3">
        <v>0.63959813134964105</v>
      </c>
      <c r="G15" s="3">
        <v>4.5362198231496099E-2</v>
      </c>
      <c r="H15" s="3">
        <v>2.7896517374972798E-2</v>
      </c>
      <c r="I15" s="3">
        <v>5.1553112724398498E-2</v>
      </c>
      <c r="J15" s="3">
        <v>3.20244777780739E-2</v>
      </c>
      <c r="K15" s="3">
        <v>8.0722270464593293E-2</v>
      </c>
    </row>
    <row r="16" spans="1:11" x14ac:dyDescent="0.3">
      <c r="A16" s="2" t="s">
        <v>25</v>
      </c>
      <c r="B16" s="3">
        <v>0.64613928045444902</v>
      </c>
      <c r="C16" s="3">
        <v>0.66260255140453495</v>
      </c>
      <c r="D16" s="3">
        <v>0.878032786885245</v>
      </c>
      <c r="E16" s="3">
        <v>0.75349571142754201</v>
      </c>
      <c r="F16" s="4">
        <v>0.65831739850290305</v>
      </c>
      <c r="G16" s="3">
        <v>2.9743932490038101E-2</v>
      </c>
      <c r="H16" s="3">
        <v>2.1177864663152701E-2</v>
      </c>
      <c r="I16" s="3">
        <v>8.1523754865826206E-2</v>
      </c>
      <c r="J16" s="3">
        <v>2.9876977427840699E-2</v>
      </c>
      <c r="K16" s="3">
        <v>5.9905447352812599E-2</v>
      </c>
    </row>
    <row r="17" spans="1:11" x14ac:dyDescent="0.3">
      <c r="A17" t="s">
        <v>26</v>
      </c>
      <c r="B17" s="3">
        <v>0.66057227014517095</v>
      </c>
      <c r="C17" s="3">
        <v>0.68216800049208404</v>
      </c>
      <c r="D17" s="3">
        <v>0.85185792349726697</v>
      </c>
      <c r="E17" s="3">
        <v>0.75621122590976098</v>
      </c>
      <c r="F17" s="3">
        <v>0.64534901165185898</v>
      </c>
      <c r="G17" s="3">
        <v>4.9327928913366702E-2</v>
      </c>
      <c r="H17" s="3">
        <v>3.81572506626289E-2</v>
      </c>
      <c r="I17" s="3">
        <v>6.9909698903488096E-2</v>
      </c>
      <c r="J17" s="3">
        <v>3.78232022860331E-2</v>
      </c>
      <c r="K17" s="3">
        <v>4.3687553236315999E-2</v>
      </c>
    </row>
    <row r="18" spans="1:11" x14ac:dyDescent="0.3">
      <c r="A18" t="s">
        <v>27</v>
      </c>
      <c r="B18" s="3">
        <v>0.64414054281506405</v>
      </c>
      <c r="C18" s="3">
        <v>0.68107310315430503</v>
      </c>
      <c r="D18" s="3">
        <v>0.80896174863387904</v>
      </c>
      <c r="E18" s="3">
        <v>0.73774774682681599</v>
      </c>
      <c r="F18" s="3">
        <v>0.63016910352975897</v>
      </c>
      <c r="G18" s="3">
        <v>2.2703172429910701E-2</v>
      </c>
      <c r="H18" s="3">
        <v>3.24691320782933E-2</v>
      </c>
      <c r="I18" s="3">
        <v>5.6373741634353498E-2</v>
      </c>
      <c r="J18" s="3">
        <v>1.5149943623172899E-2</v>
      </c>
      <c r="K18" s="3">
        <v>3.04428537490063E-2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6645-8F40-4A09-8854-FB5B36466E92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0.624</v>
      </c>
      <c r="C2" s="3">
        <v>0.65</v>
      </c>
      <c r="D2" s="3">
        <v>0.85499999999999998</v>
      </c>
      <c r="E2" s="3">
        <v>0.73799999999999999</v>
      </c>
      <c r="F2" s="3">
        <v>0.60599999999999998</v>
      </c>
      <c r="G2" s="3">
        <v>0.05</v>
      </c>
      <c r="H2" s="3">
        <v>3.4000000000000002E-2</v>
      </c>
      <c r="I2" s="3">
        <v>5.0999999999999997E-2</v>
      </c>
      <c r="J2" s="3">
        <v>3.5000000000000003E-2</v>
      </c>
      <c r="K2" s="3">
        <v>6.3E-2</v>
      </c>
    </row>
    <row r="3" spans="1:11" x14ac:dyDescent="0.3">
      <c r="A3" s="2" t="s">
        <v>12</v>
      </c>
      <c r="B3" s="4">
        <v>0.66700000000000004</v>
      </c>
      <c r="C3" s="3">
        <v>0.68600000000000005</v>
      </c>
      <c r="D3" s="3">
        <v>0.84899999999999998</v>
      </c>
      <c r="E3" s="3">
        <v>0.75700000000000001</v>
      </c>
      <c r="F3" s="3">
        <v>0.64200000000000002</v>
      </c>
      <c r="G3" s="3">
        <v>6.7000000000000004E-2</v>
      </c>
      <c r="H3" s="3">
        <v>3.5999999999999997E-2</v>
      </c>
      <c r="I3" s="3">
        <v>0.10299999999999999</v>
      </c>
      <c r="J3" s="3">
        <v>0.06</v>
      </c>
      <c r="K3" s="3">
        <v>6.6000000000000003E-2</v>
      </c>
    </row>
    <row r="4" spans="1:11" x14ac:dyDescent="0.3">
      <c r="A4" t="s">
        <v>13</v>
      </c>
      <c r="B4" s="3">
        <v>0.64</v>
      </c>
      <c r="C4" s="3">
        <v>0.66800000000000004</v>
      </c>
      <c r="D4" s="3">
        <v>0.83899999999999997</v>
      </c>
      <c r="E4" s="3">
        <v>0.74199999999999999</v>
      </c>
      <c r="F4" s="3">
        <v>0.629</v>
      </c>
      <c r="G4" s="3">
        <v>2.9000000000000001E-2</v>
      </c>
      <c r="H4" s="3">
        <v>2.7E-2</v>
      </c>
      <c r="I4" s="3">
        <v>5.5E-2</v>
      </c>
      <c r="J4" s="3">
        <v>2.3E-2</v>
      </c>
      <c r="K4" s="3">
        <v>5.1999999999999998E-2</v>
      </c>
    </row>
    <row r="5" spans="1:11" x14ac:dyDescent="0.3">
      <c r="A5" s="2" t="s">
        <v>14</v>
      </c>
      <c r="B5" s="3">
        <v>0.65</v>
      </c>
      <c r="C5" s="3">
        <v>0.66</v>
      </c>
      <c r="D5" s="3">
        <v>0.89800000000000002</v>
      </c>
      <c r="E5" s="4">
        <v>0.76</v>
      </c>
      <c r="F5" s="3">
        <v>0.64800000000000002</v>
      </c>
      <c r="G5" s="3">
        <v>4.4999999999999998E-2</v>
      </c>
      <c r="H5" s="3">
        <v>2.5999999999999999E-2</v>
      </c>
      <c r="I5" s="3">
        <v>6.8000000000000005E-2</v>
      </c>
      <c r="J5" s="3">
        <v>3.5999999999999997E-2</v>
      </c>
      <c r="K5" s="3">
        <v>7.0999999999999994E-2</v>
      </c>
    </row>
    <row r="6" spans="1:11" x14ac:dyDescent="0.3">
      <c r="A6" t="s">
        <v>15</v>
      </c>
      <c r="B6" s="3">
        <v>0.56899999999999995</v>
      </c>
      <c r="C6" s="3">
        <v>0.66</v>
      </c>
      <c r="D6" s="3">
        <v>0.63400000000000001</v>
      </c>
      <c r="E6" s="3">
        <v>0.64500000000000002</v>
      </c>
      <c r="F6" s="3">
        <v>0.56200000000000006</v>
      </c>
      <c r="G6" s="3">
        <v>5.3999999999999999E-2</v>
      </c>
      <c r="H6" s="3">
        <v>5.6000000000000001E-2</v>
      </c>
      <c r="I6" s="3">
        <v>6.3E-2</v>
      </c>
      <c r="J6" s="3">
        <v>4.5999999999999999E-2</v>
      </c>
      <c r="K6" s="3">
        <v>5.3999999999999999E-2</v>
      </c>
    </row>
    <row r="7" spans="1:11" x14ac:dyDescent="0.3">
      <c r="A7" t="s">
        <v>16</v>
      </c>
      <c r="B7" s="3">
        <v>0.62</v>
      </c>
      <c r="C7" s="3">
        <v>0.65800000000000003</v>
      </c>
      <c r="D7" s="3">
        <v>0.79600000000000004</v>
      </c>
      <c r="E7" s="3">
        <v>0.71899999999999997</v>
      </c>
      <c r="F7" s="3">
        <v>0.61199999999999999</v>
      </c>
      <c r="G7" s="3">
        <v>7.9000000000000001E-2</v>
      </c>
      <c r="H7" s="3">
        <v>0.04</v>
      </c>
      <c r="I7" s="3">
        <v>0.121</v>
      </c>
      <c r="J7" s="3">
        <v>7.1999999999999995E-2</v>
      </c>
      <c r="K7" s="3">
        <v>8.6999999999999994E-2</v>
      </c>
    </row>
    <row r="8" spans="1:11" x14ac:dyDescent="0.3">
      <c r="A8" t="s">
        <v>17</v>
      </c>
      <c r="B8" s="3">
        <v>0.63400000000000001</v>
      </c>
      <c r="C8" s="3">
        <v>0.68</v>
      </c>
      <c r="D8" s="3">
        <v>0.78300000000000003</v>
      </c>
      <c r="E8" s="3">
        <v>0.72599999999999998</v>
      </c>
      <c r="F8" s="3">
        <v>0.62</v>
      </c>
      <c r="G8" s="3">
        <v>3.6999999999999998E-2</v>
      </c>
      <c r="H8" s="3">
        <v>4.1000000000000002E-2</v>
      </c>
      <c r="I8" s="3">
        <v>6.6000000000000003E-2</v>
      </c>
      <c r="J8" s="3">
        <v>2.7E-2</v>
      </c>
      <c r="K8" s="3">
        <v>3.5999999999999997E-2</v>
      </c>
    </row>
    <row r="9" spans="1:11" x14ac:dyDescent="0.3">
      <c r="A9" t="s">
        <v>18</v>
      </c>
      <c r="B9" s="3">
        <v>0.63200000000000001</v>
      </c>
      <c r="C9" s="3">
        <v>0.68799999999999994</v>
      </c>
      <c r="D9" s="3">
        <v>0.747</v>
      </c>
      <c r="E9" s="3">
        <v>0.71299999999999997</v>
      </c>
      <c r="F9" s="3">
        <v>0.621</v>
      </c>
      <c r="G9" s="3">
        <v>5.8999999999999997E-2</v>
      </c>
      <c r="H9" s="3">
        <v>4.3999999999999997E-2</v>
      </c>
      <c r="I9" s="3">
        <v>0.113</v>
      </c>
      <c r="J9" s="3">
        <v>5.8000000000000003E-2</v>
      </c>
      <c r="K9" s="3">
        <v>5.3999999999999999E-2</v>
      </c>
    </row>
    <row r="10" spans="1:11" x14ac:dyDescent="0.3">
      <c r="A10" t="s">
        <v>19</v>
      </c>
      <c r="B10" s="3">
        <v>0.59099999999999997</v>
      </c>
      <c r="C10" s="3">
        <v>0.70299999999999996</v>
      </c>
      <c r="D10" s="3">
        <v>0.59799999999999998</v>
      </c>
      <c r="E10" s="3">
        <v>0.64300000000000002</v>
      </c>
      <c r="F10" s="3">
        <v>0.63300000000000001</v>
      </c>
      <c r="G10" s="3">
        <v>3.4000000000000002E-2</v>
      </c>
      <c r="H10" s="3">
        <v>4.9000000000000002E-2</v>
      </c>
      <c r="I10" s="3">
        <v>7.0999999999999994E-2</v>
      </c>
      <c r="J10" s="3">
        <v>3.7999999999999999E-2</v>
      </c>
      <c r="K10" s="3">
        <v>4.9000000000000002E-2</v>
      </c>
    </row>
    <row r="11" spans="1:11" x14ac:dyDescent="0.3">
      <c r="A11" t="s">
        <v>20</v>
      </c>
      <c r="B11" s="3">
        <v>0.64</v>
      </c>
      <c r="C11" s="3">
        <v>0.67500000000000004</v>
      </c>
      <c r="D11" s="3">
        <v>0.80900000000000005</v>
      </c>
      <c r="E11" s="3">
        <v>0.73499999999999999</v>
      </c>
      <c r="F11" s="3">
        <v>0.64200000000000002</v>
      </c>
      <c r="G11" s="3">
        <v>4.7E-2</v>
      </c>
      <c r="H11" s="3">
        <v>3.1E-2</v>
      </c>
      <c r="I11" s="3">
        <v>6.4000000000000001E-2</v>
      </c>
      <c r="J11" s="3">
        <v>0.04</v>
      </c>
      <c r="K11" s="3">
        <v>6.5000000000000002E-2</v>
      </c>
    </row>
    <row r="12" spans="1:11" x14ac:dyDescent="0.3">
      <c r="A12" s="2" t="s">
        <v>21</v>
      </c>
      <c r="B12" s="3">
        <v>0.65600000000000003</v>
      </c>
      <c r="C12" s="3">
        <v>0.67</v>
      </c>
      <c r="D12" s="3">
        <v>0.88200000000000001</v>
      </c>
      <c r="E12" s="4">
        <v>0.76</v>
      </c>
      <c r="F12" s="3">
        <v>0.63900000000000001</v>
      </c>
      <c r="G12" s="3">
        <v>3.2000000000000001E-2</v>
      </c>
      <c r="H12" s="3">
        <v>2.5000000000000001E-2</v>
      </c>
      <c r="I12" s="3">
        <v>5.8999999999999997E-2</v>
      </c>
      <c r="J12" s="3">
        <v>2.5000000000000001E-2</v>
      </c>
      <c r="K12" s="3">
        <v>7.0999999999999994E-2</v>
      </c>
    </row>
    <row r="13" spans="1:11" x14ac:dyDescent="0.3">
      <c r="A13" t="s">
        <v>22</v>
      </c>
      <c r="B13" s="3">
        <v>0.64600000000000002</v>
      </c>
      <c r="C13" s="3">
        <v>0.68400000000000005</v>
      </c>
      <c r="D13" s="3">
        <v>0.80600000000000005</v>
      </c>
      <c r="E13" s="3">
        <v>0.73799999999999999</v>
      </c>
      <c r="F13" s="3">
        <v>0.59699999999999998</v>
      </c>
      <c r="G13" s="3">
        <v>4.1000000000000002E-2</v>
      </c>
      <c r="H13" s="3">
        <v>4.2000000000000003E-2</v>
      </c>
      <c r="I13" s="3">
        <v>5.8000000000000003E-2</v>
      </c>
      <c r="J13" s="3">
        <v>2.8000000000000001E-2</v>
      </c>
      <c r="K13" s="3">
        <v>5.1999999999999998E-2</v>
      </c>
    </row>
    <row r="14" spans="1:11" x14ac:dyDescent="0.3">
      <c r="A14" s="2" t="s">
        <v>24</v>
      </c>
      <c r="B14" s="3">
        <v>0.64</v>
      </c>
      <c r="C14" s="3">
        <v>0.64900000000000002</v>
      </c>
      <c r="D14" s="4">
        <v>0.92100000000000004</v>
      </c>
      <c r="E14" s="3">
        <v>0.75900000000000001</v>
      </c>
      <c r="F14" s="3">
        <v>0.63600000000000001</v>
      </c>
      <c r="G14" s="3">
        <v>1.6E-2</v>
      </c>
      <c r="H14" s="3">
        <v>1.7000000000000001E-2</v>
      </c>
      <c r="I14" s="3">
        <v>0.08</v>
      </c>
      <c r="J14" s="3">
        <v>2.1999999999999999E-2</v>
      </c>
      <c r="K14" s="3">
        <v>4.4999999999999998E-2</v>
      </c>
    </row>
    <row r="15" spans="1:11" x14ac:dyDescent="0.3">
      <c r="A15" s="2" t="s">
        <v>23</v>
      </c>
      <c r="B15" s="3">
        <v>0.63400000000000001</v>
      </c>
      <c r="C15" s="4">
        <v>0.70799999999999996</v>
      </c>
      <c r="D15" s="3">
        <v>0.7</v>
      </c>
      <c r="E15" s="3">
        <v>0.70299999999999996</v>
      </c>
      <c r="F15" s="3">
        <v>0.64</v>
      </c>
      <c r="G15" s="3">
        <v>3.3000000000000002E-2</v>
      </c>
      <c r="H15" s="3">
        <v>3.5999999999999997E-2</v>
      </c>
      <c r="I15" s="3">
        <v>5.3999999999999999E-2</v>
      </c>
      <c r="J15" s="3">
        <v>0.03</v>
      </c>
      <c r="K15" s="3">
        <v>0.06</v>
      </c>
    </row>
    <row r="16" spans="1:11" x14ac:dyDescent="0.3">
      <c r="A16" s="2" t="s">
        <v>25</v>
      </c>
      <c r="B16" s="3">
        <v>0.64600000000000002</v>
      </c>
      <c r="C16" s="3">
        <v>0.66300000000000003</v>
      </c>
      <c r="D16" s="3">
        <v>0.878</v>
      </c>
      <c r="E16" s="3">
        <v>0.753</v>
      </c>
      <c r="F16" s="4">
        <v>0.65800000000000003</v>
      </c>
      <c r="G16" s="3">
        <v>0.03</v>
      </c>
      <c r="H16" s="3">
        <v>2.1000000000000001E-2</v>
      </c>
      <c r="I16" s="3">
        <v>8.2000000000000003E-2</v>
      </c>
      <c r="J16" s="3">
        <v>0.03</v>
      </c>
      <c r="K16" s="3">
        <v>0.06</v>
      </c>
    </row>
    <row r="17" spans="1:11" x14ac:dyDescent="0.3">
      <c r="A17" t="s">
        <v>26</v>
      </c>
      <c r="B17" s="3">
        <v>0.63400000000000001</v>
      </c>
      <c r="C17" s="3">
        <v>0.68100000000000005</v>
      </c>
      <c r="D17" s="3">
        <v>0.77900000000000003</v>
      </c>
      <c r="E17" s="3">
        <v>0.72499999999999998</v>
      </c>
      <c r="F17" s="3">
        <v>0.64200000000000002</v>
      </c>
      <c r="G17" s="3">
        <v>2.9000000000000001E-2</v>
      </c>
      <c r="H17" s="3">
        <v>3.5999999999999997E-2</v>
      </c>
      <c r="I17" s="3">
        <v>5.6000000000000001E-2</v>
      </c>
      <c r="J17" s="3">
        <v>2.1000000000000001E-2</v>
      </c>
      <c r="K17" s="3">
        <v>4.7E-2</v>
      </c>
    </row>
    <row r="18" spans="1:11" x14ac:dyDescent="0.3">
      <c r="A18" t="s">
        <v>27</v>
      </c>
      <c r="B18" s="3">
        <v>0.63200000000000001</v>
      </c>
      <c r="C18" s="3">
        <v>0.67400000000000004</v>
      </c>
      <c r="D18" s="3">
        <v>0.79600000000000004</v>
      </c>
      <c r="E18" s="3">
        <v>0.72799999999999998</v>
      </c>
      <c r="F18" s="3">
        <v>0.62</v>
      </c>
      <c r="G18" s="3">
        <v>2.9000000000000001E-2</v>
      </c>
      <c r="H18" s="3">
        <v>3.5999999999999997E-2</v>
      </c>
      <c r="I18" s="3">
        <v>5.5E-2</v>
      </c>
      <c r="J18" s="3">
        <v>1.7999999999999999E-2</v>
      </c>
      <c r="K18" s="3">
        <v>4.4999999999999998E-2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4293-1BA1-40E5-BED7-947F2B236AA3}">
  <dimension ref="A1:U18"/>
  <sheetViews>
    <sheetView workbookViewId="0"/>
  </sheetViews>
  <sheetFormatPr defaultRowHeight="14.4" x14ac:dyDescent="0.3"/>
  <cols>
    <col min="1" max="1" width="16.109375" bestFit="1" customWidth="1"/>
    <col min="2" max="4" width="16" bestFit="1" customWidth="1"/>
    <col min="5" max="8" width="16.109375" bestFit="1" customWidth="1"/>
    <col min="9" max="9" width="16.21875" bestFit="1" customWidth="1"/>
    <col min="10" max="12" width="13.5546875" bestFit="1" customWidth="1"/>
    <col min="13" max="13" width="13.6640625" bestFit="1" customWidth="1"/>
    <col min="14" max="16" width="15.44140625" bestFit="1" customWidth="1"/>
    <col min="17" max="17" width="15.21875" bestFit="1" customWidth="1"/>
    <col min="18" max="18" width="15.88671875" bestFit="1" customWidth="1"/>
    <col min="19" max="19" width="14.33203125" bestFit="1" customWidth="1"/>
    <col min="20" max="20" width="15.88671875" bestFit="1" customWidth="1"/>
    <col min="21" max="21" width="15.6640625" bestFit="1" customWidth="1"/>
  </cols>
  <sheetData>
    <row r="1" spans="1:21" x14ac:dyDescent="0.3">
      <c r="A1" s="1" t="s">
        <v>0</v>
      </c>
      <c r="B1" s="1" t="s">
        <v>283</v>
      </c>
      <c r="C1" s="1" t="s">
        <v>284</v>
      </c>
      <c r="D1" s="1" t="s">
        <v>285</v>
      </c>
      <c r="E1" s="1" t="s">
        <v>289</v>
      </c>
      <c r="F1" s="1" t="s">
        <v>286</v>
      </c>
      <c r="G1" s="1" t="s">
        <v>287</v>
      </c>
      <c r="H1" s="1" t="s">
        <v>288</v>
      </c>
      <c r="I1" s="1" t="s">
        <v>290</v>
      </c>
      <c r="J1" s="1" t="s">
        <v>291</v>
      </c>
      <c r="K1" s="1" t="s">
        <v>292</v>
      </c>
      <c r="L1" s="1" t="s">
        <v>293</v>
      </c>
      <c r="M1" s="1" t="s">
        <v>294</v>
      </c>
      <c r="N1" s="1" t="s">
        <v>295</v>
      </c>
      <c r="O1" s="1" t="s">
        <v>296</v>
      </c>
      <c r="P1" s="1" t="s">
        <v>297</v>
      </c>
      <c r="Q1" s="1" t="s">
        <v>298</v>
      </c>
      <c r="R1" s="1" t="s">
        <v>299</v>
      </c>
      <c r="S1" s="1" t="s">
        <v>302</v>
      </c>
      <c r="T1" s="1" t="s">
        <v>300</v>
      </c>
      <c r="U1" s="1" t="s">
        <v>301</v>
      </c>
    </row>
    <row r="2" spans="1:21" x14ac:dyDescent="0.3">
      <c r="A2" s="26" t="s">
        <v>11</v>
      </c>
      <c r="B2" s="25">
        <v>0.58487271197138602</v>
      </c>
      <c r="C2" s="25">
        <v>0.62369030086261301</v>
      </c>
      <c r="D2" s="25">
        <v>0.624</v>
      </c>
      <c r="E2" s="25">
        <f t="shared" ref="E2:E18" si="0">AVERAGE(B2, C2, D2)</f>
        <v>0.61085433761133301</v>
      </c>
      <c r="F2" s="25">
        <v>0.65655083655083601</v>
      </c>
      <c r="G2" s="25">
        <v>0.64958085268162702</v>
      </c>
      <c r="H2" s="25">
        <v>0.65</v>
      </c>
      <c r="I2" s="25">
        <f t="shared" ref="I2:I18" si="1">AVERAGE(F2,G2,H2)</f>
        <v>0.65204389641082106</v>
      </c>
      <c r="J2" s="25">
        <v>0.7</v>
      </c>
      <c r="K2" s="25">
        <v>0.85497267759562801</v>
      </c>
      <c r="L2" s="25">
        <v>0.85499999999999998</v>
      </c>
      <c r="M2" s="25">
        <f t="shared" ref="M2:M18" si="2">AVERAGE(J2,K2,L2)</f>
        <v>0.80332422586520924</v>
      </c>
      <c r="N2" s="25">
        <v>0.67591198489434501</v>
      </c>
      <c r="O2" s="25">
        <v>0.73781514116827296</v>
      </c>
      <c r="P2" s="25">
        <v>0.73799999999999999</v>
      </c>
      <c r="Q2" s="25">
        <f t="shared" ref="Q2:Q18" si="3">AVERAGE(N2,O2,P2)</f>
        <v>0.71724237535420599</v>
      </c>
      <c r="R2" s="25">
        <v>0.59371600245629497</v>
      </c>
      <c r="S2" s="25">
        <v>0.60572272229088397</v>
      </c>
      <c r="T2" s="25">
        <v>0.60599999999999998</v>
      </c>
      <c r="U2" s="25">
        <f t="shared" ref="U2:U18" si="4">AVERAGE(R2,S2,T2)</f>
        <v>0.60181290824905964</v>
      </c>
    </row>
    <row r="3" spans="1:21" x14ac:dyDescent="0.3">
      <c r="A3" s="26" t="s">
        <v>12</v>
      </c>
      <c r="B3" s="25">
        <v>0.63002314327792897</v>
      </c>
      <c r="C3" s="25">
        <v>0.66677887649905299</v>
      </c>
      <c r="D3" s="25">
        <v>0.66700000000000004</v>
      </c>
      <c r="E3" s="25">
        <f t="shared" si="0"/>
        <v>0.65460067325899396</v>
      </c>
      <c r="F3" s="25">
        <v>0.69375255755852705</v>
      </c>
      <c r="G3" s="25">
        <v>0.686217081584517</v>
      </c>
      <c r="H3" s="25">
        <v>0.68600000000000005</v>
      </c>
      <c r="I3" s="25">
        <f t="shared" si="1"/>
        <v>0.6886565463810147</v>
      </c>
      <c r="J3" s="25">
        <v>0.71677595628415303</v>
      </c>
      <c r="K3" s="25">
        <v>0.84863387978142002</v>
      </c>
      <c r="L3" s="25">
        <v>0.84899999999999998</v>
      </c>
      <c r="M3" s="25">
        <f t="shared" si="2"/>
        <v>0.80480327868852441</v>
      </c>
      <c r="N3" s="25">
        <v>0.70417346679151904</v>
      </c>
      <c r="O3" s="25">
        <v>0.757404931663616</v>
      </c>
      <c r="P3" s="25">
        <v>0.75700000000000001</v>
      </c>
      <c r="Q3" s="25">
        <f t="shared" si="3"/>
        <v>0.73952613281837831</v>
      </c>
      <c r="R3" s="25">
        <v>0.63821152904414302</v>
      </c>
      <c r="S3" s="25">
        <v>0.64175596001523505</v>
      </c>
      <c r="T3" s="25">
        <v>0.64200000000000002</v>
      </c>
      <c r="U3" s="25">
        <f t="shared" si="4"/>
        <v>0.64065582968645929</v>
      </c>
    </row>
    <row r="4" spans="1:21" x14ac:dyDescent="0.3">
      <c r="A4" s="26" t="s">
        <v>13</v>
      </c>
      <c r="B4" s="25">
        <v>0.67077635177782402</v>
      </c>
      <c r="C4" s="25">
        <v>0.66057227014517095</v>
      </c>
      <c r="D4" s="25">
        <v>0.64</v>
      </c>
      <c r="E4" s="25">
        <f t="shared" si="0"/>
        <v>0.65711620730766507</v>
      </c>
      <c r="F4" s="25">
        <v>0.67998305928561698</v>
      </c>
      <c r="G4" s="25">
        <v>0.67371545257000698</v>
      </c>
      <c r="H4" s="25">
        <v>0.66800000000000004</v>
      </c>
      <c r="I4" s="25">
        <f t="shared" si="1"/>
        <v>0.67389950395187459</v>
      </c>
      <c r="J4" s="25">
        <v>0.88803278688524601</v>
      </c>
      <c r="K4" s="25">
        <v>0.878032786885246</v>
      </c>
      <c r="L4" s="25">
        <v>0.83899999999999997</v>
      </c>
      <c r="M4" s="25">
        <f t="shared" si="2"/>
        <v>0.86835519125683069</v>
      </c>
      <c r="N4" s="25">
        <v>0.76925955008306102</v>
      </c>
      <c r="O4" s="25">
        <v>0.76179524075474203</v>
      </c>
      <c r="P4" s="25">
        <v>0.74199999999999999</v>
      </c>
      <c r="Q4" s="25">
        <f t="shared" si="3"/>
        <v>0.75768493027926764</v>
      </c>
      <c r="R4" s="25">
        <v>0.64991550653328001</v>
      </c>
      <c r="S4" s="25">
        <v>0.64404356038523403</v>
      </c>
      <c r="T4" s="25">
        <v>0.629</v>
      </c>
      <c r="U4" s="25">
        <f t="shared" si="4"/>
        <v>0.64098635563950468</v>
      </c>
    </row>
    <row r="5" spans="1:21" x14ac:dyDescent="0.3">
      <c r="A5" s="2" t="s">
        <v>14</v>
      </c>
      <c r="B5" s="25">
        <v>0.67088154849568604</v>
      </c>
      <c r="C5" s="25">
        <v>0.65857353250578499</v>
      </c>
      <c r="D5" s="25">
        <v>0.65</v>
      </c>
      <c r="E5" s="4">
        <f t="shared" si="0"/>
        <v>0.65981836033382368</v>
      </c>
      <c r="F5" s="25">
        <v>0.67938990008958999</v>
      </c>
      <c r="G5" s="25">
        <v>0.65878067900093595</v>
      </c>
      <c r="H5" s="25">
        <v>0.66</v>
      </c>
      <c r="I5" s="25">
        <f t="shared" si="1"/>
        <v>0.66605685969684203</v>
      </c>
      <c r="J5" s="25">
        <v>0.89136612021857897</v>
      </c>
      <c r="K5" s="25">
        <v>0.930983606557376</v>
      </c>
      <c r="L5" s="25">
        <v>0.89800000000000002</v>
      </c>
      <c r="M5" s="25">
        <f t="shared" si="2"/>
        <v>0.9067832422586517</v>
      </c>
      <c r="N5" s="25">
        <v>0.77040496188648899</v>
      </c>
      <c r="O5" s="25">
        <v>0.77121778828394305</v>
      </c>
      <c r="P5" s="25">
        <v>0.76</v>
      </c>
      <c r="Q5" s="4">
        <f t="shared" si="3"/>
        <v>0.76720758339014405</v>
      </c>
      <c r="R5" s="25">
        <v>0.64926971838102099</v>
      </c>
      <c r="S5" s="25">
        <v>0.64482024733966004</v>
      </c>
      <c r="T5" s="25">
        <v>0.64800000000000002</v>
      </c>
      <c r="U5" s="25">
        <f t="shared" si="4"/>
        <v>0.64736332190689361</v>
      </c>
    </row>
    <row r="6" spans="1:21" x14ac:dyDescent="0.3">
      <c r="A6" s="26" t="s">
        <v>15</v>
      </c>
      <c r="B6" s="25">
        <v>0.63187460551230801</v>
      </c>
      <c r="C6" s="25">
        <v>0.584788554597096</v>
      </c>
      <c r="D6" s="25">
        <v>0.56899999999999995</v>
      </c>
      <c r="E6" s="25">
        <f t="shared" si="0"/>
        <v>0.59522105336980136</v>
      </c>
      <c r="F6" s="25">
        <v>0.67354438334642497</v>
      </c>
      <c r="G6" s="25">
        <v>0.65550420892095396</v>
      </c>
      <c r="H6" s="25">
        <v>0.66</v>
      </c>
      <c r="I6" s="25">
        <f t="shared" si="1"/>
        <v>0.66301619742245965</v>
      </c>
      <c r="J6" s="25">
        <v>0.79224043715846904</v>
      </c>
      <c r="K6" s="25">
        <v>0.69633879781420704</v>
      </c>
      <c r="L6" s="25">
        <v>0.63400000000000001</v>
      </c>
      <c r="M6" s="25">
        <f t="shared" si="2"/>
        <v>0.7075264116575587</v>
      </c>
      <c r="N6" s="25">
        <v>0.72741373449964697</v>
      </c>
      <c r="O6" s="25">
        <v>0.67509514130855597</v>
      </c>
      <c r="P6" s="25">
        <v>0.64500000000000002</v>
      </c>
      <c r="Q6" s="25">
        <f t="shared" si="3"/>
        <v>0.68250295860273436</v>
      </c>
      <c r="R6" s="25">
        <v>0.61553039666068099</v>
      </c>
      <c r="S6" s="25">
        <v>0.57828661707436502</v>
      </c>
      <c r="T6" s="25">
        <v>0.56200000000000006</v>
      </c>
      <c r="U6" s="25">
        <f t="shared" si="4"/>
        <v>0.58527233791168209</v>
      </c>
    </row>
    <row r="7" spans="1:21" x14ac:dyDescent="0.3">
      <c r="A7" s="26" t="s">
        <v>16</v>
      </c>
      <c r="B7" s="25">
        <v>0.61986114033242101</v>
      </c>
      <c r="C7" s="25">
        <v>0.61986114033242101</v>
      </c>
      <c r="D7" s="25">
        <v>0.62</v>
      </c>
      <c r="E7" s="25">
        <f t="shared" si="0"/>
        <v>0.61990742688828071</v>
      </c>
      <c r="F7" s="25">
        <v>0.65792399145658997</v>
      </c>
      <c r="G7" s="25">
        <v>0.65792399145658997</v>
      </c>
      <c r="H7" s="25">
        <v>0.65800000000000003</v>
      </c>
      <c r="I7" s="25">
        <f t="shared" si="1"/>
        <v>0.65794932763772662</v>
      </c>
      <c r="J7" s="25">
        <v>0.79606557377049103</v>
      </c>
      <c r="K7" s="25">
        <v>0.79606557377049103</v>
      </c>
      <c r="L7" s="25">
        <v>0.79600000000000004</v>
      </c>
      <c r="M7" s="25">
        <f t="shared" si="2"/>
        <v>0.79604371584699407</v>
      </c>
      <c r="N7" s="25">
        <v>0.71892704993008405</v>
      </c>
      <c r="O7" s="25">
        <v>0.71892704993008405</v>
      </c>
      <c r="P7" s="25">
        <v>0.71899999999999997</v>
      </c>
      <c r="Q7" s="25">
        <f t="shared" si="3"/>
        <v>0.7189513666200561</v>
      </c>
      <c r="R7" s="25">
        <v>0.61177039852622195</v>
      </c>
      <c r="S7" s="25">
        <v>0.61177039852622195</v>
      </c>
      <c r="T7" s="25">
        <v>0.61199999999999999</v>
      </c>
      <c r="U7" s="25">
        <f t="shared" si="4"/>
        <v>0.61184693235081467</v>
      </c>
    </row>
    <row r="8" spans="1:21" x14ac:dyDescent="0.3">
      <c r="A8" s="26" t="s">
        <v>17</v>
      </c>
      <c r="B8" s="25">
        <v>0.633999579213128</v>
      </c>
      <c r="C8" s="25">
        <v>0.633999579213128</v>
      </c>
      <c r="D8" s="25">
        <v>0.63400000000000001</v>
      </c>
      <c r="E8" s="25">
        <f t="shared" si="0"/>
        <v>0.63399971947541867</v>
      </c>
      <c r="F8" s="25">
        <v>0.68013459114724895</v>
      </c>
      <c r="G8" s="25">
        <v>0.68013459114724895</v>
      </c>
      <c r="H8" s="25">
        <v>0.68</v>
      </c>
      <c r="I8" s="25">
        <f t="shared" si="1"/>
        <v>0.68008972743149931</v>
      </c>
      <c r="J8" s="25">
        <v>0.78256830601092897</v>
      </c>
      <c r="K8" s="25">
        <v>0.78256830601092897</v>
      </c>
      <c r="L8" s="25">
        <v>0.78300000000000003</v>
      </c>
      <c r="M8" s="25">
        <f t="shared" si="2"/>
        <v>0.78271220400728592</v>
      </c>
      <c r="N8" s="25">
        <v>0.72555754208835999</v>
      </c>
      <c r="O8" s="25">
        <v>0.72555754208835999</v>
      </c>
      <c r="P8" s="25">
        <v>0.72599999999999998</v>
      </c>
      <c r="Q8" s="25">
        <f t="shared" si="3"/>
        <v>0.72570502805890669</v>
      </c>
      <c r="R8" s="25">
        <v>0.61962121742104403</v>
      </c>
      <c r="S8" s="25">
        <v>0.61962121742104403</v>
      </c>
      <c r="T8" s="25">
        <v>0.62</v>
      </c>
      <c r="U8" s="25">
        <f t="shared" si="4"/>
        <v>0.6197474782806961</v>
      </c>
    </row>
    <row r="9" spans="1:21" x14ac:dyDescent="0.3">
      <c r="A9" s="26" t="s">
        <v>18</v>
      </c>
      <c r="B9" s="25">
        <v>0.62772985482852905</v>
      </c>
      <c r="C9" s="25">
        <v>0.62981274984220403</v>
      </c>
      <c r="D9" s="25">
        <v>0.63200000000000001</v>
      </c>
      <c r="E9" s="25">
        <f t="shared" si="0"/>
        <v>0.62984753489024436</v>
      </c>
      <c r="F9" s="25">
        <v>0.67939746346783503</v>
      </c>
      <c r="G9" s="25">
        <v>0.67820119863499795</v>
      </c>
      <c r="H9" s="25">
        <v>0.68799999999999994</v>
      </c>
      <c r="I9" s="25">
        <f t="shared" si="1"/>
        <v>0.68186622070094438</v>
      </c>
      <c r="J9" s="25">
        <v>0.76612021857923496</v>
      </c>
      <c r="K9" s="25">
        <v>0.77284153005464395</v>
      </c>
      <c r="L9" s="25">
        <v>0.747</v>
      </c>
      <c r="M9" s="25">
        <f t="shared" si="2"/>
        <v>0.76198724954462627</v>
      </c>
      <c r="N9" s="25">
        <v>0.71738507055709999</v>
      </c>
      <c r="O9" s="25">
        <v>0.71963339027539397</v>
      </c>
      <c r="P9" s="25">
        <v>0.71299999999999997</v>
      </c>
      <c r="Q9" s="25">
        <f t="shared" si="3"/>
        <v>0.71667282027749801</v>
      </c>
      <c r="R9" s="25">
        <v>0.61302711253099496</v>
      </c>
      <c r="S9" s="25">
        <v>0.61943718956229699</v>
      </c>
      <c r="T9" s="25">
        <v>0.621</v>
      </c>
      <c r="U9" s="25">
        <f t="shared" si="4"/>
        <v>0.61782143403109735</v>
      </c>
    </row>
    <row r="10" spans="1:21" x14ac:dyDescent="0.3">
      <c r="A10" s="2" t="s">
        <v>19</v>
      </c>
      <c r="B10" s="25">
        <v>0.65034714916894498</v>
      </c>
      <c r="C10" s="25">
        <v>0.65851041447506797</v>
      </c>
      <c r="D10" s="25">
        <v>0.59099999999999997</v>
      </c>
      <c r="E10" s="25">
        <f t="shared" si="0"/>
        <v>0.63328585454800435</v>
      </c>
      <c r="F10" s="25">
        <v>0.68395045039795799</v>
      </c>
      <c r="G10" s="25">
        <v>0.68486959081680099</v>
      </c>
      <c r="H10" s="25">
        <v>0.70299999999999996</v>
      </c>
      <c r="I10" s="4">
        <f t="shared" si="1"/>
        <v>0.69060668040491968</v>
      </c>
      <c r="J10" s="25">
        <v>0.81874316939890701</v>
      </c>
      <c r="K10" s="25">
        <v>0.83841530054644797</v>
      </c>
      <c r="L10" s="25">
        <v>0.59799999999999998</v>
      </c>
      <c r="M10" s="25">
        <f t="shared" si="2"/>
        <v>0.75171948998178495</v>
      </c>
      <c r="N10" s="25">
        <v>0.74370088875850204</v>
      </c>
      <c r="O10" s="25">
        <v>0.75270380117676605</v>
      </c>
      <c r="P10" s="25">
        <v>0.64300000000000002</v>
      </c>
      <c r="Q10" s="25">
        <f t="shared" si="3"/>
        <v>0.71313489664508933</v>
      </c>
      <c r="R10" s="25">
        <v>0.63184964515853204</v>
      </c>
      <c r="S10" s="25">
        <v>0.63983898048177601</v>
      </c>
      <c r="T10" s="25">
        <v>0.63300000000000001</v>
      </c>
      <c r="U10" s="25">
        <f t="shared" si="4"/>
        <v>0.63489620854676942</v>
      </c>
    </row>
    <row r="11" spans="1:21" x14ac:dyDescent="0.3">
      <c r="A11" s="26" t="s">
        <v>20</v>
      </c>
      <c r="B11" s="25">
        <v>0.65848937513149497</v>
      </c>
      <c r="C11" s="25">
        <v>0.640058910162003</v>
      </c>
      <c r="D11" s="25">
        <v>0.64</v>
      </c>
      <c r="E11" s="25">
        <f t="shared" si="0"/>
        <v>0.6461827617644994</v>
      </c>
      <c r="F11" s="25">
        <v>0.69347116475237702</v>
      </c>
      <c r="G11" s="25">
        <v>0.67485880857906799</v>
      </c>
      <c r="H11" s="25">
        <v>0.67500000000000004</v>
      </c>
      <c r="I11" s="25">
        <f t="shared" si="1"/>
        <v>0.68110999111048154</v>
      </c>
      <c r="J11" s="25">
        <v>0.822185792349726</v>
      </c>
      <c r="K11" s="25">
        <v>0.80857923497267703</v>
      </c>
      <c r="L11" s="25">
        <v>0.80900000000000005</v>
      </c>
      <c r="M11" s="25">
        <f t="shared" si="2"/>
        <v>0.81325500910746762</v>
      </c>
      <c r="N11" s="25">
        <v>0.74545825322792802</v>
      </c>
      <c r="O11" s="25">
        <v>0.73501372192634495</v>
      </c>
      <c r="P11" s="25">
        <v>0.73499999999999999</v>
      </c>
      <c r="Q11" s="25">
        <f t="shared" si="3"/>
        <v>0.73849065838475758</v>
      </c>
      <c r="R11" s="25">
        <v>0.65240786947430596</v>
      </c>
      <c r="S11" s="25">
        <v>0.641876617773943</v>
      </c>
      <c r="T11" s="25">
        <v>0.64200000000000002</v>
      </c>
      <c r="U11" s="25">
        <f t="shared" si="4"/>
        <v>0.64542816241608303</v>
      </c>
    </row>
    <row r="12" spans="1:21" x14ac:dyDescent="0.3">
      <c r="A12" s="26" t="s">
        <v>21</v>
      </c>
      <c r="B12" s="25">
        <v>0.66675783715547998</v>
      </c>
      <c r="C12" s="25">
        <v>0.64422470018935396</v>
      </c>
      <c r="D12" s="25">
        <v>0.65600000000000003</v>
      </c>
      <c r="E12" s="25">
        <f t="shared" si="0"/>
        <v>0.65566084578161143</v>
      </c>
      <c r="F12" s="25">
        <v>0.68044363830349797</v>
      </c>
      <c r="G12" s="25">
        <v>0.65755523672883798</v>
      </c>
      <c r="H12" s="25">
        <v>0.67</v>
      </c>
      <c r="I12" s="25">
        <f t="shared" si="1"/>
        <v>0.66933295834411199</v>
      </c>
      <c r="J12" s="25">
        <v>0.87158469945355199</v>
      </c>
      <c r="K12" s="25">
        <v>0.88786885245901603</v>
      </c>
      <c r="L12" s="25">
        <v>0.88200000000000001</v>
      </c>
      <c r="M12" s="25">
        <f t="shared" si="2"/>
        <v>0.88048451730418931</v>
      </c>
      <c r="N12" s="25">
        <v>0.76368975649003701</v>
      </c>
      <c r="O12" s="25">
        <v>0.75512068480974803</v>
      </c>
      <c r="P12" s="25">
        <v>0.76</v>
      </c>
      <c r="Q12" s="25">
        <f t="shared" si="3"/>
        <v>0.75960348043326176</v>
      </c>
      <c r="R12" s="25">
        <v>0.62173786815288101</v>
      </c>
      <c r="S12" s="25">
        <v>0.62732943901623694</v>
      </c>
      <c r="T12" s="25">
        <v>0.63900000000000001</v>
      </c>
      <c r="U12" s="25">
        <f t="shared" si="4"/>
        <v>0.62935576905637258</v>
      </c>
    </row>
    <row r="13" spans="1:21" x14ac:dyDescent="0.3">
      <c r="A13" s="26" t="s">
        <v>22</v>
      </c>
      <c r="B13" s="25">
        <v>0.64626551651588404</v>
      </c>
      <c r="C13" s="25">
        <v>0.64626551651588404</v>
      </c>
      <c r="D13" s="25">
        <v>0.64600000000000002</v>
      </c>
      <c r="E13" s="25">
        <f t="shared" si="0"/>
        <v>0.64617701101058944</v>
      </c>
      <c r="F13" s="25">
        <v>0.68404428904428904</v>
      </c>
      <c r="G13" s="25">
        <v>0.68404428904428904</v>
      </c>
      <c r="H13" s="25">
        <v>0.68400000000000005</v>
      </c>
      <c r="I13" s="25">
        <f t="shared" si="1"/>
        <v>0.68402952602952605</v>
      </c>
      <c r="J13" s="25">
        <v>0.80562841530054596</v>
      </c>
      <c r="K13" s="25">
        <v>0.80562841530054596</v>
      </c>
      <c r="L13" s="25">
        <v>0.80600000000000005</v>
      </c>
      <c r="M13" s="25">
        <f t="shared" si="2"/>
        <v>0.80575227686703066</v>
      </c>
      <c r="N13" s="25">
        <v>0.738240612899976</v>
      </c>
      <c r="O13" s="25">
        <v>0.738240612899976</v>
      </c>
      <c r="P13" s="25">
        <v>0.73799999999999999</v>
      </c>
      <c r="Q13" s="25">
        <f t="shared" si="3"/>
        <v>0.73816040859998411</v>
      </c>
      <c r="R13" s="25">
        <v>0.59676868844685904</v>
      </c>
      <c r="S13" s="25">
        <v>0.59676868844685904</v>
      </c>
      <c r="T13" s="25">
        <v>0.59699999999999998</v>
      </c>
      <c r="U13" s="25">
        <f t="shared" si="4"/>
        <v>0.59684579229790602</v>
      </c>
    </row>
    <row r="14" spans="1:21" x14ac:dyDescent="0.3">
      <c r="A14" s="2" t="s">
        <v>24</v>
      </c>
      <c r="B14" s="25">
        <v>0.64416158215863595</v>
      </c>
      <c r="C14" s="25">
        <v>0.64418262150220895</v>
      </c>
      <c r="D14" s="25">
        <v>0.64</v>
      </c>
      <c r="E14" s="25">
        <f t="shared" si="0"/>
        <v>0.64278140122028171</v>
      </c>
      <c r="F14" s="25">
        <v>0.65270729870570399</v>
      </c>
      <c r="G14" s="25">
        <v>0.64895400804825498</v>
      </c>
      <c r="H14" s="25">
        <v>0.64900000000000002</v>
      </c>
      <c r="I14" s="25">
        <f t="shared" si="1"/>
        <v>0.65022043558465292</v>
      </c>
      <c r="J14" s="25">
        <v>0.917540983606557</v>
      </c>
      <c r="K14" s="25">
        <v>0.93076502732240396</v>
      </c>
      <c r="L14" s="25">
        <v>0.92100000000000004</v>
      </c>
      <c r="M14" s="4">
        <f t="shared" si="2"/>
        <v>0.923102003642987</v>
      </c>
      <c r="N14" s="25">
        <v>0.76098914588552302</v>
      </c>
      <c r="O14" s="25">
        <v>0.76375641920079496</v>
      </c>
      <c r="P14" s="25">
        <v>0.75900000000000001</v>
      </c>
      <c r="Q14" s="25">
        <f t="shared" si="3"/>
        <v>0.76124852169543933</v>
      </c>
      <c r="R14" s="25">
        <v>0.63496766395385895</v>
      </c>
      <c r="S14" s="25">
        <v>0.64708754051722095</v>
      </c>
      <c r="T14" s="25">
        <v>0.63600000000000001</v>
      </c>
      <c r="U14" s="25">
        <f t="shared" si="4"/>
        <v>0.63935173482369334</v>
      </c>
    </row>
    <row r="15" spans="1:21" x14ac:dyDescent="0.3">
      <c r="A15" s="26" t="s">
        <v>23</v>
      </c>
      <c r="B15" s="25">
        <v>0.67290132547864501</v>
      </c>
      <c r="C15" s="25">
        <v>0.65651167683568201</v>
      </c>
      <c r="D15" s="25">
        <v>0.63400000000000001</v>
      </c>
      <c r="E15" s="25">
        <f t="shared" si="0"/>
        <v>0.65447100077144238</v>
      </c>
      <c r="F15" s="25">
        <v>0.67771914008595902</v>
      </c>
      <c r="G15" s="25">
        <v>0.65608744647284201</v>
      </c>
      <c r="H15" s="25">
        <v>0.70799999999999996</v>
      </c>
      <c r="I15" s="25">
        <f t="shared" si="1"/>
        <v>0.68060219551960033</v>
      </c>
      <c r="J15" s="25">
        <v>0.904371584699453</v>
      </c>
      <c r="K15" s="25">
        <v>0.93732240437158398</v>
      </c>
      <c r="L15" s="25">
        <v>0.7</v>
      </c>
      <c r="M15" s="25">
        <f t="shared" si="2"/>
        <v>0.84723132969034565</v>
      </c>
      <c r="N15" s="25">
        <v>0.77413299341653596</v>
      </c>
      <c r="O15" s="25">
        <v>0.77152586344868501</v>
      </c>
      <c r="P15" s="25">
        <v>0.70299999999999996</v>
      </c>
      <c r="Q15" s="25">
        <f t="shared" si="3"/>
        <v>0.7495529522884069</v>
      </c>
      <c r="R15" s="25">
        <v>0.64479296380072904</v>
      </c>
      <c r="S15" s="25">
        <v>0.63959813134964105</v>
      </c>
      <c r="T15" s="25">
        <v>0.64</v>
      </c>
      <c r="U15" s="25">
        <f t="shared" si="4"/>
        <v>0.64146369838345674</v>
      </c>
    </row>
    <row r="16" spans="1:21" x14ac:dyDescent="0.3">
      <c r="A16" s="2" t="s">
        <v>25</v>
      </c>
      <c r="B16" s="25">
        <v>0.64613928045444902</v>
      </c>
      <c r="C16" s="25">
        <v>0.64613928045444902</v>
      </c>
      <c r="D16" s="25">
        <v>0.64600000000000002</v>
      </c>
      <c r="E16" s="25">
        <f t="shared" si="0"/>
        <v>0.64609285363629931</v>
      </c>
      <c r="F16" s="25">
        <v>0.66260255140453495</v>
      </c>
      <c r="G16" s="25">
        <v>0.66260255140453495</v>
      </c>
      <c r="H16" s="25">
        <v>0.66300000000000003</v>
      </c>
      <c r="I16" s="25">
        <f t="shared" si="1"/>
        <v>0.66273503426968994</v>
      </c>
      <c r="J16" s="25">
        <v>0.878032786885245</v>
      </c>
      <c r="K16" s="25">
        <v>0.878032786885245</v>
      </c>
      <c r="L16" s="25">
        <v>0.878</v>
      </c>
      <c r="M16" s="25">
        <f t="shared" si="2"/>
        <v>0.87802185792349663</v>
      </c>
      <c r="N16" s="25">
        <v>0.75349571142754201</v>
      </c>
      <c r="O16" s="25">
        <v>0.75349571142754201</v>
      </c>
      <c r="P16" s="25">
        <v>0.753</v>
      </c>
      <c r="Q16" s="25">
        <f t="shared" si="3"/>
        <v>0.75333047428502808</v>
      </c>
      <c r="R16" s="25">
        <v>0.65831739850290305</v>
      </c>
      <c r="S16" s="25">
        <v>0.65831739850290305</v>
      </c>
      <c r="T16" s="25">
        <v>0.65800000000000003</v>
      </c>
      <c r="U16" s="4">
        <f t="shared" si="4"/>
        <v>0.65821159900193538</v>
      </c>
    </row>
    <row r="17" spans="1:21" x14ac:dyDescent="0.3">
      <c r="A17" s="26" t="s">
        <v>26</v>
      </c>
      <c r="B17" s="25">
        <v>0.63997475278771299</v>
      </c>
      <c r="C17" s="25">
        <v>0.66057227014517095</v>
      </c>
      <c r="D17" s="25">
        <v>0.63400000000000001</v>
      </c>
      <c r="E17" s="25">
        <f t="shared" si="0"/>
        <v>0.64484900764429465</v>
      </c>
      <c r="F17" s="25">
        <v>0.67648251226584699</v>
      </c>
      <c r="G17" s="25">
        <v>0.68216800049208404</v>
      </c>
      <c r="H17" s="25">
        <v>0.68100000000000005</v>
      </c>
      <c r="I17" s="25">
        <f t="shared" si="1"/>
        <v>0.67988350425264377</v>
      </c>
      <c r="J17" s="25">
        <v>0.81218579234972599</v>
      </c>
      <c r="K17" s="25">
        <v>0.85185792349726697</v>
      </c>
      <c r="L17" s="25">
        <v>0.77900000000000003</v>
      </c>
      <c r="M17" s="25">
        <f t="shared" si="2"/>
        <v>0.81434790528233103</v>
      </c>
      <c r="N17" s="25">
        <v>0.73607933986255303</v>
      </c>
      <c r="O17" s="25">
        <v>0.75621122590976098</v>
      </c>
      <c r="P17" s="25">
        <v>0.72499999999999998</v>
      </c>
      <c r="Q17" s="25">
        <f t="shared" si="3"/>
        <v>0.73909685525743807</v>
      </c>
      <c r="R17" s="25">
        <v>0.63918677953190395</v>
      </c>
      <c r="S17" s="25">
        <v>0.64534901165185898</v>
      </c>
      <c r="T17" s="25">
        <v>0.64200000000000002</v>
      </c>
      <c r="U17" s="25">
        <f t="shared" si="4"/>
        <v>0.64217859706125424</v>
      </c>
    </row>
    <row r="18" spans="1:21" x14ac:dyDescent="0.3">
      <c r="A18" s="26" t="s">
        <v>27</v>
      </c>
      <c r="B18" s="25">
        <v>0.6154428781822</v>
      </c>
      <c r="C18" s="25">
        <v>0.64414054281506405</v>
      </c>
      <c r="D18" s="25">
        <v>0.63200000000000001</v>
      </c>
      <c r="E18" s="25">
        <f t="shared" si="0"/>
        <v>0.63052780699908795</v>
      </c>
      <c r="F18" s="25">
        <v>0.66548909348827201</v>
      </c>
      <c r="G18" s="25">
        <v>0.68107310315430503</v>
      </c>
      <c r="H18" s="25">
        <v>0.67400000000000004</v>
      </c>
      <c r="I18" s="25">
        <f t="shared" si="1"/>
        <v>0.67352073221419229</v>
      </c>
      <c r="J18" s="25">
        <v>0.77256830601092896</v>
      </c>
      <c r="K18" s="25">
        <v>0.80896174863387904</v>
      </c>
      <c r="L18" s="25">
        <v>0.79600000000000004</v>
      </c>
      <c r="M18" s="25">
        <f t="shared" si="2"/>
        <v>0.79251001821493594</v>
      </c>
      <c r="N18" s="25">
        <v>0.71312697882840503</v>
      </c>
      <c r="O18" s="25">
        <v>0.73774774682681599</v>
      </c>
      <c r="P18" s="25">
        <v>0.72799999999999998</v>
      </c>
      <c r="Q18" s="25">
        <f t="shared" si="3"/>
        <v>0.72629157521840693</v>
      </c>
      <c r="R18" s="25">
        <v>0.60796170199535104</v>
      </c>
      <c r="S18" s="25">
        <v>0.63016910352975897</v>
      </c>
      <c r="T18" s="25">
        <v>0.62</v>
      </c>
      <c r="U18" s="25">
        <f t="shared" si="4"/>
        <v>0.61937693517503678</v>
      </c>
    </row>
  </sheetData>
  <sortState xmlns:xlrd2="http://schemas.microsoft.com/office/spreadsheetml/2017/richdata2" ref="A2:U18">
    <sortCondition ref="A1:A18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7DC2-4785-4E62-B59C-599BB0B75875}">
  <dimension ref="A1:K18"/>
  <sheetViews>
    <sheetView workbookViewId="0">
      <selection activeCell="F16" sqref="F16"/>
    </sheetView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0.60763728171680997</v>
      </c>
      <c r="C2" s="3">
        <v>0.66704789750526705</v>
      </c>
      <c r="D2" s="3">
        <v>0.73</v>
      </c>
      <c r="E2" s="3">
        <v>0.69529027865429205</v>
      </c>
      <c r="F2" s="3">
        <v>0.62160696935071302</v>
      </c>
      <c r="G2" s="3">
        <v>8.2638245729865806E-2</v>
      </c>
      <c r="H2" s="3">
        <v>5.4513096107246299E-2</v>
      </c>
      <c r="I2" s="3">
        <v>0.10912973277549801</v>
      </c>
      <c r="J2" s="3">
        <v>7.4242142192011307E-2</v>
      </c>
      <c r="K2" s="3">
        <v>6.2263287535529101E-2</v>
      </c>
    </row>
    <row r="3" spans="1:11" x14ac:dyDescent="0.3">
      <c r="A3" t="s">
        <v>12</v>
      </c>
      <c r="B3" s="3">
        <v>0.60126236061434801</v>
      </c>
      <c r="C3" s="3">
        <v>0.68328988265000901</v>
      </c>
      <c r="D3" s="3">
        <v>0.66349726775956197</v>
      </c>
      <c r="E3" s="3">
        <v>0.67190944715878298</v>
      </c>
      <c r="F3" s="3">
        <v>0.61803826691229602</v>
      </c>
      <c r="G3" s="3">
        <v>5.0143127609572402E-2</v>
      </c>
      <c r="H3" s="3">
        <v>3.5697072760160799E-2</v>
      </c>
      <c r="I3" s="3">
        <v>7.7594089109645298E-2</v>
      </c>
      <c r="J3" s="3">
        <v>5.1331259308397201E-2</v>
      </c>
      <c r="K3" s="3">
        <v>4.1224672301012601E-2</v>
      </c>
    </row>
    <row r="4" spans="1:11" x14ac:dyDescent="0.3">
      <c r="A4" s="2" t="s">
        <v>13</v>
      </c>
      <c r="B4" s="3">
        <v>0.66475909951609502</v>
      </c>
      <c r="C4" s="3">
        <v>0.67306857368476503</v>
      </c>
      <c r="D4" s="4">
        <v>0.89464480874316898</v>
      </c>
      <c r="E4" s="3">
        <v>0.76741958146386702</v>
      </c>
      <c r="F4" s="3">
        <v>0.65575604940574705</v>
      </c>
      <c r="G4" s="3">
        <v>4.8727058394496002E-2</v>
      </c>
      <c r="H4" s="3">
        <v>3.1337334076934703E-2</v>
      </c>
      <c r="I4" s="3">
        <v>6.2871696252085496E-2</v>
      </c>
      <c r="J4" s="3">
        <v>3.5904242787266498E-2</v>
      </c>
      <c r="K4" s="3">
        <v>6.2155054021957E-2</v>
      </c>
    </row>
    <row r="5" spans="1:11" x14ac:dyDescent="0.3">
      <c r="A5" t="s">
        <v>14</v>
      </c>
      <c r="B5" s="3">
        <v>0.66271828318956405</v>
      </c>
      <c r="C5" s="3">
        <v>0.675879599997247</v>
      </c>
      <c r="D5" s="3">
        <v>0.874863387978142</v>
      </c>
      <c r="E5" s="3">
        <v>0.76169066927893603</v>
      </c>
      <c r="F5" s="3">
        <v>0.66164429960590398</v>
      </c>
      <c r="G5" s="3">
        <v>4.1544806393354602E-2</v>
      </c>
      <c r="H5" s="3">
        <v>1.89646948470726E-2</v>
      </c>
      <c r="I5" s="3">
        <v>7.6637030833068998E-2</v>
      </c>
      <c r="J5" s="3">
        <v>3.63600004004688E-2</v>
      </c>
      <c r="K5" s="3">
        <v>6.6623742334344593E-2</v>
      </c>
    </row>
    <row r="6" spans="1:11" x14ac:dyDescent="0.3">
      <c r="A6" t="s">
        <v>15</v>
      </c>
      <c r="B6" s="3">
        <v>0.63204292026088704</v>
      </c>
      <c r="C6" s="3">
        <v>0.67409372510166898</v>
      </c>
      <c r="D6" s="3">
        <v>0.78923497267759501</v>
      </c>
      <c r="E6" s="3">
        <v>0.72582882359178702</v>
      </c>
      <c r="F6" s="3">
        <v>0.65323749115811203</v>
      </c>
      <c r="G6" s="3">
        <v>3.9482656039462903E-2</v>
      </c>
      <c r="H6" s="3">
        <v>2.7625871502937702E-2</v>
      </c>
      <c r="I6" s="3">
        <v>6.9746451306969701E-2</v>
      </c>
      <c r="J6" s="3">
        <v>3.4958937217311699E-2</v>
      </c>
      <c r="K6" s="3">
        <v>5.9874185206336701E-2</v>
      </c>
    </row>
    <row r="7" spans="1:11" x14ac:dyDescent="0.3">
      <c r="A7" t="s">
        <v>16</v>
      </c>
      <c r="B7" s="3">
        <v>0.63808121186618905</v>
      </c>
      <c r="C7" s="3">
        <v>0.67272109289412796</v>
      </c>
      <c r="D7" s="3">
        <v>0.81202185792349701</v>
      </c>
      <c r="E7" s="3">
        <v>0.73549207060328603</v>
      </c>
      <c r="F7" s="3">
        <v>0.59441008091784597</v>
      </c>
      <c r="G7" s="3">
        <v>2.2622015467800401E-2</v>
      </c>
      <c r="H7" s="3">
        <v>2.0377083076258799E-2</v>
      </c>
      <c r="I7" s="3">
        <v>2.63062402227561E-2</v>
      </c>
      <c r="J7" s="3">
        <v>1.4720880304467899E-2</v>
      </c>
      <c r="K7" s="3">
        <v>4.7805518103759E-2</v>
      </c>
    </row>
    <row r="8" spans="1:11" x14ac:dyDescent="0.3">
      <c r="A8" t="s">
        <v>17</v>
      </c>
      <c r="B8" s="3">
        <v>0.63606143488323097</v>
      </c>
      <c r="C8" s="3">
        <v>0.70008964719490996</v>
      </c>
      <c r="D8" s="3">
        <v>0.72956284153005402</v>
      </c>
      <c r="E8" s="3">
        <v>0.71329704133422001</v>
      </c>
      <c r="F8" s="3">
        <v>0.66384006094101</v>
      </c>
      <c r="G8" s="3">
        <v>3.5682131240838598E-2</v>
      </c>
      <c r="H8" s="3">
        <v>4.41040016501211E-2</v>
      </c>
      <c r="I8" s="3">
        <v>3.2358540742861597E-2</v>
      </c>
      <c r="J8" s="3">
        <v>2.00169595916036E-2</v>
      </c>
      <c r="K8" s="3">
        <v>2.497700930535E-2</v>
      </c>
    </row>
    <row r="9" spans="1:11" x14ac:dyDescent="0.3">
      <c r="A9" t="s">
        <v>18</v>
      </c>
      <c r="B9" s="3">
        <v>0.65455501788344195</v>
      </c>
      <c r="C9" s="3">
        <v>0.68259117541757397</v>
      </c>
      <c r="D9" s="3">
        <v>0.82879781420764997</v>
      </c>
      <c r="E9" s="3">
        <v>0.74727807027861104</v>
      </c>
      <c r="F9" s="3">
        <v>0.63469210798373799</v>
      </c>
      <c r="G9" s="3">
        <v>5.4636171580011703E-2</v>
      </c>
      <c r="H9" s="3">
        <v>3.55454565510556E-2</v>
      </c>
      <c r="I9" s="3">
        <v>8.1778836359924306E-2</v>
      </c>
      <c r="J9" s="3">
        <v>4.6382123139035301E-2</v>
      </c>
      <c r="K9" s="3">
        <v>4.5493518265608497E-2</v>
      </c>
    </row>
    <row r="10" spans="1:11" x14ac:dyDescent="0.3">
      <c r="A10" t="s">
        <v>19</v>
      </c>
      <c r="B10" s="3">
        <v>0.64634967389017395</v>
      </c>
      <c r="C10" s="3">
        <v>0.69728569503697602</v>
      </c>
      <c r="D10" s="3">
        <v>0.75918032786885203</v>
      </c>
      <c r="E10" s="3">
        <v>0.72665642404455499</v>
      </c>
      <c r="F10" s="3">
        <v>0.67112670910772698</v>
      </c>
      <c r="G10" s="3">
        <v>4.7164593866483299E-2</v>
      </c>
      <c r="H10" s="3">
        <v>3.6921256448942799E-2</v>
      </c>
      <c r="I10" s="3">
        <v>4.4212344479135197E-2</v>
      </c>
      <c r="J10" s="3">
        <v>3.7158096278763E-2</v>
      </c>
      <c r="K10" s="3">
        <v>4.44103914886496E-2</v>
      </c>
    </row>
    <row r="11" spans="1:11" x14ac:dyDescent="0.3">
      <c r="A11" t="s">
        <v>20</v>
      </c>
      <c r="B11" s="3">
        <v>0.60332421628445199</v>
      </c>
      <c r="C11" s="3">
        <v>0.661930079737026</v>
      </c>
      <c r="D11" s="3">
        <v>0.73606557377049098</v>
      </c>
      <c r="E11" s="3">
        <v>0.69438946681588898</v>
      </c>
      <c r="F11" s="3">
        <v>0.61944286391654801</v>
      </c>
      <c r="G11" s="3">
        <v>3.2601937758749498E-2</v>
      </c>
      <c r="H11" s="3">
        <v>1.8766851528085798E-2</v>
      </c>
      <c r="I11" s="3">
        <v>0.10151275241232501</v>
      </c>
      <c r="J11" s="3">
        <v>4.6028625520081898E-2</v>
      </c>
      <c r="K11" s="3">
        <v>6.2678882273446104E-2</v>
      </c>
    </row>
    <row r="12" spans="1:11" x14ac:dyDescent="0.3">
      <c r="A12" t="s">
        <v>21</v>
      </c>
      <c r="B12" s="3">
        <v>0.65253524090048298</v>
      </c>
      <c r="C12" s="3">
        <v>0.67041604094222595</v>
      </c>
      <c r="D12" s="3">
        <v>0.86163934426229505</v>
      </c>
      <c r="E12" s="3">
        <v>0.75310388476712997</v>
      </c>
      <c r="F12" s="3">
        <v>0.67271718007912995</v>
      </c>
      <c r="G12" s="3">
        <v>6.6014565664329797E-2</v>
      </c>
      <c r="H12" s="3">
        <v>3.6170951186199E-2</v>
      </c>
      <c r="I12" s="3">
        <v>9.1762123223598002E-2</v>
      </c>
      <c r="J12" s="3">
        <v>5.45658774004876E-2</v>
      </c>
      <c r="K12" s="3">
        <v>4.85598409949968E-2</v>
      </c>
    </row>
    <row r="13" spans="1:11" x14ac:dyDescent="0.3">
      <c r="A13" s="2" t="s">
        <v>22</v>
      </c>
      <c r="B13" s="3">
        <v>0.64834841152956002</v>
      </c>
      <c r="C13" s="4">
        <v>0.70706694185219399</v>
      </c>
      <c r="D13" s="3">
        <v>0.74278688524590097</v>
      </c>
      <c r="E13" s="3">
        <v>0.72370746659884799</v>
      </c>
      <c r="F13" s="3">
        <v>0.61904635869691904</v>
      </c>
      <c r="G13" s="3">
        <v>3.3282702112993501E-2</v>
      </c>
      <c r="H13" s="3">
        <v>3.6619230666223197E-2</v>
      </c>
      <c r="I13" s="3">
        <v>3.2153258070354303E-2</v>
      </c>
      <c r="J13" s="3">
        <v>2.2234007048324501E-2</v>
      </c>
      <c r="K13" s="3">
        <v>4.2115612824243802E-2</v>
      </c>
    </row>
    <row r="14" spans="1:11" x14ac:dyDescent="0.3">
      <c r="A14" s="2" t="s">
        <v>24</v>
      </c>
      <c r="B14" s="3">
        <v>0.66886177151272797</v>
      </c>
      <c r="C14" s="3">
        <v>0.68261284614325601</v>
      </c>
      <c r="D14" s="3">
        <v>0.87136612021857895</v>
      </c>
      <c r="E14" s="3">
        <v>0.76515006851043799</v>
      </c>
      <c r="F14" s="4">
        <v>0.68062246888821498</v>
      </c>
      <c r="G14" s="3">
        <v>5.1890215165621499E-2</v>
      </c>
      <c r="H14" s="3">
        <v>3.5094030206629302E-2</v>
      </c>
      <c r="I14" s="3">
        <v>5.1527693216410098E-2</v>
      </c>
      <c r="J14" s="3">
        <v>3.7471811144676397E-2</v>
      </c>
      <c r="K14" s="3">
        <v>5.12017912451413E-2</v>
      </c>
    </row>
    <row r="15" spans="1:11" x14ac:dyDescent="0.3">
      <c r="A15" s="2" t="s">
        <v>23</v>
      </c>
      <c r="B15" s="4">
        <v>0.67090258783925905</v>
      </c>
      <c r="C15" s="3">
        <v>0.67791064042055305</v>
      </c>
      <c r="D15" s="3">
        <v>0.89459016393442603</v>
      </c>
      <c r="E15" s="4">
        <v>0.77021474649928101</v>
      </c>
      <c r="F15" s="3">
        <v>0.66431464682974595</v>
      </c>
      <c r="G15" s="3">
        <v>5.0801007957652203E-2</v>
      </c>
      <c r="H15" s="3">
        <v>3.0392809113235001E-2</v>
      </c>
      <c r="I15" s="3">
        <v>7.9070490668456395E-2</v>
      </c>
      <c r="J15" s="3">
        <v>4.03815095425153E-2</v>
      </c>
      <c r="K15" s="3">
        <v>6.6883348077252297E-2</v>
      </c>
    </row>
    <row r="16" spans="1:11" x14ac:dyDescent="0.3">
      <c r="A16" t="s">
        <v>25</v>
      </c>
      <c r="B16" s="3">
        <v>0.66669471912476297</v>
      </c>
      <c r="C16" s="3">
        <v>0.68780663780663698</v>
      </c>
      <c r="D16" s="3">
        <v>0.85174863387978095</v>
      </c>
      <c r="E16" s="3">
        <v>0.75967370059049599</v>
      </c>
      <c r="F16" s="3">
        <v>0.66666025386905403</v>
      </c>
      <c r="G16" s="3">
        <v>2.29643013511956E-2</v>
      </c>
      <c r="H16" s="3">
        <v>2.6636473821440101E-2</v>
      </c>
      <c r="I16" s="3">
        <v>5.4953227990402302E-2</v>
      </c>
      <c r="J16" s="3">
        <v>1.7738349319595999E-2</v>
      </c>
      <c r="K16" s="3">
        <v>4.6963399856088398E-2</v>
      </c>
    </row>
    <row r="17" spans="1:11" x14ac:dyDescent="0.3">
      <c r="A17" t="s">
        <v>26</v>
      </c>
      <c r="B17" s="3">
        <v>0.65867872922364801</v>
      </c>
      <c r="C17" s="3">
        <v>0.68363316327451296</v>
      </c>
      <c r="D17" s="3">
        <v>0.83863387978142001</v>
      </c>
      <c r="E17" s="3">
        <v>0.75221587141248103</v>
      </c>
      <c r="F17" s="3">
        <v>0.67977364767701198</v>
      </c>
      <c r="G17" s="3">
        <v>5.3168413122441298E-2</v>
      </c>
      <c r="H17" s="3">
        <v>3.5604638530246403E-2</v>
      </c>
      <c r="I17" s="3">
        <v>6.9326691052358003E-2</v>
      </c>
      <c r="J17" s="3">
        <v>4.1530911474567202E-2</v>
      </c>
      <c r="K17" s="3">
        <v>4.7409120096195197E-2</v>
      </c>
    </row>
    <row r="18" spans="1:11" x14ac:dyDescent="0.3">
      <c r="A18" t="s">
        <v>27</v>
      </c>
      <c r="B18" s="3">
        <v>0.65049442457395301</v>
      </c>
      <c r="C18" s="3">
        <v>0.68176581996434904</v>
      </c>
      <c r="D18" s="3">
        <v>0.819016393442623</v>
      </c>
      <c r="E18" s="3">
        <v>0.74266878545680703</v>
      </c>
      <c r="F18" s="3">
        <v>0.63815894410372398</v>
      </c>
      <c r="G18" s="3">
        <v>5.3537616289830302E-2</v>
      </c>
      <c r="H18" s="3">
        <v>3.2265265756708197E-2</v>
      </c>
      <c r="I18" s="3">
        <v>8.4502149888166594E-2</v>
      </c>
      <c r="J18" s="3">
        <v>4.5263755245110303E-2</v>
      </c>
      <c r="K18" s="3">
        <v>6.1984602645061199E-2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8276-534B-4BA7-9398-A555C33F6822}">
  <dimension ref="A1:K18"/>
  <sheetViews>
    <sheetView workbookViewId="0">
      <selection activeCell="A16" sqref="A16:XFD16"/>
    </sheetView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0.58291605301914495</v>
      </c>
      <c r="C2" s="3">
        <v>0.65184531651922895</v>
      </c>
      <c r="D2" s="3">
        <v>0.70333333333333303</v>
      </c>
      <c r="E2" s="3">
        <v>0.67530124322097895</v>
      </c>
      <c r="F2" s="3">
        <v>0.56359800698023299</v>
      </c>
      <c r="G2" s="3">
        <v>4.3095578764835801E-2</v>
      </c>
      <c r="H2" s="3">
        <v>2.9356141777110201E-2</v>
      </c>
      <c r="I2" s="3">
        <v>7.0908982847223495E-2</v>
      </c>
      <c r="J2" s="3">
        <v>4.0987100983599097E-2</v>
      </c>
      <c r="K2" s="3">
        <v>2.3432716850693001E-2</v>
      </c>
    </row>
    <row r="3" spans="1:11" x14ac:dyDescent="0.3">
      <c r="A3" t="s">
        <v>12</v>
      </c>
      <c r="B3" s="3">
        <v>0.57883442036608401</v>
      </c>
      <c r="C3" s="3">
        <v>0.66518664750156098</v>
      </c>
      <c r="D3" s="3">
        <v>0.653715846994535</v>
      </c>
      <c r="E3" s="3">
        <v>0.65814074511438303</v>
      </c>
      <c r="F3" s="3">
        <v>0.594480252469898</v>
      </c>
      <c r="G3" s="3">
        <v>4.1149911879276198E-2</v>
      </c>
      <c r="H3" s="3">
        <v>4.5932439893321603E-2</v>
      </c>
      <c r="I3" s="3">
        <v>3.5773365006427103E-2</v>
      </c>
      <c r="J3" s="3">
        <v>2.58990614250077E-2</v>
      </c>
      <c r="K3" s="3">
        <v>4.6445104035627897E-2</v>
      </c>
    </row>
    <row r="4" spans="1:11" x14ac:dyDescent="0.3">
      <c r="A4" t="s">
        <v>13</v>
      </c>
      <c r="B4" s="3">
        <v>0.65255628024405599</v>
      </c>
      <c r="C4" s="3">
        <v>0.66692827881767103</v>
      </c>
      <c r="D4" s="3">
        <v>0.87830601092896099</v>
      </c>
      <c r="E4" s="3">
        <v>0.75717003883959999</v>
      </c>
      <c r="F4" s="3">
        <v>0.63136110657680899</v>
      </c>
      <c r="G4" s="3">
        <v>6.2299349045997598E-2</v>
      </c>
      <c r="H4" s="3">
        <v>3.6050775240264801E-2</v>
      </c>
      <c r="I4" s="3">
        <v>8.2259406341277097E-2</v>
      </c>
      <c r="J4" s="3">
        <v>4.7510790441920601E-2</v>
      </c>
      <c r="K4" s="3">
        <v>6.3468599805251297E-2</v>
      </c>
    </row>
    <row r="5" spans="1:11" x14ac:dyDescent="0.3">
      <c r="A5" t="s">
        <v>14</v>
      </c>
      <c r="B5" s="3">
        <v>0.64839049021670503</v>
      </c>
      <c r="C5" s="3">
        <v>0.66608130081300798</v>
      </c>
      <c r="D5" s="3">
        <v>0.86491803278688495</v>
      </c>
      <c r="E5" s="3">
        <v>0.75162993226534702</v>
      </c>
      <c r="F5" s="3">
        <v>0.65726268762291196</v>
      </c>
      <c r="G5" s="3">
        <v>6.0706099220939301E-2</v>
      </c>
      <c r="H5" s="3">
        <v>3.2089818452060999E-2</v>
      </c>
      <c r="I5" s="3">
        <v>8.9241556247422901E-2</v>
      </c>
      <c r="J5" s="3">
        <v>5.0613046078763199E-2</v>
      </c>
      <c r="K5" s="3">
        <v>7.2088349467864396E-2</v>
      </c>
    </row>
    <row r="6" spans="1:11" x14ac:dyDescent="0.3">
      <c r="A6" t="s">
        <v>15</v>
      </c>
      <c r="B6" s="3">
        <v>0.64639175257731896</v>
      </c>
      <c r="C6" s="3">
        <v>0.67380969382235201</v>
      </c>
      <c r="D6" s="3">
        <v>0.83502732240437105</v>
      </c>
      <c r="E6" s="3">
        <v>0.74552596907287905</v>
      </c>
      <c r="F6" s="3">
        <v>0.64476696282131996</v>
      </c>
      <c r="G6" s="3">
        <v>5.8316832627092197E-2</v>
      </c>
      <c r="H6" s="3">
        <v>4.2990832323970198E-2</v>
      </c>
      <c r="I6" s="3">
        <v>4.1902450314405398E-2</v>
      </c>
      <c r="J6" s="3">
        <v>4.0347925809774698E-2</v>
      </c>
      <c r="K6" s="3">
        <v>5.2961704309676498E-2</v>
      </c>
    </row>
    <row r="7" spans="1:11" x14ac:dyDescent="0.3">
      <c r="A7" t="s">
        <v>16</v>
      </c>
      <c r="B7" s="3">
        <v>0.62575215653271599</v>
      </c>
      <c r="C7" s="3">
        <v>0.66767487197379005</v>
      </c>
      <c r="D7" s="3">
        <v>0.79868852459016304</v>
      </c>
      <c r="E7" s="3">
        <v>0.72635242209274897</v>
      </c>
      <c r="F7" s="3">
        <v>0.59670082938849101</v>
      </c>
      <c r="G7" s="3">
        <v>5.0923774259835297E-2</v>
      </c>
      <c r="H7" s="3">
        <v>4.6129525810708297E-2</v>
      </c>
      <c r="I7" s="3">
        <v>1.7874157398388799E-2</v>
      </c>
      <c r="J7" s="3">
        <v>2.6329725364417401E-2</v>
      </c>
      <c r="K7" s="3">
        <v>7.9663800615661196E-2</v>
      </c>
    </row>
    <row r="8" spans="1:11" x14ac:dyDescent="0.3">
      <c r="A8" t="s">
        <v>17</v>
      </c>
      <c r="B8" s="3">
        <v>0.58283189564485505</v>
      </c>
      <c r="C8" s="3">
        <v>0.66175269695726702</v>
      </c>
      <c r="D8" s="3">
        <v>0.66999999999999904</v>
      </c>
      <c r="E8" s="3">
        <v>0.66564560561627995</v>
      </c>
      <c r="F8" s="3">
        <v>0.60393675815591197</v>
      </c>
      <c r="G8" s="3">
        <v>2.61532454324503E-2</v>
      </c>
      <c r="H8" s="3">
        <v>2.6541741854564101E-2</v>
      </c>
      <c r="I8" s="3">
        <v>1.9445414888142502E-2</v>
      </c>
      <c r="J8" s="3">
        <v>1.9090505071214601E-2</v>
      </c>
      <c r="K8" s="3">
        <v>4.1602228929465801E-2</v>
      </c>
    </row>
    <row r="9" spans="1:11" x14ac:dyDescent="0.3">
      <c r="A9" t="s">
        <v>18</v>
      </c>
      <c r="B9" s="3">
        <v>0.62171260256679906</v>
      </c>
      <c r="C9" s="3">
        <v>0.66623310896278698</v>
      </c>
      <c r="D9" s="3">
        <v>0.78562841530054595</v>
      </c>
      <c r="E9" s="3">
        <v>0.72027372788538901</v>
      </c>
      <c r="F9" s="3">
        <v>0.61162935584419598</v>
      </c>
      <c r="G9" s="3">
        <v>4.1026517664457703E-2</v>
      </c>
      <c r="H9" s="3">
        <v>3.5499659456499702E-2</v>
      </c>
      <c r="I9" s="3">
        <v>3.7482315895594399E-2</v>
      </c>
      <c r="J9" s="3">
        <v>2.6870481175124201E-2</v>
      </c>
      <c r="K9" s="3">
        <v>5.65260865720425E-2</v>
      </c>
    </row>
    <row r="10" spans="1:11" x14ac:dyDescent="0.3">
      <c r="A10" s="2" t="s">
        <v>19</v>
      </c>
      <c r="B10" s="3">
        <v>0.62377445823690303</v>
      </c>
      <c r="C10" s="4">
        <v>0.68382090086258795</v>
      </c>
      <c r="D10" s="3">
        <v>0.73284153005464403</v>
      </c>
      <c r="E10" s="3">
        <v>0.70692315751138401</v>
      </c>
      <c r="F10" s="3">
        <v>0.64453551912568297</v>
      </c>
      <c r="G10" s="3">
        <v>3.10073995424529E-2</v>
      </c>
      <c r="H10" s="3">
        <v>2.97122112602329E-2</v>
      </c>
      <c r="I10" s="3">
        <v>3.8136243623710701E-2</v>
      </c>
      <c r="J10" s="3">
        <v>2.47633391505808E-2</v>
      </c>
      <c r="K10" s="3">
        <v>3.6910199655241699E-2</v>
      </c>
    </row>
    <row r="11" spans="1:11" x14ac:dyDescent="0.3">
      <c r="A11" t="s">
        <v>20</v>
      </c>
      <c r="B11" s="3">
        <v>0.59932674100567995</v>
      </c>
      <c r="C11" s="3">
        <v>0.65162672362345697</v>
      </c>
      <c r="D11" s="3">
        <v>0.75912568306010897</v>
      </c>
      <c r="E11" s="3">
        <v>0.697634189829756</v>
      </c>
      <c r="F11" s="3">
        <v>0.60067283849855002</v>
      </c>
      <c r="G11" s="3">
        <v>8.1335004249550105E-2</v>
      </c>
      <c r="H11" s="3">
        <v>5.56896898113865E-2</v>
      </c>
      <c r="I11" s="3">
        <v>0.13236437424868799</v>
      </c>
      <c r="J11" s="3">
        <v>7.9644056635085198E-2</v>
      </c>
      <c r="K11" s="3">
        <v>6.2579227580592006E-2</v>
      </c>
    </row>
    <row r="12" spans="1:11" x14ac:dyDescent="0.3">
      <c r="A12" t="s">
        <v>21</v>
      </c>
      <c r="B12" s="3">
        <v>0.65459709657058696</v>
      </c>
      <c r="C12" s="3">
        <v>0.67509113633517603</v>
      </c>
      <c r="D12" s="3">
        <v>0.85180327868852401</v>
      </c>
      <c r="E12" s="3">
        <v>0.752338049641047</v>
      </c>
      <c r="F12" s="3">
        <v>0.62529996346648598</v>
      </c>
      <c r="G12" s="3">
        <v>7.1428478471175505E-2</v>
      </c>
      <c r="H12" s="3">
        <v>4.1309164887277199E-2</v>
      </c>
      <c r="I12" s="3">
        <v>8.92248244959854E-2</v>
      </c>
      <c r="J12" s="3">
        <v>5.5485967249644101E-2</v>
      </c>
      <c r="K12" s="3">
        <v>6.9698194883106204E-2</v>
      </c>
    </row>
    <row r="13" spans="1:11" x14ac:dyDescent="0.3">
      <c r="A13" t="s">
        <v>22</v>
      </c>
      <c r="B13" s="3">
        <v>0.59922154428781804</v>
      </c>
      <c r="C13" s="3">
        <v>0.664678209993674</v>
      </c>
      <c r="D13" s="3">
        <v>0.71300546448087398</v>
      </c>
      <c r="E13" s="3">
        <v>0.68757311279039202</v>
      </c>
      <c r="F13" s="3">
        <v>0.56347286026319598</v>
      </c>
      <c r="G13" s="3">
        <v>1.3726337669393599E-2</v>
      </c>
      <c r="H13" s="3">
        <v>8.0201580865039302E-3</v>
      </c>
      <c r="I13" s="3">
        <v>3.8499197149990297E-2</v>
      </c>
      <c r="J13" s="3">
        <v>1.81619654356284E-2</v>
      </c>
      <c r="K13" s="3">
        <v>9.4335763696754907E-3</v>
      </c>
    </row>
    <row r="14" spans="1:11" x14ac:dyDescent="0.3">
      <c r="A14" t="s">
        <v>24</v>
      </c>
      <c r="B14" s="3">
        <v>0.63197980223017003</v>
      </c>
      <c r="C14" s="3">
        <v>0.65577898926576605</v>
      </c>
      <c r="D14" s="3">
        <v>0.85480874316939803</v>
      </c>
      <c r="E14" s="3">
        <v>0.741592131009713</v>
      </c>
      <c r="F14" s="3">
        <v>0.65563276822983396</v>
      </c>
      <c r="G14" s="3">
        <v>4.5476299006048201E-2</v>
      </c>
      <c r="H14" s="3">
        <v>2.9008572654815198E-2</v>
      </c>
      <c r="I14" s="3">
        <v>6.2142584891504302E-2</v>
      </c>
      <c r="J14" s="3">
        <v>3.6335214082608799E-2</v>
      </c>
      <c r="K14" s="3">
        <v>6.0591419300281203E-2</v>
      </c>
    </row>
    <row r="15" spans="1:11" x14ac:dyDescent="0.3">
      <c r="A15" s="2" t="s">
        <v>23</v>
      </c>
      <c r="B15" s="4">
        <v>0.66067746686303297</v>
      </c>
      <c r="C15" s="3">
        <v>0.67066311521552002</v>
      </c>
      <c r="D15" s="4">
        <v>0.89136612021857897</v>
      </c>
      <c r="E15" s="4">
        <v>0.76427515375626998</v>
      </c>
      <c r="F15" s="3">
        <v>0.64866054147331098</v>
      </c>
      <c r="G15" s="3">
        <v>5.7496555469098799E-2</v>
      </c>
      <c r="H15" s="3">
        <v>3.5974475857101097E-2</v>
      </c>
      <c r="I15" s="3">
        <v>7.8241987791643694E-2</v>
      </c>
      <c r="J15" s="3">
        <v>4.3159758405340497E-2</v>
      </c>
      <c r="K15" s="3">
        <v>7.3410083024335507E-2</v>
      </c>
    </row>
    <row r="16" spans="1:11" x14ac:dyDescent="0.3">
      <c r="A16" t="s">
        <v>25</v>
      </c>
      <c r="B16" s="3">
        <v>0.64426677887649897</v>
      </c>
      <c r="C16" s="3">
        <v>0.67603590103590105</v>
      </c>
      <c r="D16" s="3">
        <v>0.81857923497267704</v>
      </c>
      <c r="E16" s="3">
        <v>0.73982700449663796</v>
      </c>
      <c r="F16" s="3">
        <v>0.64322291661808395</v>
      </c>
      <c r="G16" s="3">
        <v>4.7836210750576702E-2</v>
      </c>
      <c r="H16" s="3">
        <v>3.1847403170000198E-2</v>
      </c>
      <c r="I16" s="3">
        <v>6.1027818061306201E-2</v>
      </c>
      <c r="J16" s="3">
        <v>3.8715142293049398E-2</v>
      </c>
      <c r="K16" s="3">
        <v>5.0112256347217297E-2</v>
      </c>
    </row>
    <row r="17" spans="1:11" x14ac:dyDescent="0.3">
      <c r="A17" s="2" t="s">
        <v>26</v>
      </c>
      <c r="B17" s="3">
        <v>0.63612455291394898</v>
      </c>
      <c r="C17" s="3">
        <v>0.67283761253391305</v>
      </c>
      <c r="D17" s="3">
        <v>0.80546448087431699</v>
      </c>
      <c r="E17" s="3">
        <v>0.73251749659358301</v>
      </c>
      <c r="F17" s="4">
        <v>0.66181505491686599</v>
      </c>
      <c r="G17" s="3">
        <v>6.7169896052949499E-2</v>
      </c>
      <c r="H17" s="3">
        <v>4.6314046005043401E-2</v>
      </c>
      <c r="I17" s="3">
        <v>6.6710603187368198E-2</v>
      </c>
      <c r="J17" s="3">
        <v>4.9979483710687403E-2</v>
      </c>
      <c r="K17" s="3">
        <v>6.7977414494240399E-2</v>
      </c>
    </row>
    <row r="18" spans="1:11" x14ac:dyDescent="0.3">
      <c r="A18" t="s">
        <v>27</v>
      </c>
      <c r="B18" s="3">
        <v>0.61973490427098599</v>
      </c>
      <c r="C18" s="3">
        <v>0.66769029581529504</v>
      </c>
      <c r="D18" s="3">
        <v>0.76896174863387901</v>
      </c>
      <c r="E18" s="3">
        <v>0.713709617918313</v>
      </c>
      <c r="F18" s="3">
        <v>0.62200250293434001</v>
      </c>
      <c r="G18" s="3">
        <v>7.1329402321037294E-2</v>
      </c>
      <c r="H18" s="3">
        <v>4.8402847633661303E-2</v>
      </c>
      <c r="I18" s="3">
        <v>8.4843346836060499E-2</v>
      </c>
      <c r="J18" s="3">
        <v>5.7898581842098402E-2</v>
      </c>
      <c r="K18" s="3">
        <v>7.1977533137171895E-2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F77E-C0D9-4250-8003-6587BED59F04}">
  <dimension ref="A1:K18"/>
  <sheetViews>
    <sheetView workbookViewId="0">
      <selection activeCell="A16" sqref="A16:XFD16"/>
    </sheetView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2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0.592993898590364</v>
      </c>
      <c r="C2" s="3">
        <v>0.66643011992058199</v>
      </c>
      <c r="D2" s="3">
        <v>0.69295081967213101</v>
      </c>
      <c r="E2" s="3">
        <v>0.67873689998598796</v>
      </c>
      <c r="F2" s="3">
        <v>0.60928215532184404</v>
      </c>
      <c r="G2" s="3">
        <v>5.3718248444802399E-2</v>
      </c>
      <c r="H2" s="3">
        <v>5.3214001533458101E-2</v>
      </c>
      <c r="I2" s="3">
        <v>3.88921734108197E-2</v>
      </c>
      <c r="J2" s="3">
        <v>3.9150323066576898E-2</v>
      </c>
      <c r="K2" s="3">
        <v>7.0320890437011799E-2</v>
      </c>
    </row>
    <row r="3" spans="1:11" x14ac:dyDescent="0.3">
      <c r="A3" t="s">
        <v>12</v>
      </c>
      <c r="B3" s="3">
        <v>0.60136755733221103</v>
      </c>
      <c r="C3" s="3">
        <v>0.68014178100618705</v>
      </c>
      <c r="D3" s="3">
        <v>0.673606557377049</v>
      </c>
      <c r="E3" s="3">
        <v>0.67530961929671596</v>
      </c>
      <c r="F3" s="3">
        <v>0.58454278696297601</v>
      </c>
      <c r="G3" s="3">
        <v>4.2524372826899699E-2</v>
      </c>
      <c r="H3" s="3">
        <v>2.8022313134614601E-2</v>
      </c>
      <c r="I3" s="3">
        <v>7.4981359722877006E-2</v>
      </c>
      <c r="J3" s="3">
        <v>4.6151800274769603E-2</v>
      </c>
      <c r="K3" s="3">
        <v>4.65749293532624E-2</v>
      </c>
    </row>
    <row r="4" spans="1:11" x14ac:dyDescent="0.3">
      <c r="A4" t="s">
        <v>13</v>
      </c>
      <c r="B4" s="3">
        <v>0.66480117820324003</v>
      </c>
      <c r="C4" s="3">
        <v>0.67452534764729799</v>
      </c>
      <c r="D4" s="3">
        <v>0.88808743169398896</v>
      </c>
      <c r="E4" s="3">
        <v>0.76602852559727597</v>
      </c>
      <c r="F4" s="3">
        <v>0.62490011581901095</v>
      </c>
      <c r="G4" s="3">
        <v>5.5538318025772297E-2</v>
      </c>
      <c r="H4" s="3">
        <v>3.3506594201609598E-2</v>
      </c>
      <c r="I4" s="3">
        <v>6.7920936430982404E-2</v>
      </c>
      <c r="J4" s="3">
        <v>4.1125581206453203E-2</v>
      </c>
      <c r="K4" s="3">
        <v>6.0656125436971998E-2</v>
      </c>
    </row>
    <row r="5" spans="1:11" x14ac:dyDescent="0.3">
      <c r="A5" t="s">
        <v>14</v>
      </c>
      <c r="B5" s="3">
        <v>0.64430885756364398</v>
      </c>
      <c r="C5" s="3">
        <v>0.66371712225370705</v>
      </c>
      <c r="D5" s="3">
        <v>0.86142076502732201</v>
      </c>
      <c r="E5" s="3">
        <v>0.74942424741803904</v>
      </c>
      <c r="F5" s="3">
        <v>0.64378733997155002</v>
      </c>
      <c r="G5" s="3">
        <v>5.4221249890096697E-2</v>
      </c>
      <c r="H5" s="3">
        <v>3.1745070561380498E-2</v>
      </c>
      <c r="I5" s="3">
        <v>6.5925570422243701E-2</v>
      </c>
      <c r="J5" s="3">
        <v>4.2795906792946897E-2</v>
      </c>
      <c r="K5" s="3">
        <v>5.9791293970865703E-2</v>
      </c>
    </row>
    <row r="6" spans="1:11" x14ac:dyDescent="0.3">
      <c r="A6" t="s">
        <v>15</v>
      </c>
      <c r="B6" s="3">
        <v>0.63822848727119696</v>
      </c>
      <c r="C6" s="3">
        <v>0.67598487746058</v>
      </c>
      <c r="D6" s="3">
        <v>0.79901639344262299</v>
      </c>
      <c r="E6" s="3">
        <v>0.73199682694485302</v>
      </c>
      <c r="F6" s="3">
        <v>0.63914321137358199</v>
      </c>
      <c r="G6" s="3">
        <v>5.6863910447517901E-2</v>
      </c>
      <c r="H6" s="3">
        <v>3.6438324112246498E-2</v>
      </c>
      <c r="I6" s="3">
        <v>6.1070799644362198E-2</v>
      </c>
      <c r="J6" s="3">
        <v>4.40585805763061E-2</v>
      </c>
      <c r="K6" s="3">
        <v>5.78049462204588E-2</v>
      </c>
    </row>
    <row r="7" spans="1:11" x14ac:dyDescent="0.3">
      <c r="A7" t="s">
        <v>16</v>
      </c>
      <c r="B7" s="3">
        <v>0.63002314327792897</v>
      </c>
      <c r="C7" s="3">
        <v>0.67008469840806295</v>
      </c>
      <c r="D7" s="3">
        <v>0.79546448087431698</v>
      </c>
      <c r="E7" s="3">
        <v>0.72729862139683199</v>
      </c>
      <c r="F7" s="3">
        <v>0.58849532448755904</v>
      </c>
      <c r="G7" s="3">
        <v>6.6156107379392301E-2</v>
      </c>
      <c r="H7" s="3">
        <v>4.8135179082866603E-2</v>
      </c>
      <c r="I7" s="3">
        <v>4.7355173600992499E-2</v>
      </c>
      <c r="J7" s="3">
        <v>4.7339946142890603E-2</v>
      </c>
      <c r="K7" s="3">
        <v>0.112238959764033</v>
      </c>
    </row>
    <row r="8" spans="1:11" x14ac:dyDescent="0.3">
      <c r="A8" t="s">
        <v>17</v>
      </c>
      <c r="B8" s="3">
        <v>0.57460551230801504</v>
      </c>
      <c r="C8" s="3">
        <v>0.66881201280702296</v>
      </c>
      <c r="D8" s="3">
        <v>0.62393442622950801</v>
      </c>
      <c r="E8" s="3">
        <v>0.64364324403635698</v>
      </c>
      <c r="F8" s="3">
        <v>0.607488243204377</v>
      </c>
      <c r="G8" s="3">
        <v>2.5304501416042E-2</v>
      </c>
      <c r="H8" s="3">
        <v>2.2096037452948501E-2</v>
      </c>
      <c r="I8" s="3">
        <v>6.6839335648933101E-2</v>
      </c>
      <c r="J8" s="3">
        <v>3.7231340031397199E-2</v>
      </c>
      <c r="K8" s="3">
        <v>4.6082850300579299E-2</v>
      </c>
    </row>
    <row r="9" spans="1:11" x14ac:dyDescent="0.3">
      <c r="A9" t="s">
        <v>18</v>
      </c>
      <c r="B9" s="3">
        <v>0.63818640858405196</v>
      </c>
      <c r="C9" s="3">
        <v>0.67000029390503402</v>
      </c>
      <c r="D9" s="3">
        <v>0.82546448087431601</v>
      </c>
      <c r="E9" s="3">
        <v>0.73828298150887095</v>
      </c>
      <c r="F9" s="3">
        <v>0.62288591438720797</v>
      </c>
      <c r="G9" s="3">
        <v>4.53463505653997E-2</v>
      </c>
      <c r="H9" s="3">
        <v>3.40694930783026E-2</v>
      </c>
      <c r="I9" s="3">
        <v>6.5473910757926995E-2</v>
      </c>
      <c r="J9" s="3">
        <v>3.32662177187883E-2</v>
      </c>
      <c r="K9" s="3">
        <v>5.4043249927308801E-2</v>
      </c>
    </row>
    <row r="10" spans="1:11" x14ac:dyDescent="0.3">
      <c r="A10" s="2" t="s">
        <v>19</v>
      </c>
      <c r="B10" s="3">
        <v>0.62577319587628799</v>
      </c>
      <c r="C10" s="4">
        <v>0.69562204652563198</v>
      </c>
      <c r="D10" s="3">
        <v>0.70961748633879695</v>
      </c>
      <c r="E10" s="3">
        <v>0.70126556969211196</v>
      </c>
      <c r="F10" s="3">
        <v>0.64432385793904301</v>
      </c>
      <c r="G10" s="3">
        <v>3.6387543187981701E-2</v>
      </c>
      <c r="H10" s="3">
        <v>4.2719664293325098E-2</v>
      </c>
      <c r="I10" s="3">
        <v>4.7004621487251499E-2</v>
      </c>
      <c r="J10" s="3">
        <v>2.8827344454767E-2</v>
      </c>
      <c r="K10" s="3">
        <v>4.6536430798810299E-2</v>
      </c>
    </row>
    <row r="11" spans="1:11" x14ac:dyDescent="0.3">
      <c r="A11" t="s">
        <v>20</v>
      </c>
      <c r="B11" s="3">
        <v>0.64632863454660205</v>
      </c>
      <c r="C11" s="3">
        <v>0.68433759358387503</v>
      </c>
      <c r="D11" s="3">
        <v>0.799125683060109</v>
      </c>
      <c r="E11" s="3">
        <v>0.73514656188001204</v>
      </c>
      <c r="F11" s="3">
        <v>0.61177898778847795</v>
      </c>
      <c r="G11" s="3">
        <v>4.8381513359766801E-2</v>
      </c>
      <c r="H11" s="3">
        <v>3.0840938050407499E-2</v>
      </c>
      <c r="I11" s="3">
        <v>9.3164070485261402E-2</v>
      </c>
      <c r="J11" s="3">
        <v>4.5740627459122801E-2</v>
      </c>
      <c r="K11" s="3">
        <v>8.6640146442339902E-2</v>
      </c>
    </row>
    <row r="12" spans="1:11" x14ac:dyDescent="0.3">
      <c r="A12" t="s">
        <v>21</v>
      </c>
      <c r="B12" s="3">
        <v>0.65251420155691098</v>
      </c>
      <c r="C12" s="3">
        <v>0.67469609721627699</v>
      </c>
      <c r="D12" s="3">
        <v>0.84841530054644798</v>
      </c>
      <c r="E12" s="3">
        <v>0.75077772023455203</v>
      </c>
      <c r="F12" s="3">
        <v>0.63570084104812297</v>
      </c>
      <c r="G12" s="3">
        <v>5.5368031725555503E-2</v>
      </c>
      <c r="H12" s="3">
        <v>3.3495916841471601E-2</v>
      </c>
      <c r="I12" s="3">
        <v>7.4615030183297307E-2</v>
      </c>
      <c r="J12" s="3">
        <v>4.3751838006279298E-2</v>
      </c>
      <c r="K12" s="3">
        <v>7.4570863391867595E-2</v>
      </c>
    </row>
    <row r="13" spans="1:11" x14ac:dyDescent="0.3">
      <c r="A13" t="s">
        <v>22</v>
      </c>
      <c r="B13" s="3">
        <v>0.60534399326740995</v>
      </c>
      <c r="C13" s="3">
        <v>0.684600467052492</v>
      </c>
      <c r="D13" s="3">
        <v>0.680054644808743</v>
      </c>
      <c r="E13" s="3">
        <v>0.68019534914027802</v>
      </c>
      <c r="F13" s="3">
        <v>0.58220370931760002</v>
      </c>
      <c r="G13" s="3">
        <v>2.7043598545530099E-2</v>
      </c>
      <c r="H13" s="3">
        <v>3.6529940264482398E-2</v>
      </c>
      <c r="I13" s="3">
        <v>6.10672546559042E-2</v>
      </c>
      <c r="J13" s="3">
        <v>2.8421378254421498E-2</v>
      </c>
      <c r="K13" s="3">
        <v>3.3674202881160402E-2</v>
      </c>
    </row>
    <row r="14" spans="1:11" x14ac:dyDescent="0.3">
      <c r="A14" t="s">
        <v>24</v>
      </c>
      <c r="B14" s="3">
        <v>0.64624447717231204</v>
      </c>
      <c r="C14" s="3">
        <v>0.66199373200639</v>
      </c>
      <c r="D14" s="3">
        <v>0.88114754098360604</v>
      </c>
      <c r="E14" s="3">
        <v>0.75537824773738005</v>
      </c>
      <c r="F14" s="3">
        <v>0.64518360033890598</v>
      </c>
      <c r="G14" s="3">
        <v>3.3921447926865099E-2</v>
      </c>
      <c r="H14" s="3">
        <v>2.90264368104193E-2</v>
      </c>
      <c r="I14" s="3">
        <v>3.5715096205765198E-2</v>
      </c>
      <c r="J14" s="3">
        <v>2.0864735501786798E-2</v>
      </c>
      <c r="K14" s="3">
        <v>5.1336112424514302E-2</v>
      </c>
    </row>
    <row r="15" spans="1:11" x14ac:dyDescent="0.3">
      <c r="A15" s="2" t="s">
        <v>23</v>
      </c>
      <c r="B15" s="4">
        <v>0.66679991584262499</v>
      </c>
      <c r="C15" s="3">
        <v>0.67320785564652996</v>
      </c>
      <c r="D15" s="4">
        <v>0.90125683060109196</v>
      </c>
      <c r="E15" s="4">
        <v>0.76952098561286797</v>
      </c>
      <c r="F15" s="4">
        <v>0.654183281642298</v>
      </c>
      <c r="G15" s="3">
        <v>4.6682790376931703E-2</v>
      </c>
      <c r="H15" s="3">
        <v>2.99995810854203E-2</v>
      </c>
      <c r="I15" s="3">
        <v>7.4152421564078197E-2</v>
      </c>
      <c r="J15" s="3">
        <v>3.5790372575830898E-2</v>
      </c>
      <c r="K15" s="3">
        <v>7.6436542182089298E-2</v>
      </c>
    </row>
    <row r="16" spans="1:11" x14ac:dyDescent="0.3">
      <c r="A16" t="s">
        <v>25</v>
      </c>
      <c r="B16" s="3">
        <v>0.63397853986955599</v>
      </c>
      <c r="C16" s="3">
        <v>0.66805003248862804</v>
      </c>
      <c r="D16" s="3">
        <v>0.81535519125682998</v>
      </c>
      <c r="E16" s="3">
        <v>0.73349036563570702</v>
      </c>
      <c r="F16" s="3">
        <v>0.64816399661093305</v>
      </c>
      <c r="G16" s="3">
        <v>2.1426404896704099E-2</v>
      </c>
      <c r="H16" s="3">
        <v>1.57322150115142E-2</v>
      </c>
      <c r="I16" s="3">
        <v>5.5535231732926502E-2</v>
      </c>
      <c r="J16" s="3">
        <v>2.3116253288414899E-2</v>
      </c>
      <c r="K16" s="3">
        <v>4.2628364329839102E-2</v>
      </c>
    </row>
    <row r="17" spans="1:11" x14ac:dyDescent="0.3">
      <c r="A17" t="s">
        <v>26</v>
      </c>
      <c r="B17" s="3">
        <v>0.64018514622343703</v>
      </c>
      <c r="C17" s="3">
        <v>0.67553137651821804</v>
      </c>
      <c r="D17" s="3">
        <v>0.81213114754098303</v>
      </c>
      <c r="E17" s="3">
        <v>0.73653106423347303</v>
      </c>
      <c r="F17" s="3">
        <v>0.64243414251179498</v>
      </c>
      <c r="G17" s="3">
        <v>3.8064106292772397E-2</v>
      </c>
      <c r="H17" s="3">
        <v>3.44298049317543E-2</v>
      </c>
      <c r="I17" s="3">
        <v>4.7833953768097397E-2</v>
      </c>
      <c r="J17" s="3">
        <v>2.6237692880816899E-2</v>
      </c>
      <c r="K17" s="3">
        <v>4.4269323394391602E-2</v>
      </c>
    </row>
    <row r="18" spans="1:11" x14ac:dyDescent="0.3">
      <c r="A18" t="s">
        <v>27</v>
      </c>
      <c r="B18" s="3">
        <v>0.60744792762465805</v>
      </c>
      <c r="C18" s="3">
        <v>0.65805845501875204</v>
      </c>
      <c r="D18" s="3">
        <v>0.76918032786885204</v>
      </c>
      <c r="E18" s="3">
        <v>0.70774461028192304</v>
      </c>
      <c r="F18" s="3">
        <v>0.59995355579911203</v>
      </c>
      <c r="G18" s="3">
        <v>3.6153909678983097E-2</v>
      </c>
      <c r="H18" s="3">
        <v>3.3046068614634598E-2</v>
      </c>
      <c r="I18" s="3">
        <v>6.06318566684124E-2</v>
      </c>
      <c r="J18" s="3">
        <v>2.9401215132107798E-2</v>
      </c>
      <c r="K18" s="3">
        <v>2.8270441417345599E-2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2AC9-5ED9-4EFC-B328-ABE45F331F50}">
  <dimension ref="A1:K18"/>
  <sheetViews>
    <sheetView workbookViewId="0">
      <selection activeCell="A16" sqref="A16:XFD16"/>
    </sheetView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2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0.60126236061434801</v>
      </c>
      <c r="C2" s="3">
        <v>0.67449779219051997</v>
      </c>
      <c r="D2" s="3">
        <v>0.69972677595628396</v>
      </c>
      <c r="E2" s="3">
        <v>0.68508646968977704</v>
      </c>
      <c r="F2" s="3">
        <v>0.56318653856617595</v>
      </c>
      <c r="G2" s="3">
        <v>3.2505496442109601E-2</v>
      </c>
      <c r="H2" s="3">
        <v>4.2444010306755403E-2</v>
      </c>
      <c r="I2" s="3">
        <v>4.2519490518638403E-2</v>
      </c>
      <c r="J2" s="3">
        <v>1.60487374748567E-2</v>
      </c>
      <c r="K2" s="3">
        <v>8.7032330290106499E-2</v>
      </c>
    </row>
    <row r="3" spans="1:11" x14ac:dyDescent="0.3">
      <c r="A3" t="s">
        <v>12</v>
      </c>
      <c r="B3" s="3">
        <v>0.58493583000210303</v>
      </c>
      <c r="C3" s="3">
        <v>0.663113953441822</v>
      </c>
      <c r="D3" s="3">
        <v>0.66989071038251302</v>
      </c>
      <c r="E3" s="3">
        <v>0.66491170933774302</v>
      </c>
      <c r="F3" s="3">
        <v>0.60550305482358902</v>
      </c>
      <c r="G3" s="3">
        <v>6.1345545169243898E-2</v>
      </c>
      <c r="H3" s="3">
        <v>4.4344329638365702E-2</v>
      </c>
      <c r="I3" s="3">
        <v>8.7993074794219805E-2</v>
      </c>
      <c r="J3" s="3">
        <v>5.8868039546796203E-2</v>
      </c>
      <c r="K3" s="3">
        <v>8.3140267652095895E-2</v>
      </c>
    </row>
    <row r="4" spans="1:11" x14ac:dyDescent="0.3">
      <c r="A4" t="s">
        <v>13</v>
      </c>
      <c r="B4" s="3">
        <v>0.658657689880075</v>
      </c>
      <c r="C4" s="3">
        <v>0.67262349768195895</v>
      </c>
      <c r="D4" s="3">
        <v>0.87497267759562802</v>
      </c>
      <c r="E4" s="3">
        <v>0.75957135457135405</v>
      </c>
      <c r="F4" s="3">
        <v>0.62802734572363506</v>
      </c>
      <c r="G4" s="3">
        <v>5.9701125432752501E-2</v>
      </c>
      <c r="H4" s="3">
        <v>3.4341871721165401E-2</v>
      </c>
      <c r="I4" s="3">
        <v>8.31271748945447E-2</v>
      </c>
      <c r="J4" s="3">
        <v>4.73895794101915E-2</v>
      </c>
      <c r="K4" s="3">
        <v>7.4306441683804597E-2</v>
      </c>
    </row>
    <row r="5" spans="1:11" x14ac:dyDescent="0.3">
      <c r="A5" t="s">
        <v>14</v>
      </c>
      <c r="B5" s="3">
        <v>0.66471702082895001</v>
      </c>
      <c r="C5" s="3">
        <v>0.67832023325117596</v>
      </c>
      <c r="D5" s="3">
        <v>0.87480874316939805</v>
      </c>
      <c r="E5" s="3">
        <v>0.76341919289287696</v>
      </c>
      <c r="F5" s="3">
        <v>0.65222996292237001</v>
      </c>
      <c r="G5" s="3">
        <v>3.4639635554209298E-2</v>
      </c>
      <c r="H5" s="3">
        <v>2.41844626958755E-2</v>
      </c>
      <c r="I5" s="3">
        <v>5.3493472071288101E-2</v>
      </c>
      <c r="J5" s="3">
        <v>2.6779926033620598E-2</v>
      </c>
      <c r="K5" s="3">
        <v>6.8641660427121901E-2</v>
      </c>
    </row>
    <row r="6" spans="1:11" x14ac:dyDescent="0.3">
      <c r="A6" t="s">
        <v>15</v>
      </c>
      <c r="B6" s="3">
        <v>0.63818640858405196</v>
      </c>
      <c r="C6" s="3">
        <v>0.67126721109408405</v>
      </c>
      <c r="D6" s="3">
        <v>0.81874316939890701</v>
      </c>
      <c r="E6" s="3">
        <v>0.73690130499875095</v>
      </c>
      <c r="F6" s="3">
        <v>0.61999720168831396</v>
      </c>
      <c r="G6" s="3">
        <v>4.8131068079928799E-2</v>
      </c>
      <c r="H6" s="3">
        <v>3.5330469798046202E-2</v>
      </c>
      <c r="I6" s="3">
        <v>5.50021105575575E-2</v>
      </c>
      <c r="J6" s="3">
        <v>3.5081527515939799E-2</v>
      </c>
      <c r="K6" s="3">
        <v>5.9783860011841203E-2</v>
      </c>
    </row>
    <row r="7" spans="1:11" x14ac:dyDescent="0.3">
      <c r="A7" t="s">
        <v>16</v>
      </c>
      <c r="B7" s="3">
        <v>0.62991794656006705</v>
      </c>
      <c r="C7" s="3">
        <v>0.66708336505519605</v>
      </c>
      <c r="D7" s="3">
        <v>0.80540983606557304</v>
      </c>
      <c r="E7" s="3">
        <v>0.72956228956228897</v>
      </c>
      <c r="F7" s="3">
        <v>0.59597688283624395</v>
      </c>
      <c r="G7" s="3">
        <v>3.84232362050601E-2</v>
      </c>
      <c r="H7" s="3">
        <v>2.90735230174601E-2</v>
      </c>
      <c r="I7" s="3">
        <v>3.0754640143432901E-2</v>
      </c>
      <c r="J7" s="3">
        <v>2.69848043203318E-2</v>
      </c>
      <c r="K7" s="3">
        <v>7.0636518198939804E-2</v>
      </c>
    </row>
    <row r="8" spans="1:11" x14ac:dyDescent="0.3">
      <c r="A8" t="s">
        <v>17</v>
      </c>
      <c r="B8" s="3">
        <v>0.57062907637281701</v>
      </c>
      <c r="C8" s="3">
        <v>0.67814278717426402</v>
      </c>
      <c r="D8" s="3">
        <v>0.58071038251366103</v>
      </c>
      <c r="E8" s="3">
        <v>0.62447994483392699</v>
      </c>
      <c r="F8" s="3">
        <v>0.58260995032996699</v>
      </c>
      <c r="G8" s="3">
        <v>4.17584993502522E-2</v>
      </c>
      <c r="H8" s="3">
        <v>2.97208925978612E-2</v>
      </c>
      <c r="I8" s="3">
        <v>7.3651391411003506E-2</v>
      </c>
      <c r="J8" s="3">
        <v>5.3621633817329199E-2</v>
      </c>
      <c r="K8" s="3">
        <v>3.4817418715034097E-2</v>
      </c>
    </row>
    <row r="9" spans="1:11" x14ac:dyDescent="0.3">
      <c r="A9" t="s">
        <v>18</v>
      </c>
      <c r="B9" s="3">
        <v>0.65036818851251799</v>
      </c>
      <c r="C9" s="3">
        <v>0.68147933581723497</v>
      </c>
      <c r="D9" s="3">
        <v>0.82207650273223998</v>
      </c>
      <c r="E9" s="3">
        <v>0.744005902670279</v>
      </c>
      <c r="F9" s="3">
        <v>0.63244576327837698</v>
      </c>
      <c r="G9" s="3">
        <v>2.09347547665228E-2</v>
      </c>
      <c r="H9" s="3">
        <v>2.1550774120535399E-2</v>
      </c>
      <c r="I9" s="3">
        <v>5.6429662300099701E-2</v>
      </c>
      <c r="J9" s="3">
        <v>1.9805478334677301E-2</v>
      </c>
      <c r="K9" s="3">
        <v>5.3269743749268503E-2</v>
      </c>
    </row>
    <row r="10" spans="1:11" x14ac:dyDescent="0.3">
      <c r="A10" t="s">
        <v>19</v>
      </c>
      <c r="B10" s="3">
        <v>0.61554807490006302</v>
      </c>
      <c r="C10" s="3">
        <v>0.69024092581699403</v>
      </c>
      <c r="D10" s="3">
        <v>0.70316939890710295</v>
      </c>
      <c r="E10" s="3">
        <v>0.69427335530710999</v>
      </c>
      <c r="F10" s="3">
        <v>0.65225423438969599</v>
      </c>
      <c r="G10" s="3">
        <v>4.2947750197413898E-2</v>
      </c>
      <c r="H10" s="3">
        <v>5.53405913886445E-2</v>
      </c>
      <c r="I10" s="3">
        <v>4.0115393886381003E-2</v>
      </c>
      <c r="J10" s="3">
        <v>2.0345812649123302E-2</v>
      </c>
      <c r="K10" s="3">
        <v>4.5315399484468097E-2</v>
      </c>
    </row>
    <row r="11" spans="1:11" x14ac:dyDescent="0.3">
      <c r="A11" t="s">
        <v>20</v>
      </c>
      <c r="B11" s="3">
        <v>0.59101620029455004</v>
      </c>
      <c r="C11" s="3">
        <v>0.67731512216357403</v>
      </c>
      <c r="D11" s="3">
        <v>0.65672131147540902</v>
      </c>
      <c r="E11" s="3">
        <v>0.66299395627851898</v>
      </c>
      <c r="F11" s="3">
        <v>0.62710378627117103</v>
      </c>
      <c r="G11" s="3">
        <v>4.5441171010841198E-2</v>
      </c>
      <c r="H11" s="3">
        <v>4.03912560081605E-2</v>
      </c>
      <c r="I11" s="3">
        <v>9.8670126394741806E-2</v>
      </c>
      <c r="J11" s="3">
        <v>5.0931892085462303E-2</v>
      </c>
      <c r="K11" s="3">
        <v>3.6780473563658399E-2</v>
      </c>
    </row>
    <row r="12" spans="1:11" x14ac:dyDescent="0.3">
      <c r="A12" t="s">
        <v>21</v>
      </c>
      <c r="B12" s="3">
        <v>0.65245108352619396</v>
      </c>
      <c r="C12" s="3">
        <v>0.67733187554902596</v>
      </c>
      <c r="D12" s="3">
        <v>0.84163934426229503</v>
      </c>
      <c r="E12" s="3">
        <v>0.75015723848918503</v>
      </c>
      <c r="F12" s="3">
        <v>0.65017028892568096</v>
      </c>
      <c r="G12" s="3">
        <v>5.8857699957744702E-2</v>
      </c>
      <c r="H12" s="3">
        <v>4.3182939139158001E-2</v>
      </c>
      <c r="I12" s="3">
        <v>4.7422123886595502E-2</v>
      </c>
      <c r="J12" s="3">
        <v>4.08878334920224E-2</v>
      </c>
      <c r="K12" s="3">
        <v>5.0018840227503802E-2</v>
      </c>
    </row>
    <row r="13" spans="1:11" x14ac:dyDescent="0.3">
      <c r="A13" t="s">
        <v>22</v>
      </c>
      <c r="B13" s="3">
        <v>0.57673048600883603</v>
      </c>
      <c r="C13" s="3">
        <v>0.67299242025476302</v>
      </c>
      <c r="D13" s="3">
        <v>0.62054644808743098</v>
      </c>
      <c r="E13" s="3">
        <v>0.64407994973690397</v>
      </c>
      <c r="F13" s="3">
        <v>0.56333154552308995</v>
      </c>
      <c r="G13" s="3">
        <v>4.1886302791637797E-2</v>
      </c>
      <c r="H13" s="3">
        <v>4.15209561222913E-2</v>
      </c>
      <c r="I13" s="3">
        <v>6.0768368819552901E-2</v>
      </c>
      <c r="J13" s="3">
        <v>4.1533022404212E-2</v>
      </c>
      <c r="K13" s="3">
        <v>4.5024849927237397E-2</v>
      </c>
    </row>
    <row r="14" spans="1:11" x14ac:dyDescent="0.3">
      <c r="A14" t="s">
        <v>24</v>
      </c>
      <c r="B14" s="3">
        <v>0.65649063749211001</v>
      </c>
      <c r="C14" s="3">
        <v>0.66891577594715801</v>
      </c>
      <c r="D14" s="3">
        <v>0.891202185792349</v>
      </c>
      <c r="E14" s="3">
        <v>0.76282541876735999</v>
      </c>
      <c r="F14" s="3">
        <v>0.65570295921460697</v>
      </c>
      <c r="G14" s="3">
        <v>4.2570669535784998E-2</v>
      </c>
      <c r="H14" s="3">
        <v>3.79236520240957E-2</v>
      </c>
      <c r="I14" s="3">
        <v>5.2457735640103198E-2</v>
      </c>
      <c r="J14" s="3">
        <v>2.5251341900737499E-2</v>
      </c>
      <c r="K14" s="3">
        <v>5.8903138349127297E-2</v>
      </c>
    </row>
    <row r="15" spans="1:11" x14ac:dyDescent="0.3">
      <c r="A15" s="2" t="s">
        <v>23</v>
      </c>
      <c r="B15" s="4">
        <v>0.66888281085630097</v>
      </c>
      <c r="C15" s="3">
        <v>0.67296166970091797</v>
      </c>
      <c r="D15" s="4">
        <v>0.90786885245901605</v>
      </c>
      <c r="E15" s="4">
        <v>0.771753590325018</v>
      </c>
      <c r="F15" s="3">
        <v>0.65868483237335695</v>
      </c>
      <c r="G15" s="3">
        <v>5.70636005925024E-2</v>
      </c>
      <c r="H15" s="3">
        <v>3.3534957974540897E-2</v>
      </c>
      <c r="I15" s="3">
        <v>8.2493393088488007E-2</v>
      </c>
      <c r="J15" s="3">
        <v>4.3006866459769998E-2</v>
      </c>
      <c r="K15" s="3">
        <v>7.3605036332324694E-2</v>
      </c>
    </row>
    <row r="16" spans="1:11" x14ac:dyDescent="0.3">
      <c r="A16" s="2" t="s">
        <v>25</v>
      </c>
      <c r="B16" s="3">
        <v>0.64018514622343703</v>
      </c>
      <c r="C16" s="4">
        <v>0.69246450788479597</v>
      </c>
      <c r="D16" s="3">
        <v>0.766065573770491</v>
      </c>
      <c r="E16" s="3">
        <v>0.72477002164502102</v>
      </c>
      <c r="F16" s="4">
        <v>0.66267460298952896</v>
      </c>
      <c r="G16" s="3">
        <v>3.5954015977616501E-2</v>
      </c>
      <c r="H16" s="3">
        <v>4.27470511354099E-2</v>
      </c>
      <c r="I16" s="3">
        <v>6.5708649989088694E-2</v>
      </c>
      <c r="J16" s="3">
        <v>2.4822025636766599E-2</v>
      </c>
      <c r="K16" s="3">
        <v>2.5465624595431301E-2</v>
      </c>
    </row>
    <row r="17" spans="1:11" x14ac:dyDescent="0.3">
      <c r="A17" s="2" t="s">
        <v>26</v>
      </c>
      <c r="B17" s="3">
        <v>0.64216284451925099</v>
      </c>
      <c r="C17" s="3">
        <v>0.67739847135949705</v>
      </c>
      <c r="D17" s="3">
        <v>0.81196721311475395</v>
      </c>
      <c r="E17" s="3">
        <v>0.73791581709030796</v>
      </c>
      <c r="F17" s="4">
        <v>0.66295070307581005</v>
      </c>
      <c r="G17" s="3">
        <v>3.2561961350094898E-2</v>
      </c>
      <c r="H17" s="3">
        <v>3.3364033341380203E-2</v>
      </c>
      <c r="I17" s="3">
        <v>2.4070402477601501E-2</v>
      </c>
      <c r="J17" s="3">
        <v>1.7839742079120102E-2</v>
      </c>
      <c r="K17" s="3">
        <v>5.7485751714732601E-2</v>
      </c>
    </row>
    <row r="18" spans="1:11" x14ac:dyDescent="0.3">
      <c r="A18" t="s">
        <v>27</v>
      </c>
      <c r="B18" s="3">
        <v>0.64018514622343703</v>
      </c>
      <c r="C18" s="3">
        <v>0.67901474947289298</v>
      </c>
      <c r="D18" s="3">
        <v>0.80207650273223996</v>
      </c>
      <c r="E18" s="3">
        <v>0.73478654337989302</v>
      </c>
      <c r="F18" s="3">
        <v>0.61446408444682798</v>
      </c>
      <c r="G18" s="3">
        <v>4.8310703623288098E-2</v>
      </c>
      <c r="H18" s="3">
        <v>4.3669698879103498E-2</v>
      </c>
      <c r="I18" s="3">
        <v>1.90019416224258E-2</v>
      </c>
      <c r="J18" s="3">
        <v>2.81267238214595E-2</v>
      </c>
      <c r="K18" s="3">
        <v>5.2130172925078398E-2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FCD0-B9FD-4D7D-A5A2-1BE9702D5F02}">
  <dimension ref="A1:K18"/>
  <sheetViews>
    <sheetView workbookViewId="0"/>
  </sheetViews>
  <sheetFormatPr defaultRowHeight="14.4" x14ac:dyDescent="0.3"/>
  <cols>
    <col min="1" max="1" width="16.109375" bestFit="1" customWidth="1"/>
    <col min="2" max="3" width="14" bestFit="1" customWidth="1"/>
    <col min="4" max="4" width="12" bestFit="1" customWidth="1"/>
    <col min="5" max="5" width="13.44140625" bestFit="1" customWidth="1"/>
    <col min="6" max="6" width="14" bestFit="1" customWidth="1"/>
    <col min="7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0.634020618556701</v>
      </c>
      <c r="C2" s="3">
        <v>0.65712477444986295</v>
      </c>
      <c r="D2" s="3">
        <v>0.85502732240437096</v>
      </c>
      <c r="E2" s="3">
        <v>0.74249455749101101</v>
      </c>
      <c r="F2" s="3">
        <v>0.58185178275773597</v>
      </c>
      <c r="G2" s="3">
        <v>3.6213654990980802E-2</v>
      </c>
      <c r="H2" s="3">
        <v>1.7946466391703102E-2</v>
      </c>
      <c r="I2" s="3">
        <v>6.4524737327123396E-2</v>
      </c>
      <c r="J2" s="3">
        <v>3.2854110637869298E-2</v>
      </c>
      <c r="K2" s="3">
        <v>2.7613055622105701E-2</v>
      </c>
    </row>
    <row r="3" spans="1:11" x14ac:dyDescent="0.3">
      <c r="A3" t="s">
        <v>12</v>
      </c>
      <c r="B3" s="3">
        <v>0.64437197559436099</v>
      </c>
      <c r="C3" s="3">
        <v>0.67190066335420096</v>
      </c>
      <c r="D3" s="3">
        <v>0.83202185792349703</v>
      </c>
      <c r="E3" s="3">
        <v>0.74233986309948397</v>
      </c>
      <c r="F3" s="3">
        <v>0.636187300328801</v>
      </c>
      <c r="G3" s="3">
        <v>6.5695901974893403E-2</v>
      </c>
      <c r="H3" s="3">
        <v>3.8791607652379198E-2</v>
      </c>
      <c r="I3" s="3">
        <v>8.8253988355364701E-2</v>
      </c>
      <c r="J3" s="3">
        <v>5.3558475661968398E-2</v>
      </c>
      <c r="K3" s="3">
        <v>6.4361264139398106E-2</v>
      </c>
    </row>
    <row r="4" spans="1:11" x14ac:dyDescent="0.3">
      <c r="A4" t="s">
        <v>13</v>
      </c>
      <c r="B4" s="3">
        <v>0.64839049021670503</v>
      </c>
      <c r="C4" s="3">
        <v>0.65930990578049398</v>
      </c>
      <c r="D4" s="3">
        <v>0.89464480874316898</v>
      </c>
      <c r="E4" s="3">
        <v>0.75884097857174704</v>
      </c>
      <c r="F4" s="3">
        <v>0.61469319621606</v>
      </c>
      <c r="G4" s="3">
        <v>3.8712292122008697E-2</v>
      </c>
      <c r="H4" s="3">
        <v>2.07490265677697E-2</v>
      </c>
      <c r="I4" s="3">
        <v>5.2378410294419801E-2</v>
      </c>
      <c r="J4" s="3">
        <v>2.9797263368809002E-2</v>
      </c>
      <c r="K4" s="3">
        <v>5.9552350775565602E-2</v>
      </c>
    </row>
    <row r="5" spans="1:11" x14ac:dyDescent="0.3">
      <c r="A5" t="s">
        <v>14</v>
      </c>
      <c r="B5" s="3">
        <v>0.65451293919629705</v>
      </c>
      <c r="C5" s="3">
        <v>0.66418601033457703</v>
      </c>
      <c r="D5" s="3">
        <v>0.89464480874316898</v>
      </c>
      <c r="E5" s="3">
        <v>0.76153853259789706</v>
      </c>
      <c r="F5" s="3">
        <v>0.643191163553545</v>
      </c>
      <c r="G5" s="3">
        <v>4.6065016948540101E-2</v>
      </c>
      <c r="H5" s="3">
        <v>2.43288461648122E-2</v>
      </c>
      <c r="I5" s="3">
        <v>7.4601072082151498E-2</v>
      </c>
      <c r="J5" s="3">
        <v>3.7610973993908503E-2</v>
      </c>
      <c r="K5" s="3">
        <v>7.2969363883541902E-2</v>
      </c>
    </row>
    <row r="6" spans="1:11" x14ac:dyDescent="0.3">
      <c r="A6" t="s">
        <v>15</v>
      </c>
      <c r="B6" s="3">
        <v>0.60540711129812697</v>
      </c>
      <c r="C6" s="3">
        <v>0.67459422406828595</v>
      </c>
      <c r="D6" s="3">
        <v>0.699945355191256</v>
      </c>
      <c r="E6" s="3">
        <v>0.68641124521319996</v>
      </c>
      <c r="F6" s="3">
        <v>0.59279267619647202</v>
      </c>
      <c r="G6" s="3">
        <v>5.49680785134814E-2</v>
      </c>
      <c r="H6" s="3">
        <v>3.8556417032443398E-2</v>
      </c>
      <c r="I6" s="3">
        <v>6.9603094479667005E-2</v>
      </c>
      <c r="J6" s="3">
        <v>5.0584750984568799E-2</v>
      </c>
      <c r="K6" s="3">
        <v>7.4326027240963696E-2</v>
      </c>
    </row>
    <row r="7" spans="1:11" x14ac:dyDescent="0.3">
      <c r="A7" t="s">
        <v>16</v>
      </c>
      <c r="B7" s="3">
        <v>0.62991794656006705</v>
      </c>
      <c r="C7" s="3">
        <v>0.66708336505519605</v>
      </c>
      <c r="D7" s="3">
        <v>0.80540983606557304</v>
      </c>
      <c r="E7" s="3">
        <v>0.72956228956228897</v>
      </c>
      <c r="F7" s="3">
        <v>0.59597688283624395</v>
      </c>
      <c r="G7" s="3">
        <v>3.84232362050601E-2</v>
      </c>
      <c r="H7" s="3">
        <v>2.90735230174601E-2</v>
      </c>
      <c r="I7" s="3">
        <v>3.0754640143432901E-2</v>
      </c>
      <c r="J7" s="3">
        <v>2.69848043203318E-2</v>
      </c>
      <c r="K7" s="3">
        <v>7.0636518198939804E-2</v>
      </c>
    </row>
    <row r="8" spans="1:11" x14ac:dyDescent="0.3">
      <c r="A8" t="s">
        <v>17</v>
      </c>
      <c r="B8" s="3">
        <v>0.57062907637281701</v>
      </c>
      <c r="C8" s="3">
        <v>0.67814278717426402</v>
      </c>
      <c r="D8" s="3">
        <v>0.58071038251366103</v>
      </c>
      <c r="E8" s="3">
        <v>0.62447994483392699</v>
      </c>
      <c r="F8" s="3">
        <v>0.58260995032996699</v>
      </c>
      <c r="G8" s="3">
        <v>4.17584993502522E-2</v>
      </c>
      <c r="H8" s="3">
        <v>2.97208925978612E-2</v>
      </c>
      <c r="I8" s="3">
        <v>7.3651391411003506E-2</v>
      </c>
      <c r="J8" s="3">
        <v>5.3621633817329199E-2</v>
      </c>
      <c r="K8" s="3">
        <v>3.4817418715034097E-2</v>
      </c>
    </row>
    <row r="9" spans="1:11" x14ac:dyDescent="0.3">
      <c r="A9" t="s">
        <v>18</v>
      </c>
      <c r="B9" s="3">
        <v>0.65449189985272405</v>
      </c>
      <c r="C9" s="3">
        <v>0.67907757674499702</v>
      </c>
      <c r="D9" s="3">
        <v>0.84196721311475398</v>
      </c>
      <c r="E9" s="3">
        <v>0.75074045223914698</v>
      </c>
      <c r="F9" s="3">
        <v>0.62480221377546596</v>
      </c>
      <c r="G9" s="3">
        <v>3.0612841368383398E-2</v>
      </c>
      <c r="H9" s="3">
        <v>2.3747229366498E-2</v>
      </c>
      <c r="I9" s="3">
        <v>5.9015950716817402E-2</v>
      </c>
      <c r="J9" s="3">
        <v>2.5374415276135098E-2</v>
      </c>
      <c r="K9" s="3">
        <v>4.8260611643165599E-2</v>
      </c>
    </row>
    <row r="10" spans="1:11" x14ac:dyDescent="0.3">
      <c r="A10" t="s">
        <v>19</v>
      </c>
      <c r="B10" s="3">
        <v>0.617609930570166</v>
      </c>
      <c r="C10" s="3">
        <v>0.68568435421898799</v>
      </c>
      <c r="D10" s="3">
        <v>0.71639344262295002</v>
      </c>
      <c r="E10" s="3">
        <v>0.69915581507509905</v>
      </c>
      <c r="F10" s="3">
        <v>0.65597171373271401</v>
      </c>
      <c r="G10" s="3">
        <v>3.7586155753318203E-2</v>
      </c>
      <c r="H10" s="3">
        <v>4.4824708846348198E-2</v>
      </c>
      <c r="I10" s="3">
        <v>3.7330844160117102E-2</v>
      </c>
      <c r="J10" s="3">
        <v>2.07580080385447E-2</v>
      </c>
      <c r="K10" s="3">
        <v>4.2506174647264597E-2</v>
      </c>
    </row>
    <row r="11" spans="1:11" x14ac:dyDescent="0.3">
      <c r="A11" t="s">
        <v>20</v>
      </c>
      <c r="B11" s="3">
        <v>0.63000210393435696</v>
      </c>
      <c r="C11" s="3">
        <v>0.68806926406926405</v>
      </c>
      <c r="D11" s="3">
        <v>0.74688524590163896</v>
      </c>
      <c r="E11" s="3">
        <v>0.70886020567226604</v>
      </c>
      <c r="F11" s="3">
        <v>0.65240355541045703</v>
      </c>
      <c r="G11" s="3">
        <v>4.9614914259055197E-2</v>
      </c>
      <c r="H11" s="3">
        <v>3.1928512064963402E-2</v>
      </c>
      <c r="I11" s="3">
        <v>0.15284652166016899</v>
      </c>
      <c r="J11" s="3">
        <v>6.5332459486287103E-2</v>
      </c>
      <c r="K11" s="3">
        <v>4.0009215218463498E-2</v>
      </c>
    </row>
    <row r="12" spans="1:11" x14ac:dyDescent="0.3">
      <c r="A12" t="s">
        <v>21</v>
      </c>
      <c r="B12" s="3">
        <v>0.66067746686303297</v>
      </c>
      <c r="C12" s="3">
        <v>0.67164348685210495</v>
      </c>
      <c r="D12" s="3">
        <v>0.88803278688524601</v>
      </c>
      <c r="E12" s="3">
        <v>0.76397544072065404</v>
      </c>
      <c r="F12" s="3">
        <v>0.65337355906380901</v>
      </c>
      <c r="G12" s="3">
        <v>4.5347265708320102E-2</v>
      </c>
      <c r="H12" s="3">
        <v>3.0362164969777901E-2</v>
      </c>
      <c r="I12" s="3">
        <v>6.0382637291864598E-2</v>
      </c>
      <c r="J12" s="3">
        <v>3.3120984628632E-2</v>
      </c>
      <c r="K12" s="3">
        <v>5.1012098745059298E-2</v>
      </c>
    </row>
    <row r="13" spans="1:11" x14ac:dyDescent="0.3">
      <c r="A13" t="s">
        <v>22</v>
      </c>
      <c r="B13" s="3">
        <v>0.57673048600883603</v>
      </c>
      <c r="C13" s="3">
        <v>0.67299242025476302</v>
      </c>
      <c r="D13" s="3">
        <v>0.62054644808743098</v>
      </c>
      <c r="E13" s="3">
        <v>0.64407994973690397</v>
      </c>
      <c r="F13" s="3">
        <v>0.56333154552308995</v>
      </c>
      <c r="G13" s="3">
        <v>4.1886302791637797E-2</v>
      </c>
      <c r="H13" s="3">
        <v>4.15209561222913E-2</v>
      </c>
      <c r="I13" s="3">
        <v>6.0768368819552901E-2</v>
      </c>
      <c r="J13" s="3">
        <v>4.1533022404212E-2</v>
      </c>
      <c r="K13" s="3">
        <v>4.5024849927237397E-2</v>
      </c>
    </row>
    <row r="14" spans="1:11" x14ac:dyDescent="0.3">
      <c r="A14" s="2" t="s">
        <v>24</v>
      </c>
      <c r="B14" s="4">
        <v>0.66473806017252202</v>
      </c>
      <c r="C14" s="3">
        <v>0.67352083169525301</v>
      </c>
      <c r="D14" s="3">
        <v>0.89453551912568297</v>
      </c>
      <c r="E14" s="3">
        <v>0.76774135363983897</v>
      </c>
      <c r="F14" s="3">
        <v>0.66703204066879596</v>
      </c>
      <c r="G14" s="3">
        <v>4.7761511111711397E-2</v>
      </c>
      <c r="H14" s="3">
        <v>3.4661064803348698E-2</v>
      </c>
      <c r="I14" s="3">
        <v>5.00917370381775E-2</v>
      </c>
      <c r="J14" s="3">
        <v>3.1969695381962801E-2</v>
      </c>
      <c r="K14" s="3">
        <v>5.3481800811384698E-2</v>
      </c>
    </row>
    <row r="15" spans="1:11" x14ac:dyDescent="0.3">
      <c r="A15" s="2" t="s">
        <v>23</v>
      </c>
      <c r="B15" s="3">
        <v>0.65655375552282702</v>
      </c>
      <c r="C15" s="3">
        <v>0.65683346977180102</v>
      </c>
      <c r="D15" s="4">
        <v>0.93415300546447999</v>
      </c>
      <c r="E15" s="4">
        <v>0.77084037173511999</v>
      </c>
      <c r="F15" s="3">
        <v>0.65320628220973298</v>
      </c>
      <c r="G15" s="3">
        <v>4.1459746831268102E-2</v>
      </c>
      <c r="H15" s="3">
        <v>2.4118410863241398E-2</v>
      </c>
      <c r="I15" s="3">
        <v>5.5696840264666397E-2</v>
      </c>
      <c r="J15" s="3">
        <v>3.0227654705266099E-2</v>
      </c>
      <c r="K15" s="3">
        <v>7.16460138084829E-2</v>
      </c>
    </row>
    <row r="16" spans="1:11" x14ac:dyDescent="0.3">
      <c r="A16" s="2" t="s">
        <v>25</v>
      </c>
      <c r="B16" s="3">
        <v>0.64018514622343703</v>
      </c>
      <c r="C16" s="4">
        <v>0.69246450788479597</v>
      </c>
      <c r="D16" s="3">
        <v>0.766065573770491</v>
      </c>
      <c r="E16" s="3">
        <v>0.72477002164502102</v>
      </c>
      <c r="F16" s="3">
        <v>0.66267460298952896</v>
      </c>
      <c r="G16" s="3">
        <v>3.5954015977616501E-2</v>
      </c>
      <c r="H16" s="3">
        <v>4.27470511354099E-2</v>
      </c>
      <c r="I16" s="3">
        <v>6.5708649989088694E-2</v>
      </c>
      <c r="J16" s="3">
        <v>2.4822025636766599E-2</v>
      </c>
      <c r="K16" s="3">
        <v>2.5465624595431301E-2</v>
      </c>
    </row>
    <row r="17" spans="1:11" x14ac:dyDescent="0.3">
      <c r="A17" s="2" t="s">
        <v>26</v>
      </c>
      <c r="B17" s="3">
        <v>0.65855249316221298</v>
      </c>
      <c r="C17" s="3">
        <v>0.68558095140459696</v>
      </c>
      <c r="D17" s="3">
        <v>0.83191256830601001</v>
      </c>
      <c r="E17" s="3">
        <v>0.75094596782467005</v>
      </c>
      <c r="F17" s="4">
        <v>0.66906754036175897</v>
      </c>
      <c r="G17" s="3">
        <v>2.5598535691407701E-2</v>
      </c>
      <c r="H17" s="3">
        <v>2.2770165146303901E-2</v>
      </c>
      <c r="I17" s="3">
        <v>4.4681697142587802E-2</v>
      </c>
      <c r="J17" s="3">
        <v>2.0250888440144301E-2</v>
      </c>
      <c r="K17" s="3">
        <v>5.6940080514922303E-2</v>
      </c>
    </row>
    <row r="18" spans="1:11" x14ac:dyDescent="0.3">
      <c r="A18" t="s">
        <v>27</v>
      </c>
      <c r="B18" s="3">
        <v>0.64226804123711301</v>
      </c>
      <c r="C18" s="3">
        <v>0.669489819489819</v>
      </c>
      <c r="D18" s="3">
        <v>0.83508196721311401</v>
      </c>
      <c r="E18" s="3">
        <v>0.74293232994330305</v>
      </c>
      <c r="F18" s="3">
        <v>0.62252481558348605</v>
      </c>
      <c r="G18" s="3">
        <v>5.5428319347509997E-2</v>
      </c>
      <c r="H18" s="3">
        <v>3.6991224154351202E-2</v>
      </c>
      <c r="I18" s="3">
        <v>5.21652607452349E-2</v>
      </c>
      <c r="J18" s="3">
        <v>4.0756006532652198E-2</v>
      </c>
      <c r="K18" s="3">
        <v>6.2137982067398199E-2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E848-C924-41EC-84E3-A80FBEAA46AE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0.61199999999999999</v>
      </c>
      <c r="C2" s="3">
        <v>0.64600000000000002</v>
      </c>
      <c r="D2" s="3">
        <v>0.82499999999999996</v>
      </c>
      <c r="E2" s="3">
        <v>0.72299999999999998</v>
      </c>
      <c r="F2" s="3">
        <v>0.59299999999999997</v>
      </c>
      <c r="G2" s="3">
        <v>6.0999999999999999E-2</v>
      </c>
      <c r="H2" s="3">
        <v>3.5000000000000003E-2</v>
      </c>
      <c r="I2" s="3">
        <v>9.6000000000000002E-2</v>
      </c>
      <c r="J2" s="3">
        <v>5.2999999999999999E-2</v>
      </c>
      <c r="K2" s="3">
        <v>8.2000000000000003E-2</v>
      </c>
    </row>
    <row r="3" spans="1:11" x14ac:dyDescent="0.3">
      <c r="A3" t="s">
        <v>12</v>
      </c>
      <c r="B3" s="3">
        <v>0.622</v>
      </c>
      <c r="C3" s="3">
        <v>0.65500000000000003</v>
      </c>
      <c r="D3" s="3">
        <v>0.82199999999999995</v>
      </c>
      <c r="E3" s="3">
        <v>0.72899999999999998</v>
      </c>
      <c r="F3" s="3">
        <v>0.61199999999999999</v>
      </c>
      <c r="G3" s="3">
        <v>5.3999999999999999E-2</v>
      </c>
      <c r="H3" s="3">
        <v>3.4000000000000002E-2</v>
      </c>
      <c r="I3" s="3">
        <v>6.2E-2</v>
      </c>
      <c r="J3" s="3">
        <v>4.2000000000000003E-2</v>
      </c>
      <c r="K3" s="3">
        <v>8.7999999999999995E-2</v>
      </c>
    </row>
    <row r="4" spans="1:11" x14ac:dyDescent="0.3">
      <c r="A4" s="2" t="s">
        <v>13</v>
      </c>
      <c r="B4" s="3">
        <v>0.63400000000000001</v>
      </c>
      <c r="C4" s="3">
        <v>0.66400000000000003</v>
      </c>
      <c r="D4" s="3">
        <v>0.82499999999999996</v>
      </c>
      <c r="E4" s="3">
        <v>0.73499999999999999</v>
      </c>
      <c r="F4" s="4">
        <v>0.65700000000000003</v>
      </c>
      <c r="G4" s="3">
        <v>7.0000000000000007E-2</v>
      </c>
      <c r="H4" s="3">
        <v>3.9E-2</v>
      </c>
      <c r="I4" s="3">
        <v>0.10199999999999999</v>
      </c>
      <c r="J4" s="3">
        <v>0.06</v>
      </c>
      <c r="K4" s="3">
        <v>7.6999999999999999E-2</v>
      </c>
    </row>
    <row r="5" spans="1:11" x14ac:dyDescent="0.3">
      <c r="A5" t="s">
        <v>14</v>
      </c>
      <c r="B5" s="3">
        <v>0.65700000000000003</v>
      </c>
      <c r="C5" s="3">
        <v>0.66300000000000003</v>
      </c>
      <c r="D5" s="3">
        <v>0.90400000000000003</v>
      </c>
      <c r="E5" s="3">
        <v>0.76500000000000001</v>
      </c>
      <c r="F5" s="3">
        <v>0.65400000000000003</v>
      </c>
      <c r="G5" s="3">
        <v>5.5E-2</v>
      </c>
      <c r="H5" s="3">
        <v>3.1E-2</v>
      </c>
      <c r="I5" s="3">
        <v>6.4000000000000001E-2</v>
      </c>
      <c r="J5" s="3">
        <v>4.2000000000000003E-2</v>
      </c>
      <c r="K5" s="3">
        <v>7.3999999999999996E-2</v>
      </c>
    </row>
    <row r="6" spans="1:11" x14ac:dyDescent="0.3">
      <c r="A6" t="s">
        <v>15</v>
      </c>
      <c r="B6" s="3">
        <v>0.55400000000000005</v>
      </c>
      <c r="C6" s="3">
        <v>0.64600000000000002</v>
      </c>
      <c r="D6" s="3">
        <v>0.621</v>
      </c>
      <c r="E6" s="3">
        <v>0.63200000000000001</v>
      </c>
      <c r="F6" s="3">
        <v>0.52200000000000002</v>
      </c>
      <c r="G6" s="3">
        <v>3.4000000000000002E-2</v>
      </c>
      <c r="H6" s="3">
        <v>2.4E-2</v>
      </c>
      <c r="I6" s="3">
        <v>7.4999999999999997E-2</v>
      </c>
      <c r="J6" s="3">
        <v>0.04</v>
      </c>
      <c r="K6" s="3">
        <v>3.4000000000000002E-2</v>
      </c>
    </row>
    <row r="7" spans="1:11" x14ac:dyDescent="0.3">
      <c r="A7" t="s">
        <v>16</v>
      </c>
      <c r="B7" s="3">
        <v>0.628</v>
      </c>
      <c r="C7" s="3">
        <v>0.67300000000000004</v>
      </c>
      <c r="D7" s="3">
        <v>0.78200000000000003</v>
      </c>
      <c r="E7" s="3">
        <v>0.72299999999999998</v>
      </c>
      <c r="F7" s="3">
        <v>0.57499999999999996</v>
      </c>
      <c r="G7" s="3">
        <v>5.5E-2</v>
      </c>
      <c r="H7" s="3">
        <v>4.8000000000000001E-2</v>
      </c>
      <c r="I7" s="3">
        <v>4.3999999999999997E-2</v>
      </c>
      <c r="J7" s="3">
        <v>3.6999999999999998E-2</v>
      </c>
      <c r="K7" s="3">
        <v>5.8000000000000003E-2</v>
      </c>
    </row>
    <row r="8" spans="1:11" x14ac:dyDescent="0.3">
      <c r="A8" t="s">
        <v>17</v>
      </c>
      <c r="B8" s="3">
        <v>0.62</v>
      </c>
      <c r="C8" s="3">
        <v>0.66500000000000004</v>
      </c>
      <c r="D8" s="3">
        <v>0.77600000000000002</v>
      </c>
      <c r="E8" s="3">
        <v>0.71499999999999997</v>
      </c>
      <c r="F8" s="3">
        <v>0.626</v>
      </c>
      <c r="G8" s="3">
        <v>7.4999999999999997E-2</v>
      </c>
      <c r="H8" s="3">
        <v>4.7E-2</v>
      </c>
      <c r="I8" s="3">
        <v>0.10100000000000001</v>
      </c>
      <c r="J8" s="3">
        <v>6.6000000000000003E-2</v>
      </c>
      <c r="K8" s="3">
        <v>6.4000000000000001E-2</v>
      </c>
    </row>
    <row r="9" spans="1:11" x14ac:dyDescent="0.3">
      <c r="A9" t="s">
        <v>18</v>
      </c>
      <c r="B9" s="3">
        <v>0.60699999999999998</v>
      </c>
      <c r="C9" s="3">
        <v>0.67100000000000004</v>
      </c>
      <c r="D9" s="3">
        <v>0.71599999999999997</v>
      </c>
      <c r="E9" s="3">
        <v>0.69199999999999995</v>
      </c>
      <c r="F9" s="3">
        <v>0.61599999999999999</v>
      </c>
      <c r="G9" s="3">
        <v>0.04</v>
      </c>
      <c r="H9" s="3">
        <v>2.4E-2</v>
      </c>
      <c r="I9" s="3">
        <v>6.8000000000000005E-2</v>
      </c>
      <c r="J9" s="3">
        <v>4.2000000000000003E-2</v>
      </c>
      <c r="K9" s="3">
        <v>5.0999999999999997E-2</v>
      </c>
    </row>
    <row r="10" spans="1:11" x14ac:dyDescent="0.3">
      <c r="A10" s="2" t="s">
        <v>19</v>
      </c>
      <c r="B10" s="3">
        <v>0.624</v>
      </c>
      <c r="C10" s="4">
        <v>0.72399999999999998</v>
      </c>
      <c r="D10" s="3">
        <v>0.63700000000000001</v>
      </c>
      <c r="E10" s="3">
        <v>0.67500000000000004</v>
      </c>
      <c r="F10" s="3">
        <v>0.63500000000000001</v>
      </c>
      <c r="G10" s="3">
        <v>6.0999999999999999E-2</v>
      </c>
      <c r="H10" s="3">
        <v>5.7000000000000002E-2</v>
      </c>
      <c r="I10" s="3">
        <v>8.5000000000000006E-2</v>
      </c>
      <c r="J10" s="3">
        <v>6.3E-2</v>
      </c>
      <c r="K10" s="3">
        <v>7.4999999999999997E-2</v>
      </c>
    </row>
    <row r="11" spans="1:11" x14ac:dyDescent="0.3">
      <c r="A11" t="s">
        <v>20</v>
      </c>
      <c r="B11" s="3">
        <v>0.59899999999999998</v>
      </c>
      <c r="C11" s="3">
        <v>0.64600000000000002</v>
      </c>
      <c r="D11" s="3">
        <v>0.77900000000000003</v>
      </c>
      <c r="E11" s="3">
        <v>0.70499999999999996</v>
      </c>
      <c r="F11" s="3">
        <v>0.57999999999999996</v>
      </c>
      <c r="G11" s="3">
        <v>5.3999999999999999E-2</v>
      </c>
      <c r="H11" s="3">
        <v>3.1E-2</v>
      </c>
      <c r="I11" s="3">
        <v>9.2999999999999999E-2</v>
      </c>
      <c r="J11" s="3">
        <v>5.2999999999999999E-2</v>
      </c>
      <c r="K11" s="3">
        <v>5.7000000000000002E-2</v>
      </c>
    </row>
    <row r="12" spans="1:11" x14ac:dyDescent="0.3">
      <c r="A12" s="2" t="s">
        <v>21</v>
      </c>
      <c r="B12" s="4">
        <v>0.66500000000000004</v>
      </c>
      <c r="C12" s="3">
        <v>0.67300000000000004</v>
      </c>
      <c r="D12" s="3">
        <v>0.89100000000000001</v>
      </c>
      <c r="E12" s="4">
        <v>0.76700000000000002</v>
      </c>
      <c r="F12" s="3">
        <v>0.65</v>
      </c>
      <c r="G12" s="3">
        <v>5.8999999999999997E-2</v>
      </c>
      <c r="H12" s="3">
        <v>3.6999999999999998E-2</v>
      </c>
      <c r="I12" s="3">
        <v>5.8000000000000003E-2</v>
      </c>
      <c r="J12" s="3">
        <v>4.2999999999999997E-2</v>
      </c>
      <c r="K12" s="3">
        <v>7.1999999999999995E-2</v>
      </c>
    </row>
    <row r="13" spans="1:11" x14ac:dyDescent="0.3">
      <c r="A13" t="s">
        <v>22</v>
      </c>
      <c r="B13" s="3">
        <v>0.626</v>
      </c>
      <c r="C13" s="3">
        <v>0.66500000000000004</v>
      </c>
      <c r="D13" s="3">
        <v>0.79200000000000004</v>
      </c>
      <c r="E13" s="3">
        <v>0.72199999999999998</v>
      </c>
      <c r="F13" s="3">
        <v>0.57399999999999995</v>
      </c>
      <c r="G13" s="3">
        <v>7.3999999999999996E-2</v>
      </c>
      <c r="H13" s="3">
        <v>4.3999999999999997E-2</v>
      </c>
      <c r="I13" s="3">
        <v>9.9000000000000005E-2</v>
      </c>
      <c r="J13" s="3">
        <v>6.5000000000000002E-2</v>
      </c>
      <c r="K13" s="3">
        <v>6.7000000000000004E-2</v>
      </c>
    </row>
    <row r="14" spans="1:11" x14ac:dyDescent="0.3">
      <c r="A14" s="2" t="s">
        <v>24</v>
      </c>
      <c r="B14" s="3">
        <v>0.63</v>
      </c>
      <c r="C14" s="3">
        <v>0.64</v>
      </c>
      <c r="D14" s="4">
        <v>0.92100000000000004</v>
      </c>
      <c r="E14" s="3">
        <v>0.754</v>
      </c>
      <c r="F14" s="3">
        <v>0.64500000000000002</v>
      </c>
      <c r="G14" s="3">
        <v>2.8000000000000001E-2</v>
      </c>
      <c r="H14" s="3">
        <v>1.4999999999999999E-2</v>
      </c>
      <c r="I14" s="3">
        <v>8.1000000000000003E-2</v>
      </c>
      <c r="J14" s="3">
        <v>2.9000000000000001E-2</v>
      </c>
      <c r="K14" s="3">
        <v>7.3999999999999996E-2</v>
      </c>
    </row>
    <row r="15" spans="1:11" x14ac:dyDescent="0.3">
      <c r="A15" t="s">
        <v>23</v>
      </c>
      <c r="B15" s="3">
        <v>0.61599999999999999</v>
      </c>
      <c r="C15" s="3">
        <v>0.68899999999999995</v>
      </c>
      <c r="D15" s="3">
        <v>0.69299999999999995</v>
      </c>
      <c r="E15" s="3">
        <v>0.69</v>
      </c>
      <c r="F15" s="3">
        <v>0.628</v>
      </c>
      <c r="G15" s="3">
        <v>6.5000000000000002E-2</v>
      </c>
      <c r="H15" s="3">
        <v>5.0999999999999997E-2</v>
      </c>
      <c r="I15" s="3">
        <v>7.1999999999999995E-2</v>
      </c>
      <c r="J15" s="3">
        <v>5.7000000000000002E-2</v>
      </c>
      <c r="K15" s="3">
        <v>5.0999999999999997E-2</v>
      </c>
    </row>
    <row r="16" spans="1:11" x14ac:dyDescent="0.3">
      <c r="A16" t="s">
        <v>25</v>
      </c>
      <c r="B16" s="3">
        <v>0.65</v>
      </c>
      <c r="C16" s="3">
        <v>0.66200000000000003</v>
      </c>
      <c r="D16" s="3">
        <v>0.89100000000000001</v>
      </c>
      <c r="E16" s="3">
        <v>0.75900000000000001</v>
      </c>
      <c r="F16" s="3">
        <v>0.64700000000000002</v>
      </c>
      <c r="G16" s="3">
        <v>4.4999999999999998E-2</v>
      </c>
      <c r="H16" s="3">
        <v>2.5999999999999999E-2</v>
      </c>
      <c r="I16" s="3">
        <v>7.6999999999999999E-2</v>
      </c>
      <c r="J16" s="3">
        <v>3.6999999999999998E-2</v>
      </c>
      <c r="K16" s="3">
        <v>7.0000000000000007E-2</v>
      </c>
    </row>
    <row r="17" spans="1:11" x14ac:dyDescent="0.3">
      <c r="A17" t="s">
        <v>26</v>
      </c>
      <c r="B17" s="3">
        <v>0.63</v>
      </c>
      <c r="C17" s="3">
        <v>0.67100000000000004</v>
      </c>
      <c r="D17" s="3">
        <v>0.78600000000000003</v>
      </c>
      <c r="E17" s="3">
        <v>0.72299999999999998</v>
      </c>
      <c r="F17" s="3">
        <v>0.63500000000000001</v>
      </c>
      <c r="G17" s="3">
        <v>5.6000000000000001E-2</v>
      </c>
      <c r="H17" s="3">
        <v>3.2000000000000001E-2</v>
      </c>
      <c r="I17" s="3">
        <v>7.5999999999999998E-2</v>
      </c>
      <c r="J17" s="3">
        <v>4.9000000000000002E-2</v>
      </c>
      <c r="K17" s="3">
        <v>6.3E-2</v>
      </c>
    </row>
    <row r="18" spans="1:11" x14ac:dyDescent="0.3">
      <c r="A18" t="s">
        <v>27</v>
      </c>
      <c r="B18" s="3">
        <v>0.61599999999999999</v>
      </c>
      <c r="C18" s="3">
        <v>0.66</v>
      </c>
      <c r="D18" s="3">
        <v>0.78200000000000003</v>
      </c>
      <c r="E18" s="3">
        <v>0.71499999999999997</v>
      </c>
      <c r="F18" s="3">
        <v>0.59499999999999997</v>
      </c>
      <c r="G18" s="3">
        <v>3.9E-2</v>
      </c>
      <c r="H18" s="3">
        <v>2.5000000000000001E-2</v>
      </c>
      <c r="I18" s="3">
        <v>6.3E-2</v>
      </c>
      <c r="J18" s="3">
        <v>3.5000000000000003E-2</v>
      </c>
      <c r="K18" s="3">
        <v>3.5999999999999997E-2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64DF-E4F2-454D-9D88-A2FE41F4E53F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0.63400000000000001</v>
      </c>
      <c r="C2" s="3">
        <v>0.65700000000000003</v>
      </c>
      <c r="D2" s="3">
        <v>0.85499999999999998</v>
      </c>
      <c r="E2" s="3">
        <v>0.74199999999999999</v>
      </c>
      <c r="F2" s="3">
        <v>0.58199999999999996</v>
      </c>
      <c r="G2" s="3">
        <v>3.5999999999999997E-2</v>
      </c>
      <c r="H2" s="3">
        <v>1.7999999999999999E-2</v>
      </c>
      <c r="I2" s="3">
        <v>6.5000000000000002E-2</v>
      </c>
      <c r="J2" s="3">
        <v>3.3000000000000002E-2</v>
      </c>
      <c r="K2" s="3">
        <v>2.8000000000000001E-2</v>
      </c>
    </row>
    <row r="3" spans="1:11" x14ac:dyDescent="0.3">
      <c r="A3" t="s">
        <v>12</v>
      </c>
      <c r="B3" s="3">
        <v>0.64400000000000002</v>
      </c>
      <c r="C3" s="3">
        <v>0.67200000000000004</v>
      </c>
      <c r="D3" s="3">
        <v>0.83199999999999996</v>
      </c>
      <c r="E3" s="3">
        <v>0.74199999999999999</v>
      </c>
      <c r="F3" s="3">
        <v>0.63600000000000001</v>
      </c>
      <c r="G3" s="3">
        <v>6.6000000000000003E-2</v>
      </c>
      <c r="H3" s="3">
        <v>3.9E-2</v>
      </c>
      <c r="I3" s="3">
        <v>8.7999999999999995E-2</v>
      </c>
      <c r="J3" s="3">
        <v>5.3999999999999999E-2</v>
      </c>
      <c r="K3" s="3">
        <v>6.4000000000000001E-2</v>
      </c>
    </row>
    <row r="4" spans="1:11" x14ac:dyDescent="0.3">
      <c r="A4" t="s">
        <v>13</v>
      </c>
      <c r="B4" s="3">
        <v>0.65900000000000003</v>
      </c>
      <c r="C4" s="3">
        <v>0.67600000000000005</v>
      </c>
      <c r="D4" s="3">
        <v>0.86499999999999999</v>
      </c>
      <c r="E4" s="3">
        <v>0.75800000000000001</v>
      </c>
      <c r="F4" s="3">
        <v>0.63700000000000001</v>
      </c>
      <c r="G4" s="3">
        <v>3.9E-2</v>
      </c>
      <c r="H4" s="3">
        <v>2.5999999999999999E-2</v>
      </c>
      <c r="I4" s="3">
        <v>6.0999999999999999E-2</v>
      </c>
      <c r="J4" s="3">
        <v>3.1E-2</v>
      </c>
      <c r="K4" s="3">
        <v>6.4000000000000001E-2</v>
      </c>
    </row>
    <row r="5" spans="1:11" x14ac:dyDescent="0.3">
      <c r="A5" t="s">
        <v>14</v>
      </c>
      <c r="B5" s="3">
        <v>0.64800000000000002</v>
      </c>
      <c r="C5" s="3">
        <v>0.66100000000000003</v>
      </c>
      <c r="D5" s="3">
        <v>0.88800000000000001</v>
      </c>
      <c r="E5" s="3">
        <v>0.75700000000000001</v>
      </c>
      <c r="F5" s="3">
        <v>0.63600000000000001</v>
      </c>
      <c r="G5" s="3">
        <v>5.8999999999999997E-2</v>
      </c>
      <c r="H5" s="3">
        <v>3.2000000000000001E-2</v>
      </c>
      <c r="I5" s="3">
        <v>7.5999999999999998E-2</v>
      </c>
      <c r="J5" s="3">
        <v>4.3999999999999997E-2</v>
      </c>
      <c r="K5" s="3">
        <v>6.8000000000000005E-2</v>
      </c>
    </row>
    <row r="6" spans="1:11" x14ac:dyDescent="0.3">
      <c r="A6" t="s">
        <v>15</v>
      </c>
      <c r="B6" s="3">
        <v>0.56599999999999995</v>
      </c>
      <c r="C6" s="3">
        <v>0.65100000000000002</v>
      </c>
      <c r="D6" s="3">
        <v>0.65</v>
      </c>
      <c r="E6" s="3">
        <v>0.64900000000000002</v>
      </c>
      <c r="F6" s="3">
        <v>0.54200000000000004</v>
      </c>
      <c r="G6" s="3">
        <v>5.0999999999999997E-2</v>
      </c>
      <c r="H6" s="3">
        <v>4.2999999999999997E-2</v>
      </c>
      <c r="I6" s="3">
        <v>7.0000000000000007E-2</v>
      </c>
      <c r="J6" s="3">
        <v>4.7E-2</v>
      </c>
      <c r="K6" s="3">
        <v>5.0999999999999997E-2</v>
      </c>
    </row>
    <row r="7" spans="1:11" x14ac:dyDescent="0.3">
      <c r="A7" t="s">
        <v>16</v>
      </c>
      <c r="B7" s="3">
        <v>0.63</v>
      </c>
      <c r="C7" s="3">
        <v>0.66700000000000004</v>
      </c>
      <c r="D7" s="3">
        <v>0.80500000000000005</v>
      </c>
      <c r="E7" s="3">
        <v>0.73</v>
      </c>
      <c r="F7" s="3">
        <v>0.59599999999999997</v>
      </c>
      <c r="G7" s="3">
        <v>3.7999999999999999E-2</v>
      </c>
      <c r="H7" s="3">
        <v>2.9000000000000001E-2</v>
      </c>
      <c r="I7" s="3">
        <v>3.1E-2</v>
      </c>
      <c r="J7" s="3">
        <v>2.7E-2</v>
      </c>
      <c r="K7" s="3">
        <v>7.0999999999999994E-2</v>
      </c>
    </row>
    <row r="8" spans="1:11" x14ac:dyDescent="0.3">
      <c r="A8" t="s">
        <v>17</v>
      </c>
      <c r="B8" s="3">
        <v>0.57099999999999995</v>
      </c>
      <c r="C8" s="3">
        <v>0.67800000000000005</v>
      </c>
      <c r="D8" s="3">
        <v>0.58099999999999996</v>
      </c>
      <c r="E8" s="3">
        <v>0.624</v>
      </c>
      <c r="F8" s="3">
        <v>0.58299999999999996</v>
      </c>
      <c r="G8" s="3">
        <v>4.2000000000000003E-2</v>
      </c>
      <c r="H8" s="3">
        <v>0.03</v>
      </c>
      <c r="I8" s="3">
        <v>7.3999999999999996E-2</v>
      </c>
      <c r="J8" s="3">
        <v>5.3999999999999999E-2</v>
      </c>
      <c r="K8" s="3">
        <v>3.5000000000000003E-2</v>
      </c>
    </row>
    <row r="9" spans="1:11" x14ac:dyDescent="0.3">
      <c r="A9" t="s">
        <v>18</v>
      </c>
      <c r="B9" s="3">
        <v>0.63600000000000001</v>
      </c>
      <c r="C9" s="3">
        <v>0.68100000000000005</v>
      </c>
      <c r="D9" s="3">
        <v>0.78200000000000003</v>
      </c>
      <c r="E9" s="3">
        <v>0.72699999999999998</v>
      </c>
      <c r="F9" s="3">
        <v>0.61</v>
      </c>
      <c r="G9" s="3">
        <v>2.5999999999999999E-2</v>
      </c>
      <c r="H9" s="3">
        <v>2.9000000000000001E-2</v>
      </c>
      <c r="I9" s="3">
        <v>3.7999999999999999E-2</v>
      </c>
      <c r="J9" s="3">
        <v>1.7000000000000001E-2</v>
      </c>
      <c r="K9" s="3">
        <v>4.2999999999999997E-2</v>
      </c>
    </row>
    <row r="10" spans="1:11" x14ac:dyDescent="0.3">
      <c r="A10" t="s">
        <v>19</v>
      </c>
      <c r="B10" s="3">
        <v>0.61599999999999999</v>
      </c>
      <c r="C10" s="3">
        <v>0.69899999999999995</v>
      </c>
      <c r="D10" s="3">
        <v>0.68</v>
      </c>
      <c r="E10" s="3">
        <v>0.68700000000000006</v>
      </c>
      <c r="F10" s="3">
        <v>0.65300000000000002</v>
      </c>
      <c r="G10" s="3">
        <v>4.8000000000000001E-2</v>
      </c>
      <c r="H10" s="3">
        <v>5.8000000000000003E-2</v>
      </c>
      <c r="I10" s="3">
        <v>3.9E-2</v>
      </c>
      <c r="J10" s="3">
        <v>2.7E-2</v>
      </c>
      <c r="K10" s="3">
        <v>4.7E-2</v>
      </c>
    </row>
    <row r="11" spans="1:11" x14ac:dyDescent="0.3">
      <c r="A11" t="s">
        <v>20</v>
      </c>
      <c r="B11" s="3">
        <v>0.63</v>
      </c>
      <c r="C11" s="3">
        <v>0.68799999999999994</v>
      </c>
      <c r="D11" s="3">
        <v>0.747</v>
      </c>
      <c r="E11" s="3">
        <v>0.70899999999999996</v>
      </c>
      <c r="F11" s="3">
        <v>0.65200000000000002</v>
      </c>
      <c r="G11" s="3">
        <v>0.05</v>
      </c>
      <c r="H11" s="3">
        <v>3.2000000000000001E-2</v>
      </c>
      <c r="I11" s="3">
        <v>0.153</v>
      </c>
      <c r="J11" s="3">
        <v>6.5000000000000002E-2</v>
      </c>
      <c r="K11" s="3">
        <v>0.04</v>
      </c>
    </row>
    <row r="12" spans="1:11" x14ac:dyDescent="0.3">
      <c r="A12" s="2" t="s">
        <v>21</v>
      </c>
      <c r="B12" s="4">
        <v>0.66100000000000003</v>
      </c>
      <c r="C12" s="3">
        <v>0.67100000000000004</v>
      </c>
      <c r="D12" s="4">
        <v>0.89100000000000001</v>
      </c>
      <c r="E12" s="4">
        <v>0.76400000000000001</v>
      </c>
      <c r="F12" s="3">
        <v>0.623</v>
      </c>
      <c r="G12" s="3">
        <v>6.0999999999999999E-2</v>
      </c>
      <c r="H12" s="3">
        <v>3.7999999999999999E-2</v>
      </c>
      <c r="I12" s="3">
        <v>8.2000000000000003E-2</v>
      </c>
      <c r="J12" s="3">
        <v>4.3999999999999997E-2</v>
      </c>
      <c r="K12" s="3">
        <v>6.8000000000000005E-2</v>
      </c>
    </row>
    <row r="13" spans="1:11" x14ac:dyDescent="0.3">
      <c r="A13" t="s">
        <v>22</v>
      </c>
      <c r="B13" s="3">
        <v>0.57699999999999996</v>
      </c>
      <c r="C13" s="3">
        <v>0.67300000000000004</v>
      </c>
      <c r="D13" s="3">
        <v>0.621</v>
      </c>
      <c r="E13" s="3">
        <v>0.64400000000000002</v>
      </c>
      <c r="F13" s="3">
        <v>0.56299999999999994</v>
      </c>
      <c r="G13" s="3">
        <v>4.2000000000000003E-2</v>
      </c>
      <c r="H13" s="3">
        <v>4.2000000000000003E-2</v>
      </c>
      <c r="I13" s="3">
        <v>6.0999999999999999E-2</v>
      </c>
      <c r="J13" s="3">
        <v>4.2000000000000003E-2</v>
      </c>
      <c r="K13" s="3">
        <v>4.4999999999999998E-2</v>
      </c>
    </row>
    <row r="14" spans="1:11" x14ac:dyDescent="0.3">
      <c r="A14" t="s">
        <v>24</v>
      </c>
      <c r="B14" s="3">
        <v>0.64600000000000002</v>
      </c>
      <c r="C14" s="3">
        <v>0.66100000000000003</v>
      </c>
      <c r="D14" s="3">
        <v>0.88800000000000001</v>
      </c>
      <c r="E14" s="3">
        <v>0.75700000000000001</v>
      </c>
      <c r="F14" s="3">
        <v>0.66200000000000003</v>
      </c>
      <c r="G14" s="3">
        <v>4.5999999999999999E-2</v>
      </c>
      <c r="H14" s="3">
        <v>3.5000000000000003E-2</v>
      </c>
      <c r="I14" s="3">
        <v>5.8000000000000003E-2</v>
      </c>
      <c r="J14" s="3">
        <v>0.03</v>
      </c>
      <c r="K14" s="3">
        <v>6.7000000000000004E-2</v>
      </c>
    </row>
    <row r="15" spans="1:11" x14ac:dyDescent="0.3">
      <c r="A15" s="2" t="s">
        <v>23</v>
      </c>
      <c r="B15" s="3">
        <v>0.65700000000000003</v>
      </c>
      <c r="C15" s="4">
        <v>0.70599999999999996</v>
      </c>
      <c r="D15" s="3">
        <v>0.76300000000000001</v>
      </c>
      <c r="E15" s="3">
        <v>0.73199999999999998</v>
      </c>
      <c r="F15" s="3">
        <v>0.65200000000000002</v>
      </c>
      <c r="G15" s="3">
        <v>7.6999999999999999E-2</v>
      </c>
      <c r="H15" s="3">
        <v>5.0999999999999997E-2</v>
      </c>
      <c r="I15" s="3">
        <v>9.9000000000000005E-2</v>
      </c>
      <c r="J15" s="3">
        <v>6.7000000000000004E-2</v>
      </c>
      <c r="K15" s="3">
        <v>0.06</v>
      </c>
    </row>
    <row r="16" spans="1:11" x14ac:dyDescent="0.3">
      <c r="A16" t="s">
        <v>25</v>
      </c>
      <c r="B16" s="3">
        <v>0.64</v>
      </c>
      <c r="C16" s="3">
        <v>0.69199999999999995</v>
      </c>
      <c r="D16" s="3">
        <v>0.76600000000000001</v>
      </c>
      <c r="E16" s="3">
        <v>0.72499999999999998</v>
      </c>
      <c r="F16" s="3">
        <v>0.66300000000000003</v>
      </c>
      <c r="G16" s="3">
        <v>3.5999999999999997E-2</v>
      </c>
      <c r="H16" s="3">
        <v>4.2999999999999997E-2</v>
      </c>
      <c r="I16" s="3">
        <v>6.6000000000000003E-2</v>
      </c>
      <c r="J16" s="3">
        <v>2.5000000000000001E-2</v>
      </c>
      <c r="K16" s="3">
        <v>2.5000000000000001E-2</v>
      </c>
    </row>
    <row r="17" spans="1:11" x14ac:dyDescent="0.3">
      <c r="A17" s="2" t="s">
        <v>26</v>
      </c>
      <c r="B17" s="3">
        <v>0.64400000000000002</v>
      </c>
      <c r="C17" s="3">
        <v>0.68100000000000005</v>
      </c>
      <c r="D17" s="3">
        <v>0.80500000000000005</v>
      </c>
      <c r="E17" s="3">
        <v>0.73699999999999999</v>
      </c>
      <c r="F17" s="4">
        <v>0.66700000000000004</v>
      </c>
      <c r="G17" s="3">
        <v>0.04</v>
      </c>
      <c r="H17" s="3">
        <v>3.3000000000000002E-2</v>
      </c>
      <c r="I17" s="3">
        <v>3.9E-2</v>
      </c>
      <c r="J17" s="3">
        <v>2.8000000000000001E-2</v>
      </c>
      <c r="K17" s="3">
        <v>6.8000000000000005E-2</v>
      </c>
    </row>
    <row r="18" spans="1:11" x14ac:dyDescent="0.3">
      <c r="A18" t="s">
        <v>27</v>
      </c>
      <c r="B18" s="3">
        <v>0.65900000000000003</v>
      </c>
      <c r="C18" s="3">
        <v>0.68500000000000005</v>
      </c>
      <c r="D18" s="3">
        <v>0.83499999999999996</v>
      </c>
      <c r="E18" s="3">
        <v>0.752</v>
      </c>
      <c r="F18" s="3">
        <v>0.625</v>
      </c>
      <c r="G18" s="3">
        <v>7.0999999999999994E-2</v>
      </c>
      <c r="H18" s="3">
        <v>5.3999999999999999E-2</v>
      </c>
      <c r="I18" s="3">
        <v>4.8000000000000001E-2</v>
      </c>
      <c r="J18" s="3">
        <v>4.8000000000000001E-2</v>
      </c>
      <c r="K18" s="3">
        <v>7.1999999999999995E-2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546C-D57C-45BB-AB70-AB698D3B34D9}">
  <dimension ref="A1:U18"/>
  <sheetViews>
    <sheetView workbookViewId="0"/>
  </sheetViews>
  <sheetFormatPr defaultRowHeight="14.4" x14ac:dyDescent="0.3"/>
  <cols>
    <col min="1" max="1" width="16.109375" bestFit="1" customWidth="1"/>
    <col min="2" max="4" width="16" bestFit="1" customWidth="1"/>
    <col min="5" max="8" width="16.109375" bestFit="1" customWidth="1"/>
    <col min="9" max="9" width="16.21875" bestFit="1" customWidth="1"/>
    <col min="10" max="12" width="13.5546875" bestFit="1" customWidth="1"/>
    <col min="13" max="13" width="13.6640625" bestFit="1" customWidth="1"/>
    <col min="14" max="16" width="15.44140625" bestFit="1" customWidth="1"/>
    <col min="17" max="17" width="15.21875" bestFit="1" customWidth="1"/>
    <col min="18" max="18" width="15.88671875" bestFit="1" customWidth="1"/>
    <col min="19" max="19" width="14.33203125" bestFit="1" customWidth="1"/>
    <col min="20" max="20" width="15.88671875" bestFit="1" customWidth="1"/>
    <col min="21" max="21" width="15.6640625" bestFit="1" customWidth="1"/>
  </cols>
  <sheetData>
    <row r="1" spans="1:21" x14ac:dyDescent="0.3">
      <c r="A1" s="1" t="s">
        <v>0</v>
      </c>
      <c r="B1" s="1" t="s">
        <v>283</v>
      </c>
      <c r="C1" s="1" t="s">
        <v>284</v>
      </c>
      <c r="D1" s="1" t="s">
        <v>285</v>
      </c>
      <c r="E1" s="1" t="s">
        <v>289</v>
      </c>
      <c r="F1" s="1" t="s">
        <v>286</v>
      </c>
      <c r="G1" s="1" t="s">
        <v>287</v>
      </c>
      <c r="H1" s="1" t="s">
        <v>288</v>
      </c>
      <c r="I1" s="1" t="s">
        <v>290</v>
      </c>
      <c r="J1" s="1" t="s">
        <v>291</v>
      </c>
      <c r="K1" s="1" t="s">
        <v>292</v>
      </c>
      <c r="L1" s="1" t="s">
        <v>293</v>
      </c>
      <c r="M1" s="1" t="s">
        <v>294</v>
      </c>
      <c r="N1" s="1" t="s">
        <v>295</v>
      </c>
      <c r="O1" s="1" t="s">
        <v>296</v>
      </c>
      <c r="P1" s="1" t="s">
        <v>297</v>
      </c>
      <c r="Q1" s="1" t="s">
        <v>298</v>
      </c>
      <c r="R1" s="1" t="s">
        <v>299</v>
      </c>
      <c r="S1" s="1" t="s">
        <v>302</v>
      </c>
      <c r="T1" s="1" t="s">
        <v>300</v>
      </c>
      <c r="U1" s="1" t="s">
        <v>301</v>
      </c>
    </row>
    <row r="2" spans="1:21" x14ac:dyDescent="0.3">
      <c r="A2" s="26" t="s">
        <v>11</v>
      </c>
      <c r="B2" s="25">
        <v>0.60126236061434801</v>
      </c>
      <c r="C2" s="25">
        <v>0.634020618556701</v>
      </c>
      <c r="D2" s="25">
        <v>0.63400000000000001</v>
      </c>
      <c r="E2" s="25">
        <f t="shared" ref="E2:E18" si="0">AVERAGE(B2, C2, D2)</f>
        <v>0.62309432639034956</v>
      </c>
      <c r="F2" s="25">
        <v>0.67449779219051997</v>
      </c>
      <c r="G2" s="25">
        <v>0.65712477444986295</v>
      </c>
      <c r="H2" s="25">
        <v>0.65700000000000003</v>
      </c>
      <c r="I2" s="25">
        <f t="shared" ref="I2:I18" si="1">AVERAGE(F2,G2,H2)</f>
        <v>0.66287418888012761</v>
      </c>
      <c r="J2" s="25">
        <v>0.69972677595628396</v>
      </c>
      <c r="K2" s="25">
        <v>0.85502732240437096</v>
      </c>
      <c r="L2" s="25">
        <v>0.85499999999999998</v>
      </c>
      <c r="M2" s="25">
        <f t="shared" ref="M2:M18" si="2">AVERAGE(J2,K2,L2)</f>
        <v>0.80325136612021841</v>
      </c>
      <c r="N2" s="25">
        <v>0.68508646968977704</v>
      </c>
      <c r="O2" s="25">
        <v>0.74249455749101101</v>
      </c>
      <c r="P2" s="25">
        <v>0.74199999999999999</v>
      </c>
      <c r="Q2" s="25">
        <f t="shared" ref="Q2:Q18" si="3">AVERAGE(N2,O2,P2)</f>
        <v>0.72319367572692939</v>
      </c>
      <c r="R2" s="25">
        <v>0.56318653856617595</v>
      </c>
      <c r="S2" s="25">
        <v>0.58185178275773597</v>
      </c>
      <c r="T2" s="25">
        <v>0.58199999999999996</v>
      </c>
      <c r="U2" s="25">
        <f t="shared" ref="U2:U18" si="4">AVERAGE(R2,S2,T2)</f>
        <v>0.57567944044130392</v>
      </c>
    </row>
    <row r="3" spans="1:21" x14ac:dyDescent="0.3">
      <c r="A3" s="26" t="s">
        <v>12</v>
      </c>
      <c r="B3" s="25">
        <v>0.58493583000210303</v>
      </c>
      <c r="C3" s="25">
        <v>0.64437197559436099</v>
      </c>
      <c r="D3" s="25">
        <v>0.64400000000000002</v>
      </c>
      <c r="E3" s="25">
        <f t="shared" si="0"/>
        <v>0.62443593519882146</v>
      </c>
      <c r="F3" s="25">
        <v>0.663113953441822</v>
      </c>
      <c r="G3" s="25">
        <v>0.67190066335420096</v>
      </c>
      <c r="H3" s="25">
        <v>0.67200000000000004</v>
      </c>
      <c r="I3" s="25">
        <f t="shared" si="1"/>
        <v>0.669004872265341</v>
      </c>
      <c r="J3" s="25">
        <v>0.66989071038251302</v>
      </c>
      <c r="K3" s="25">
        <v>0.83202185792349703</v>
      </c>
      <c r="L3" s="25">
        <v>0.83199999999999996</v>
      </c>
      <c r="M3" s="25">
        <f t="shared" si="2"/>
        <v>0.77797085610200334</v>
      </c>
      <c r="N3" s="25">
        <v>0.66491170933774302</v>
      </c>
      <c r="O3" s="25">
        <v>0.74233986309948397</v>
      </c>
      <c r="P3" s="25">
        <v>0.74199999999999999</v>
      </c>
      <c r="Q3" s="25">
        <f t="shared" si="3"/>
        <v>0.71641719081240895</v>
      </c>
      <c r="R3" s="25">
        <v>0.60550305482358902</v>
      </c>
      <c r="S3" s="25">
        <v>0.636187300328801</v>
      </c>
      <c r="T3" s="25">
        <v>0.63600000000000001</v>
      </c>
      <c r="U3" s="25">
        <f t="shared" si="4"/>
        <v>0.62589678505079671</v>
      </c>
    </row>
    <row r="4" spans="1:21" x14ac:dyDescent="0.3">
      <c r="A4" s="26" t="s">
        <v>13</v>
      </c>
      <c r="B4" s="25">
        <v>0.658657689880075</v>
      </c>
      <c r="C4" s="25">
        <v>0.64839049021670503</v>
      </c>
      <c r="D4" s="25">
        <v>0.65900000000000003</v>
      </c>
      <c r="E4" s="25">
        <f t="shared" si="0"/>
        <v>0.65534939336559339</v>
      </c>
      <c r="F4" s="25">
        <v>0.67262349768195895</v>
      </c>
      <c r="G4" s="25">
        <v>0.65930990578049398</v>
      </c>
      <c r="H4" s="25">
        <v>0.67600000000000005</v>
      </c>
      <c r="I4" s="25">
        <f t="shared" si="1"/>
        <v>0.66931113448748436</v>
      </c>
      <c r="J4" s="25">
        <v>0.87497267759562802</v>
      </c>
      <c r="K4" s="25">
        <v>0.89464480874316898</v>
      </c>
      <c r="L4" s="25">
        <v>0.86499999999999999</v>
      </c>
      <c r="M4" s="25">
        <f t="shared" si="2"/>
        <v>0.87820582877959907</v>
      </c>
      <c r="N4" s="25">
        <v>0.75957135457135405</v>
      </c>
      <c r="O4" s="25">
        <v>0.75884097857174704</v>
      </c>
      <c r="P4" s="25">
        <v>0.75800000000000001</v>
      </c>
      <c r="Q4" s="25">
        <f t="shared" si="3"/>
        <v>0.7588041110477004</v>
      </c>
      <c r="R4" s="25">
        <v>0.62802734572363506</v>
      </c>
      <c r="S4" s="25">
        <v>0.61469319621606</v>
      </c>
      <c r="T4" s="25">
        <v>0.63700000000000001</v>
      </c>
      <c r="U4" s="25">
        <f t="shared" si="4"/>
        <v>0.62657351397989836</v>
      </c>
    </row>
    <row r="5" spans="1:21" x14ac:dyDescent="0.3">
      <c r="A5" s="26" t="s">
        <v>14</v>
      </c>
      <c r="B5" s="25">
        <v>0.66471702082895001</v>
      </c>
      <c r="C5" s="25">
        <v>0.65451293919629705</v>
      </c>
      <c r="D5" s="25">
        <v>0.64800000000000002</v>
      </c>
      <c r="E5" s="25">
        <f t="shared" si="0"/>
        <v>0.65574332000841562</v>
      </c>
      <c r="F5" s="25">
        <v>0.67832023325117596</v>
      </c>
      <c r="G5" s="25">
        <v>0.66418601033457703</v>
      </c>
      <c r="H5" s="25">
        <v>0.66100000000000003</v>
      </c>
      <c r="I5" s="25">
        <f t="shared" si="1"/>
        <v>0.66783541452858441</v>
      </c>
      <c r="J5" s="25">
        <v>0.87480874316939805</v>
      </c>
      <c r="K5" s="25">
        <v>0.89464480874316898</v>
      </c>
      <c r="L5" s="25">
        <v>0.88800000000000001</v>
      </c>
      <c r="M5" s="25">
        <f t="shared" si="2"/>
        <v>0.88581785063752239</v>
      </c>
      <c r="N5" s="25">
        <v>0.76341919289287696</v>
      </c>
      <c r="O5" s="25">
        <v>0.76153853259789706</v>
      </c>
      <c r="P5" s="25">
        <v>0.75700000000000001</v>
      </c>
      <c r="Q5" s="25">
        <f t="shared" si="3"/>
        <v>0.7606525751635913</v>
      </c>
      <c r="R5" s="25">
        <v>0.65222996292237001</v>
      </c>
      <c r="S5" s="25">
        <v>0.643191163553545</v>
      </c>
      <c r="T5" s="25">
        <v>0.63600000000000001</v>
      </c>
      <c r="U5" s="25">
        <f t="shared" si="4"/>
        <v>0.64380704215863827</v>
      </c>
    </row>
    <row r="6" spans="1:21" x14ac:dyDescent="0.3">
      <c r="A6" s="26" t="s">
        <v>15</v>
      </c>
      <c r="B6" s="25">
        <v>0.63818640858405196</v>
      </c>
      <c r="C6" s="25">
        <v>0.60540711129812697</v>
      </c>
      <c r="D6" s="25">
        <v>0.56599999999999995</v>
      </c>
      <c r="E6" s="25">
        <f t="shared" si="0"/>
        <v>0.60319783996072618</v>
      </c>
      <c r="F6" s="25">
        <v>0.67126721109408405</v>
      </c>
      <c r="G6" s="25">
        <v>0.67459422406828595</v>
      </c>
      <c r="H6" s="25">
        <v>0.65100000000000002</v>
      </c>
      <c r="I6" s="25">
        <f t="shared" si="1"/>
        <v>0.66562047838745664</v>
      </c>
      <c r="J6" s="25">
        <v>0.81874316939890701</v>
      </c>
      <c r="K6" s="25">
        <v>0.699945355191256</v>
      </c>
      <c r="L6" s="25">
        <v>0.65</v>
      </c>
      <c r="M6" s="25">
        <f t="shared" si="2"/>
        <v>0.72289617486338764</v>
      </c>
      <c r="N6" s="25">
        <v>0.73690130499875095</v>
      </c>
      <c r="O6" s="25">
        <v>0.68641124521319996</v>
      </c>
      <c r="P6" s="25">
        <v>0.64900000000000002</v>
      </c>
      <c r="Q6" s="25">
        <f t="shared" si="3"/>
        <v>0.69077085007065031</v>
      </c>
      <c r="R6" s="25">
        <v>0.61999720168831396</v>
      </c>
      <c r="S6" s="25">
        <v>0.59279267619647202</v>
      </c>
      <c r="T6" s="25">
        <v>0.54200000000000004</v>
      </c>
      <c r="U6" s="25">
        <f t="shared" si="4"/>
        <v>0.58492995929492875</v>
      </c>
    </row>
    <row r="7" spans="1:21" x14ac:dyDescent="0.3">
      <c r="A7" s="26" t="s">
        <v>16</v>
      </c>
      <c r="B7" s="25">
        <v>0.62991794656006705</v>
      </c>
      <c r="C7" s="25">
        <v>0.62991794656006705</v>
      </c>
      <c r="D7" s="25">
        <v>0.63</v>
      </c>
      <c r="E7" s="25">
        <f t="shared" si="0"/>
        <v>0.62994529770671137</v>
      </c>
      <c r="F7" s="25">
        <v>0.66708336505519605</v>
      </c>
      <c r="G7" s="25">
        <v>0.66708336505519605</v>
      </c>
      <c r="H7" s="25">
        <v>0.66700000000000004</v>
      </c>
      <c r="I7" s="25">
        <f t="shared" si="1"/>
        <v>0.66705557670346405</v>
      </c>
      <c r="J7" s="25">
        <v>0.80540983606557304</v>
      </c>
      <c r="K7" s="25">
        <v>0.80540983606557304</v>
      </c>
      <c r="L7" s="25">
        <v>0.80500000000000005</v>
      </c>
      <c r="M7" s="25">
        <f t="shared" si="2"/>
        <v>0.80527322404371537</v>
      </c>
      <c r="N7" s="25">
        <v>0.72956228956228897</v>
      </c>
      <c r="O7" s="25">
        <v>0.72956228956228897</v>
      </c>
      <c r="P7" s="25">
        <v>0.73</v>
      </c>
      <c r="Q7" s="25">
        <f t="shared" si="3"/>
        <v>0.72970819304152601</v>
      </c>
      <c r="R7" s="25">
        <v>0.59597688283624395</v>
      </c>
      <c r="S7" s="25">
        <v>0.59597688283624395</v>
      </c>
      <c r="T7" s="25">
        <v>0.59599999999999997</v>
      </c>
      <c r="U7" s="25">
        <f t="shared" si="4"/>
        <v>0.59598458855749603</v>
      </c>
    </row>
    <row r="8" spans="1:21" x14ac:dyDescent="0.3">
      <c r="A8" s="26" t="s">
        <v>17</v>
      </c>
      <c r="B8" s="25">
        <v>0.57062907637281701</v>
      </c>
      <c r="C8" s="25">
        <v>0.57062907637281701</v>
      </c>
      <c r="D8" s="25">
        <v>0.57099999999999995</v>
      </c>
      <c r="E8" s="25">
        <f t="shared" si="0"/>
        <v>0.57075271758187796</v>
      </c>
      <c r="F8" s="25">
        <v>0.67814278717426402</v>
      </c>
      <c r="G8" s="25">
        <v>0.67814278717426402</v>
      </c>
      <c r="H8" s="25">
        <v>0.67800000000000005</v>
      </c>
      <c r="I8" s="25">
        <f t="shared" si="1"/>
        <v>0.67809519144950936</v>
      </c>
      <c r="J8" s="25">
        <v>0.58071038251366103</v>
      </c>
      <c r="K8" s="25">
        <v>0.58071038251366103</v>
      </c>
      <c r="L8" s="25">
        <v>0.58099999999999996</v>
      </c>
      <c r="M8" s="25">
        <f t="shared" si="2"/>
        <v>0.58080692167577397</v>
      </c>
      <c r="N8" s="25">
        <v>0.62447994483392699</v>
      </c>
      <c r="O8" s="25">
        <v>0.62447994483392699</v>
      </c>
      <c r="P8" s="25">
        <v>0.624</v>
      </c>
      <c r="Q8" s="25">
        <f t="shared" si="3"/>
        <v>0.62431996322261796</v>
      </c>
      <c r="R8" s="25">
        <v>0.58260995032996699</v>
      </c>
      <c r="S8" s="25">
        <v>0.58260995032996699</v>
      </c>
      <c r="T8" s="25">
        <v>0.58299999999999996</v>
      </c>
      <c r="U8" s="25">
        <f t="shared" si="4"/>
        <v>0.58273996688664464</v>
      </c>
    </row>
    <row r="9" spans="1:21" x14ac:dyDescent="0.3">
      <c r="A9" s="26" t="s">
        <v>18</v>
      </c>
      <c r="B9" s="25">
        <v>0.65036818851251799</v>
      </c>
      <c r="C9" s="25">
        <v>0.65449189985272405</v>
      </c>
      <c r="D9" s="25">
        <v>0.63600000000000001</v>
      </c>
      <c r="E9" s="25">
        <f t="shared" si="0"/>
        <v>0.64695336278841398</v>
      </c>
      <c r="F9" s="25">
        <v>0.68147933581723497</v>
      </c>
      <c r="G9" s="25">
        <v>0.67907757674499702</v>
      </c>
      <c r="H9" s="25">
        <v>0.68100000000000005</v>
      </c>
      <c r="I9" s="25">
        <f t="shared" si="1"/>
        <v>0.68051897085407731</v>
      </c>
      <c r="J9" s="25">
        <v>0.82207650273223998</v>
      </c>
      <c r="K9" s="25">
        <v>0.84196721311475398</v>
      </c>
      <c r="L9" s="25">
        <v>0.78200000000000003</v>
      </c>
      <c r="M9" s="25">
        <f t="shared" si="2"/>
        <v>0.81534790528233136</v>
      </c>
      <c r="N9" s="25">
        <v>0.744005902670279</v>
      </c>
      <c r="O9" s="25">
        <v>0.75074045223914698</v>
      </c>
      <c r="P9" s="25">
        <v>0.72699999999999998</v>
      </c>
      <c r="Q9" s="25">
        <f t="shared" si="3"/>
        <v>0.74058211830314191</v>
      </c>
      <c r="R9" s="25">
        <v>0.63244576327837698</v>
      </c>
      <c r="S9" s="25">
        <v>0.62480221377546596</v>
      </c>
      <c r="T9" s="25">
        <v>0.61</v>
      </c>
      <c r="U9" s="25">
        <f t="shared" si="4"/>
        <v>0.62241599235128098</v>
      </c>
    </row>
    <row r="10" spans="1:21" x14ac:dyDescent="0.3">
      <c r="A10" s="26" t="s">
        <v>19</v>
      </c>
      <c r="B10" s="25">
        <v>0.61554807490006302</v>
      </c>
      <c r="C10" s="25">
        <v>0.617609930570166</v>
      </c>
      <c r="D10" s="25">
        <v>0.61599999999999999</v>
      </c>
      <c r="E10" s="25">
        <f t="shared" si="0"/>
        <v>0.61638600182340975</v>
      </c>
      <c r="F10" s="25">
        <v>0.69024092581699403</v>
      </c>
      <c r="G10" s="25">
        <v>0.68568435421898799</v>
      </c>
      <c r="H10" s="25">
        <v>0.69899999999999995</v>
      </c>
      <c r="I10" s="25">
        <f t="shared" si="1"/>
        <v>0.69164176001199396</v>
      </c>
      <c r="J10" s="25">
        <v>0.70316939890710295</v>
      </c>
      <c r="K10" s="25">
        <v>0.71639344262295002</v>
      </c>
      <c r="L10" s="25">
        <v>0.68</v>
      </c>
      <c r="M10" s="25">
        <f t="shared" si="2"/>
        <v>0.69985428051001763</v>
      </c>
      <c r="N10" s="25">
        <v>0.69427335530710999</v>
      </c>
      <c r="O10" s="25">
        <v>0.69915581507509905</v>
      </c>
      <c r="P10" s="25">
        <v>0.68700000000000006</v>
      </c>
      <c r="Q10" s="25">
        <f t="shared" si="3"/>
        <v>0.69347639012740314</v>
      </c>
      <c r="R10" s="25">
        <v>0.65225423438969599</v>
      </c>
      <c r="S10" s="25">
        <v>0.65597171373271401</v>
      </c>
      <c r="T10" s="25">
        <v>0.65300000000000002</v>
      </c>
      <c r="U10" s="25">
        <f t="shared" si="4"/>
        <v>0.65374198270747008</v>
      </c>
    </row>
    <row r="11" spans="1:21" x14ac:dyDescent="0.3">
      <c r="A11" s="26" t="s">
        <v>20</v>
      </c>
      <c r="B11" s="25">
        <v>0.59101620029455004</v>
      </c>
      <c r="C11" s="25">
        <v>0.63000210393435696</v>
      </c>
      <c r="D11" s="25">
        <v>0.63</v>
      </c>
      <c r="E11" s="25">
        <f t="shared" si="0"/>
        <v>0.61700610140963563</v>
      </c>
      <c r="F11" s="25">
        <v>0.67731512216357403</v>
      </c>
      <c r="G11" s="25">
        <v>0.68806926406926405</v>
      </c>
      <c r="H11" s="25">
        <v>0.68799999999999994</v>
      </c>
      <c r="I11" s="25">
        <f t="shared" si="1"/>
        <v>0.68446146207761271</v>
      </c>
      <c r="J11" s="25">
        <v>0.65672131147540902</v>
      </c>
      <c r="K11" s="25">
        <v>0.74688524590163896</v>
      </c>
      <c r="L11" s="25">
        <v>0.747</v>
      </c>
      <c r="M11" s="25">
        <f t="shared" si="2"/>
        <v>0.71686885245901599</v>
      </c>
      <c r="N11" s="25">
        <v>0.66299395627851898</v>
      </c>
      <c r="O11" s="25">
        <v>0.70886020567226604</v>
      </c>
      <c r="P11" s="25">
        <v>0.70899999999999996</v>
      </c>
      <c r="Q11" s="25">
        <f t="shared" si="3"/>
        <v>0.69361805398359511</v>
      </c>
      <c r="R11" s="25">
        <v>0.62710378627117103</v>
      </c>
      <c r="S11" s="25">
        <v>0.65240355541045703</v>
      </c>
      <c r="T11" s="25">
        <v>0.65200000000000002</v>
      </c>
      <c r="U11" s="25">
        <f t="shared" si="4"/>
        <v>0.64383578056054269</v>
      </c>
    </row>
    <row r="12" spans="1:21" x14ac:dyDescent="0.3">
      <c r="A12" s="26" t="s">
        <v>21</v>
      </c>
      <c r="B12" s="25">
        <v>0.65245108352619396</v>
      </c>
      <c r="C12" s="25">
        <v>0.66067746686303297</v>
      </c>
      <c r="D12" s="25">
        <v>0.66100000000000003</v>
      </c>
      <c r="E12" s="25">
        <f t="shared" si="0"/>
        <v>0.65804285012974228</v>
      </c>
      <c r="F12" s="25">
        <v>0.67733187554902596</v>
      </c>
      <c r="G12" s="25">
        <v>0.67164348685210495</v>
      </c>
      <c r="H12" s="25">
        <v>0.67100000000000004</v>
      </c>
      <c r="I12" s="25">
        <f t="shared" si="1"/>
        <v>0.67332512080037699</v>
      </c>
      <c r="J12" s="25">
        <v>0.84163934426229503</v>
      </c>
      <c r="K12" s="25">
        <v>0.88803278688524601</v>
      </c>
      <c r="L12" s="25">
        <v>0.89100000000000001</v>
      </c>
      <c r="M12" s="25">
        <f t="shared" si="2"/>
        <v>0.87355737704918035</v>
      </c>
      <c r="N12" s="25">
        <v>0.75015723848918503</v>
      </c>
      <c r="O12" s="25">
        <v>0.76397544072065404</v>
      </c>
      <c r="P12" s="25">
        <v>0.76400000000000001</v>
      </c>
      <c r="Q12" s="25">
        <f t="shared" si="3"/>
        <v>0.75937755973661292</v>
      </c>
      <c r="R12" s="25">
        <v>0.65017028892568096</v>
      </c>
      <c r="S12" s="25">
        <v>0.65337355906380901</v>
      </c>
      <c r="T12" s="25">
        <v>0.623</v>
      </c>
      <c r="U12" s="25">
        <f t="shared" si="4"/>
        <v>0.64218128266316332</v>
      </c>
    </row>
    <row r="13" spans="1:21" x14ac:dyDescent="0.3">
      <c r="A13" s="26" t="s">
        <v>22</v>
      </c>
      <c r="B13" s="25">
        <v>0.57673048600883603</v>
      </c>
      <c r="C13" s="25">
        <v>0.57673048600883603</v>
      </c>
      <c r="D13" s="25">
        <v>0.57699999999999996</v>
      </c>
      <c r="E13" s="25">
        <f t="shared" si="0"/>
        <v>0.57682032400589067</v>
      </c>
      <c r="F13" s="25">
        <v>0.67299242025476302</v>
      </c>
      <c r="G13" s="25">
        <v>0.67299242025476302</v>
      </c>
      <c r="H13" s="25">
        <v>0.67300000000000004</v>
      </c>
      <c r="I13" s="25">
        <f t="shared" si="1"/>
        <v>0.67299494683650873</v>
      </c>
      <c r="J13" s="25">
        <v>0.62054644808743098</v>
      </c>
      <c r="K13" s="25">
        <v>0.62054644808743098</v>
      </c>
      <c r="L13" s="25">
        <v>0.621</v>
      </c>
      <c r="M13" s="25">
        <f t="shared" si="2"/>
        <v>0.62069763205828732</v>
      </c>
      <c r="N13" s="25">
        <v>0.64407994973690397</v>
      </c>
      <c r="O13" s="25">
        <v>0.64407994973690397</v>
      </c>
      <c r="P13" s="25">
        <v>0.64400000000000002</v>
      </c>
      <c r="Q13" s="25">
        <f t="shared" si="3"/>
        <v>0.64405329982460258</v>
      </c>
      <c r="R13" s="25">
        <v>0.56333154552308995</v>
      </c>
      <c r="S13" s="25">
        <v>0.56333154552308995</v>
      </c>
      <c r="T13" s="25">
        <v>0.56299999999999994</v>
      </c>
      <c r="U13" s="25">
        <f t="shared" si="4"/>
        <v>0.56322103034872661</v>
      </c>
    </row>
    <row r="14" spans="1:21" x14ac:dyDescent="0.3">
      <c r="A14" s="2" t="s">
        <v>24</v>
      </c>
      <c r="B14" s="25">
        <v>0.65649063749211001</v>
      </c>
      <c r="C14" s="25">
        <v>0.66473806017252202</v>
      </c>
      <c r="D14" s="25">
        <v>0.64600000000000002</v>
      </c>
      <c r="E14" s="25">
        <f t="shared" si="0"/>
        <v>0.65574289922154394</v>
      </c>
      <c r="F14" s="25">
        <v>0.66891577594715801</v>
      </c>
      <c r="G14" s="25">
        <v>0.67352083169525301</v>
      </c>
      <c r="H14" s="25">
        <v>0.66100000000000003</v>
      </c>
      <c r="I14" s="25">
        <f t="shared" si="1"/>
        <v>0.66781220254747031</v>
      </c>
      <c r="J14" s="25">
        <v>0.891202185792349</v>
      </c>
      <c r="K14" s="25">
        <v>0.89453551912568297</v>
      </c>
      <c r="L14" s="25">
        <v>0.88800000000000001</v>
      </c>
      <c r="M14" s="4">
        <f t="shared" si="2"/>
        <v>0.89124590163934403</v>
      </c>
      <c r="N14" s="25">
        <v>0.76282541876735999</v>
      </c>
      <c r="O14" s="25">
        <v>0.76774135363983897</v>
      </c>
      <c r="P14" s="25">
        <v>0.75700000000000001</v>
      </c>
      <c r="Q14" s="4">
        <f t="shared" si="3"/>
        <v>0.76252225746906632</v>
      </c>
      <c r="R14" s="25">
        <v>0.65570295921460697</v>
      </c>
      <c r="S14" s="25">
        <v>0.66703204066879596</v>
      </c>
      <c r="T14" s="25">
        <v>0.66200000000000003</v>
      </c>
      <c r="U14" s="25">
        <f t="shared" si="4"/>
        <v>0.66157833329446758</v>
      </c>
    </row>
    <row r="15" spans="1:21" x14ac:dyDescent="0.3">
      <c r="A15" s="2" t="s">
        <v>23</v>
      </c>
      <c r="B15" s="25">
        <v>0.66888281085630097</v>
      </c>
      <c r="C15" s="25">
        <v>0.65655375552282702</v>
      </c>
      <c r="D15" s="25">
        <v>0.65700000000000003</v>
      </c>
      <c r="E15" s="4">
        <f t="shared" si="0"/>
        <v>0.6608121887930426</v>
      </c>
      <c r="F15" s="25">
        <v>0.67296166970091797</v>
      </c>
      <c r="G15" s="25">
        <v>0.65683346977180102</v>
      </c>
      <c r="H15" s="25">
        <v>0.70599999999999996</v>
      </c>
      <c r="I15" s="25">
        <f t="shared" si="1"/>
        <v>0.67859837982423965</v>
      </c>
      <c r="J15" s="25">
        <v>0.90786885245901605</v>
      </c>
      <c r="K15" s="25">
        <v>0.93415300546447999</v>
      </c>
      <c r="L15" s="25">
        <v>0.76300000000000001</v>
      </c>
      <c r="M15" s="25">
        <f t="shared" si="2"/>
        <v>0.86834061930783202</v>
      </c>
      <c r="N15" s="25">
        <v>0.771753590325018</v>
      </c>
      <c r="O15" s="25">
        <v>0.77084037173511999</v>
      </c>
      <c r="P15" s="25">
        <v>0.73199999999999998</v>
      </c>
      <c r="Q15" s="25">
        <f t="shared" si="3"/>
        <v>0.75819798735337918</v>
      </c>
      <c r="R15" s="25">
        <v>0.65868483237335695</v>
      </c>
      <c r="S15" s="25">
        <v>0.65320628220973298</v>
      </c>
      <c r="T15" s="25">
        <v>0.65200000000000002</v>
      </c>
      <c r="U15" s="25">
        <f t="shared" si="4"/>
        <v>0.65463037152769665</v>
      </c>
    </row>
    <row r="16" spans="1:21" x14ac:dyDescent="0.3">
      <c r="A16" s="2" t="s">
        <v>25</v>
      </c>
      <c r="B16" s="25">
        <v>0.64018514622343703</v>
      </c>
      <c r="C16" s="25">
        <v>0.64018514622343703</v>
      </c>
      <c r="D16" s="25">
        <v>0.64</v>
      </c>
      <c r="E16" s="25">
        <f t="shared" si="0"/>
        <v>0.64012343081562462</v>
      </c>
      <c r="F16" s="25">
        <v>0.69246450788479597</v>
      </c>
      <c r="G16" s="25">
        <v>0.69246450788479597</v>
      </c>
      <c r="H16" s="25">
        <v>0.69199999999999995</v>
      </c>
      <c r="I16" s="4">
        <f t="shared" si="1"/>
        <v>0.69230967192319726</v>
      </c>
      <c r="J16" s="25">
        <v>0.766065573770491</v>
      </c>
      <c r="K16" s="25">
        <v>0.766065573770491</v>
      </c>
      <c r="L16" s="25">
        <v>0.76600000000000001</v>
      </c>
      <c r="M16" s="25">
        <f t="shared" si="2"/>
        <v>0.76604371584699393</v>
      </c>
      <c r="N16" s="25">
        <v>0.72477002164502102</v>
      </c>
      <c r="O16" s="25">
        <v>0.72477002164502102</v>
      </c>
      <c r="P16" s="25">
        <v>0.72499999999999998</v>
      </c>
      <c r="Q16" s="25">
        <f t="shared" si="3"/>
        <v>0.72484668109668071</v>
      </c>
      <c r="R16" s="25">
        <v>0.66267460298952896</v>
      </c>
      <c r="S16" s="25">
        <v>0.66267460298952896</v>
      </c>
      <c r="T16" s="25">
        <v>0.66300000000000003</v>
      </c>
      <c r="U16" s="25">
        <f t="shared" si="4"/>
        <v>0.66278306865968595</v>
      </c>
    </row>
    <row r="17" spans="1:21" x14ac:dyDescent="0.3">
      <c r="A17" s="2" t="s">
        <v>26</v>
      </c>
      <c r="B17" s="25">
        <v>0.64216284451925099</v>
      </c>
      <c r="C17" s="25">
        <v>0.65855249316221298</v>
      </c>
      <c r="D17" s="25">
        <v>0.64400000000000002</v>
      </c>
      <c r="E17" s="25">
        <f t="shared" si="0"/>
        <v>0.6482384458938214</v>
      </c>
      <c r="F17" s="25">
        <v>0.67739847135949705</v>
      </c>
      <c r="G17" s="25">
        <v>0.68558095140459696</v>
      </c>
      <c r="H17" s="25">
        <v>0.68100000000000005</v>
      </c>
      <c r="I17" s="25">
        <f t="shared" si="1"/>
        <v>0.68132647425469806</v>
      </c>
      <c r="J17" s="25">
        <v>0.81196721311475395</v>
      </c>
      <c r="K17" s="25">
        <v>0.83191256830601001</v>
      </c>
      <c r="L17" s="25">
        <v>0.80500000000000005</v>
      </c>
      <c r="M17" s="25">
        <f t="shared" si="2"/>
        <v>0.81629326047358797</v>
      </c>
      <c r="N17" s="25">
        <v>0.73791581709030796</v>
      </c>
      <c r="O17" s="25">
        <v>0.75094596782467005</v>
      </c>
      <c r="P17" s="25">
        <v>0.73699999999999999</v>
      </c>
      <c r="Q17" s="25">
        <f t="shared" si="3"/>
        <v>0.74195392830499263</v>
      </c>
      <c r="R17" s="25">
        <v>0.66295070307581005</v>
      </c>
      <c r="S17" s="25">
        <v>0.66906754036175897</v>
      </c>
      <c r="T17" s="25">
        <v>0.66700000000000004</v>
      </c>
      <c r="U17" s="4">
        <f t="shared" si="4"/>
        <v>0.66633941447918965</v>
      </c>
    </row>
    <row r="18" spans="1:21" x14ac:dyDescent="0.3">
      <c r="A18" s="26" t="s">
        <v>27</v>
      </c>
      <c r="B18" s="25">
        <v>0.64018514622343703</v>
      </c>
      <c r="C18" s="25">
        <v>0.64226804123711301</v>
      </c>
      <c r="D18" s="25">
        <v>0.65900000000000003</v>
      </c>
      <c r="E18" s="25">
        <f t="shared" si="0"/>
        <v>0.64715106248685006</v>
      </c>
      <c r="F18" s="25">
        <v>0.67901474947289298</v>
      </c>
      <c r="G18" s="25">
        <v>0.669489819489819</v>
      </c>
      <c r="H18" s="25">
        <v>0.68500000000000005</v>
      </c>
      <c r="I18" s="25">
        <f t="shared" si="1"/>
        <v>0.67783485632090412</v>
      </c>
      <c r="J18" s="25">
        <v>0.80207650273223996</v>
      </c>
      <c r="K18" s="25">
        <v>0.83508196721311401</v>
      </c>
      <c r="L18" s="25">
        <v>0.83499999999999996</v>
      </c>
      <c r="M18" s="25">
        <f t="shared" si="2"/>
        <v>0.82405282331511798</v>
      </c>
      <c r="N18" s="25">
        <v>0.73478654337989302</v>
      </c>
      <c r="O18" s="25">
        <v>0.74293232994330305</v>
      </c>
      <c r="P18" s="25">
        <v>0.752</v>
      </c>
      <c r="Q18" s="25">
        <f t="shared" si="3"/>
        <v>0.74323962444106539</v>
      </c>
      <c r="R18" s="25">
        <v>0.61446408444682798</v>
      </c>
      <c r="S18" s="25">
        <v>0.62252481558348605</v>
      </c>
      <c r="T18" s="25">
        <v>0.625</v>
      </c>
      <c r="U18" s="25">
        <f t="shared" si="4"/>
        <v>0.62066296667677134</v>
      </c>
    </row>
  </sheetData>
  <sortState xmlns:xlrd2="http://schemas.microsoft.com/office/spreadsheetml/2017/richdata2" ref="A2:U18">
    <sortCondition ref="A1:A18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558F-11E1-48ED-8DB6-89F20E6EBA35}">
  <dimension ref="A1:K18"/>
  <sheetViews>
    <sheetView workbookViewId="0"/>
  </sheetViews>
  <sheetFormatPr defaultRowHeight="14.4" x14ac:dyDescent="0.3"/>
  <cols>
    <col min="1" max="1" width="16.109375" bestFit="1" customWidth="1"/>
    <col min="2" max="3" width="14" bestFit="1" customWidth="1"/>
    <col min="4" max="4" width="12" bestFit="1" customWidth="1"/>
    <col min="5" max="5" width="13.44140625" bestFit="1" customWidth="1"/>
    <col min="6" max="6" width="14" bestFit="1" customWidth="1"/>
    <col min="7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0.57677256469598104</v>
      </c>
      <c r="C2" s="3">
        <v>0.64507268884630498</v>
      </c>
      <c r="D2" s="3">
        <v>0.71311475409836</v>
      </c>
      <c r="E2" s="3">
        <v>0.67602145499965105</v>
      </c>
      <c r="F2" s="3">
        <v>0.56303609044765202</v>
      </c>
      <c r="G2" s="3">
        <v>3.1434409311259202E-2</v>
      </c>
      <c r="H2" s="3">
        <v>3.2714541933160202E-2</v>
      </c>
      <c r="I2" s="3">
        <v>4.7189122496325203E-2</v>
      </c>
      <c r="J2" s="3">
        <v>2.0229788569286901E-2</v>
      </c>
      <c r="K2" s="3">
        <v>4.6579959018337697E-2</v>
      </c>
    </row>
    <row r="3" spans="1:11" x14ac:dyDescent="0.3">
      <c r="A3" t="s">
        <v>12</v>
      </c>
      <c r="B3" s="3">
        <v>0.61779928466231804</v>
      </c>
      <c r="C3" s="3">
        <v>0.68461034571396795</v>
      </c>
      <c r="D3" s="3">
        <v>0.70338797814207599</v>
      </c>
      <c r="E3" s="3">
        <v>0.69197642660555903</v>
      </c>
      <c r="F3" s="3">
        <v>0.60315488266523598</v>
      </c>
      <c r="G3" s="3">
        <v>7.9610197464556096E-2</v>
      </c>
      <c r="H3" s="3">
        <v>4.8269027317960303E-2</v>
      </c>
      <c r="I3" s="3">
        <v>0.117288179563436</v>
      </c>
      <c r="J3" s="3">
        <v>7.8766801256845306E-2</v>
      </c>
      <c r="K3" s="3">
        <v>5.6200755083466801E-2</v>
      </c>
    </row>
    <row r="4" spans="1:11" x14ac:dyDescent="0.3">
      <c r="A4" s="2" t="s">
        <v>13</v>
      </c>
      <c r="B4" s="4">
        <v>0.67092362718283105</v>
      </c>
      <c r="C4" s="3">
        <v>0.679802368339541</v>
      </c>
      <c r="D4" s="3">
        <v>0.88803278688524601</v>
      </c>
      <c r="E4" s="4">
        <v>0.76952790818988004</v>
      </c>
      <c r="F4" s="3">
        <v>0.62661474243872795</v>
      </c>
      <c r="G4" s="3">
        <v>5.2228364139675597E-2</v>
      </c>
      <c r="H4" s="3">
        <v>3.3466365876557901E-2</v>
      </c>
      <c r="I4" s="3">
        <v>5.8501982949451199E-2</v>
      </c>
      <c r="J4" s="3">
        <v>3.7315660526323999E-2</v>
      </c>
      <c r="K4" s="3">
        <v>6.4349359938797895E-2</v>
      </c>
    </row>
    <row r="5" spans="1:11" x14ac:dyDescent="0.3">
      <c r="A5" t="s">
        <v>14</v>
      </c>
      <c r="B5" s="3">
        <v>0.66276036187670895</v>
      </c>
      <c r="C5" s="3">
        <v>0.67620025356656599</v>
      </c>
      <c r="D5" s="3">
        <v>0.87158469945355099</v>
      </c>
      <c r="E5" s="3">
        <v>0.760850444446732</v>
      </c>
      <c r="F5" s="3">
        <v>0.65107532899595</v>
      </c>
      <c r="G5" s="3">
        <v>6.1138410180220801E-2</v>
      </c>
      <c r="H5" s="3">
        <v>3.1271307783204E-2</v>
      </c>
      <c r="I5" s="3">
        <v>8.5556871154791506E-2</v>
      </c>
      <c r="J5" s="3">
        <v>5.00803338089367E-2</v>
      </c>
      <c r="K5" s="3">
        <v>6.2413093867749403E-2</v>
      </c>
    </row>
    <row r="6" spans="1:11" x14ac:dyDescent="0.3">
      <c r="A6" t="s">
        <v>15</v>
      </c>
      <c r="B6" s="3">
        <v>0.63814432989690695</v>
      </c>
      <c r="C6" s="3">
        <v>0.67376615849070898</v>
      </c>
      <c r="D6" s="3">
        <v>0.80885245901639302</v>
      </c>
      <c r="E6" s="3">
        <v>0.73432122216935303</v>
      </c>
      <c r="F6" s="3">
        <v>0.62286313923932501</v>
      </c>
      <c r="G6" s="3">
        <v>4.0796014171804798E-2</v>
      </c>
      <c r="H6" s="3">
        <v>2.9935438889468001E-2</v>
      </c>
      <c r="I6" s="3">
        <v>5.6750613634298598E-2</v>
      </c>
      <c r="J6" s="3">
        <v>3.2428634824232597E-2</v>
      </c>
      <c r="K6" s="3">
        <v>7.5906990730691196E-2</v>
      </c>
    </row>
    <row r="7" spans="1:11" x14ac:dyDescent="0.3">
      <c r="A7" t="s">
        <v>16</v>
      </c>
      <c r="B7" s="3">
        <v>0.63814432989690695</v>
      </c>
      <c r="C7" s="3">
        <v>0.67489164086687303</v>
      </c>
      <c r="D7" s="3">
        <v>0.802295081967213</v>
      </c>
      <c r="E7" s="3">
        <v>0.73256997455470696</v>
      </c>
      <c r="F7" s="3">
        <v>0.60859048651757797</v>
      </c>
      <c r="G7" s="3">
        <v>5.3495163472162002E-2</v>
      </c>
      <c r="H7" s="3">
        <v>3.4975281161288098E-2</v>
      </c>
      <c r="I7" s="3">
        <v>6.4798640464332702E-2</v>
      </c>
      <c r="J7" s="3">
        <v>4.3672006403675301E-2</v>
      </c>
      <c r="K7" s="3">
        <v>6.9053439694516494E-2</v>
      </c>
    </row>
    <row r="8" spans="1:11" x14ac:dyDescent="0.3">
      <c r="A8" t="s">
        <v>17</v>
      </c>
      <c r="B8" s="3">
        <v>0.50925731117189099</v>
      </c>
      <c r="C8" s="3">
        <v>0.62346163971426605</v>
      </c>
      <c r="D8" s="3">
        <v>0.52803278688524502</v>
      </c>
      <c r="E8" s="3">
        <v>0.57154135253459404</v>
      </c>
      <c r="F8" s="3">
        <v>0.53072011830639898</v>
      </c>
      <c r="G8" s="3">
        <v>3.4373017500643602E-2</v>
      </c>
      <c r="H8" s="3">
        <v>3.4568793991192802E-2</v>
      </c>
      <c r="I8" s="3">
        <v>2.4993355144270101E-2</v>
      </c>
      <c r="J8" s="3">
        <v>2.5887471895616399E-2</v>
      </c>
      <c r="K8" s="3">
        <v>6.9150682889377299E-2</v>
      </c>
    </row>
    <row r="9" spans="1:11" x14ac:dyDescent="0.3">
      <c r="A9" t="s">
        <v>18</v>
      </c>
      <c r="B9" s="3">
        <v>0.63408373658741801</v>
      </c>
      <c r="C9" s="3">
        <v>0.66683388109127095</v>
      </c>
      <c r="D9" s="3">
        <v>0.81879781420764997</v>
      </c>
      <c r="E9" s="3">
        <v>0.73414708660927097</v>
      </c>
      <c r="F9" s="3">
        <v>0.61726177428507001</v>
      </c>
      <c r="G9" s="3">
        <v>5.3706226575666302E-2</v>
      </c>
      <c r="H9" s="3">
        <v>3.3163246627291802E-2</v>
      </c>
      <c r="I9" s="3">
        <v>7.2711073270701004E-2</v>
      </c>
      <c r="J9" s="3">
        <v>4.3766614896390998E-2</v>
      </c>
      <c r="K9" s="3">
        <v>3.85039319687044E-2</v>
      </c>
    </row>
    <row r="10" spans="1:11" x14ac:dyDescent="0.3">
      <c r="A10" t="s">
        <v>19</v>
      </c>
      <c r="B10" s="3">
        <v>0.61354933726067695</v>
      </c>
      <c r="C10" s="3">
        <v>0.68397883677488902</v>
      </c>
      <c r="D10" s="3">
        <v>0.70983606557376999</v>
      </c>
      <c r="E10" s="3">
        <v>0.69470268821040304</v>
      </c>
      <c r="F10" s="3">
        <v>0.64474582002192005</v>
      </c>
      <c r="G10" s="3">
        <v>4.1097100938064499E-2</v>
      </c>
      <c r="H10" s="3">
        <v>4.6130628131444799E-2</v>
      </c>
      <c r="I10" s="3">
        <v>5.09747765270036E-2</v>
      </c>
      <c r="J10" s="3">
        <v>2.7314324177497299E-2</v>
      </c>
      <c r="K10" s="3">
        <v>5.3723474818252397E-2</v>
      </c>
    </row>
    <row r="11" spans="1:11" x14ac:dyDescent="0.3">
      <c r="A11" t="s">
        <v>20</v>
      </c>
      <c r="B11" s="3">
        <v>0.619776982958131</v>
      </c>
      <c r="C11" s="3">
        <v>0.662347351543768</v>
      </c>
      <c r="D11" s="3">
        <v>0.78568306010928901</v>
      </c>
      <c r="E11" s="3">
        <v>0.71442685262027095</v>
      </c>
      <c r="F11" s="3">
        <v>0.63564112429944997</v>
      </c>
      <c r="G11" s="3">
        <v>5.7366298349780999E-2</v>
      </c>
      <c r="H11" s="3">
        <v>2.5032115391038601E-2</v>
      </c>
      <c r="I11" s="3">
        <v>0.14617276950647801</v>
      </c>
      <c r="J11" s="3">
        <v>6.5976665330427203E-2</v>
      </c>
      <c r="K11" s="3">
        <v>5.4805902212653503E-2</v>
      </c>
    </row>
    <row r="12" spans="1:11" x14ac:dyDescent="0.3">
      <c r="A12" t="s">
        <v>21</v>
      </c>
      <c r="B12" s="3">
        <v>0.65869976856722001</v>
      </c>
      <c r="C12" s="3">
        <v>0.67638280439852605</v>
      </c>
      <c r="D12" s="3">
        <v>0.86163934426229505</v>
      </c>
      <c r="E12" s="3">
        <v>0.757452965601629</v>
      </c>
      <c r="F12" s="3">
        <v>0.64685250176837705</v>
      </c>
      <c r="G12" s="3">
        <v>6.6973496829945703E-2</v>
      </c>
      <c r="H12" s="3">
        <v>4.1566745412710701E-2</v>
      </c>
      <c r="I12" s="3">
        <v>6.6250379946254503E-2</v>
      </c>
      <c r="J12" s="3">
        <v>4.8538642805554699E-2</v>
      </c>
      <c r="K12" s="3">
        <v>5.9034000605299203E-2</v>
      </c>
    </row>
    <row r="13" spans="1:11" x14ac:dyDescent="0.3">
      <c r="A13" t="s">
        <v>22</v>
      </c>
      <c r="B13" s="3">
        <v>0.586976646328634</v>
      </c>
      <c r="C13" s="3">
        <v>0.67938633248179303</v>
      </c>
      <c r="D13" s="3">
        <v>0.63710382513661201</v>
      </c>
      <c r="E13" s="3">
        <v>0.65601612040514101</v>
      </c>
      <c r="F13" s="3">
        <v>0.57153911029234505</v>
      </c>
      <c r="G13" s="3">
        <v>2.8279570168274398E-2</v>
      </c>
      <c r="H13" s="3">
        <v>3.5904620578124699E-2</v>
      </c>
      <c r="I13" s="3">
        <v>4.9344897695743802E-2</v>
      </c>
      <c r="J13" s="3">
        <v>2.62874659082321E-2</v>
      </c>
      <c r="K13" s="3">
        <v>3.56264521424247E-2</v>
      </c>
    </row>
    <row r="14" spans="1:11" x14ac:dyDescent="0.3">
      <c r="A14" s="2" t="s">
        <v>24</v>
      </c>
      <c r="B14" s="3">
        <v>0.64224700189354</v>
      </c>
      <c r="C14" s="3">
        <v>0.65932231609897796</v>
      </c>
      <c r="D14" s="3">
        <v>0.87475409836065499</v>
      </c>
      <c r="E14" s="3">
        <v>0.75073776696003203</v>
      </c>
      <c r="F14" s="4">
        <v>0.66163639048884904</v>
      </c>
      <c r="G14" s="3">
        <v>5.11436972469635E-2</v>
      </c>
      <c r="H14" s="3">
        <v>2.9279281283443901E-2</v>
      </c>
      <c r="I14" s="3">
        <v>8.2639682291218E-2</v>
      </c>
      <c r="J14" s="3">
        <v>4.2671017820588401E-2</v>
      </c>
      <c r="K14" s="3">
        <v>4.6241152712366798E-2</v>
      </c>
    </row>
    <row r="15" spans="1:11" x14ac:dyDescent="0.3">
      <c r="A15" s="2" t="s">
        <v>23</v>
      </c>
      <c r="B15" s="3">
        <v>0.66475909951609502</v>
      </c>
      <c r="C15" s="3">
        <v>0.67020736188316299</v>
      </c>
      <c r="D15" s="4">
        <v>0.90453551912568297</v>
      </c>
      <c r="E15" s="3">
        <v>0.76873860634370705</v>
      </c>
      <c r="F15" s="3">
        <v>0.66007252291117602</v>
      </c>
      <c r="G15" s="3">
        <v>4.9784028580926003E-2</v>
      </c>
      <c r="H15" s="3">
        <v>2.7724855666797301E-2</v>
      </c>
      <c r="I15" s="3">
        <v>8.3224330753086606E-2</v>
      </c>
      <c r="J15" s="3">
        <v>3.9880819408556097E-2</v>
      </c>
      <c r="K15" s="3">
        <v>7.1855298085876096E-2</v>
      </c>
    </row>
    <row r="16" spans="1:11" x14ac:dyDescent="0.3">
      <c r="A16" s="2" t="s">
        <v>25</v>
      </c>
      <c r="B16" s="3">
        <v>0.64826425415527</v>
      </c>
      <c r="C16" s="4">
        <v>0.697351076440065</v>
      </c>
      <c r="D16" s="3">
        <v>0.77584699453551897</v>
      </c>
      <c r="E16" s="3">
        <v>0.73139700739777502</v>
      </c>
      <c r="F16" s="3">
        <v>0.66019358875700496</v>
      </c>
      <c r="G16" s="3">
        <v>1.84083135127402E-2</v>
      </c>
      <c r="H16" s="3">
        <v>3.9924731060940598E-2</v>
      </c>
      <c r="I16" s="3">
        <v>6.92615136675723E-2</v>
      </c>
      <c r="J16" s="3">
        <v>1.8072589253995401E-2</v>
      </c>
      <c r="K16" s="3">
        <v>3.5914285346978901E-2</v>
      </c>
    </row>
    <row r="17" spans="1:11" x14ac:dyDescent="0.3">
      <c r="A17" t="s">
        <v>26</v>
      </c>
      <c r="B17" s="3">
        <v>0.63808121186618905</v>
      </c>
      <c r="C17" s="3">
        <v>0.67524558088083397</v>
      </c>
      <c r="D17" s="3">
        <v>0.80551912568306006</v>
      </c>
      <c r="E17" s="3">
        <v>0.73344004850223199</v>
      </c>
      <c r="F17" s="3">
        <v>0.65930411429548597</v>
      </c>
      <c r="G17" s="3">
        <v>4.3189793347287703E-2</v>
      </c>
      <c r="H17" s="3">
        <v>3.4642224184392098E-2</v>
      </c>
      <c r="I17" s="3">
        <v>6.1077766780652402E-2</v>
      </c>
      <c r="J17" s="3">
        <v>3.4343675159682598E-2</v>
      </c>
      <c r="K17" s="3">
        <v>5.6443485725371403E-2</v>
      </c>
    </row>
    <row r="18" spans="1:11" x14ac:dyDescent="0.3">
      <c r="A18" t="s">
        <v>27</v>
      </c>
      <c r="B18" s="3">
        <v>0.63612455291394898</v>
      </c>
      <c r="C18" s="3">
        <v>0.675198225630813</v>
      </c>
      <c r="D18" s="3">
        <v>0.79907103825136605</v>
      </c>
      <c r="E18" s="3">
        <v>0.73075670324021602</v>
      </c>
      <c r="F18" s="3">
        <v>0.62638648570917699</v>
      </c>
      <c r="G18" s="3">
        <v>3.8629260396161602E-2</v>
      </c>
      <c r="H18" s="3">
        <v>2.9043859988867899E-2</v>
      </c>
      <c r="I18" s="3">
        <v>6.1744886002609897E-2</v>
      </c>
      <c r="J18" s="3">
        <v>3.1247825694104201E-2</v>
      </c>
      <c r="K18" s="3">
        <v>3.2140125019360401E-2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414-45CC-43E9-A004-5CB3354F6AFF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2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0.57677256469598104</v>
      </c>
      <c r="C2" s="3">
        <v>0.64507268884630498</v>
      </c>
      <c r="D2" s="3">
        <v>0.71311475409836</v>
      </c>
      <c r="E2" s="3">
        <v>0.67602145499965105</v>
      </c>
      <c r="F2" s="3">
        <v>0.56303609044765202</v>
      </c>
      <c r="G2" s="3">
        <v>3.1434409311259202E-2</v>
      </c>
      <c r="H2" s="3">
        <v>3.2714541933160202E-2</v>
      </c>
      <c r="I2" s="3">
        <v>4.7189122496325203E-2</v>
      </c>
      <c r="J2" s="3">
        <v>2.0229788569286901E-2</v>
      </c>
      <c r="K2" s="3">
        <v>4.6579959018337697E-2</v>
      </c>
    </row>
    <row r="3" spans="1:11" x14ac:dyDescent="0.3">
      <c r="A3" t="s">
        <v>12</v>
      </c>
      <c r="B3" s="3">
        <v>0.56854618135914103</v>
      </c>
      <c r="C3" s="3">
        <v>0.65162844818017196</v>
      </c>
      <c r="D3" s="3">
        <v>0.65038251366120203</v>
      </c>
      <c r="E3" s="3">
        <v>0.64977500001576505</v>
      </c>
      <c r="F3" s="3">
        <v>0.58146305062612202</v>
      </c>
      <c r="G3" s="3">
        <v>4.7072128388613903E-2</v>
      </c>
      <c r="H3" s="3">
        <v>3.4556746245775302E-2</v>
      </c>
      <c r="I3" s="3">
        <v>7.6190963089203201E-2</v>
      </c>
      <c r="J3" s="3">
        <v>5.1710681284898301E-2</v>
      </c>
      <c r="K3" s="3">
        <v>4.2526046273074498E-2</v>
      </c>
    </row>
    <row r="4" spans="1:11" x14ac:dyDescent="0.3">
      <c r="A4" s="2" t="s">
        <v>13</v>
      </c>
      <c r="B4" s="4">
        <v>0.67092362718283105</v>
      </c>
      <c r="C4" s="3">
        <v>0.679802368339541</v>
      </c>
      <c r="D4" s="3">
        <v>0.88803278688524601</v>
      </c>
      <c r="E4" s="4">
        <v>0.76952790818988004</v>
      </c>
      <c r="F4" s="3">
        <v>0.62661474243872795</v>
      </c>
      <c r="G4" s="3">
        <v>5.2228364139675597E-2</v>
      </c>
      <c r="H4" s="3">
        <v>3.3466365876557901E-2</v>
      </c>
      <c r="I4" s="3">
        <v>5.8501982949451199E-2</v>
      </c>
      <c r="J4" s="3">
        <v>3.7315660526323999E-2</v>
      </c>
      <c r="K4" s="3">
        <v>6.4349359938797895E-2</v>
      </c>
    </row>
    <row r="5" spans="1:11" x14ac:dyDescent="0.3">
      <c r="A5" t="s">
        <v>14</v>
      </c>
      <c r="B5" s="3">
        <v>0.64847464759099505</v>
      </c>
      <c r="C5" s="3">
        <v>0.66629506975035402</v>
      </c>
      <c r="D5" s="3">
        <v>0.86491803278688495</v>
      </c>
      <c r="E5" s="3">
        <v>0.751947186214312</v>
      </c>
      <c r="F5" s="3">
        <v>0.65274831129662803</v>
      </c>
      <c r="G5" s="3">
        <v>7.3953651791706904E-2</v>
      </c>
      <c r="H5" s="3">
        <v>4.1887172998351797E-2</v>
      </c>
      <c r="I5" s="3">
        <v>8.9645512410986603E-2</v>
      </c>
      <c r="J5" s="3">
        <v>5.66273654384436E-2</v>
      </c>
      <c r="K5" s="3">
        <v>9.0183474868335195E-2</v>
      </c>
    </row>
    <row r="6" spans="1:11" x14ac:dyDescent="0.3">
      <c r="A6" t="s">
        <v>15</v>
      </c>
      <c r="B6" s="3">
        <v>0.63206395960446005</v>
      </c>
      <c r="C6" s="3">
        <v>0.66716228698837399</v>
      </c>
      <c r="D6" s="3">
        <v>0.80885245901639302</v>
      </c>
      <c r="E6" s="3">
        <v>0.73069951388238796</v>
      </c>
      <c r="F6" s="3">
        <v>0.61552324541970704</v>
      </c>
      <c r="G6" s="3">
        <v>5.4342867068014798E-2</v>
      </c>
      <c r="H6" s="3">
        <v>3.1752058408504903E-2</v>
      </c>
      <c r="I6" s="3">
        <v>6.9909218380240196E-2</v>
      </c>
      <c r="J6" s="3">
        <v>4.4528242702586401E-2</v>
      </c>
      <c r="K6" s="3">
        <v>7.1598559678391904E-2</v>
      </c>
    </row>
    <row r="7" spans="1:11" x14ac:dyDescent="0.3">
      <c r="A7" t="s">
        <v>16</v>
      </c>
      <c r="B7" s="3">
        <v>0.63814432989690695</v>
      </c>
      <c r="C7" s="3">
        <v>0.67489164086687303</v>
      </c>
      <c r="D7" s="3">
        <v>0.802295081967213</v>
      </c>
      <c r="E7" s="3">
        <v>0.73256997455470696</v>
      </c>
      <c r="F7" s="3">
        <v>0.60859048651757797</v>
      </c>
      <c r="G7" s="3">
        <v>5.3495163472162002E-2</v>
      </c>
      <c r="H7" s="3">
        <v>3.4975281161288098E-2</v>
      </c>
      <c r="I7" s="3">
        <v>6.4798640464332702E-2</v>
      </c>
      <c r="J7" s="3">
        <v>4.3672006403675301E-2</v>
      </c>
      <c r="K7" s="3">
        <v>6.9053439694516494E-2</v>
      </c>
    </row>
    <row r="8" spans="1:11" x14ac:dyDescent="0.3">
      <c r="A8" t="s">
        <v>17</v>
      </c>
      <c r="B8" s="3">
        <v>0.50925731117189099</v>
      </c>
      <c r="C8" s="3">
        <v>0.62346163971426605</v>
      </c>
      <c r="D8" s="3">
        <v>0.52803278688524502</v>
      </c>
      <c r="E8" s="3">
        <v>0.57154135253459404</v>
      </c>
      <c r="F8" s="3">
        <v>0.53072011830639898</v>
      </c>
      <c r="G8" s="3">
        <v>3.4373017500643602E-2</v>
      </c>
      <c r="H8" s="3">
        <v>3.4568793991192802E-2</v>
      </c>
      <c r="I8" s="3">
        <v>2.4993355144270101E-2</v>
      </c>
      <c r="J8" s="3">
        <v>2.5887471895616399E-2</v>
      </c>
      <c r="K8" s="3">
        <v>6.9150682889377299E-2</v>
      </c>
    </row>
    <row r="9" spans="1:11" x14ac:dyDescent="0.3">
      <c r="A9" t="s">
        <v>18</v>
      </c>
      <c r="B9" s="3">
        <v>0.63408373658741801</v>
      </c>
      <c r="C9" s="3">
        <v>0.66683388109127095</v>
      </c>
      <c r="D9" s="3">
        <v>0.81879781420764997</v>
      </c>
      <c r="E9" s="3">
        <v>0.73414708660927097</v>
      </c>
      <c r="F9" s="3">
        <v>0.61726177428507001</v>
      </c>
      <c r="G9" s="3">
        <v>5.3706226575666302E-2</v>
      </c>
      <c r="H9" s="3">
        <v>3.3163246627291802E-2</v>
      </c>
      <c r="I9" s="3">
        <v>7.2711073270701004E-2</v>
      </c>
      <c r="J9" s="3">
        <v>4.3766614896390998E-2</v>
      </c>
      <c r="K9" s="3">
        <v>3.85039319687044E-2</v>
      </c>
    </row>
    <row r="10" spans="1:11" x14ac:dyDescent="0.3">
      <c r="A10" t="s">
        <v>19</v>
      </c>
      <c r="B10" s="3">
        <v>0.61354933726067695</v>
      </c>
      <c r="C10" s="3">
        <v>0.68397883677488902</v>
      </c>
      <c r="D10" s="3">
        <v>0.70983606557376999</v>
      </c>
      <c r="E10" s="3">
        <v>0.69470268821040304</v>
      </c>
      <c r="F10" s="3">
        <v>0.64474582002192005</v>
      </c>
      <c r="G10" s="3">
        <v>4.1097100938064499E-2</v>
      </c>
      <c r="H10" s="3">
        <v>4.6130628131444799E-2</v>
      </c>
      <c r="I10" s="3">
        <v>5.09747765270036E-2</v>
      </c>
      <c r="J10" s="3">
        <v>2.7314324177497299E-2</v>
      </c>
      <c r="K10" s="3">
        <v>5.3723474818252397E-2</v>
      </c>
    </row>
    <row r="11" spans="1:11" x14ac:dyDescent="0.3">
      <c r="A11" t="s">
        <v>20</v>
      </c>
      <c r="B11" s="3">
        <v>0.60147275405007306</v>
      </c>
      <c r="C11" s="3">
        <v>0.67517200303957603</v>
      </c>
      <c r="D11" s="3">
        <v>0.68683060109289595</v>
      </c>
      <c r="E11" s="3">
        <v>0.675810851745277</v>
      </c>
      <c r="F11" s="3">
        <v>0.63203958056416998</v>
      </c>
      <c r="G11" s="3">
        <v>7.2761178946707097E-2</v>
      </c>
      <c r="H11" s="3">
        <v>4.23254240079496E-2</v>
      </c>
      <c r="I11" s="3">
        <v>0.14181043813590899</v>
      </c>
      <c r="J11" s="3">
        <v>8.0156181736447896E-2</v>
      </c>
      <c r="K11" s="3">
        <v>5.8699274192992298E-2</v>
      </c>
    </row>
    <row r="12" spans="1:11" x14ac:dyDescent="0.3">
      <c r="A12" t="s">
        <v>21</v>
      </c>
      <c r="B12" s="3">
        <v>0.63410477593099102</v>
      </c>
      <c r="C12" s="3">
        <v>0.66076568623516896</v>
      </c>
      <c r="D12" s="3">
        <v>0.841803278688524</v>
      </c>
      <c r="E12" s="3">
        <v>0.73952464598985601</v>
      </c>
      <c r="F12" s="3">
        <v>0.61452556957302396</v>
      </c>
      <c r="G12" s="3">
        <v>5.2618731590031297E-2</v>
      </c>
      <c r="H12" s="3">
        <v>3.14594081779003E-2</v>
      </c>
      <c r="I12" s="3">
        <v>7.3583044589183494E-2</v>
      </c>
      <c r="J12" s="3">
        <v>4.2246838394267398E-2</v>
      </c>
      <c r="K12" s="3">
        <v>2.4698165682510001E-2</v>
      </c>
    </row>
    <row r="13" spans="1:11" x14ac:dyDescent="0.3">
      <c r="A13" t="s">
        <v>22</v>
      </c>
      <c r="B13" s="3">
        <v>0.586976646328634</v>
      </c>
      <c r="C13" s="3">
        <v>0.67938633248179303</v>
      </c>
      <c r="D13" s="3">
        <v>0.63710382513661201</v>
      </c>
      <c r="E13" s="3">
        <v>0.65601612040514101</v>
      </c>
      <c r="F13" s="3">
        <v>0.57153911029234505</v>
      </c>
      <c r="G13" s="3">
        <v>2.8279570168274398E-2</v>
      </c>
      <c r="H13" s="3">
        <v>3.5904620578124699E-2</v>
      </c>
      <c r="I13" s="3">
        <v>4.9344897695743802E-2</v>
      </c>
      <c r="J13" s="3">
        <v>2.62874659082321E-2</v>
      </c>
      <c r="K13" s="3">
        <v>3.56264521424247E-2</v>
      </c>
    </row>
    <row r="14" spans="1:11" x14ac:dyDescent="0.3">
      <c r="A14" t="s">
        <v>24</v>
      </c>
      <c r="B14" s="3">
        <v>0.65859457184935799</v>
      </c>
      <c r="C14" s="3">
        <v>0.67141656189232102</v>
      </c>
      <c r="D14" s="3">
        <v>0.88136612021857896</v>
      </c>
      <c r="E14" s="3">
        <v>0.76071583529806697</v>
      </c>
      <c r="F14" s="3">
        <v>0.65725252431033199</v>
      </c>
      <c r="G14" s="3">
        <v>4.6802467848068803E-2</v>
      </c>
      <c r="H14" s="3">
        <v>2.8718432210460401E-2</v>
      </c>
      <c r="I14" s="3">
        <v>8.3191763650325906E-2</v>
      </c>
      <c r="J14" s="3">
        <v>3.9848535181914398E-2</v>
      </c>
      <c r="K14" s="3">
        <v>6.1485682940746599E-2</v>
      </c>
    </row>
    <row r="15" spans="1:11" x14ac:dyDescent="0.3">
      <c r="A15" s="2" t="s">
        <v>23</v>
      </c>
      <c r="B15" s="3">
        <v>0.66475909951609502</v>
      </c>
      <c r="C15" s="3">
        <v>0.67020736188316299</v>
      </c>
      <c r="D15" s="4">
        <v>0.90453551912568297</v>
      </c>
      <c r="E15" s="3">
        <v>0.76873860634370705</v>
      </c>
      <c r="F15" s="4">
        <v>0.65980225264090597</v>
      </c>
      <c r="G15" s="3">
        <v>4.9784028580926003E-2</v>
      </c>
      <c r="H15" s="3">
        <v>2.7724855666797301E-2</v>
      </c>
      <c r="I15" s="3">
        <v>8.3224330753086606E-2</v>
      </c>
      <c r="J15" s="3">
        <v>3.9880819408556097E-2</v>
      </c>
      <c r="K15" s="3">
        <v>7.1561503540725394E-2</v>
      </c>
    </row>
    <row r="16" spans="1:11" x14ac:dyDescent="0.3">
      <c r="A16" s="2" t="s">
        <v>25</v>
      </c>
      <c r="B16" s="3">
        <v>0.64826425415527</v>
      </c>
      <c r="C16" s="4">
        <v>0.697351076440065</v>
      </c>
      <c r="D16" s="3">
        <v>0.77584699453551897</v>
      </c>
      <c r="E16" s="3">
        <v>0.73139700739777502</v>
      </c>
      <c r="F16" s="4">
        <v>0.66019358875700496</v>
      </c>
      <c r="G16" s="3">
        <v>1.84083135127402E-2</v>
      </c>
      <c r="H16" s="3">
        <v>3.9924731060940598E-2</v>
      </c>
      <c r="I16" s="3">
        <v>6.92615136675723E-2</v>
      </c>
      <c r="J16" s="3">
        <v>1.8072589253995401E-2</v>
      </c>
      <c r="K16" s="3">
        <v>3.5914285346978901E-2</v>
      </c>
    </row>
    <row r="17" spans="1:11" x14ac:dyDescent="0.3">
      <c r="A17" t="s">
        <v>26</v>
      </c>
      <c r="B17" s="3">
        <v>0.63606143488323097</v>
      </c>
      <c r="C17" s="3">
        <v>0.67337950450450401</v>
      </c>
      <c r="D17" s="3">
        <v>0.80546448087431699</v>
      </c>
      <c r="E17" s="3">
        <v>0.73239830305142395</v>
      </c>
      <c r="F17" s="3">
        <v>0.65888763223965996</v>
      </c>
      <c r="G17" s="3">
        <v>4.6457102649628601E-2</v>
      </c>
      <c r="H17" s="3">
        <v>3.5585565183452801E-2</v>
      </c>
      <c r="I17" s="3">
        <v>6.0066117133899803E-2</v>
      </c>
      <c r="J17" s="3">
        <v>3.5847289233762597E-2</v>
      </c>
      <c r="K17" s="3">
        <v>5.7547751290601197E-2</v>
      </c>
    </row>
    <row r="18" spans="1:11" x14ac:dyDescent="0.3">
      <c r="A18" t="s">
        <v>27</v>
      </c>
      <c r="B18" s="3">
        <v>0.63612455291394898</v>
      </c>
      <c r="C18" s="3">
        <v>0.675198225630813</v>
      </c>
      <c r="D18" s="3">
        <v>0.79907103825136605</v>
      </c>
      <c r="E18" s="3">
        <v>0.73075670324021602</v>
      </c>
      <c r="F18" s="3">
        <v>0.62638648570917699</v>
      </c>
      <c r="G18" s="3">
        <v>3.8629260396161602E-2</v>
      </c>
      <c r="H18" s="3">
        <v>2.9043859988867899E-2</v>
      </c>
      <c r="I18" s="3">
        <v>6.1744886002609897E-2</v>
      </c>
      <c r="J18" s="3">
        <v>3.1247825694104201E-2</v>
      </c>
      <c r="K18" s="3">
        <v>3.2140125019360401E-2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B6CD-FB40-48DF-BA3C-1239FEB4C846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0.626</v>
      </c>
      <c r="C2" s="3">
        <v>0.65100000000000002</v>
      </c>
      <c r="D2" s="3">
        <v>0.85499999999999998</v>
      </c>
      <c r="E2" s="3">
        <v>0.73799999999999999</v>
      </c>
      <c r="F2" s="3">
        <v>0.57499999999999996</v>
      </c>
      <c r="G2" s="3">
        <v>3.7999999999999999E-2</v>
      </c>
      <c r="H2" s="3">
        <v>2.3E-2</v>
      </c>
      <c r="I2" s="3">
        <v>6.5000000000000002E-2</v>
      </c>
      <c r="J2" s="3">
        <v>3.2000000000000001E-2</v>
      </c>
      <c r="K2" s="3">
        <v>4.3999999999999997E-2</v>
      </c>
    </row>
    <row r="3" spans="1:11" x14ac:dyDescent="0.3">
      <c r="A3" t="s">
        <v>12</v>
      </c>
      <c r="B3" s="3">
        <v>0.65100000000000002</v>
      </c>
      <c r="C3" s="3">
        <v>0.67300000000000004</v>
      </c>
      <c r="D3" s="3">
        <v>0.85199999999999998</v>
      </c>
      <c r="E3" s="3">
        <v>0.751</v>
      </c>
      <c r="F3" s="3">
        <v>0.63800000000000001</v>
      </c>
      <c r="G3" s="3">
        <v>6.2E-2</v>
      </c>
      <c r="H3" s="3">
        <v>0.04</v>
      </c>
      <c r="I3" s="3">
        <v>7.9000000000000001E-2</v>
      </c>
      <c r="J3" s="3">
        <v>4.8000000000000001E-2</v>
      </c>
      <c r="K3" s="3">
        <v>7.9000000000000001E-2</v>
      </c>
    </row>
    <row r="4" spans="1:11" x14ac:dyDescent="0.3">
      <c r="A4" t="s">
        <v>13</v>
      </c>
      <c r="B4" s="3">
        <v>0.65</v>
      </c>
      <c r="C4" s="3">
        <v>0.66500000000000004</v>
      </c>
      <c r="D4" s="3">
        <v>0.878</v>
      </c>
      <c r="E4" s="3">
        <v>0.75700000000000001</v>
      </c>
      <c r="F4" s="3">
        <v>0.61099999999999999</v>
      </c>
      <c r="G4" s="3">
        <v>4.2999999999999997E-2</v>
      </c>
      <c r="H4" s="3">
        <v>2.7E-2</v>
      </c>
      <c r="I4" s="3">
        <v>5.5E-2</v>
      </c>
      <c r="J4" s="3">
        <v>3.2000000000000001E-2</v>
      </c>
      <c r="K4" s="3">
        <v>4.1000000000000002E-2</v>
      </c>
    </row>
    <row r="5" spans="1:11" x14ac:dyDescent="0.3">
      <c r="A5" s="2" t="s">
        <v>14</v>
      </c>
      <c r="B5" s="4">
        <v>0.65900000000000003</v>
      </c>
      <c r="C5" s="3">
        <v>0.66800000000000004</v>
      </c>
      <c r="D5" s="4">
        <v>0.89500000000000002</v>
      </c>
      <c r="E5" s="4">
        <v>0.76400000000000001</v>
      </c>
      <c r="F5" s="3">
        <v>0.63200000000000001</v>
      </c>
      <c r="G5" s="3">
        <v>0.06</v>
      </c>
      <c r="H5" s="3">
        <v>3.6999999999999998E-2</v>
      </c>
      <c r="I5" s="3">
        <v>6.6000000000000003E-2</v>
      </c>
      <c r="J5" s="3">
        <v>4.2999999999999997E-2</v>
      </c>
      <c r="K5" s="3">
        <v>5.0999999999999997E-2</v>
      </c>
    </row>
    <row r="6" spans="1:11" x14ac:dyDescent="0.3">
      <c r="A6" t="s">
        <v>15</v>
      </c>
      <c r="B6" s="3">
        <v>0.56599999999999995</v>
      </c>
      <c r="C6" s="3">
        <v>0.64900000000000002</v>
      </c>
      <c r="D6" s="3">
        <v>0.65400000000000003</v>
      </c>
      <c r="E6" s="3">
        <v>0.65100000000000002</v>
      </c>
      <c r="F6" s="3">
        <v>0.54800000000000004</v>
      </c>
      <c r="G6" s="3">
        <v>3.5999999999999997E-2</v>
      </c>
      <c r="H6" s="3">
        <v>0.03</v>
      </c>
      <c r="I6" s="3">
        <v>5.8999999999999997E-2</v>
      </c>
      <c r="J6" s="3">
        <v>3.6999999999999998E-2</v>
      </c>
      <c r="K6" s="3">
        <v>3.5000000000000003E-2</v>
      </c>
    </row>
    <row r="7" spans="1:11" x14ac:dyDescent="0.3">
      <c r="A7" t="s">
        <v>16</v>
      </c>
      <c r="B7" s="3">
        <v>0.63800000000000001</v>
      </c>
      <c r="C7" s="3">
        <v>0.67500000000000004</v>
      </c>
      <c r="D7" s="3">
        <v>0.80200000000000005</v>
      </c>
      <c r="E7" s="3">
        <v>0.73299999999999998</v>
      </c>
      <c r="F7" s="3">
        <v>0.60899999999999999</v>
      </c>
      <c r="G7" s="3">
        <v>5.2999999999999999E-2</v>
      </c>
      <c r="H7" s="3">
        <v>3.5000000000000003E-2</v>
      </c>
      <c r="I7" s="3">
        <v>6.5000000000000002E-2</v>
      </c>
      <c r="J7" s="3">
        <v>4.3999999999999997E-2</v>
      </c>
      <c r="K7" s="3">
        <v>6.9000000000000006E-2</v>
      </c>
    </row>
    <row r="8" spans="1:11" x14ac:dyDescent="0.3">
      <c r="A8" t="s">
        <v>17</v>
      </c>
      <c r="B8" s="3">
        <v>0.50900000000000001</v>
      </c>
      <c r="C8" s="3">
        <v>0.623</v>
      </c>
      <c r="D8" s="3">
        <v>0.52800000000000002</v>
      </c>
      <c r="E8" s="3">
        <v>0.57199999999999995</v>
      </c>
      <c r="F8" s="3">
        <v>0.53100000000000003</v>
      </c>
      <c r="G8" s="3">
        <v>3.4000000000000002E-2</v>
      </c>
      <c r="H8" s="3">
        <v>3.5000000000000003E-2</v>
      </c>
      <c r="I8" s="3">
        <v>2.5000000000000001E-2</v>
      </c>
      <c r="J8" s="3">
        <v>2.5999999999999999E-2</v>
      </c>
      <c r="K8" s="3">
        <v>6.9000000000000006E-2</v>
      </c>
    </row>
    <row r="9" spans="1:11" x14ac:dyDescent="0.3">
      <c r="A9" t="s">
        <v>18</v>
      </c>
      <c r="B9" s="3">
        <v>0.61799999999999999</v>
      </c>
      <c r="C9" s="3">
        <v>0.66800000000000004</v>
      </c>
      <c r="D9" s="3">
        <v>0.76300000000000001</v>
      </c>
      <c r="E9" s="3">
        <v>0.71099999999999997</v>
      </c>
      <c r="F9" s="3">
        <v>0.61099999999999999</v>
      </c>
      <c r="G9" s="3">
        <v>4.2999999999999997E-2</v>
      </c>
      <c r="H9" s="3">
        <v>3.2000000000000001E-2</v>
      </c>
      <c r="I9" s="3">
        <v>6.4000000000000001E-2</v>
      </c>
      <c r="J9" s="3">
        <v>3.6999999999999998E-2</v>
      </c>
      <c r="K9" s="3">
        <v>5.2999999999999999E-2</v>
      </c>
    </row>
    <row r="10" spans="1:11" x14ac:dyDescent="0.3">
      <c r="A10" t="s">
        <v>19</v>
      </c>
      <c r="B10" s="3">
        <v>0.622</v>
      </c>
      <c r="C10" s="3">
        <v>0.69599999999999995</v>
      </c>
      <c r="D10" s="3">
        <v>0.7</v>
      </c>
      <c r="E10" s="3">
        <v>0.69599999999999995</v>
      </c>
      <c r="F10" s="3">
        <v>0.64300000000000002</v>
      </c>
      <c r="G10" s="3">
        <v>4.2999999999999997E-2</v>
      </c>
      <c r="H10" s="3">
        <v>4.9000000000000002E-2</v>
      </c>
      <c r="I10" s="3">
        <v>0.05</v>
      </c>
      <c r="J10" s="3">
        <v>0.03</v>
      </c>
      <c r="K10" s="3">
        <v>5.5E-2</v>
      </c>
    </row>
    <row r="11" spans="1:11" x14ac:dyDescent="0.3">
      <c r="A11" t="s">
        <v>20</v>
      </c>
      <c r="B11" s="3">
        <v>0.63600000000000001</v>
      </c>
      <c r="C11" s="3">
        <v>0.68200000000000005</v>
      </c>
      <c r="D11" s="3">
        <v>0.76900000000000002</v>
      </c>
      <c r="E11" s="3">
        <v>0.72099999999999997</v>
      </c>
      <c r="F11" s="3">
        <v>0.627</v>
      </c>
      <c r="G11" s="3">
        <v>4.8000000000000001E-2</v>
      </c>
      <c r="H11" s="3">
        <v>1.9E-2</v>
      </c>
      <c r="I11" s="3">
        <v>9.9000000000000005E-2</v>
      </c>
      <c r="J11" s="3">
        <v>5.0999999999999997E-2</v>
      </c>
      <c r="K11" s="3">
        <v>5.2999999999999999E-2</v>
      </c>
    </row>
    <row r="12" spans="1:11" x14ac:dyDescent="0.3">
      <c r="A12" t="s">
        <v>21</v>
      </c>
      <c r="B12" s="3">
        <v>0.64400000000000002</v>
      </c>
      <c r="C12" s="3">
        <v>0.66200000000000003</v>
      </c>
      <c r="D12" s="3">
        <v>0.875</v>
      </c>
      <c r="E12" s="3">
        <v>0.753</v>
      </c>
      <c r="F12" s="3">
        <v>0.627</v>
      </c>
      <c r="G12" s="3">
        <v>6.3E-2</v>
      </c>
      <c r="H12" s="3">
        <v>0.04</v>
      </c>
      <c r="I12" s="3">
        <v>7.3999999999999996E-2</v>
      </c>
      <c r="J12" s="3">
        <v>4.4999999999999998E-2</v>
      </c>
      <c r="K12" s="3">
        <v>6.7000000000000004E-2</v>
      </c>
    </row>
    <row r="13" spans="1:11" x14ac:dyDescent="0.3">
      <c r="A13" t="s">
        <v>22</v>
      </c>
      <c r="B13" s="3">
        <v>0.58699999999999997</v>
      </c>
      <c r="C13" s="3">
        <v>0.67900000000000005</v>
      </c>
      <c r="D13" s="3">
        <v>0.63700000000000001</v>
      </c>
      <c r="E13" s="3">
        <v>0.65600000000000003</v>
      </c>
      <c r="F13" s="3">
        <v>0.57199999999999995</v>
      </c>
      <c r="G13" s="3">
        <v>2.8000000000000001E-2</v>
      </c>
      <c r="H13" s="3">
        <v>3.5999999999999997E-2</v>
      </c>
      <c r="I13" s="3">
        <v>4.9000000000000002E-2</v>
      </c>
      <c r="J13" s="3">
        <v>2.5999999999999999E-2</v>
      </c>
      <c r="K13" s="3">
        <v>3.5999999999999997E-2</v>
      </c>
    </row>
    <row r="14" spans="1:11" x14ac:dyDescent="0.3">
      <c r="A14" t="s">
        <v>24</v>
      </c>
      <c r="B14" s="3">
        <v>0.64400000000000002</v>
      </c>
      <c r="C14" s="3">
        <v>0.66300000000000003</v>
      </c>
      <c r="D14" s="3">
        <v>0.872</v>
      </c>
      <c r="E14" s="3">
        <v>0.751</v>
      </c>
      <c r="F14" s="3">
        <v>0.65700000000000003</v>
      </c>
      <c r="G14" s="3">
        <v>4.2999999999999997E-2</v>
      </c>
      <c r="H14" s="3">
        <v>2.9000000000000001E-2</v>
      </c>
      <c r="I14" s="3">
        <v>7.3999999999999996E-2</v>
      </c>
      <c r="J14" s="3">
        <v>3.5000000000000003E-2</v>
      </c>
      <c r="K14" s="3">
        <v>6.5000000000000002E-2</v>
      </c>
    </row>
    <row r="15" spans="1:11" x14ac:dyDescent="0.3">
      <c r="A15" s="2" t="s">
        <v>23</v>
      </c>
      <c r="B15" s="3">
        <v>0.64800000000000002</v>
      </c>
      <c r="C15" s="4">
        <v>0.70199999999999996</v>
      </c>
      <c r="D15" s="3">
        <v>0.753</v>
      </c>
      <c r="E15" s="3">
        <v>0.72499999999999998</v>
      </c>
      <c r="F15" s="3">
        <v>0.65</v>
      </c>
      <c r="G15" s="3">
        <v>7.8E-2</v>
      </c>
      <c r="H15" s="3">
        <v>5.5E-2</v>
      </c>
      <c r="I15" s="3">
        <v>9.2999999999999999E-2</v>
      </c>
      <c r="J15" s="3">
        <v>6.6000000000000003E-2</v>
      </c>
      <c r="K15" s="3">
        <v>5.8999999999999997E-2</v>
      </c>
    </row>
    <row r="16" spans="1:11" x14ac:dyDescent="0.3">
      <c r="A16" s="2" t="s">
        <v>25</v>
      </c>
      <c r="B16" s="3">
        <v>0.65200000000000002</v>
      </c>
      <c r="C16" s="3">
        <v>0.7</v>
      </c>
      <c r="D16" s="3">
        <v>0.77900000000000003</v>
      </c>
      <c r="E16" s="3">
        <v>0.73399999999999999</v>
      </c>
      <c r="F16" s="4">
        <v>0.66100000000000003</v>
      </c>
      <c r="G16" s="3">
        <v>1.9E-2</v>
      </c>
      <c r="H16" s="3">
        <v>3.9E-2</v>
      </c>
      <c r="I16" s="3">
        <v>7.0999999999999994E-2</v>
      </c>
      <c r="J16" s="3">
        <v>0.02</v>
      </c>
      <c r="K16" s="3">
        <v>3.7999999999999999E-2</v>
      </c>
    </row>
    <row r="17" spans="1:11" x14ac:dyDescent="0.3">
      <c r="A17" t="s">
        <v>26</v>
      </c>
      <c r="B17" s="3">
        <v>0.63800000000000001</v>
      </c>
      <c r="C17" s="3">
        <v>0.68</v>
      </c>
      <c r="D17" s="3">
        <v>0.79600000000000004</v>
      </c>
      <c r="E17" s="3">
        <v>0.73199999999999998</v>
      </c>
      <c r="F17" s="3">
        <v>0.66</v>
      </c>
      <c r="G17" s="3">
        <v>4.7E-2</v>
      </c>
      <c r="H17" s="3">
        <v>4.2999999999999997E-2</v>
      </c>
      <c r="I17" s="3">
        <v>4.2000000000000003E-2</v>
      </c>
      <c r="J17" s="3">
        <v>2.8000000000000001E-2</v>
      </c>
      <c r="K17" s="3">
        <v>6.6000000000000003E-2</v>
      </c>
    </row>
    <row r="18" spans="1:11" x14ac:dyDescent="0.3">
      <c r="A18" t="s">
        <v>27</v>
      </c>
      <c r="B18" s="3">
        <v>0.65500000000000003</v>
      </c>
      <c r="C18" s="3">
        <v>0.68</v>
      </c>
      <c r="D18" s="3">
        <v>0.84199999999999997</v>
      </c>
      <c r="E18" s="3">
        <v>0.751</v>
      </c>
      <c r="F18" s="3">
        <v>0.627</v>
      </c>
      <c r="G18" s="3">
        <v>4.8000000000000001E-2</v>
      </c>
      <c r="H18" s="3">
        <v>0.04</v>
      </c>
      <c r="I18" s="3">
        <v>4.2999999999999997E-2</v>
      </c>
      <c r="J18" s="3">
        <v>3.1E-2</v>
      </c>
      <c r="K18" s="3">
        <v>5.7000000000000002E-2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30CA-55ED-4A3F-8121-D8C7D0CAF967}">
  <dimension ref="A1:U18"/>
  <sheetViews>
    <sheetView workbookViewId="0"/>
  </sheetViews>
  <sheetFormatPr defaultRowHeight="14.4" x14ac:dyDescent="0.3"/>
  <cols>
    <col min="1" max="1" width="16.109375" bestFit="1" customWidth="1"/>
    <col min="2" max="4" width="16" bestFit="1" customWidth="1"/>
    <col min="5" max="8" width="16.109375" bestFit="1" customWidth="1"/>
    <col min="9" max="9" width="16.21875" bestFit="1" customWidth="1"/>
    <col min="10" max="12" width="13.5546875" bestFit="1" customWidth="1"/>
    <col min="13" max="13" width="13.6640625" bestFit="1" customWidth="1"/>
    <col min="14" max="16" width="15.44140625" bestFit="1" customWidth="1"/>
    <col min="17" max="17" width="15.21875" bestFit="1" customWidth="1"/>
    <col min="18" max="18" width="15.88671875" bestFit="1" customWidth="1"/>
    <col min="19" max="19" width="14.33203125" bestFit="1" customWidth="1"/>
    <col min="20" max="20" width="15.88671875" bestFit="1" customWidth="1"/>
    <col min="21" max="21" width="15.6640625" bestFit="1" customWidth="1"/>
  </cols>
  <sheetData>
    <row r="1" spans="1:21" x14ac:dyDescent="0.3">
      <c r="A1" s="1" t="s">
        <v>0</v>
      </c>
      <c r="B1" s="1" t="s">
        <v>283</v>
      </c>
      <c r="C1" s="1" t="s">
        <v>284</v>
      </c>
      <c r="D1" s="1" t="s">
        <v>285</v>
      </c>
      <c r="E1" s="1" t="s">
        <v>289</v>
      </c>
      <c r="F1" s="1" t="s">
        <v>286</v>
      </c>
      <c r="G1" s="1" t="s">
        <v>287</v>
      </c>
      <c r="H1" s="1" t="s">
        <v>288</v>
      </c>
      <c r="I1" s="1" t="s">
        <v>290</v>
      </c>
      <c r="J1" s="1" t="s">
        <v>291</v>
      </c>
      <c r="K1" s="1" t="s">
        <v>292</v>
      </c>
      <c r="L1" s="1" t="s">
        <v>293</v>
      </c>
      <c r="M1" s="1" t="s">
        <v>294</v>
      </c>
      <c r="N1" s="1" t="s">
        <v>295</v>
      </c>
      <c r="O1" s="1" t="s">
        <v>296</v>
      </c>
      <c r="P1" s="1" t="s">
        <v>297</v>
      </c>
      <c r="Q1" s="1" t="s">
        <v>298</v>
      </c>
      <c r="R1" s="1" t="s">
        <v>299</v>
      </c>
      <c r="S1" s="1" t="s">
        <v>302</v>
      </c>
      <c r="T1" s="1" t="s">
        <v>300</v>
      </c>
      <c r="U1" s="1" t="s">
        <v>301</v>
      </c>
    </row>
    <row r="2" spans="1:21" x14ac:dyDescent="0.3">
      <c r="A2" s="26" t="s">
        <v>11</v>
      </c>
      <c r="B2" s="25">
        <v>0.57677256469598104</v>
      </c>
      <c r="C2" s="25">
        <v>0.57677256469598104</v>
      </c>
      <c r="D2" s="25">
        <v>0.626</v>
      </c>
      <c r="E2" s="25">
        <f t="shared" ref="E2:E18" si="0">AVERAGE(B2, C2, D2)</f>
        <v>0.59318170979732077</v>
      </c>
      <c r="F2" s="25">
        <v>0.64507268884630498</v>
      </c>
      <c r="G2" s="25">
        <v>0.64507268884630498</v>
      </c>
      <c r="H2" s="25">
        <v>0.65100000000000002</v>
      </c>
      <c r="I2" s="25">
        <f t="shared" ref="I2:I18" si="1">AVERAGE(F2,G2,H2)</f>
        <v>0.64704845923086995</v>
      </c>
      <c r="J2" s="25">
        <v>0.71311475409836</v>
      </c>
      <c r="K2" s="25">
        <v>0.71311475409836</v>
      </c>
      <c r="L2" s="25">
        <v>0.85499999999999998</v>
      </c>
      <c r="M2" s="25">
        <f t="shared" ref="M2:M18" si="2">AVERAGE(J2,K2,L2)</f>
        <v>0.76040983606557333</v>
      </c>
      <c r="N2" s="25">
        <v>0.67602145499965105</v>
      </c>
      <c r="O2" s="25">
        <v>0.67602145499965105</v>
      </c>
      <c r="P2" s="25">
        <v>0.73799999999999999</v>
      </c>
      <c r="Q2" s="25">
        <f t="shared" ref="Q2:Q18" si="3">AVERAGE(N2,O2,P2)</f>
        <v>0.69668096999976736</v>
      </c>
      <c r="R2" s="25">
        <v>0.56303609044765202</v>
      </c>
      <c r="S2" s="25">
        <v>0.56303609044765202</v>
      </c>
      <c r="T2" s="25">
        <v>0.57499999999999996</v>
      </c>
      <c r="U2" s="25">
        <f t="shared" ref="U2:U18" si="4">AVERAGE(R2,S2,T2)</f>
        <v>0.56702406029843466</v>
      </c>
    </row>
    <row r="3" spans="1:21" x14ac:dyDescent="0.3">
      <c r="A3" s="26" t="s">
        <v>12</v>
      </c>
      <c r="B3" s="25">
        <v>0.61779928466231804</v>
      </c>
      <c r="C3" s="25">
        <v>0.56854618135914103</v>
      </c>
      <c r="D3" s="25">
        <v>0.65100000000000002</v>
      </c>
      <c r="E3" s="25">
        <f t="shared" si="0"/>
        <v>0.61244848867381962</v>
      </c>
      <c r="F3" s="25">
        <v>0.68461034571396795</v>
      </c>
      <c r="G3" s="25">
        <v>0.65162844818017196</v>
      </c>
      <c r="H3" s="25">
        <v>0.67300000000000004</v>
      </c>
      <c r="I3" s="25">
        <f t="shared" si="1"/>
        <v>0.66974626463137998</v>
      </c>
      <c r="J3" s="25">
        <v>0.70338797814207599</v>
      </c>
      <c r="K3" s="25">
        <v>0.65038251366120203</v>
      </c>
      <c r="L3" s="25">
        <v>0.85199999999999998</v>
      </c>
      <c r="M3" s="25">
        <f t="shared" si="2"/>
        <v>0.73525683060109259</v>
      </c>
      <c r="N3" s="25">
        <v>0.69197642660555903</v>
      </c>
      <c r="O3" s="25">
        <v>0.64977500001576505</v>
      </c>
      <c r="P3" s="25">
        <v>0.751</v>
      </c>
      <c r="Q3" s="25">
        <f t="shared" si="3"/>
        <v>0.69758380887377458</v>
      </c>
      <c r="R3" s="25">
        <v>0.60315488266523598</v>
      </c>
      <c r="S3" s="25">
        <v>0.58146305062612202</v>
      </c>
      <c r="T3" s="25">
        <v>0.63800000000000001</v>
      </c>
      <c r="U3" s="25">
        <f t="shared" si="4"/>
        <v>0.60753931109711934</v>
      </c>
    </row>
    <row r="4" spans="1:21" x14ac:dyDescent="0.3">
      <c r="A4" s="2" t="s">
        <v>13</v>
      </c>
      <c r="B4" s="25">
        <v>0.67092362718283105</v>
      </c>
      <c r="C4" s="25">
        <v>0.67092362718283105</v>
      </c>
      <c r="D4" s="25">
        <v>0.65</v>
      </c>
      <c r="E4" s="4">
        <f t="shared" si="0"/>
        <v>0.66394908478855408</v>
      </c>
      <c r="F4" s="25">
        <v>0.679802368339541</v>
      </c>
      <c r="G4" s="25">
        <v>0.679802368339541</v>
      </c>
      <c r="H4" s="25">
        <v>0.66500000000000004</v>
      </c>
      <c r="I4" s="25">
        <f t="shared" si="1"/>
        <v>0.67486824555969405</v>
      </c>
      <c r="J4" s="25">
        <v>0.88803278688524601</v>
      </c>
      <c r="K4" s="25">
        <v>0.88803278688524601</v>
      </c>
      <c r="L4" s="25">
        <v>0.878</v>
      </c>
      <c r="M4" s="4">
        <f t="shared" si="2"/>
        <v>0.884688524590164</v>
      </c>
      <c r="N4" s="25">
        <v>0.76952790818988004</v>
      </c>
      <c r="O4" s="25">
        <v>0.76952790818988004</v>
      </c>
      <c r="P4" s="25">
        <v>0.75700000000000001</v>
      </c>
      <c r="Q4" s="4">
        <f t="shared" si="3"/>
        <v>0.76535193879325336</v>
      </c>
      <c r="R4" s="25">
        <v>0.62661474243872795</v>
      </c>
      <c r="S4" s="25">
        <v>0.62661474243872795</v>
      </c>
      <c r="T4" s="25">
        <v>0.61099999999999999</v>
      </c>
      <c r="U4" s="25">
        <f t="shared" si="4"/>
        <v>0.62140982829248526</v>
      </c>
    </row>
    <row r="5" spans="1:21" x14ac:dyDescent="0.3">
      <c r="A5" s="26" t="s">
        <v>14</v>
      </c>
      <c r="B5" s="25">
        <v>0.66276036187670895</v>
      </c>
      <c r="C5" s="25">
        <v>0.64847464759099505</v>
      </c>
      <c r="D5" s="25">
        <v>0.65900000000000003</v>
      </c>
      <c r="E5" s="25">
        <f t="shared" si="0"/>
        <v>0.65674500315590134</v>
      </c>
      <c r="F5" s="25">
        <v>0.67620025356656599</v>
      </c>
      <c r="G5" s="25">
        <v>0.66629506975035402</v>
      </c>
      <c r="H5" s="25">
        <v>0.66800000000000004</v>
      </c>
      <c r="I5" s="25">
        <f t="shared" si="1"/>
        <v>0.67016510777230665</v>
      </c>
      <c r="J5" s="25">
        <v>0.87158469945355099</v>
      </c>
      <c r="K5" s="25">
        <v>0.86491803278688495</v>
      </c>
      <c r="L5" s="25">
        <v>0.89500000000000002</v>
      </c>
      <c r="M5" s="25">
        <f t="shared" si="2"/>
        <v>0.87716757741347873</v>
      </c>
      <c r="N5" s="25">
        <v>0.760850444446732</v>
      </c>
      <c r="O5" s="25">
        <v>0.751947186214312</v>
      </c>
      <c r="P5" s="25">
        <v>0.76400000000000001</v>
      </c>
      <c r="Q5" s="25">
        <f t="shared" si="3"/>
        <v>0.75893254355368134</v>
      </c>
      <c r="R5" s="25">
        <v>0.65107532899595</v>
      </c>
      <c r="S5" s="25">
        <v>0.65274831129662803</v>
      </c>
      <c r="T5" s="25">
        <v>0.63200000000000001</v>
      </c>
      <c r="U5" s="25">
        <f t="shared" si="4"/>
        <v>0.64527454676419271</v>
      </c>
    </row>
    <row r="6" spans="1:21" x14ac:dyDescent="0.3">
      <c r="A6" s="26" t="s">
        <v>15</v>
      </c>
      <c r="B6" s="25">
        <v>0.63814432989690695</v>
      </c>
      <c r="C6" s="25">
        <v>0.63206395960446005</v>
      </c>
      <c r="D6" s="25">
        <v>0.56599999999999995</v>
      </c>
      <c r="E6" s="25">
        <f t="shared" si="0"/>
        <v>0.61206942983378898</v>
      </c>
      <c r="F6" s="25">
        <v>0.67376615849070898</v>
      </c>
      <c r="G6" s="25">
        <v>0.66716228698837399</v>
      </c>
      <c r="H6" s="25">
        <v>0.64900000000000002</v>
      </c>
      <c r="I6" s="25">
        <f t="shared" si="1"/>
        <v>0.66330948182636096</v>
      </c>
      <c r="J6" s="25">
        <v>0.80885245901639302</v>
      </c>
      <c r="K6" s="25">
        <v>0.80885245901639302</v>
      </c>
      <c r="L6" s="25">
        <v>0.65400000000000003</v>
      </c>
      <c r="M6" s="25">
        <f t="shared" si="2"/>
        <v>0.75723497267759532</v>
      </c>
      <c r="N6" s="25">
        <v>0.73432122216935303</v>
      </c>
      <c r="O6" s="25">
        <v>0.73069951388238796</v>
      </c>
      <c r="P6" s="25">
        <v>0.65100000000000002</v>
      </c>
      <c r="Q6" s="25">
        <f t="shared" si="3"/>
        <v>0.70534024535058037</v>
      </c>
      <c r="R6" s="25">
        <v>0.62286313923932501</v>
      </c>
      <c r="S6" s="25">
        <v>0.61552324541970704</v>
      </c>
      <c r="T6" s="25">
        <v>0.54800000000000004</v>
      </c>
      <c r="U6" s="25">
        <f t="shared" si="4"/>
        <v>0.59546212821967737</v>
      </c>
    </row>
    <row r="7" spans="1:21" x14ac:dyDescent="0.3">
      <c r="A7" s="26" t="s">
        <v>16</v>
      </c>
      <c r="B7" s="25">
        <v>0.63814432989690695</v>
      </c>
      <c r="C7" s="25">
        <v>0.63814432989690695</v>
      </c>
      <c r="D7" s="25">
        <v>0.63800000000000001</v>
      </c>
      <c r="E7" s="25">
        <f t="shared" si="0"/>
        <v>0.6380962199312713</v>
      </c>
      <c r="F7" s="25">
        <v>0.67489164086687303</v>
      </c>
      <c r="G7" s="25">
        <v>0.67489164086687303</v>
      </c>
      <c r="H7" s="25">
        <v>0.67500000000000004</v>
      </c>
      <c r="I7" s="25">
        <f t="shared" si="1"/>
        <v>0.67492776057791526</v>
      </c>
      <c r="J7" s="25">
        <v>0.802295081967213</v>
      </c>
      <c r="K7" s="25">
        <v>0.802295081967213</v>
      </c>
      <c r="L7" s="25">
        <v>0.80200000000000005</v>
      </c>
      <c r="M7" s="25">
        <f t="shared" si="2"/>
        <v>0.80219672131147535</v>
      </c>
      <c r="N7" s="25">
        <v>0.73256997455470696</v>
      </c>
      <c r="O7" s="25">
        <v>0.73256997455470696</v>
      </c>
      <c r="P7" s="25">
        <v>0.73299999999999998</v>
      </c>
      <c r="Q7" s="25">
        <f t="shared" si="3"/>
        <v>0.73271331636980463</v>
      </c>
      <c r="R7" s="25">
        <v>0.60859048651757797</v>
      </c>
      <c r="S7" s="25">
        <v>0.60859048651757797</v>
      </c>
      <c r="T7" s="25">
        <v>0.60899999999999999</v>
      </c>
      <c r="U7" s="25">
        <f t="shared" si="4"/>
        <v>0.60872699101171868</v>
      </c>
    </row>
    <row r="8" spans="1:21" x14ac:dyDescent="0.3">
      <c r="A8" s="26" t="s">
        <v>17</v>
      </c>
      <c r="B8" s="25">
        <v>0.50925731117189099</v>
      </c>
      <c r="C8" s="25">
        <v>0.50925731117189099</v>
      </c>
      <c r="D8" s="25">
        <v>0.50900000000000001</v>
      </c>
      <c r="E8" s="25">
        <f t="shared" si="0"/>
        <v>0.50917154078126059</v>
      </c>
      <c r="F8" s="25">
        <v>0.62346163971426605</v>
      </c>
      <c r="G8" s="25">
        <v>0.62346163971426605</v>
      </c>
      <c r="H8" s="25">
        <v>0.623</v>
      </c>
      <c r="I8" s="25">
        <f t="shared" si="1"/>
        <v>0.6233077598095107</v>
      </c>
      <c r="J8" s="25">
        <v>0.52803278688524502</v>
      </c>
      <c r="K8" s="25">
        <v>0.52803278688524502</v>
      </c>
      <c r="L8" s="25">
        <v>0.52800000000000002</v>
      </c>
      <c r="M8" s="25">
        <f t="shared" si="2"/>
        <v>0.52802185792349665</v>
      </c>
      <c r="N8" s="25">
        <v>0.57154135253459404</v>
      </c>
      <c r="O8" s="25">
        <v>0.57154135253459404</v>
      </c>
      <c r="P8" s="25">
        <v>0.57199999999999995</v>
      </c>
      <c r="Q8" s="25">
        <f t="shared" si="3"/>
        <v>0.57169423502306271</v>
      </c>
      <c r="R8" s="25">
        <v>0.53072011830639898</v>
      </c>
      <c r="S8" s="25">
        <v>0.53072011830639898</v>
      </c>
      <c r="T8" s="25">
        <v>0.53100000000000003</v>
      </c>
      <c r="U8" s="25">
        <f t="shared" si="4"/>
        <v>0.53081341220426603</v>
      </c>
    </row>
    <row r="9" spans="1:21" x14ac:dyDescent="0.3">
      <c r="A9" s="26" t="s">
        <v>18</v>
      </c>
      <c r="B9" s="25">
        <v>0.63408373658741801</v>
      </c>
      <c r="C9" s="25">
        <v>0.63408373658741801</v>
      </c>
      <c r="D9" s="25">
        <v>0.61799999999999999</v>
      </c>
      <c r="E9" s="25">
        <f t="shared" si="0"/>
        <v>0.62872249105827871</v>
      </c>
      <c r="F9" s="25">
        <v>0.66683388109127095</v>
      </c>
      <c r="G9" s="25">
        <v>0.66683388109127095</v>
      </c>
      <c r="H9" s="25">
        <v>0.66800000000000004</v>
      </c>
      <c r="I9" s="25">
        <f t="shared" si="1"/>
        <v>0.66722258739418061</v>
      </c>
      <c r="J9" s="25">
        <v>0.81879781420764997</v>
      </c>
      <c r="K9" s="25">
        <v>0.81879781420764997</v>
      </c>
      <c r="L9" s="25">
        <v>0.76300000000000001</v>
      </c>
      <c r="M9" s="25">
        <f t="shared" si="2"/>
        <v>0.80019854280509994</v>
      </c>
      <c r="N9" s="25">
        <v>0.73414708660927097</v>
      </c>
      <c r="O9" s="25">
        <v>0.73414708660927097</v>
      </c>
      <c r="P9" s="25">
        <v>0.71099999999999997</v>
      </c>
      <c r="Q9" s="25">
        <f t="shared" si="3"/>
        <v>0.72643139107284727</v>
      </c>
      <c r="R9" s="25">
        <v>0.61726177428507001</v>
      </c>
      <c r="S9" s="25">
        <v>0.61726177428507001</v>
      </c>
      <c r="T9" s="25">
        <v>0.61099999999999999</v>
      </c>
      <c r="U9" s="25">
        <f t="shared" si="4"/>
        <v>0.61517451619004671</v>
      </c>
    </row>
    <row r="10" spans="1:21" x14ac:dyDescent="0.3">
      <c r="A10" s="26" t="s">
        <v>19</v>
      </c>
      <c r="B10" s="25">
        <v>0.61354933726067695</v>
      </c>
      <c r="C10" s="25">
        <v>0.61354933726067695</v>
      </c>
      <c r="D10" s="25">
        <v>0.622</v>
      </c>
      <c r="E10" s="25">
        <f t="shared" si="0"/>
        <v>0.61636622484045134</v>
      </c>
      <c r="F10" s="25">
        <v>0.68397883677488902</v>
      </c>
      <c r="G10" s="25">
        <v>0.68397883677488902</v>
      </c>
      <c r="H10" s="25">
        <v>0.69599999999999995</v>
      </c>
      <c r="I10" s="25">
        <f t="shared" si="1"/>
        <v>0.68798589118325937</v>
      </c>
      <c r="J10" s="25">
        <v>0.70983606557376999</v>
      </c>
      <c r="K10" s="25">
        <v>0.70983606557376999</v>
      </c>
      <c r="L10" s="25">
        <v>0.7</v>
      </c>
      <c r="M10" s="25">
        <f t="shared" si="2"/>
        <v>0.70655737704917998</v>
      </c>
      <c r="N10" s="25">
        <v>0.69470268821040304</v>
      </c>
      <c r="O10" s="25">
        <v>0.69470268821040304</v>
      </c>
      <c r="P10" s="25">
        <v>0.69599999999999995</v>
      </c>
      <c r="Q10" s="25">
        <f t="shared" si="3"/>
        <v>0.69513512547360212</v>
      </c>
      <c r="R10" s="25">
        <v>0.64474582002192005</v>
      </c>
      <c r="S10" s="25">
        <v>0.64474582002192005</v>
      </c>
      <c r="T10" s="25">
        <v>0.64300000000000002</v>
      </c>
      <c r="U10" s="25">
        <f t="shared" si="4"/>
        <v>0.64416388001461333</v>
      </c>
    </row>
    <row r="11" spans="1:21" x14ac:dyDescent="0.3">
      <c r="A11" s="26" t="s">
        <v>20</v>
      </c>
      <c r="B11" s="25">
        <v>0.619776982958131</v>
      </c>
      <c r="C11" s="25">
        <v>0.60147275405007306</v>
      </c>
      <c r="D11" s="25">
        <v>0.63600000000000001</v>
      </c>
      <c r="E11" s="25">
        <f t="shared" si="0"/>
        <v>0.61908324566940143</v>
      </c>
      <c r="F11" s="25">
        <v>0.662347351543768</v>
      </c>
      <c r="G11" s="25">
        <v>0.67517200303957603</v>
      </c>
      <c r="H11" s="25">
        <v>0.68200000000000005</v>
      </c>
      <c r="I11" s="25">
        <f t="shared" si="1"/>
        <v>0.67317311819444792</v>
      </c>
      <c r="J11" s="25">
        <v>0.78568306010928901</v>
      </c>
      <c r="K11" s="25">
        <v>0.68683060109289595</v>
      </c>
      <c r="L11" s="25">
        <v>0.76900000000000002</v>
      </c>
      <c r="M11" s="25">
        <f t="shared" si="2"/>
        <v>0.74717122040072825</v>
      </c>
      <c r="N11" s="25">
        <v>0.71442685262027095</v>
      </c>
      <c r="O11" s="25">
        <v>0.675810851745277</v>
      </c>
      <c r="P11" s="25">
        <v>0.72099999999999997</v>
      </c>
      <c r="Q11" s="25">
        <f t="shared" si="3"/>
        <v>0.70374590145518268</v>
      </c>
      <c r="R11" s="25">
        <v>0.63564112429944997</v>
      </c>
      <c r="S11" s="25">
        <v>0.63203958056416998</v>
      </c>
      <c r="T11" s="25">
        <v>0.627</v>
      </c>
      <c r="U11" s="25">
        <f t="shared" si="4"/>
        <v>0.63156023495453995</v>
      </c>
    </row>
    <row r="12" spans="1:21" x14ac:dyDescent="0.3">
      <c r="A12" s="26" t="s">
        <v>21</v>
      </c>
      <c r="B12" s="25">
        <v>0.65869976856722001</v>
      </c>
      <c r="C12" s="25">
        <v>0.63410477593099102</v>
      </c>
      <c r="D12" s="25">
        <v>0.64400000000000002</v>
      </c>
      <c r="E12" s="25">
        <f t="shared" si="0"/>
        <v>0.64560151483273698</v>
      </c>
      <c r="F12" s="25">
        <v>0.67638280439852605</v>
      </c>
      <c r="G12" s="25">
        <v>0.66076568623516896</v>
      </c>
      <c r="H12" s="25">
        <v>0.66200000000000003</v>
      </c>
      <c r="I12" s="25">
        <f t="shared" si="1"/>
        <v>0.66638283021123168</v>
      </c>
      <c r="J12" s="25">
        <v>0.86163934426229505</v>
      </c>
      <c r="K12" s="25">
        <v>0.841803278688524</v>
      </c>
      <c r="L12" s="25">
        <v>0.875</v>
      </c>
      <c r="M12" s="25">
        <f t="shared" si="2"/>
        <v>0.85948087431693965</v>
      </c>
      <c r="N12" s="25">
        <v>0.757452965601629</v>
      </c>
      <c r="O12" s="25">
        <v>0.73952464598985601</v>
      </c>
      <c r="P12" s="25">
        <v>0.753</v>
      </c>
      <c r="Q12" s="25">
        <f t="shared" si="3"/>
        <v>0.74999253719716164</v>
      </c>
      <c r="R12" s="25">
        <v>0.64685250176837705</v>
      </c>
      <c r="S12" s="25">
        <v>0.61452556957302396</v>
      </c>
      <c r="T12" s="25">
        <v>0.627</v>
      </c>
      <c r="U12" s="25">
        <f t="shared" si="4"/>
        <v>0.6294593571138003</v>
      </c>
    </row>
    <row r="13" spans="1:21" x14ac:dyDescent="0.3">
      <c r="A13" s="26" t="s">
        <v>22</v>
      </c>
      <c r="B13" s="25">
        <v>0.586976646328634</v>
      </c>
      <c r="C13" s="25">
        <v>0.586976646328634</v>
      </c>
      <c r="D13" s="25">
        <v>0.58699999999999997</v>
      </c>
      <c r="E13" s="25">
        <f t="shared" si="0"/>
        <v>0.58698443088575603</v>
      </c>
      <c r="F13" s="25">
        <v>0.67938633248179303</v>
      </c>
      <c r="G13" s="25">
        <v>0.67938633248179303</v>
      </c>
      <c r="H13" s="25">
        <v>0.67900000000000005</v>
      </c>
      <c r="I13" s="25">
        <f t="shared" si="1"/>
        <v>0.679257554987862</v>
      </c>
      <c r="J13" s="25">
        <v>0.63710382513661201</v>
      </c>
      <c r="K13" s="25">
        <v>0.63710382513661201</v>
      </c>
      <c r="L13" s="25">
        <v>0.63700000000000001</v>
      </c>
      <c r="M13" s="25">
        <f t="shared" si="2"/>
        <v>0.63706921675774131</v>
      </c>
      <c r="N13" s="25">
        <v>0.65601612040514101</v>
      </c>
      <c r="O13" s="25">
        <v>0.65601612040514101</v>
      </c>
      <c r="P13" s="25">
        <v>0.65600000000000003</v>
      </c>
      <c r="Q13" s="25">
        <f t="shared" si="3"/>
        <v>0.65601074693676065</v>
      </c>
      <c r="R13" s="25">
        <v>0.57153911029234505</v>
      </c>
      <c r="S13" s="25">
        <v>0.57153911029234505</v>
      </c>
      <c r="T13" s="25">
        <v>0.57199999999999995</v>
      </c>
      <c r="U13" s="25">
        <f t="shared" si="4"/>
        <v>0.57169274019489669</v>
      </c>
    </row>
    <row r="14" spans="1:21" x14ac:dyDescent="0.3">
      <c r="A14" s="26" t="s">
        <v>24</v>
      </c>
      <c r="B14" s="25">
        <v>0.64224700189354</v>
      </c>
      <c r="C14" s="25">
        <v>0.65859457184935799</v>
      </c>
      <c r="D14" s="25">
        <v>0.64400000000000002</v>
      </c>
      <c r="E14" s="25">
        <f t="shared" si="0"/>
        <v>0.64828052458096597</v>
      </c>
      <c r="F14" s="25">
        <v>0.65932231609897796</v>
      </c>
      <c r="G14" s="25">
        <v>0.67141656189232102</v>
      </c>
      <c r="H14" s="25">
        <v>0.66300000000000003</v>
      </c>
      <c r="I14" s="25">
        <f t="shared" si="1"/>
        <v>0.66457962599709963</v>
      </c>
      <c r="J14" s="25">
        <v>0.87475409836065499</v>
      </c>
      <c r="K14" s="25">
        <v>0.88136612021857896</v>
      </c>
      <c r="L14" s="25">
        <v>0.872</v>
      </c>
      <c r="M14" s="25">
        <f t="shared" si="2"/>
        <v>0.87604007285974461</v>
      </c>
      <c r="N14" s="25">
        <v>0.75073776696003203</v>
      </c>
      <c r="O14" s="25">
        <v>0.76071583529806697</v>
      </c>
      <c r="P14" s="25">
        <v>0.751</v>
      </c>
      <c r="Q14" s="25">
        <f t="shared" si="3"/>
        <v>0.75415120075269959</v>
      </c>
      <c r="R14" s="25">
        <v>0.66163639048884904</v>
      </c>
      <c r="S14" s="25">
        <v>0.65725252431033199</v>
      </c>
      <c r="T14" s="25">
        <v>0.65700000000000003</v>
      </c>
      <c r="U14" s="25">
        <f t="shared" si="4"/>
        <v>0.65862963826639376</v>
      </c>
    </row>
    <row r="15" spans="1:21" x14ac:dyDescent="0.3">
      <c r="A15" s="26" t="s">
        <v>23</v>
      </c>
      <c r="B15" s="25">
        <v>0.66475909951609502</v>
      </c>
      <c r="C15" s="25">
        <v>0.66475909951609502</v>
      </c>
      <c r="D15" s="25">
        <v>0.64800000000000002</v>
      </c>
      <c r="E15" s="25">
        <f t="shared" si="0"/>
        <v>0.65917273301073009</v>
      </c>
      <c r="F15" s="25">
        <v>0.67020736188316299</v>
      </c>
      <c r="G15" s="25">
        <v>0.67020736188316299</v>
      </c>
      <c r="H15" s="25">
        <v>0.70199999999999996</v>
      </c>
      <c r="I15" s="25">
        <f t="shared" si="1"/>
        <v>0.68080490792210868</v>
      </c>
      <c r="J15" s="25">
        <v>0.90453551912568297</v>
      </c>
      <c r="K15" s="25">
        <v>0.90453551912568297</v>
      </c>
      <c r="L15" s="25">
        <v>0.753</v>
      </c>
      <c r="M15" s="25">
        <f t="shared" si="2"/>
        <v>0.85402367941712198</v>
      </c>
      <c r="N15" s="25">
        <v>0.76873860634370705</v>
      </c>
      <c r="O15" s="25">
        <v>0.76873860634370705</v>
      </c>
      <c r="P15" s="25">
        <v>0.72499999999999998</v>
      </c>
      <c r="Q15" s="25">
        <f t="shared" si="3"/>
        <v>0.7541590708958047</v>
      </c>
      <c r="R15" s="25">
        <v>0.66007252291117602</v>
      </c>
      <c r="S15" s="25">
        <v>0.65980225264090597</v>
      </c>
      <c r="T15" s="25">
        <v>0.65</v>
      </c>
      <c r="U15" s="25">
        <f t="shared" si="4"/>
        <v>0.65662492518402737</v>
      </c>
    </row>
    <row r="16" spans="1:21" x14ac:dyDescent="0.3">
      <c r="A16" s="2" t="s">
        <v>25</v>
      </c>
      <c r="B16" s="25">
        <v>0.64826425415527</v>
      </c>
      <c r="C16" s="25">
        <v>0.64826425415527</v>
      </c>
      <c r="D16" s="25">
        <v>0.65200000000000002</v>
      </c>
      <c r="E16" s="25">
        <f t="shared" si="0"/>
        <v>0.64950950277017994</v>
      </c>
      <c r="F16" s="25">
        <v>0.697351076440065</v>
      </c>
      <c r="G16" s="25">
        <v>0.697351076440065</v>
      </c>
      <c r="H16" s="25">
        <v>0.7</v>
      </c>
      <c r="I16" s="4">
        <f t="shared" si="1"/>
        <v>0.69823405096004321</v>
      </c>
      <c r="J16" s="25">
        <v>0.77584699453551897</v>
      </c>
      <c r="K16" s="25">
        <v>0.77584699453551897</v>
      </c>
      <c r="L16" s="25">
        <v>0.77900000000000003</v>
      </c>
      <c r="M16" s="25">
        <f t="shared" si="2"/>
        <v>0.77689799635701273</v>
      </c>
      <c r="N16" s="25">
        <v>0.73139700739777502</v>
      </c>
      <c r="O16" s="25">
        <v>0.73139700739777502</v>
      </c>
      <c r="P16" s="25">
        <v>0.73399999999999999</v>
      </c>
      <c r="Q16" s="25">
        <f t="shared" si="3"/>
        <v>0.73226467159851671</v>
      </c>
      <c r="R16" s="25">
        <v>0.66019358875700496</v>
      </c>
      <c r="S16" s="25">
        <v>0.66019358875700496</v>
      </c>
      <c r="T16" s="25">
        <v>0.66100000000000003</v>
      </c>
      <c r="U16" s="4">
        <f t="shared" si="4"/>
        <v>0.66046239250466998</v>
      </c>
    </row>
    <row r="17" spans="1:21" x14ac:dyDescent="0.3">
      <c r="A17" s="26" t="s">
        <v>26</v>
      </c>
      <c r="B17" s="25">
        <v>0.63808121186618905</v>
      </c>
      <c r="C17" s="25">
        <v>0.63606143488323097</v>
      </c>
      <c r="D17" s="25">
        <v>0.63800000000000001</v>
      </c>
      <c r="E17" s="25">
        <f t="shared" si="0"/>
        <v>0.63738088224980671</v>
      </c>
      <c r="F17" s="25">
        <v>0.67524558088083397</v>
      </c>
      <c r="G17" s="25">
        <v>0.67337950450450401</v>
      </c>
      <c r="H17" s="25">
        <v>0.68</v>
      </c>
      <c r="I17" s="25">
        <f t="shared" si="1"/>
        <v>0.67620836179511279</v>
      </c>
      <c r="J17" s="25">
        <v>0.80551912568306006</v>
      </c>
      <c r="K17" s="25">
        <v>0.80546448087431699</v>
      </c>
      <c r="L17" s="25">
        <v>0.79600000000000004</v>
      </c>
      <c r="M17" s="25">
        <f t="shared" si="2"/>
        <v>0.80232786885245899</v>
      </c>
      <c r="N17" s="25">
        <v>0.73344004850223199</v>
      </c>
      <c r="O17" s="25">
        <v>0.73239830305142395</v>
      </c>
      <c r="P17" s="25">
        <v>0.73199999999999998</v>
      </c>
      <c r="Q17" s="25">
        <f t="shared" si="3"/>
        <v>0.73261278385121864</v>
      </c>
      <c r="R17" s="25">
        <v>0.65930411429548597</v>
      </c>
      <c r="S17" s="25">
        <v>0.65888763223965996</v>
      </c>
      <c r="T17" s="25">
        <v>0.66</v>
      </c>
      <c r="U17" s="25">
        <f t="shared" si="4"/>
        <v>0.65939724884504869</v>
      </c>
    </row>
    <row r="18" spans="1:21" x14ac:dyDescent="0.3">
      <c r="A18" s="26" t="s">
        <v>27</v>
      </c>
      <c r="B18" s="25">
        <v>0.63612455291394898</v>
      </c>
      <c r="C18" s="25">
        <v>0.63612455291394898</v>
      </c>
      <c r="D18" s="25">
        <v>0.65500000000000003</v>
      </c>
      <c r="E18" s="25">
        <f t="shared" si="0"/>
        <v>0.64241636860929929</v>
      </c>
      <c r="F18" s="25">
        <v>0.675198225630813</v>
      </c>
      <c r="G18" s="25">
        <v>0.675198225630813</v>
      </c>
      <c r="H18" s="25">
        <v>0.68</v>
      </c>
      <c r="I18" s="25">
        <f t="shared" si="1"/>
        <v>0.67679881708720868</v>
      </c>
      <c r="J18" s="25">
        <v>0.79907103825136605</v>
      </c>
      <c r="K18" s="25">
        <v>0.79907103825136605</v>
      </c>
      <c r="L18" s="25">
        <v>0.84199999999999997</v>
      </c>
      <c r="M18" s="25">
        <f t="shared" si="2"/>
        <v>0.81338069216757736</v>
      </c>
      <c r="N18" s="25">
        <v>0.73075670324021602</v>
      </c>
      <c r="O18" s="25">
        <v>0.73075670324021602</v>
      </c>
      <c r="P18" s="25">
        <v>0.751</v>
      </c>
      <c r="Q18" s="25">
        <f t="shared" si="3"/>
        <v>0.73750446882681064</v>
      </c>
      <c r="R18" s="25">
        <v>0.62638648570917699</v>
      </c>
      <c r="S18" s="25">
        <v>0.62638648570917699</v>
      </c>
      <c r="T18" s="25">
        <v>0.627</v>
      </c>
      <c r="U18" s="25">
        <f t="shared" si="4"/>
        <v>0.62659099047278466</v>
      </c>
    </row>
  </sheetData>
  <sortState xmlns:xlrd2="http://schemas.microsoft.com/office/spreadsheetml/2017/richdata2" ref="A2:U18">
    <sortCondition ref="A1:A18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A078-9E6A-4BFD-B599-5453F63D720C}">
  <dimension ref="A1:N80"/>
  <sheetViews>
    <sheetView zoomScaleNormal="100" workbookViewId="0">
      <selection sqref="A1:N80"/>
    </sheetView>
  </sheetViews>
  <sheetFormatPr defaultRowHeight="14.4" x14ac:dyDescent="0.3"/>
  <cols>
    <col min="1" max="1" width="16.21875" bestFit="1" customWidth="1"/>
    <col min="2" max="3" width="14" bestFit="1" customWidth="1"/>
    <col min="4" max="4" width="12" bestFit="1" customWidth="1"/>
    <col min="5" max="5" width="13.44140625" bestFit="1" customWidth="1"/>
    <col min="6" max="6" width="14" bestFit="1" customWidth="1"/>
    <col min="7" max="11" width="12" bestFit="1" customWidth="1"/>
    <col min="12" max="12" width="13.21875" bestFit="1" customWidth="1"/>
    <col min="13" max="13" width="12" bestFit="1" customWidth="1"/>
    <col min="14" max="14" width="14.77734375" bestFit="1" customWidth="1"/>
  </cols>
  <sheetData>
    <row r="1" spans="1:14" x14ac:dyDescent="0.3">
      <c r="A1" s="51" t="s">
        <v>268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263</v>
      </c>
      <c r="M2" s="1" t="s">
        <v>264</v>
      </c>
      <c r="N2" s="1" t="s">
        <v>265</v>
      </c>
    </row>
    <row r="3" spans="1:14" x14ac:dyDescent="0.3">
      <c r="A3" t="s">
        <v>281</v>
      </c>
      <c r="B3" s="3">
        <v>0.62785609088996397</v>
      </c>
      <c r="C3" s="3">
        <v>0.64713951793743096</v>
      </c>
      <c r="D3" s="3">
        <v>0.87797814207650204</v>
      </c>
      <c r="E3" s="3">
        <v>0.74371869252014</v>
      </c>
      <c r="F3" s="3">
        <v>0.63767681831961298</v>
      </c>
      <c r="G3" s="3">
        <v>4.1953487738474397E-2</v>
      </c>
      <c r="H3" s="3">
        <v>2.38534703731378E-2</v>
      </c>
      <c r="I3" s="3">
        <v>9.0411070478256902E-2</v>
      </c>
      <c r="J3" s="3">
        <v>3.9694528551835501E-2</v>
      </c>
      <c r="K3" s="3">
        <v>6.6019415730203396E-2</v>
      </c>
      <c r="N3" s="3">
        <v>454.60087413787801</v>
      </c>
    </row>
    <row r="4" spans="1:14" x14ac:dyDescent="0.3">
      <c r="A4" t="s">
        <v>267</v>
      </c>
      <c r="B4" s="3">
        <v>0.64628655585945705</v>
      </c>
      <c r="C4" s="3">
        <v>0.64497206428818998</v>
      </c>
      <c r="D4" s="3">
        <v>0.64628655585945705</v>
      </c>
      <c r="E4" s="3">
        <v>0.60251971221112199</v>
      </c>
      <c r="F4" s="3">
        <v>0.645049825494174</v>
      </c>
      <c r="G4" s="3">
        <v>4.5342384732643098E-2</v>
      </c>
      <c r="H4" s="3">
        <v>7.9156904209059797E-2</v>
      </c>
      <c r="I4" s="3">
        <v>4.5342384732643098E-2</v>
      </c>
      <c r="J4" s="3">
        <v>4.3663162350446497E-2</v>
      </c>
      <c r="K4" s="3">
        <v>6.9427098347991406E-2</v>
      </c>
      <c r="L4" s="3">
        <v>0.63663952056668704</v>
      </c>
      <c r="M4" s="3">
        <v>3.5125541397489503E-2</v>
      </c>
      <c r="N4" s="3"/>
    </row>
    <row r="5" spans="1:14" x14ac:dyDescent="0.3">
      <c r="A5" s="2" t="s">
        <v>269</v>
      </c>
      <c r="B5" s="25">
        <v>0.65038922785608999</v>
      </c>
      <c r="C5" s="4">
        <v>0.66179795894966098</v>
      </c>
      <c r="D5" s="4">
        <v>0.89131147540983602</v>
      </c>
      <c r="E5" s="4">
        <v>0.758655453603575</v>
      </c>
      <c r="F5" s="25">
        <v>0.64726690452315905</v>
      </c>
      <c r="G5" s="3">
        <v>4.4560006015989702E-2</v>
      </c>
      <c r="H5" s="3">
        <v>2.5942793635635002E-2</v>
      </c>
      <c r="I5" s="3">
        <v>7.6864969887508405E-2</v>
      </c>
      <c r="J5" s="3">
        <v>3.7241167153391E-2</v>
      </c>
      <c r="K5" s="3">
        <v>6.9587618570118595E-2</v>
      </c>
    </row>
    <row r="6" spans="1:14" x14ac:dyDescent="0.3">
      <c r="A6" s="2" t="s">
        <v>270</v>
      </c>
      <c r="B6" s="25">
        <v>0.65038922785608999</v>
      </c>
      <c r="C6" s="4">
        <v>0.66179795894966098</v>
      </c>
      <c r="D6" s="4">
        <v>0.89131147540983602</v>
      </c>
      <c r="E6" s="4">
        <v>0.758655453603575</v>
      </c>
      <c r="F6" s="25">
        <v>0.64726690452315905</v>
      </c>
      <c r="G6" s="3">
        <v>4.4560006015989702E-2</v>
      </c>
      <c r="H6" s="3">
        <v>2.5942793635635002E-2</v>
      </c>
      <c r="I6" s="3">
        <v>7.6864969887508405E-2</v>
      </c>
      <c r="J6" s="3">
        <v>3.7241167153391E-2</v>
      </c>
      <c r="K6" s="3">
        <v>6.9587618570118595E-2</v>
      </c>
    </row>
    <row r="7" spans="1:14" x14ac:dyDescent="0.3">
      <c r="A7" s="2" t="s">
        <v>271</v>
      </c>
      <c r="B7" s="3">
        <v>0.65</v>
      </c>
      <c r="C7" s="4">
        <v>0.66200000000000003</v>
      </c>
      <c r="D7" s="4">
        <v>0.89100000000000001</v>
      </c>
      <c r="E7" s="4">
        <v>0.75900000000000001</v>
      </c>
      <c r="F7" s="3">
        <v>0.64700000000000002</v>
      </c>
      <c r="G7" s="3">
        <v>4.4999999999999998E-2</v>
      </c>
      <c r="H7" s="3">
        <v>2.5999999999999999E-2</v>
      </c>
      <c r="I7" s="3">
        <v>7.6999999999999999E-2</v>
      </c>
      <c r="J7" s="3">
        <v>3.6999999999999998E-2</v>
      </c>
      <c r="K7" s="3">
        <v>7.0000000000000007E-2</v>
      </c>
    </row>
    <row r="8" spans="1:14" x14ac:dyDescent="0.3">
      <c r="A8" s="2" t="s">
        <v>266</v>
      </c>
      <c r="B8" s="4">
        <v>0.65240900483904896</v>
      </c>
      <c r="C8" s="3">
        <v>0.64402441883731398</v>
      </c>
      <c r="D8" s="3">
        <v>0.65240900483904896</v>
      </c>
      <c r="E8" s="3">
        <v>0.63665403614735105</v>
      </c>
      <c r="F8" s="4">
        <v>0.65993109157474905</v>
      </c>
      <c r="G8" s="3">
        <v>4.39380762041921E-2</v>
      </c>
      <c r="H8" s="3">
        <v>5.30155246880952E-2</v>
      </c>
      <c r="I8" s="3">
        <v>4.39380762041921E-2</v>
      </c>
      <c r="J8" s="3">
        <v>4.5112228451200199E-2</v>
      </c>
      <c r="K8" s="3">
        <v>5.6591714780028703E-2</v>
      </c>
      <c r="L8" s="3">
        <v>0.63395680323526304</v>
      </c>
      <c r="M8" s="3">
        <v>3.2849172031827703E-2</v>
      </c>
      <c r="N8" s="3">
        <v>19.575819730758599</v>
      </c>
    </row>
    <row r="10" spans="1:14" x14ac:dyDescent="0.3">
      <c r="A10" s="51" t="s">
        <v>272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263</v>
      </c>
      <c r="M11" s="1" t="s">
        <v>264</v>
      </c>
      <c r="N11" s="1" t="s">
        <v>265</v>
      </c>
    </row>
    <row r="12" spans="1:14" x14ac:dyDescent="0.3">
      <c r="A12" s="2" t="s">
        <v>281</v>
      </c>
      <c r="B12" s="3">
        <v>0.61967178624026897</v>
      </c>
      <c r="C12" s="3">
        <v>0.62880447725648903</v>
      </c>
      <c r="D12" s="41">
        <v>0.94398907103825103</v>
      </c>
      <c r="E12" s="4">
        <v>0.75440695292376503</v>
      </c>
      <c r="F12" s="4">
        <v>0.62048927702508305</v>
      </c>
      <c r="G12" s="3">
        <v>1.8618273734996801E-2</v>
      </c>
      <c r="H12" s="3">
        <v>1.1725609038598201E-2</v>
      </c>
      <c r="I12" s="3">
        <v>4.44986269806074E-2</v>
      </c>
      <c r="J12" s="3">
        <v>1.5199649944497301E-2</v>
      </c>
      <c r="K12" s="3">
        <v>5.9238536920870798E-2</v>
      </c>
      <c r="N12" s="3">
        <v>444.51136579513502</v>
      </c>
    </row>
    <row r="13" spans="1:14" x14ac:dyDescent="0.3">
      <c r="A13" s="2" t="s">
        <v>267</v>
      </c>
      <c r="B13" s="4">
        <v>0.63187460551230801</v>
      </c>
      <c r="C13" s="4">
        <v>0.63280695830940004</v>
      </c>
      <c r="D13" s="3">
        <v>0.63187460551230801</v>
      </c>
      <c r="E13" s="3">
        <v>0.54436890242801705</v>
      </c>
      <c r="F13" s="3">
        <v>0.61175951620300195</v>
      </c>
      <c r="G13" s="3">
        <v>2.44042328577968E-2</v>
      </c>
      <c r="H13" s="3">
        <v>8.5610540437199206E-2</v>
      </c>
      <c r="I13" s="3">
        <v>2.44042328577968E-2</v>
      </c>
      <c r="J13" s="3">
        <v>6.2667082622856696E-2</v>
      </c>
      <c r="K13" s="3">
        <v>4.64703915285863E-2</v>
      </c>
      <c r="L13" s="3">
        <v>0.65363550216117305</v>
      </c>
      <c r="M13" s="3">
        <v>1.5135406063065101E-2</v>
      </c>
      <c r="N13" s="3"/>
    </row>
    <row r="14" spans="1:14" x14ac:dyDescent="0.3">
      <c r="A14" s="2" t="s">
        <v>269</v>
      </c>
      <c r="B14" s="3">
        <v>0.61962970755312397</v>
      </c>
      <c r="C14" s="4">
        <v>0.63300475076937501</v>
      </c>
      <c r="D14" s="3">
        <v>0.92415300546447998</v>
      </c>
      <c r="E14" s="3">
        <v>0.750269858189206</v>
      </c>
      <c r="F14" s="3">
        <v>0.60980617805035398</v>
      </c>
      <c r="G14" s="3">
        <v>2.4342575066480101E-2</v>
      </c>
      <c r="H14" s="3">
        <v>2.1426741515870699E-2</v>
      </c>
      <c r="I14" s="3">
        <v>6.22359152442288E-2</v>
      </c>
      <c r="J14" s="3">
        <v>1.8969771964358E-2</v>
      </c>
      <c r="K14" s="3">
        <v>4.4831222520493902E-2</v>
      </c>
    </row>
    <row r="15" spans="1:14" x14ac:dyDescent="0.3">
      <c r="A15" s="2" t="s">
        <v>270</v>
      </c>
      <c r="B15" s="3">
        <v>0.61962970755312397</v>
      </c>
      <c r="C15" s="4">
        <v>0.63300475076937501</v>
      </c>
      <c r="D15" s="3">
        <v>0.92415300546447998</v>
      </c>
      <c r="E15" s="3">
        <v>0.750269858189206</v>
      </c>
      <c r="F15" s="3">
        <v>0.60980617805035398</v>
      </c>
      <c r="G15" s="3">
        <v>2.4342575066480101E-2</v>
      </c>
      <c r="H15" s="3">
        <v>2.1426741515870699E-2</v>
      </c>
      <c r="I15" s="3">
        <v>6.22359152442288E-2</v>
      </c>
      <c r="J15" s="3">
        <v>1.8969771964358E-2</v>
      </c>
      <c r="K15" s="3">
        <v>4.4831222520493902E-2</v>
      </c>
    </row>
    <row r="16" spans="1:14" x14ac:dyDescent="0.3">
      <c r="A16" s="2" t="s">
        <v>271</v>
      </c>
      <c r="B16" s="3">
        <v>0.62</v>
      </c>
      <c r="C16" s="4">
        <v>0.63300000000000001</v>
      </c>
      <c r="D16" s="3">
        <v>0.92400000000000004</v>
      </c>
      <c r="E16" s="3">
        <v>0.75</v>
      </c>
      <c r="F16" s="3">
        <v>0.61</v>
      </c>
      <c r="G16" s="3">
        <v>2.4E-2</v>
      </c>
      <c r="H16" s="3">
        <v>2.1000000000000001E-2</v>
      </c>
      <c r="I16" s="3">
        <v>6.2E-2</v>
      </c>
      <c r="J16" s="3">
        <v>1.9E-2</v>
      </c>
      <c r="K16" s="3">
        <v>4.4999999999999998E-2</v>
      </c>
    </row>
    <row r="17" spans="1:14" x14ac:dyDescent="0.3">
      <c r="A17" t="s">
        <v>266</v>
      </c>
      <c r="B17" s="3">
        <v>0.60534399326740995</v>
      </c>
      <c r="C17" s="3">
        <v>0.50309959329590304</v>
      </c>
      <c r="D17" s="3">
        <v>0.60534399326740995</v>
      </c>
      <c r="E17" s="3">
        <v>0.53829287616041999</v>
      </c>
      <c r="F17" s="3">
        <v>0.56372684591407596</v>
      </c>
      <c r="G17" s="3">
        <v>3.8888055197395098E-2</v>
      </c>
      <c r="H17" s="3">
        <v>0.111873762748662</v>
      </c>
      <c r="I17" s="3">
        <v>3.8888055197395098E-2</v>
      </c>
      <c r="J17" s="3">
        <v>6.57900650890825E-2</v>
      </c>
      <c r="K17" s="3">
        <v>3.96227710490617E-2</v>
      </c>
      <c r="L17" s="3">
        <v>0.66703911306049501</v>
      </c>
      <c r="M17" s="3">
        <v>1.25497490509743E-2</v>
      </c>
      <c r="N17" s="3">
        <v>22.259366273880001</v>
      </c>
    </row>
    <row r="19" spans="1:14" x14ac:dyDescent="0.3">
      <c r="A19" s="51" t="s">
        <v>273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 x14ac:dyDescent="0.3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263</v>
      </c>
      <c r="M20" s="1" t="s">
        <v>264</v>
      </c>
      <c r="N20" s="1" t="s">
        <v>265</v>
      </c>
    </row>
    <row r="21" spans="1:14" x14ac:dyDescent="0.3">
      <c r="A21" s="2" t="s">
        <v>281</v>
      </c>
      <c r="B21" s="4">
        <v>0.61769408794445602</v>
      </c>
      <c r="C21" s="4">
        <v>0.65403076082999601</v>
      </c>
      <c r="D21" s="4">
        <v>0.81234972677595596</v>
      </c>
      <c r="E21" s="4">
        <v>0.72299419745422799</v>
      </c>
      <c r="F21" s="3">
        <v>0.56039238548297998</v>
      </c>
      <c r="G21" s="3">
        <v>4.4397775955880701E-2</v>
      </c>
      <c r="H21" s="3">
        <v>2.21072250229572E-2</v>
      </c>
      <c r="I21" s="3">
        <v>9.3179894606166602E-2</v>
      </c>
      <c r="J21" s="3">
        <v>4.5033451426154898E-2</v>
      </c>
      <c r="K21" s="3">
        <v>4.25957879608218E-2</v>
      </c>
      <c r="N21" s="3">
        <v>910.40562467575</v>
      </c>
    </row>
    <row r="22" spans="1:14" x14ac:dyDescent="0.3">
      <c r="A22" t="s">
        <v>267</v>
      </c>
      <c r="B22" s="3">
        <v>0.59316221333894303</v>
      </c>
      <c r="C22" s="3">
        <v>0.56385997670332699</v>
      </c>
      <c r="D22" s="3">
        <v>0.59316221333894303</v>
      </c>
      <c r="E22" s="3">
        <v>0.56053022941961805</v>
      </c>
      <c r="F22" s="3">
        <v>0.54241055118967096</v>
      </c>
      <c r="G22" s="3">
        <v>3.5653121638104399E-2</v>
      </c>
      <c r="H22" s="3">
        <v>4.1684077280760803E-2</v>
      </c>
      <c r="I22" s="3">
        <v>3.5653121638104399E-2</v>
      </c>
      <c r="J22" s="3">
        <v>3.60289680253153E-2</v>
      </c>
      <c r="K22" s="3">
        <v>5.6887477904780097E-2</v>
      </c>
      <c r="L22" s="3">
        <v>0.73393816017385805</v>
      </c>
      <c r="M22" s="3">
        <v>5.1016831113794299E-2</v>
      </c>
      <c r="N22" s="3"/>
    </row>
    <row r="23" spans="1:14" x14ac:dyDescent="0.3">
      <c r="A23" s="26" t="s">
        <v>269</v>
      </c>
      <c r="B23" s="3">
        <v>0.58089627603618699</v>
      </c>
      <c r="C23" s="3">
        <v>0.63028551450859205</v>
      </c>
      <c r="D23" s="3">
        <v>0.78256830601092897</v>
      </c>
      <c r="E23" s="3">
        <v>0.69738443050369703</v>
      </c>
      <c r="F23" s="3">
        <v>0.54320262885836601</v>
      </c>
      <c r="G23" s="3">
        <v>3.8780295988392798E-2</v>
      </c>
      <c r="H23" s="3">
        <v>2.1915729993504499E-2</v>
      </c>
      <c r="I23" s="3">
        <v>6.7841700613136699E-2</v>
      </c>
      <c r="J23" s="3">
        <v>3.5711124070058102E-2</v>
      </c>
      <c r="K23" s="3">
        <v>5.4586073424665101E-2</v>
      </c>
    </row>
    <row r="24" spans="1:14" x14ac:dyDescent="0.3">
      <c r="A24" s="26" t="s">
        <v>270</v>
      </c>
      <c r="B24" s="3">
        <v>0.58089627603618699</v>
      </c>
      <c r="C24" s="3">
        <v>0.63028551450859205</v>
      </c>
      <c r="D24" s="3">
        <v>0.78256830601092897</v>
      </c>
      <c r="E24" s="3">
        <v>0.69738443050369703</v>
      </c>
      <c r="F24" s="3">
        <v>0.54320262885836601</v>
      </c>
      <c r="G24" s="3">
        <v>3.8780295988392798E-2</v>
      </c>
      <c r="H24" s="3">
        <v>2.1915729993504499E-2</v>
      </c>
      <c r="I24" s="3">
        <v>6.7841700613136699E-2</v>
      </c>
      <c r="J24" s="3">
        <v>3.5711124070058102E-2</v>
      </c>
      <c r="K24" s="3">
        <v>5.4586073424665101E-2</v>
      </c>
    </row>
    <row r="25" spans="1:14" x14ac:dyDescent="0.3">
      <c r="A25" t="s">
        <v>271</v>
      </c>
      <c r="B25" s="3">
        <v>0.58099999999999996</v>
      </c>
      <c r="C25" s="3">
        <v>0.63</v>
      </c>
      <c r="D25" s="3">
        <v>0.78300000000000003</v>
      </c>
      <c r="E25" s="3">
        <v>0.69699999999999995</v>
      </c>
      <c r="F25" s="3">
        <v>0.54300000000000004</v>
      </c>
      <c r="G25" s="3">
        <v>3.9E-2</v>
      </c>
      <c r="H25" s="3">
        <v>2.1999999999999999E-2</v>
      </c>
      <c r="I25" s="3">
        <v>6.8000000000000005E-2</v>
      </c>
      <c r="J25" s="3">
        <v>3.5999999999999997E-2</v>
      </c>
      <c r="K25" s="3">
        <v>5.5E-2</v>
      </c>
    </row>
    <row r="26" spans="1:14" x14ac:dyDescent="0.3">
      <c r="A26" s="2" t="s">
        <v>266</v>
      </c>
      <c r="B26" s="3">
        <v>0.60946770460761601</v>
      </c>
      <c r="C26" s="3">
        <v>0.59221759493423598</v>
      </c>
      <c r="D26" s="3">
        <v>0.60946770460761601</v>
      </c>
      <c r="E26" s="3">
        <v>0.59192549148695806</v>
      </c>
      <c r="F26" s="4">
        <v>0.58805424060816602</v>
      </c>
      <c r="G26" s="3">
        <v>1.9491450168329701E-2</v>
      </c>
      <c r="H26" s="3">
        <v>3.1454518631043003E-2</v>
      </c>
      <c r="I26" s="3">
        <v>1.9491450168329701E-2</v>
      </c>
      <c r="J26" s="3">
        <v>3.7705507758935199E-2</v>
      </c>
      <c r="K26" s="3">
        <v>7.1748604809149394E-2</v>
      </c>
      <c r="L26" s="3">
        <v>0.67418038605630404</v>
      </c>
      <c r="M26" s="3">
        <v>2.765069222403E-2</v>
      </c>
      <c r="N26" s="3">
        <v>199.74638814926101</v>
      </c>
    </row>
    <row r="28" spans="1:14" x14ac:dyDescent="0.3">
      <c r="A28" s="51" t="s">
        <v>274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4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263</v>
      </c>
      <c r="M29" s="1" t="s">
        <v>264</v>
      </c>
      <c r="N29" s="1" t="s">
        <v>265</v>
      </c>
    </row>
    <row r="30" spans="1:14" x14ac:dyDescent="0.3">
      <c r="A30" t="s">
        <v>281</v>
      </c>
      <c r="B30" s="3">
        <v>0.63406269724384501</v>
      </c>
      <c r="C30" s="3">
        <v>0.66636916155780002</v>
      </c>
      <c r="D30" s="3">
        <v>0.82502732240437104</v>
      </c>
      <c r="E30" s="3">
        <v>0.73653605167966096</v>
      </c>
      <c r="F30" s="3">
        <v>0.63871203818140798</v>
      </c>
      <c r="G30" s="3">
        <v>4.7667615007731E-2</v>
      </c>
      <c r="H30" s="3">
        <v>3.8804484813617597E-2</v>
      </c>
      <c r="I30" s="3">
        <v>4.3062744364741903E-2</v>
      </c>
      <c r="J30" s="3">
        <v>3.1883356613946597E-2</v>
      </c>
      <c r="K30" s="3">
        <v>7.5482420458640495E-2</v>
      </c>
      <c r="N30" s="3">
        <v>893.54824781417801</v>
      </c>
    </row>
    <row r="31" spans="1:14" x14ac:dyDescent="0.3">
      <c r="A31" t="s">
        <v>267</v>
      </c>
      <c r="B31" s="3">
        <v>0.64022722491058204</v>
      </c>
      <c r="C31" s="3">
        <v>0.62072561561812001</v>
      </c>
      <c r="D31" s="3">
        <v>0.64022722491058204</v>
      </c>
      <c r="E31" s="3">
        <v>0.61376086530275098</v>
      </c>
      <c r="F31" s="3">
        <v>0.64925988542468205</v>
      </c>
      <c r="G31" s="3">
        <v>4.5836082324919702E-2</v>
      </c>
      <c r="H31" s="3">
        <v>5.60108721845341E-2</v>
      </c>
      <c r="I31" s="3">
        <v>4.5836082324919702E-2</v>
      </c>
      <c r="J31" s="3">
        <v>5.0613084131753097E-2</v>
      </c>
      <c r="K31" s="3">
        <v>7.6754714428665702E-2</v>
      </c>
      <c r="L31" s="3">
        <v>0.63940776502430696</v>
      </c>
      <c r="M31" s="3">
        <v>6.5714701877133797E-2</v>
      </c>
      <c r="N31" s="3"/>
    </row>
    <row r="32" spans="1:14" x14ac:dyDescent="0.3">
      <c r="A32" s="2" t="s">
        <v>269</v>
      </c>
      <c r="B32" s="3">
        <v>0.64226804123711301</v>
      </c>
      <c r="C32" s="4">
        <v>0.670760233918128</v>
      </c>
      <c r="D32" s="4">
        <v>0.83169398907103798</v>
      </c>
      <c r="E32" s="4">
        <v>0.74251016299259998</v>
      </c>
      <c r="F32" s="3">
        <v>0.65255777347666899</v>
      </c>
      <c r="G32" s="3">
        <v>4.5641290593211703E-2</v>
      </c>
      <c r="H32" s="3">
        <v>3.3872322366436697E-2</v>
      </c>
      <c r="I32" s="3">
        <v>2.9518314395780301E-2</v>
      </c>
      <c r="J32" s="3">
        <v>3.1499872168448698E-2</v>
      </c>
      <c r="K32" s="3">
        <v>7.8791735308708102E-2</v>
      </c>
    </row>
    <row r="33" spans="1:14" x14ac:dyDescent="0.3">
      <c r="A33" s="2" t="s">
        <v>270</v>
      </c>
      <c r="B33" s="3">
        <v>0.64226804123711301</v>
      </c>
      <c r="C33" s="4">
        <v>0.670760233918128</v>
      </c>
      <c r="D33" s="4">
        <v>0.83169398907103798</v>
      </c>
      <c r="E33" s="4">
        <v>0.74251016299259998</v>
      </c>
      <c r="F33" s="3">
        <v>0.65255777347666899</v>
      </c>
      <c r="G33" s="3">
        <v>4.5641290593211703E-2</v>
      </c>
      <c r="H33" s="3">
        <v>3.3872322366436697E-2</v>
      </c>
      <c r="I33" s="3">
        <v>2.9518314395780301E-2</v>
      </c>
      <c r="J33" s="3">
        <v>3.1499872168448698E-2</v>
      </c>
      <c r="K33" s="3">
        <v>7.8791735308708102E-2</v>
      </c>
    </row>
    <row r="34" spans="1:14" x14ac:dyDescent="0.3">
      <c r="A34" s="2" t="s">
        <v>271</v>
      </c>
      <c r="B34" s="3">
        <v>0.64200000000000002</v>
      </c>
      <c r="C34" s="4">
        <v>0.67100000000000004</v>
      </c>
      <c r="D34" s="4">
        <v>0.83199999999999996</v>
      </c>
      <c r="E34" s="4">
        <v>0.74299999999999999</v>
      </c>
      <c r="F34" s="3">
        <v>0.65300000000000002</v>
      </c>
      <c r="G34" s="3">
        <v>4.5999999999999999E-2</v>
      </c>
      <c r="H34" s="3">
        <v>3.4000000000000002E-2</v>
      </c>
      <c r="I34" s="3">
        <v>0.03</v>
      </c>
      <c r="J34" s="3">
        <v>3.1E-2</v>
      </c>
      <c r="K34" s="3">
        <v>7.9000000000000001E-2</v>
      </c>
    </row>
    <row r="35" spans="1:14" x14ac:dyDescent="0.3">
      <c r="A35" s="2" t="s">
        <v>266</v>
      </c>
      <c r="B35" s="4">
        <v>0.66267620450241904</v>
      </c>
      <c r="C35" s="3">
        <v>0.65874067331639696</v>
      </c>
      <c r="D35" s="3">
        <v>0.66267620450241904</v>
      </c>
      <c r="E35" s="3">
        <v>0.62916657195763803</v>
      </c>
      <c r="F35" s="4">
        <v>0.66046059433030901</v>
      </c>
      <c r="G35" s="3">
        <v>3.5044767304232997E-2</v>
      </c>
      <c r="H35" s="3">
        <v>5.2858036074790601E-2</v>
      </c>
      <c r="I35" s="3">
        <v>3.5044767304232997E-2</v>
      </c>
      <c r="J35" s="3">
        <v>4.6748575580551101E-2</v>
      </c>
      <c r="K35" s="3">
        <v>6.51884968723907E-2</v>
      </c>
      <c r="L35" s="3">
        <v>0.62302334499860901</v>
      </c>
      <c r="M35" s="3">
        <v>3.6864283566228798E-2</v>
      </c>
      <c r="N35" s="3">
        <v>216.99124083518899</v>
      </c>
    </row>
    <row r="37" spans="1:14" x14ac:dyDescent="0.3">
      <c r="A37" s="51" t="s">
        <v>275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x14ac:dyDescent="0.3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263</v>
      </c>
      <c r="M38" s="1" t="s">
        <v>264</v>
      </c>
      <c r="N38" s="1" t="s">
        <v>265</v>
      </c>
    </row>
    <row r="39" spans="1:14" x14ac:dyDescent="0.3">
      <c r="A39" s="2" t="s">
        <v>281</v>
      </c>
      <c r="B39" s="3">
        <v>0.64411950347149105</v>
      </c>
      <c r="C39" s="3">
        <v>0.65914447996124403</v>
      </c>
      <c r="D39" s="4">
        <v>0.88459016393442602</v>
      </c>
      <c r="E39" s="4">
        <v>0.75432276312914504</v>
      </c>
      <c r="F39" s="3">
        <v>0.65448767576895195</v>
      </c>
      <c r="G39" s="3">
        <v>3.3298292501577002E-2</v>
      </c>
      <c r="H39" s="3">
        <v>2.3397024779422699E-2</v>
      </c>
      <c r="I39" s="3">
        <v>6.5512722037655999E-2</v>
      </c>
      <c r="J39" s="3">
        <v>2.7217961343949701E-2</v>
      </c>
      <c r="K39" s="3">
        <v>5.9478683537761701E-2</v>
      </c>
      <c r="N39" s="3">
        <v>533.69037308692896</v>
      </c>
    </row>
    <row r="40" spans="1:14" x14ac:dyDescent="0.3">
      <c r="A40" t="s">
        <v>267</v>
      </c>
      <c r="B40" s="3">
        <v>0.64411950347149105</v>
      </c>
      <c r="C40" s="3">
        <v>0.63890333472007799</v>
      </c>
      <c r="D40" s="3">
        <v>0.64411950347149105</v>
      </c>
      <c r="E40" s="3">
        <v>0.60112937891554896</v>
      </c>
      <c r="F40" s="3">
        <v>0.65714028091940002</v>
      </c>
      <c r="G40" s="3">
        <v>3.4826707646379997E-2</v>
      </c>
      <c r="H40" s="3">
        <v>5.6139389185297699E-2</v>
      </c>
      <c r="I40" s="3">
        <v>3.4826707646379997E-2</v>
      </c>
      <c r="J40" s="3">
        <v>3.2300929701866501E-2</v>
      </c>
      <c r="K40" s="3">
        <v>6.2405608151814403E-2</v>
      </c>
      <c r="L40" s="3">
        <v>0.63823635488068098</v>
      </c>
      <c r="M40" s="3">
        <v>2.9281914837832101E-2</v>
      </c>
      <c r="N40" s="3"/>
    </row>
    <row r="41" spans="1:14" x14ac:dyDescent="0.3">
      <c r="A41" s="2" t="s">
        <v>269</v>
      </c>
      <c r="B41" s="4">
        <v>0.64613928045444902</v>
      </c>
      <c r="C41" s="4">
        <v>0.66260255140453495</v>
      </c>
      <c r="D41" s="25">
        <v>0.878032786885245</v>
      </c>
      <c r="E41" s="25">
        <v>0.75349571142754201</v>
      </c>
      <c r="F41" s="4">
        <v>0.65831739850290305</v>
      </c>
      <c r="G41" s="3">
        <v>2.9743932490038101E-2</v>
      </c>
      <c r="H41" s="3">
        <v>2.1177864663152701E-2</v>
      </c>
      <c r="I41" s="3">
        <v>8.1523754865826206E-2</v>
      </c>
      <c r="J41" s="3">
        <v>2.9876977427840699E-2</v>
      </c>
      <c r="K41" s="3">
        <v>5.9905447352812599E-2</v>
      </c>
    </row>
    <row r="42" spans="1:14" x14ac:dyDescent="0.3">
      <c r="A42" s="2" t="s">
        <v>270</v>
      </c>
      <c r="B42" s="4">
        <v>0.64613928045444902</v>
      </c>
      <c r="C42" s="4">
        <v>0.66260255140453495</v>
      </c>
      <c r="D42" s="25">
        <v>0.878032786885245</v>
      </c>
      <c r="E42" s="25">
        <v>0.75349571142754201</v>
      </c>
      <c r="F42" s="4">
        <v>0.65831739850290305</v>
      </c>
      <c r="G42" s="3">
        <v>2.9743932490038101E-2</v>
      </c>
      <c r="H42" s="3">
        <v>2.1177864663152701E-2</v>
      </c>
      <c r="I42" s="3">
        <v>8.1523754865826206E-2</v>
      </c>
      <c r="J42" s="3">
        <v>2.9876977427840699E-2</v>
      </c>
      <c r="K42" s="3">
        <v>5.9905447352812599E-2</v>
      </c>
    </row>
    <row r="43" spans="1:14" x14ac:dyDescent="0.3">
      <c r="A43" s="2" t="s">
        <v>271</v>
      </c>
      <c r="B43" s="4">
        <v>0.64600000000000002</v>
      </c>
      <c r="C43" s="4">
        <v>0.66300000000000003</v>
      </c>
      <c r="D43" s="25">
        <v>0.878</v>
      </c>
      <c r="E43" s="25">
        <v>0.753</v>
      </c>
      <c r="F43" s="4">
        <v>0.65800000000000003</v>
      </c>
      <c r="G43" s="3">
        <v>0.03</v>
      </c>
      <c r="H43" s="3">
        <v>2.1000000000000001E-2</v>
      </c>
      <c r="I43" s="3">
        <v>8.2000000000000003E-2</v>
      </c>
      <c r="J43" s="3">
        <v>0.03</v>
      </c>
      <c r="K43" s="3">
        <v>0.06</v>
      </c>
    </row>
    <row r="44" spans="1:14" x14ac:dyDescent="0.3">
      <c r="A44" t="s">
        <v>266</v>
      </c>
      <c r="B44" s="3">
        <v>0.62375341889333002</v>
      </c>
      <c r="C44" s="3">
        <v>0.61579839454172502</v>
      </c>
      <c r="D44" s="3">
        <v>0.62375341889333002</v>
      </c>
      <c r="E44" s="3">
        <v>0.61230087691149404</v>
      </c>
      <c r="F44" s="3">
        <v>0.646525196464799</v>
      </c>
      <c r="G44" s="3">
        <v>1.7380809163103798E-2</v>
      </c>
      <c r="H44" s="3">
        <v>2.4829815948338701E-2</v>
      </c>
      <c r="I44" s="3">
        <v>1.7380809163103798E-2</v>
      </c>
      <c r="J44" s="3">
        <v>2.5147452123903E-2</v>
      </c>
      <c r="K44" s="3">
        <v>4.2394486125050701E-2</v>
      </c>
      <c r="L44" s="3">
        <v>0.64780063291659895</v>
      </c>
      <c r="M44" s="3">
        <v>2.9047936397431501E-2</v>
      </c>
      <c r="N44" s="3">
        <v>24.524651861190701</v>
      </c>
    </row>
    <row r="46" spans="1:14" x14ac:dyDescent="0.3">
      <c r="A46" s="51" t="s">
        <v>276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  <row r="47" spans="1:14" x14ac:dyDescent="0.3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10</v>
      </c>
      <c r="L47" s="1" t="s">
        <v>263</v>
      </c>
      <c r="M47" s="1" t="s">
        <v>264</v>
      </c>
      <c r="N47" s="1" t="s">
        <v>265</v>
      </c>
    </row>
    <row r="48" spans="1:14" x14ac:dyDescent="0.3">
      <c r="A48" t="s">
        <v>281</v>
      </c>
      <c r="B48" s="3">
        <v>0.61769408794445602</v>
      </c>
      <c r="C48" s="3">
        <v>0.66906182447430795</v>
      </c>
      <c r="D48" s="4">
        <v>0.766065573770491</v>
      </c>
      <c r="E48" s="3">
        <v>0.71205549235172505</v>
      </c>
      <c r="F48" s="3">
        <v>0.65158885805563904</v>
      </c>
      <c r="G48" s="3">
        <v>3.44998245659991E-2</v>
      </c>
      <c r="H48" s="3">
        <v>3.3195318862185401E-2</v>
      </c>
      <c r="I48" s="3">
        <v>7.1581153710208595E-2</v>
      </c>
      <c r="J48" s="3">
        <v>3.0455731389565401E-2</v>
      </c>
      <c r="K48" s="3">
        <v>2.7433661032560602E-2</v>
      </c>
      <c r="N48" s="3">
        <v>729.268299293518</v>
      </c>
    </row>
    <row r="49" spans="1:14" x14ac:dyDescent="0.3">
      <c r="A49" t="s">
        <v>267</v>
      </c>
      <c r="B49" s="3">
        <v>0.63814432989690695</v>
      </c>
      <c r="C49" s="25">
        <v>0.62795550681845302</v>
      </c>
      <c r="D49" s="25">
        <v>0.63814432989690695</v>
      </c>
      <c r="E49" s="25">
        <v>0.62547920503897803</v>
      </c>
      <c r="F49" s="25">
        <v>0.66114042860807298</v>
      </c>
      <c r="G49" s="3">
        <v>3.6768803711958703E-2</v>
      </c>
      <c r="H49" s="3">
        <v>4.8135087340874801E-2</v>
      </c>
      <c r="I49" s="3">
        <v>3.6768803711958703E-2</v>
      </c>
      <c r="J49" s="3">
        <v>5.01375546365814E-2</v>
      </c>
      <c r="K49" s="3">
        <v>2.4300148278877401E-2</v>
      </c>
      <c r="L49" s="3">
        <v>0.66486416420529804</v>
      </c>
      <c r="M49" s="3">
        <v>2.2291116237693399E-2</v>
      </c>
      <c r="N49" s="3"/>
    </row>
    <row r="50" spans="1:14" x14ac:dyDescent="0.3">
      <c r="A50" s="2" t="s">
        <v>269</v>
      </c>
      <c r="B50" s="4">
        <v>0.64018514622343703</v>
      </c>
      <c r="C50" s="4">
        <v>0.69246450788479597</v>
      </c>
      <c r="D50" s="4">
        <v>0.766065573770491</v>
      </c>
      <c r="E50" s="4">
        <v>0.72477002164502102</v>
      </c>
      <c r="F50" s="4">
        <v>0.66267460298952896</v>
      </c>
      <c r="G50" s="3">
        <v>3.5954015977616501E-2</v>
      </c>
      <c r="H50" s="3">
        <v>4.27470511354099E-2</v>
      </c>
      <c r="I50" s="3">
        <v>6.5708649989088694E-2</v>
      </c>
      <c r="J50" s="3">
        <v>2.4822025636766599E-2</v>
      </c>
      <c r="K50" s="3">
        <v>2.5465624595431301E-2</v>
      </c>
    </row>
    <row r="51" spans="1:14" x14ac:dyDescent="0.3">
      <c r="A51" s="2" t="s">
        <v>270</v>
      </c>
      <c r="B51" s="4">
        <v>0.64018514622343703</v>
      </c>
      <c r="C51" s="4">
        <v>0.69246450788479597</v>
      </c>
      <c r="D51" s="4">
        <v>0.766065573770491</v>
      </c>
      <c r="E51" s="4">
        <v>0.72477002164502102</v>
      </c>
      <c r="F51" s="4">
        <v>0.66267460298952896</v>
      </c>
      <c r="G51" s="3">
        <v>3.5954015977616501E-2</v>
      </c>
      <c r="H51" s="3">
        <v>4.27470511354099E-2</v>
      </c>
      <c r="I51" s="3">
        <v>6.5708649989088694E-2</v>
      </c>
      <c r="J51" s="3">
        <v>2.4822025636766599E-2</v>
      </c>
      <c r="K51" s="3">
        <v>2.5465624595431301E-2</v>
      </c>
    </row>
    <row r="52" spans="1:14" x14ac:dyDescent="0.3">
      <c r="A52" s="2" t="s">
        <v>271</v>
      </c>
      <c r="B52" s="4">
        <v>0.64</v>
      </c>
      <c r="C52" s="4">
        <v>0.69199999999999995</v>
      </c>
      <c r="D52" s="4">
        <v>0.76600000000000001</v>
      </c>
      <c r="E52" s="4">
        <v>0.72499999999999998</v>
      </c>
      <c r="F52" s="4">
        <v>0.66300000000000003</v>
      </c>
      <c r="G52" s="3">
        <v>3.5999999999999997E-2</v>
      </c>
      <c r="H52" s="3">
        <v>4.2999999999999997E-2</v>
      </c>
      <c r="I52" s="3">
        <v>6.6000000000000003E-2</v>
      </c>
      <c r="J52" s="3">
        <v>2.5000000000000001E-2</v>
      </c>
      <c r="K52" s="3">
        <v>2.5000000000000001E-2</v>
      </c>
    </row>
    <row r="53" spans="1:14" x14ac:dyDescent="0.3">
      <c r="A53" t="s">
        <v>266</v>
      </c>
      <c r="B53" s="3">
        <v>0.61163475699558101</v>
      </c>
      <c r="C53" s="25">
        <v>0.60289457748850095</v>
      </c>
      <c r="D53" s="25">
        <v>0.61163475699558101</v>
      </c>
      <c r="E53" s="25">
        <v>0.59566691772001901</v>
      </c>
      <c r="F53" s="25">
        <v>0.64633778731276503</v>
      </c>
      <c r="G53" s="3">
        <v>5.3191084887446401E-2</v>
      </c>
      <c r="H53" s="3">
        <v>5.2110526262163198E-2</v>
      </c>
      <c r="I53" s="3">
        <v>5.3191084887446401E-2</v>
      </c>
      <c r="J53" s="3">
        <v>5.1393628915593299E-2</v>
      </c>
      <c r="K53" s="3">
        <v>3.8729029695948401E-2</v>
      </c>
      <c r="L53" s="3">
        <v>0.64011335091708099</v>
      </c>
      <c r="M53" s="3">
        <v>1.29721623648833E-2</v>
      </c>
      <c r="N53" s="3">
        <v>160.60893301963799</v>
      </c>
    </row>
    <row r="55" spans="1:14" x14ac:dyDescent="0.3">
      <c r="A55" s="51" t="s">
        <v>277</v>
      </c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 spans="1:14" x14ac:dyDescent="0.3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1" t="s">
        <v>263</v>
      </c>
      <c r="M56" s="1" t="s">
        <v>264</v>
      </c>
      <c r="N56" s="1" t="s">
        <v>265</v>
      </c>
    </row>
    <row r="57" spans="1:14" x14ac:dyDescent="0.3">
      <c r="A57" t="s">
        <v>267</v>
      </c>
      <c r="B57" s="3">
        <v>0.65853145381864098</v>
      </c>
      <c r="C57" s="3">
        <v>0.64365343092994798</v>
      </c>
      <c r="D57" s="3">
        <v>0.65853145381864098</v>
      </c>
      <c r="E57" s="3">
        <v>0.63330877316901801</v>
      </c>
      <c r="F57" s="3">
        <v>0.66640957178058102</v>
      </c>
      <c r="G57" s="3">
        <v>3.2965536280233701E-2</v>
      </c>
      <c r="H57" s="3">
        <v>4.5523916651141298E-2</v>
      </c>
      <c r="I57" s="3">
        <v>3.2965536280233701E-2</v>
      </c>
      <c r="J57" s="3">
        <v>4.8115177712183002E-2</v>
      </c>
      <c r="K57" s="3">
        <v>5.0003033467900901E-2</v>
      </c>
      <c r="L57" s="3">
        <v>0.634691056699074</v>
      </c>
      <c r="M57" s="3">
        <v>4.0778063972495802E-2</v>
      </c>
      <c r="N57" s="3"/>
    </row>
    <row r="58" spans="1:14" x14ac:dyDescent="0.3">
      <c r="A58" s="2" t="s">
        <v>269</v>
      </c>
      <c r="B58" s="41">
        <v>0.66669471912476297</v>
      </c>
      <c r="C58" s="4">
        <v>0.68780663780663698</v>
      </c>
      <c r="D58" s="4">
        <v>0.85174863387978095</v>
      </c>
      <c r="E58" s="41">
        <v>0.75967370059049599</v>
      </c>
      <c r="F58" s="3">
        <v>0.66666025386905403</v>
      </c>
      <c r="G58" s="3">
        <v>2.29643013511956E-2</v>
      </c>
      <c r="H58" s="3">
        <v>2.6636473821440101E-2</v>
      </c>
      <c r="I58" s="3">
        <v>5.4953227990402302E-2</v>
      </c>
      <c r="J58" s="3">
        <v>1.7738349319595999E-2</v>
      </c>
      <c r="K58" s="3">
        <v>4.6963399856088398E-2</v>
      </c>
    </row>
    <row r="59" spans="1:14" x14ac:dyDescent="0.3">
      <c r="A59" s="2" t="s">
        <v>266</v>
      </c>
      <c r="B59" s="3">
        <v>0.64016410687986502</v>
      </c>
      <c r="C59" s="3">
        <v>0.63593611305515596</v>
      </c>
      <c r="D59" s="3">
        <v>0.64016410687986502</v>
      </c>
      <c r="E59" s="3">
        <v>0.61446297130018901</v>
      </c>
      <c r="F59" s="41">
        <v>0.67065639841739899</v>
      </c>
      <c r="G59" s="3">
        <v>3.8921975301611303E-2</v>
      </c>
      <c r="H59" s="3">
        <v>4.8633330034434E-2</v>
      </c>
      <c r="I59" s="3">
        <v>3.8921975301611303E-2</v>
      </c>
      <c r="J59" s="3">
        <v>3.4478765123306797E-2</v>
      </c>
      <c r="K59" s="3">
        <v>6.6925666129934697E-2</v>
      </c>
      <c r="L59" s="3">
        <v>0.62621783861764502</v>
      </c>
      <c r="M59" s="3">
        <v>4.3914708750924299E-2</v>
      </c>
      <c r="N59" s="3">
        <v>44.091500949859601</v>
      </c>
    </row>
    <row r="61" spans="1:14" x14ac:dyDescent="0.3">
      <c r="A61" s="51" t="s">
        <v>278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spans="1:14" x14ac:dyDescent="0.3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  <c r="K62" s="1" t="s">
        <v>10</v>
      </c>
      <c r="L62" s="1" t="s">
        <v>263</v>
      </c>
      <c r="M62" s="1" t="s">
        <v>264</v>
      </c>
      <c r="N62" s="1" t="s">
        <v>265</v>
      </c>
    </row>
    <row r="63" spans="1:14" x14ac:dyDescent="0.3">
      <c r="A63" t="s">
        <v>267</v>
      </c>
      <c r="B63" s="3">
        <v>0.642225962549968</v>
      </c>
      <c r="C63" s="3">
        <v>0.62713486801132801</v>
      </c>
      <c r="D63" s="3">
        <v>0.642225962549968</v>
      </c>
      <c r="E63" s="3">
        <v>0.62167551232498997</v>
      </c>
      <c r="F63" s="3">
        <v>0.64207836827336295</v>
      </c>
      <c r="G63" s="3">
        <v>4.8128159489779797E-2</v>
      </c>
      <c r="H63" s="3">
        <v>5.6583954147311002E-2</v>
      </c>
      <c r="I63" s="3">
        <v>4.8128159489779797E-2</v>
      </c>
      <c r="J63" s="3">
        <v>5.0715280841159401E-2</v>
      </c>
      <c r="K63" s="3">
        <v>5.0099051725346302E-2</v>
      </c>
      <c r="L63" s="3">
        <v>0.65035651965150798</v>
      </c>
      <c r="M63" s="3">
        <v>4.4569408203547399E-2</v>
      </c>
      <c r="N63" s="3"/>
    </row>
    <row r="64" spans="1:14" x14ac:dyDescent="0.3">
      <c r="A64" s="2" t="s">
        <v>269</v>
      </c>
      <c r="B64" s="3">
        <v>0.64426677887649897</v>
      </c>
      <c r="C64" s="4">
        <v>0.67603590103590105</v>
      </c>
      <c r="D64" s="4">
        <v>0.81857923497267704</v>
      </c>
      <c r="E64" s="4">
        <v>0.73982700449663796</v>
      </c>
      <c r="F64" s="3">
        <v>0.64322291661808395</v>
      </c>
      <c r="G64" s="3">
        <v>4.7836210750576702E-2</v>
      </c>
      <c r="H64" s="3">
        <v>3.1847403170000198E-2</v>
      </c>
      <c r="I64" s="3">
        <v>6.1027818061306201E-2</v>
      </c>
      <c r="J64" s="3">
        <v>3.8715142293049398E-2</v>
      </c>
      <c r="K64" s="3">
        <v>5.0112256347217297E-2</v>
      </c>
    </row>
    <row r="65" spans="1:14" x14ac:dyDescent="0.3">
      <c r="A65" s="2" t="s">
        <v>266</v>
      </c>
      <c r="B65" s="4">
        <v>0.64847464759099505</v>
      </c>
      <c r="C65" s="3">
        <v>0.64151850555629397</v>
      </c>
      <c r="D65" s="3">
        <v>0.64847464759099505</v>
      </c>
      <c r="E65" s="3">
        <v>0.63313570965941202</v>
      </c>
      <c r="F65" s="4">
        <v>0.653879159573723</v>
      </c>
      <c r="G65" s="3">
        <v>7.7393533471203396E-2</v>
      </c>
      <c r="H65" s="3">
        <v>9.0350375466476798E-2</v>
      </c>
      <c r="I65" s="3">
        <v>7.7393533471203396E-2</v>
      </c>
      <c r="J65" s="3">
        <v>7.5217081672165301E-2</v>
      </c>
      <c r="K65" s="3">
        <v>5.4840194562762998E-2</v>
      </c>
      <c r="L65" s="3">
        <v>0.63819689494633403</v>
      </c>
      <c r="M65" s="3">
        <v>3.0274715855527601E-2</v>
      </c>
      <c r="N65" s="3">
        <v>83.100283145904498</v>
      </c>
    </row>
    <row r="67" spans="1:14" x14ac:dyDescent="0.3">
      <c r="A67" s="51" t="s">
        <v>279</v>
      </c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spans="1:14" x14ac:dyDescent="0.3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6</v>
      </c>
      <c r="H68" s="1" t="s">
        <v>7</v>
      </c>
      <c r="I68" s="1" t="s">
        <v>8</v>
      </c>
      <c r="J68" s="1" t="s">
        <v>9</v>
      </c>
      <c r="K68" s="1" t="s">
        <v>10</v>
      </c>
      <c r="L68" s="1" t="s">
        <v>263</v>
      </c>
      <c r="M68" s="1" t="s">
        <v>264</v>
      </c>
      <c r="N68" s="1" t="s">
        <v>265</v>
      </c>
    </row>
    <row r="69" spans="1:14" x14ac:dyDescent="0.3">
      <c r="A69" t="s">
        <v>267</v>
      </c>
      <c r="B69" s="3">
        <v>0.62785609088996397</v>
      </c>
      <c r="C69" s="3">
        <v>0.60855434778368001</v>
      </c>
      <c r="D69" s="3">
        <v>0.62785609088996397</v>
      </c>
      <c r="E69" s="3">
        <v>0.60350749717471097</v>
      </c>
      <c r="F69" s="3">
        <v>0.64676079876252401</v>
      </c>
      <c r="G69" s="3">
        <v>2.4793931350191398E-2</v>
      </c>
      <c r="H69" s="3">
        <v>2.8020073011361901E-2</v>
      </c>
      <c r="I69" s="3">
        <v>2.4793931350191398E-2</v>
      </c>
      <c r="J69" s="3">
        <v>2.85525623644091E-2</v>
      </c>
      <c r="K69" s="3">
        <v>4.4866909342291102E-2</v>
      </c>
      <c r="L69" s="3">
        <v>0.66351553832091703</v>
      </c>
      <c r="M69" s="3">
        <v>4.6611759590558403E-2</v>
      </c>
      <c r="N69" s="3"/>
    </row>
    <row r="70" spans="1:14" x14ac:dyDescent="0.3">
      <c r="A70" s="2" t="s">
        <v>269</v>
      </c>
      <c r="B70" s="4">
        <v>0.63397853986955599</v>
      </c>
      <c r="C70" s="4">
        <v>0.66805003248862804</v>
      </c>
      <c r="D70" s="4">
        <v>0.81535519125682998</v>
      </c>
      <c r="E70" s="4">
        <v>0.73349036563570702</v>
      </c>
      <c r="F70" s="3">
        <v>0.64816399661093305</v>
      </c>
      <c r="G70" s="3">
        <v>2.1426404896704099E-2</v>
      </c>
      <c r="H70" s="3">
        <v>1.57322150115142E-2</v>
      </c>
      <c r="I70" s="3">
        <v>5.5535231732926502E-2</v>
      </c>
      <c r="J70" s="3">
        <v>2.3116253288414899E-2</v>
      </c>
      <c r="K70" s="3">
        <v>4.2628364329839102E-2</v>
      </c>
    </row>
    <row r="71" spans="1:14" x14ac:dyDescent="0.3">
      <c r="A71" s="2" t="s">
        <v>266</v>
      </c>
      <c r="B71" s="3">
        <v>0.63200084157374203</v>
      </c>
      <c r="C71" s="3">
        <v>0.61933843827716895</v>
      </c>
      <c r="D71" s="3">
        <v>0.63200084157374203</v>
      </c>
      <c r="E71" s="3">
        <v>0.616926404417797</v>
      </c>
      <c r="F71" s="4">
        <v>0.64968480128100403</v>
      </c>
      <c r="G71" s="3">
        <v>4.10978279693767E-2</v>
      </c>
      <c r="H71" s="3">
        <v>4.3183093237202097E-2</v>
      </c>
      <c r="I71" s="3">
        <v>4.10978279693767E-2</v>
      </c>
      <c r="J71" s="3">
        <v>3.7354488562734801E-2</v>
      </c>
      <c r="K71" s="3">
        <v>4.5503652815423297E-2</v>
      </c>
      <c r="L71" s="3">
        <v>0.63982203308653496</v>
      </c>
      <c r="M71" s="3">
        <v>2.1547709653012202E-2</v>
      </c>
      <c r="N71" s="3">
        <v>130.27088861465401</v>
      </c>
    </row>
    <row r="73" spans="1:14" x14ac:dyDescent="0.3">
      <c r="A73" s="51" t="s">
        <v>280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spans="1:14" x14ac:dyDescent="0.3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  <c r="K74" s="1" t="s">
        <v>10</v>
      </c>
      <c r="L74" s="1" t="s">
        <v>263</v>
      </c>
      <c r="M74" s="1" t="s">
        <v>264</v>
      </c>
      <c r="N74" s="1" t="s">
        <v>265</v>
      </c>
    </row>
    <row r="75" spans="1:14" x14ac:dyDescent="0.3">
      <c r="A75" s="2" t="s">
        <v>281</v>
      </c>
      <c r="B75" s="3">
        <v>0.63604039553965896</v>
      </c>
      <c r="C75" s="3">
        <v>0.68404109686792602</v>
      </c>
      <c r="D75" s="4">
        <v>0.77595628415300499</v>
      </c>
      <c r="E75" s="3">
        <v>0.724568433427217</v>
      </c>
      <c r="F75" s="3">
        <v>0.64809477726216203</v>
      </c>
      <c r="G75" s="3">
        <v>2.9540560797778299E-2</v>
      </c>
      <c r="H75" s="3">
        <v>3.4651179201375601E-2</v>
      </c>
      <c r="I75" s="3">
        <v>7.5764638127400905E-2</v>
      </c>
      <c r="J75" s="3">
        <v>2.7517293102239999E-2</v>
      </c>
      <c r="K75" s="3">
        <v>3.1312388610741301E-2</v>
      </c>
      <c r="N75" s="3">
        <v>878.49983482360801</v>
      </c>
    </row>
    <row r="76" spans="1:14" x14ac:dyDescent="0.3">
      <c r="A76" s="2" t="s">
        <v>267</v>
      </c>
      <c r="B76" s="4">
        <v>0.65236692615190395</v>
      </c>
      <c r="C76" s="25">
        <v>0.64474638156458297</v>
      </c>
      <c r="D76" s="25">
        <v>0.65236692615190395</v>
      </c>
      <c r="E76" s="25">
        <v>0.63899212657495497</v>
      </c>
      <c r="F76" s="25">
        <v>0.66224234156503303</v>
      </c>
      <c r="G76" s="25">
        <v>1.56526918940946E-2</v>
      </c>
      <c r="H76" s="25">
        <v>2.4532305198083599E-2</v>
      </c>
      <c r="I76" s="25">
        <v>1.56526918940946E-2</v>
      </c>
      <c r="J76" s="25">
        <v>2.6740812054390498E-2</v>
      </c>
      <c r="K76" s="25">
        <v>3.8590449823460098E-2</v>
      </c>
      <c r="L76" s="25">
        <v>0.66246629463979201</v>
      </c>
      <c r="M76" s="25">
        <v>3.3110964339020499E-2</v>
      </c>
      <c r="N76" s="25"/>
    </row>
    <row r="77" spans="1:14" x14ac:dyDescent="0.3">
      <c r="A77" s="2" t="s">
        <v>269</v>
      </c>
      <c r="B77" s="25">
        <v>0.64826425415527</v>
      </c>
      <c r="C77" s="25">
        <v>0.697351076440065</v>
      </c>
      <c r="D77" s="4">
        <v>0.77584699453551897</v>
      </c>
      <c r="E77" s="25">
        <v>0.73139700739777502</v>
      </c>
      <c r="F77" s="25">
        <v>0.66019358875700496</v>
      </c>
      <c r="G77" s="25">
        <v>1.84083135127402E-2</v>
      </c>
      <c r="H77" s="25">
        <v>3.9924731060940598E-2</v>
      </c>
      <c r="I77" s="25">
        <v>6.92615136675723E-2</v>
      </c>
      <c r="J77" s="25">
        <v>1.8072589253995401E-2</v>
      </c>
      <c r="K77" s="25">
        <v>3.5914285346978901E-2</v>
      </c>
      <c r="L77" s="26"/>
      <c r="M77" s="26"/>
      <c r="N77" s="26"/>
    </row>
    <row r="78" spans="1:14" x14ac:dyDescent="0.3">
      <c r="A78" s="2" t="s">
        <v>270</v>
      </c>
      <c r="B78" s="25">
        <v>0.64826425415527</v>
      </c>
      <c r="C78" s="25">
        <v>0.697351076440065</v>
      </c>
      <c r="D78" s="4">
        <v>0.77584699453551897</v>
      </c>
      <c r="E78" s="25">
        <v>0.73139700739777502</v>
      </c>
      <c r="F78" s="25">
        <v>0.66019358875700496</v>
      </c>
      <c r="G78" s="25">
        <v>1.84083135127402E-2</v>
      </c>
      <c r="H78" s="25">
        <v>3.9924731060940598E-2</v>
      </c>
      <c r="I78" s="25">
        <v>6.92615136675723E-2</v>
      </c>
      <c r="J78" s="25">
        <v>1.8072589253995401E-2</v>
      </c>
      <c r="K78" s="25">
        <v>3.5914285346978901E-2</v>
      </c>
      <c r="L78" s="26"/>
      <c r="M78" s="26"/>
      <c r="N78" s="26"/>
    </row>
    <row r="79" spans="1:14" x14ac:dyDescent="0.3">
      <c r="A79" s="2" t="s">
        <v>271</v>
      </c>
      <c r="B79" s="4">
        <v>0.65200000000000002</v>
      </c>
      <c r="C79" s="41">
        <v>0.7</v>
      </c>
      <c r="D79" s="4">
        <v>0.77900000000000003</v>
      </c>
      <c r="E79" s="4">
        <v>0.73399999999999999</v>
      </c>
      <c r="F79" s="25">
        <v>0.66100000000000003</v>
      </c>
      <c r="G79" s="25">
        <v>1.9E-2</v>
      </c>
      <c r="H79" s="25">
        <v>3.9E-2</v>
      </c>
      <c r="I79" s="25">
        <v>7.0999999999999994E-2</v>
      </c>
      <c r="J79" s="25">
        <v>0.02</v>
      </c>
      <c r="K79" s="25">
        <v>3.7999999999999999E-2</v>
      </c>
      <c r="L79" s="26"/>
      <c r="M79" s="26"/>
      <c r="N79" s="26"/>
    </row>
    <row r="80" spans="1:14" x14ac:dyDescent="0.3">
      <c r="A80" s="2" t="s">
        <v>266</v>
      </c>
      <c r="B80" s="25">
        <v>0.64424573953292597</v>
      </c>
      <c r="C80" s="25">
        <v>0.63269577225025997</v>
      </c>
      <c r="D80" s="25">
        <v>0.64424573953292597</v>
      </c>
      <c r="E80" s="25">
        <v>0.62881069397260403</v>
      </c>
      <c r="F80" s="4">
        <v>0.66301514197545197</v>
      </c>
      <c r="G80" s="25">
        <v>2.90649983856851E-2</v>
      </c>
      <c r="H80" s="25">
        <v>3.6181802967980202E-2</v>
      </c>
      <c r="I80" s="25">
        <v>2.90649983856851E-2</v>
      </c>
      <c r="J80" s="25">
        <v>3.6377175000277102E-2</v>
      </c>
      <c r="K80" s="25">
        <v>1.9422510268683899E-2</v>
      </c>
      <c r="L80" s="25">
        <v>0.63541601438319795</v>
      </c>
      <c r="M80" s="25">
        <v>6.8439654988038398E-3</v>
      </c>
      <c r="N80" s="25">
        <v>157.781775474548</v>
      </c>
    </row>
  </sheetData>
  <sortState xmlns:xlrd2="http://schemas.microsoft.com/office/spreadsheetml/2017/richdata2" ref="A75:N80">
    <sortCondition ref="A74:A80"/>
  </sortState>
  <mergeCells count="10">
    <mergeCell ref="A55:N55"/>
    <mergeCell ref="A61:N61"/>
    <mergeCell ref="A67:N67"/>
    <mergeCell ref="A73:N73"/>
    <mergeCell ref="A1:N1"/>
    <mergeCell ref="A10:N10"/>
    <mergeCell ref="A19:N19"/>
    <mergeCell ref="A28:N28"/>
    <mergeCell ref="A37:N37"/>
    <mergeCell ref="A46:N4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82A1-0EA3-4A8A-A151-FB44ACE9540D}">
  <dimension ref="A1:AJ18"/>
  <sheetViews>
    <sheetView workbookViewId="0"/>
  </sheetViews>
  <sheetFormatPr defaultRowHeight="14.4" x14ac:dyDescent="0.3"/>
  <cols>
    <col min="1" max="1" width="16.109375" bestFit="1" customWidth="1"/>
    <col min="2" max="2" width="16.88671875" bestFit="1" customWidth="1"/>
    <col min="3" max="3" width="17" bestFit="1" customWidth="1"/>
    <col min="4" max="4" width="14.44140625" bestFit="1" customWidth="1"/>
    <col min="5" max="5" width="16" bestFit="1" customWidth="1"/>
    <col min="6" max="6" width="16.44140625" bestFit="1" customWidth="1"/>
    <col min="7" max="7" width="18.33203125" bestFit="1" customWidth="1"/>
    <col min="8" max="8" width="18.44140625" bestFit="1" customWidth="1"/>
    <col min="9" max="9" width="15.77734375" bestFit="1" customWidth="1"/>
    <col min="10" max="10" width="17.44140625" bestFit="1" customWidth="1"/>
    <col min="11" max="11" width="17.88671875" bestFit="1" customWidth="1"/>
    <col min="12" max="12" width="19.33203125" bestFit="1" customWidth="1"/>
    <col min="13" max="13" width="19.44140625" bestFit="1" customWidth="1"/>
    <col min="14" max="14" width="16.77734375" bestFit="1" customWidth="1"/>
    <col min="15" max="15" width="18.44140625" bestFit="1" customWidth="1"/>
    <col min="16" max="17" width="18.88671875" bestFit="1" customWidth="1"/>
    <col min="18" max="18" width="19" bestFit="1" customWidth="1"/>
    <col min="19" max="19" width="16.33203125" bestFit="1" customWidth="1"/>
    <col min="20" max="20" width="18" bestFit="1" customWidth="1"/>
    <col min="21" max="21" width="18.44140625" bestFit="1" customWidth="1"/>
    <col min="22" max="22" width="19.21875" bestFit="1" customWidth="1"/>
    <col min="23" max="23" width="19.33203125" bestFit="1" customWidth="1"/>
    <col min="24" max="24" width="16.6640625" bestFit="1" customWidth="1"/>
    <col min="25" max="25" width="18.33203125" bestFit="1" customWidth="1"/>
    <col min="26" max="26" width="18.77734375" bestFit="1" customWidth="1"/>
    <col min="27" max="27" width="20.21875" bestFit="1" customWidth="1"/>
    <col min="28" max="28" width="20.33203125" bestFit="1" customWidth="1"/>
    <col min="29" max="29" width="17.77734375" bestFit="1" customWidth="1"/>
    <col min="30" max="30" width="19.33203125" bestFit="1" customWidth="1"/>
    <col min="31" max="31" width="19.77734375" bestFit="1" customWidth="1"/>
    <col min="32" max="32" width="25.77734375" bestFit="1" customWidth="1"/>
    <col min="33" max="33" width="25.88671875" bestFit="1" customWidth="1"/>
    <col min="34" max="34" width="23.21875" bestFit="1" customWidth="1"/>
    <col min="35" max="35" width="24.77734375" bestFit="1" customWidth="1"/>
    <col min="36" max="36" width="25.21875" bestFit="1" customWidth="1"/>
  </cols>
  <sheetData>
    <row r="1" spans="1:36" x14ac:dyDescent="0.3">
      <c r="A1" s="1" t="s">
        <v>0</v>
      </c>
      <c r="B1" s="45" t="s">
        <v>303</v>
      </c>
      <c r="C1" s="45" t="s">
        <v>304</v>
      </c>
      <c r="D1" s="45" t="s">
        <v>305</v>
      </c>
      <c r="E1" s="45" t="s">
        <v>306</v>
      </c>
      <c r="F1" s="45" t="s">
        <v>307</v>
      </c>
      <c r="G1" s="46" t="s">
        <v>308</v>
      </c>
      <c r="H1" s="46" t="s">
        <v>309</v>
      </c>
      <c r="I1" s="46" t="s">
        <v>310</v>
      </c>
      <c r="J1" s="46" t="s">
        <v>311</v>
      </c>
      <c r="K1" s="46" t="s">
        <v>312</v>
      </c>
      <c r="L1" s="45" t="s">
        <v>313</v>
      </c>
      <c r="M1" s="45" t="s">
        <v>314</v>
      </c>
      <c r="N1" s="45" t="s">
        <v>315</v>
      </c>
      <c r="O1" s="45" t="s">
        <v>316</v>
      </c>
      <c r="P1" s="45" t="s">
        <v>317</v>
      </c>
      <c r="Q1" s="47" t="s">
        <v>318</v>
      </c>
      <c r="R1" s="47" t="s">
        <v>319</v>
      </c>
      <c r="S1" s="47" t="s">
        <v>320</v>
      </c>
      <c r="T1" s="47" t="s">
        <v>321</v>
      </c>
      <c r="U1" s="47" t="s">
        <v>322</v>
      </c>
      <c r="V1" s="48" t="s">
        <v>323</v>
      </c>
      <c r="W1" s="48" t="s">
        <v>324</v>
      </c>
      <c r="X1" s="48" t="s">
        <v>325</v>
      </c>
      <c r="Y1" s="48" t="s">
        <v>326</v>
      </c>
      <c r="Z1" s="48" t="s">
        <v>327</v>
      </c>
      <c r="AA1" s="47" t="s">
        <v>328</v>
      </c>
      <c r="AB1" s="47" t="s">
        <v>329</v>
      </c>
      <c r="AC1" s="47" t="s">
        <v>330</v>
      </c>
      <c r="AD1" s="47" t="s">
        <v>331</v>
      </c>
      <c r="AE1" s="47" t="s">
        <v>332</v>
      </c>
      <c r="AF1" s="48" t="s">
        <v>333</v>
      </c>
      <c r="AG1" s="48" t="s">
        <v>334</v>
      </c>
      <c r="AH1" s="48" t="s">
        <v>335</v>
      </c>
      <c r="AI1" s="48" t="s">
        <v>336</v>
      </c>
      <c r="AJ1" s="48" t="s">
        <v>337</v>
      </c>
    </row>
    <row r="2" spans="1:36" x14ac:dyDescent="0.3">
      <c r="A2" t="s">
        <v>11</v>
      </c>
      <c r="B2" s="3">
        <v>0.59671337400939706</v>
      </c>
      <c r="C2" s="3">
        <v>0.64550050041539764</v>
      </c>
      <c r="D2" s="3">
        <v>0.77230418943533685</v>
      </c>
      <c r="E2" s="3">
        <v>0.70049162509334273</v>
      </c>
      <c r="F2" s="3">
        <v>0.58290110300118902</v>
      </c>
      <c r="G2" s="3">
        <v>0.59931566028473238</v>
      </c>
      <c r="H2" s="3">
        <v>0.64620749461439431</v>
      </c>
      <c r="I2" s="3">
        <v>0.78190163934426193</v>
      </c>
      <c r="J2" s="3">
        <v>0.70569282721346838</v>
      </c>
      <c r="K2" s="3">
        <v>0.55914748657198998</v>
      </c>
      <c r="L2" s="3">
        <v>0.63112812960235598</v>
      </c>
      <c r="M2" s="3">
        <v>0.66929362463601538</v>
      </c>
      <c r="N2" s="3">
        <v>0.7975865209471763</v>
      </c>
      <c r="O2" s="3">
        <v>0.72641558330213396</v>
      </c>
      <c r="P2" s="3">
        <v>0.58140827367488257</v>
      </c>
      <c r="Q2" s="49">
        <v>0.63323865628725662</v>
      </c>
      <c r="R2" s="49">
        <v>0.67365544355585361</v>
      </c>
      <c r="S2" s="49">
        <v>0.7948397085610196</v>
      </c>
      <c r="T2" s="49">
        <v>0.72608457817751992</v>
      </c>
      <c r="U2" s="49">
        <v>0.60857121314584595</v>
      </c>
      <c r="V2" s="49">
        <v>0.61085433761133301</v>
      </c>
      <c r="W2" s="49">
        <v>0.65204389641082106</v>
      </c>
      <c r="X2" s="49">
        <v>0.80332422586520924</v>
      </c>
      <c r="Y2" s="49">
        <v>0.71724237535420599</v>
      </c>
      <c r="Z2" s="49">
        <v>0.60181290824905964</v>
      </c>
      <c r="AA2" s="49">
        <v>0.62309432639034956</v>
      </c>
      <c r="AB2" s="49">
        <v>0.66287418888012761</v>
      </c>
      <c r="AC2" s="49">
        <v>0.80325136612021841</v>
      </c>
      <c r="AD2" s="49">
        <v>0.72319367572692939</v>
      </c>
      <c r="AE2" s="49">
        <v>0.57567944044130392</v>
      </c>
      <c r="AF2" s="49">
        <v>0.59318170979732077</v>
      </c>
      <c r="AG2" s="49">
        <v>0.64704845923086995</v>
      </c>
      <c r="AH2" s="49">
        <v>0.76040983606557333</v>
      </c>
      <c r="AI2" s="49">
        <v>0.69668096999976736</v>
      </c>
      <c r="AJ2" s="49">
        <v>0.56702406029843466</v>
      </c>
    </row>
    <row r="3" spans="1:36" x14ac:dyDescent="0.3">
      <c r="A3" t="s">
        <v>12</v>
      </c>
      <c r="B3" s="3">
        <v>0.61299291675433032</v>
      </c>
      <c r="C3" s="3">
        <v>0.65703756069293173</v>
      </c>
      <c r="D3" s="3">
        <v>0.78221493624772298</v>
      </c>
      <c r="E3" s="3">
        <v>0.71262892896127339</v>
      </c>
      <c r="F3" s="3">
        <v>0.60303224406459899</v>
      </c>
      <c r="G3" s="3">
        <v>0.5978112069570094</v>
      </c>
      <c r="H3" s="3">
        <v>0.65211907672191805</v>
      </c>
      <c r="I3" s="3">
        <v>0.7470054644808739</v>
      </c>
      <c r="J3" s="3">
        <v>0.69346498175988502</v>
      </c>
      <c r="K3" s="3">
        <v>0.55626900584795258</v>
      </c>
      <c r="L3" s="3">
        <v>0.63052991093344535</v>
      </c>
      <c r="M3" s="3">
        <v>0.66909237567566204</v>
      </c>
      <c r="N3" s="3">
        <v>0.79647358834244075</v>
      </c>
      <c r="O3" s="3">
        <v>0.7251507837692156</v>
      </c>
      <c r="P3" s="3">
        <v>0.63257047211145523</v>
      </c>
      <c r="Q3" s="49">
        <v>0.634870678168174</v>
      </c>
      <c r="R3" s="49">
        <v>0.68028377245000726</v>
      </c>
      <c r="S3" s="49">
        <v>0.77248633879781359</v>
      </c>
      <c r="T3" s="49">
        <v>0.72035670246833439</v>
      </c>
      <c r="U3" s="49">
        <v>0.64162087151862768</v>
      </c>
      <c r="V3" s="49">
        <v>0.65460067325899396</v>
      </c>
      <c r="W3" s="49">
        <v>0.6886565463810147</v>
      </c>
      <c r="X3" s="49">
        <v>0.80480327868852441</v>
      </c>
      <c r="Y3" s="49">
        <v>0.73952613281837831</v>
      </c>
      <c r="Z3" s="49">
        <v>0.64065582968645929</v>
      </c>
      <c r="AA3" s="49">
        <v>0.62443593519882146</v>
      </c>
      <c r="AB3" s="49">
        <v>0.669004872265341</v>
      </c>
      <c r="AC3" s="49">
        <v>0.77797085610200334</v>
      </c>
      <c r="AD3" s="49">
        <v>0.71641719081240895</v>
      </c>
      <c r="AE3" s="49">
        <v>0.62589678505079671</v>
      </c>
      <c r="AF3" s="49">
        <v>0.61244848867381962</v>
      </c>
      <c r="AG3" s="49">
        <v>0.66974626463137998</v>
      </c>
      <c r="AH3" s="49">
        <v>0.73525683060109259</v>
      </c>
      <c r="AI3" s="49">
        <v>0.69758380887377458</v>
      </c>
      <c r="AJ3" s="49">
        <v>0.60753931109711934</v>
      </c>
    </row>
    <row r="4" spans="1:36" x14ac:dyDescent="0.3">
      <c r="A4" t="s">
        <v>13</v>
      </c>
      <c r="B4" s="3">
        <v>0.64562045024195225</v>
      </c>
      <c r="C4" s="3">
        <v>0.66587384288117979</v>
      </c>
      <c r="D4" s="3">
        <v>0.85704007285974482</v>
      </c>
      <c r="E4" s="3">
        <v>0.7486162878942223</v>
      </c>
      <c r="F4" s="3">
        <v>0.63640983865660294</v>
      </c>
      <c r="G4" s="3">
        <v>0.62784795567711571</v>
      </c>
      <c r="H4" s="3">
        <v>0.65729755738522933</v>
      </c>
      <c r="I4" s="3">
        <v>0.83489253187613832</v>
      </c>
      <c r="J4" s="3">
        <v>0.73482363585238897</v>
      </c>
      <c r="K4" s="3">
        <v>0.59621644940885632</v>
      </c>
      <c r="L4" s="4">
        <v>0.67356623886668032</v>
      </c>
      <c r="M4" s="3">
        <v>0.67774977686838334</v>
      </c>
      <c r="N4" s="4">
        <v>0.90228415300546405</v>
      </c>
      <c r="O4" s="4">
        <v>0.77315481873800096</v>
      </c>
      <c r="P4" s="3">
        <v>0.63150124239856742</v>
      </c>
      <c r="Q4" s="50">
        <v>0.6742609579914437</v>
      </c>
      <c r="R4" s="49">
        <v>0.68072613986840802</v>
      </c>
      <c r="S4" s="50">
        <v>0.89459744990892498</v>
      </c>
      <c r="T4" s="50">
        <v>0.77245186903276597</v>
      </c>
      <c r="U4" s="49">
        <v>0.64332095598618411</v>
      </c>
      <c r="V4" s="49">
        <v>0.65711620730766507</v>
      </c>
      <c r="W4" s="49">
        <v>0.67389950395187459</v>
      </c>
      <c r="X4" s="49">
        <v>0.86835519125683069</v>
      </c>
      <c r="Y4" s="49">
        <v>0.75768493027926764</v>
      </c>
      <c r="Z4" s="49">
        <v>0.64098635563950468</v>
      </c>
      <c r="AA4" s="49">
        <v>0.65534939336559339</v>
      </c>
      <c r="AB4" s="49">
        <v>0.66931113448748436</v>
      </c>
      <c r="AC4" s="49">
        <v>0.87820582877959907</v>
      </c>
      <c r="AD4" s="49">
        <v>0.7588041110477004</v>
      </c>
      <c r="AE4" s="49">
        <v>0.62657351397989836</v>
      </c>
      <c r="AF4" s="50">
        <v>0.66394908478855408</v>
      </c>
      <c r="AG4" s="49">
        <v>0.67486824555969405</v>
      </c>
      <c r="AH4" s="50">
        <v>0.884688524590164</v>
      </c>
      <c r="AI4" s="50">
        <v>0.76535193879325336</v>
      </c>
      <c r="AJ4" s="49">
        <v>0.62140982829248526</v>
      </c>
    </row>
    <row r="5" spans="1:36" x14ac:dyDescent="0.3">
      <c r="A5" s="2" t="s">
        <v>14</v>
      </c>
      <c r="B5" s="4">
        <v>0.65260684479977538</v>
      </c>
      <c r="C5" s="3">
        <v>0.66113084469130567</v>
      </c>
      <c r="D5" s="3">
        <v>0.89874681238615628</v>
      </c>
      <c r="E5" s="4">
        <v>0.76153666919360974</v>
      </c>
      <c r="F5" s="3">
        <v>0.64001585969057906</v>
      </c>
      <c r="G5" s="3">
        <v>0.62164345325759163</v>
      </c>
      <c r="H5" s="3">
        <v>0.64464119534684439</v>
      </c>
      <c r="I5" s="3">
        <v>0.86800364298724897</v>
      </c>
      <c r="J5" s="3">
        <v>0.73914625386574162</v>
      </c>
      <c r="K5" s="3">
        <v>0.59223060290661633</v>
      </c>
      <c r="L5" s="3">
        <v>0.66752584332702136</v>
      </c>
      <c r="M5" s="3">
        <v>0.67734499105794432</v>
      </c>
      <c r="N5" s="3">
        <v>0.88702003642987226</v>
      </c>
      <c r="O5" s="3">
        <v>0.76675773292355209</v>
      </c>
      <c r="P5" s="4">
        <v>0.65426713901131472</v>
      </c>
      <c r="Q5" s="49">
        <v>0.66751967178623983</v>
      </c>
      <c r="R5" s="49">
        <v>0.67577410533327631</v>
      </c>
      <c r="S5" s="49">
        <v>0.89135519125683027</v>
      </c>
      <c r="T5" s="49">
        <v>0.76819735164881775</v>
      </c>
      <c r="U5" s="49">
        <v>0.65814257138933563</v>
      </c>
      <c r="V5" s="50">
        <v>0.65981836033382368</v>
      </c>
      <c r="W5" s="49">
        <v>0.66605685969684203</v>
      </c>
      <c r="X5" s="49">
        <v>0.9067832422586517</v>
      </c>
      <c r="Y5" s="50">
        <v>0.76720758339014405</v>
      </c>
      <c r="Z5" s="49">
        <v>0.64736332190689361</v>
      </c>
      <c r="AA5" s="49">
        <v>0.65574332000841562</v>
      </c>
      <c r="AB5" s="49">
        <v>0.66783541452858441</v>
      </c>
      <c r="AC5" s="49">
        <v>0.88581785063752239</v>
      </c>
      <c r="AD5" s="49">
        <v>0.7606525751635913</v>
      </c>
      <c r="AE5" s="49">
        <v>0.64380704215863827</v>
      </c>
      <c r="AF5" s="49">
        <v>0.65674500315590134</v>
      </c>
      <c r="AG5" s="49">
        <v>0.67016510777230665</v>
      </c>
      <c r="AH5" s="49">
        <v>0.87716757741347873</v>
      </c>
      <c r="AI5" s="49">
        <v>0.75893254355368134</v>
      </c>
      <c r="AJ5" s="49">
        <v>0.64527454676419271</v>
      </c>
    </row>
    <row r="6" spans="1:36" x14ac:dyDescent="0.3">
      <c r="A6" t="s">
        <v>15</v>
      </c>
      <c r="B6" s="3">
        <v>0.5651141033733077</v>
      </c>
      <c r="C6" s="3">
        <v>0.64320353691640231</v>
      </c>
      <c r="D6" s="3">
        <v>0.6646320582877957</v>
      </c>
      <c r="E6" s="3">
        <v>0.65118259650985599</v>
      </c>
      <c r="F6" s="3">
        <v>0.53287106908461468</v>
      </c>
      <c r="G6" s="3">
        <v>0.57526292166351045</v>
      </c>
      <c r="H6" s="3">
        <v>0.64460940312940995</v>
      </c>
      <c r="I6" s="3">
        <v>0.70097085610200338</v>
      </c>
      <c r="J6" s="3">
        <v>0.66955376192802107</v>
      </c>
      <c r="K6" s="3">
        <v>0.53796465058673837</v>
      </c>
      <c r="L6" s="3">
        <v>0.59171828318956432</v>
      </c>
      <c r="M6" s="3">
        <v>0.66077319832042902</v>
      </c>
      <c r="N6" s="3">
        <v>0.69974499089253139</v>
      </c>
      <c r="O6" s="3">
        <v>0.67715589669347465</v>
      </c>
      <c r="P6" s="3">
        <v>0.57518202110652461</v>
      </c>
      <c r="Q6" s="49">
        <v>0.60266533417490675</v>
      </c>
      <c r="R6" s="49">
        <v>0.66568038216896841</v>
      </c>
      <c r="S6" s="49">
        <v>0.72408196721311457</v>
      </c>
      <c r="T6" s="49">
        <v>0.69107977130730369</v>
      </c>
      <c r="U6" s="49">
        <v>0.59118919955330596</v>
      </c>
      <c r="V6" s="49">
        <v>0.59522105336980136</v>
      </c>
      <c r="W6" s="49">
        <v>0.66301619742245965</v>
      </c>
      <c r="X6" s="49">
        <v>0.7075264116575587</v>
      </c>
      <c r="Y6" s="49">
        <v>0.68250295860273436</v>
      </c>
      <c r="Z6" s="49">
        <v>0.58527233791168209</v>
      </c>
      <c r="AA6" s="49">
        <v>0.60319783996072618</v>
      </c>
      <c r="AB6" s="49">
        <v>0.66562047838745664</v>
      </c>
      <c r="AC6" s="49">
        <v>0.72289617486338764</v>
      </c>
      <c r="AD6" s="49">
        <v>0.69077085007065031</v>
      </c>
      <c r="AE6" s="49">
        <v>0.58492995929492875</v>
      </c>
      <c r="AF6" s="49">
        <v>0.61206942983378898</v>
      </c>
      <c r="AG6" s="49">
        <v>0.66330948182636096</v>
      </c>
      <c r="AH6" s="49">
        <v>0.75723497267759532</v>
      </c>
      <c r="AI6" s="49">
        <v>0.70534024535058037</v>
      </c>
      <c r="AJ6" s="49">
        <v>0.59546212821967737</v>
      </c>
    </row>
    <row r="7" spans="1:36" x14ac:dyDescent="0.3">
      <c r="A7" t="s">
        <v>16</v>
      </c>
      <c r="B7" s="3">
        <v>0.62794613928045395</v>
      </c>
      <c r="C7" s="3">
        <v>0.67318772196854348</v>
      </c>
      <c r="D7" s="3">
        <v>0.78230601092896135</v>
      </c>
      <c r="E7" s="3">
        <v>0.72297935260598056</v>
      </c>
      <c r="F7" s="3">
        <v>0.57498319717474133</v>
      </c>
      <c r="G7" s="3">
        <v>0.6358866680692894</v>
      </c>
      <c r="H7" s="4">
        <v>0.67718390672122009</v>
      </c>
      <c r="I7" s="3">
        <v>0.79527322404371537</v>
      </c>
      <c r="J7" s="3">
        <v>0.73023440382129612</v>
      </c>
      <c r="K7" s="3">
        <v>0.59970367692973336</v>
      </c>
      <c r="L7" s="3">
        <v>0.63198653482011335</v>
      </c>
      <c r="M7" s="3">
        <v>0.67314042319763467</v>
      </c>
      <c r="N7" s="3">
        <v>0.78893806921675724</v>
      </c>
      <c r="O7" s="3">
        <v>0.72589603046644002</v>
      </c>
      <c r="P7" s="3">
        <v>0.62493289234013993</v>
      </c>
      <c r="Q7" s="49">
        <v>0.64413577389718724</v>
      </c>
      <c r="R7" s="49">
        <v>0.68201862103424871</v>
      </c>
      <c r="S7" s="49">
        <v>0.79520036429872476</v>
      </c>
      <c r="T7" s="49">
        <v>0.73398573231021658</v>
      </c>
      <c r="U7" s="49">
        <v>0.61031452505136663</v>
      </c>
      <c r="V7" s="49">
        <v>0.61990742688828071</v>
      </c>
      <c r="W7" s="49">
        <v>0.65794932763772662</v>
      </c>
      <c r="X7" s="49">
        <v>0.79604371584699407</v>
      </c>
      <c r="Y7" s="49">
        <v>0.7189513666200561</v>
      </c>
      <c r="Z7" s="49">
        <v>0.61184693235081467</v>
      </c>
      <c r="AA7" s="49">
        <v>0.62994529770671137</v>
      </c>
      <c r="AB7" s="49">
        <v>0.66705557670346405</v>
      </c>
      <c r="AC7" s="49">
        <v>0.80527322404371537</v>
      </c>
      <c r="AD7" s="49">
        <v>0.72970819304152601</v>
      </c>
      <c r="AE7" s="49">
        <v>0.59598458855749603</v>
      </c>
      <c r="AF7" s="49">
        <v>0.6380962199312713</v>
      </c>
      <c r="AG7" s="49">
        <v>0.67492776057791526</v>
      </c>
      <c r="AH7" s="49">
        <v>0.80219672131147535</v>
      </c>
      <c r="AI7" s="49">
        <v>0.73271331636980463</v>
      </c>
      <c r="AJ7" s="49">
        <v>0.60872699101171868</v>
      </c>
    </row>
    <row r="8" spans="1:36" x14ac:dyDescent="0.3">
      <c r="A8" t="s">
        <v>17</v>
      </c>
      <c r="B8" s="3">
        <v>0.61980924328494258</v>
      </c>
      <c r="C8" s="3">
        <v>0.66467720425946075</v>
      </c>
      <c r="D8" s="3">
        <v>0.77575227686703074</v>
      </c>
      <c r="E8" s="3">
        <v>0.71471551371863795</v>
      </c>
      <c r="F8" s="3">
        <v>0.62600018655411205</v>
      </c>
      <c r="G8" s="3">
        <v>0.62793211305140595</v>
      </c>
      <c r="H8" s="3">
        <v>0.66624683569420406</v>
      </c>
      <c r="I8" s="3">
        <v>0.79886520947176665</v>
      </c>
      <c r="J8" s="3">
        <v>0.72583679122479461</v>
      </c>
      <c r="K8" s="3">
        <v>0.58371024000704741</v>
      </c>
      <c r="L8" s="3">
        <v>0.49082845921873863</v>
      </c>
      <c r="M8" s="3">
        <v>0.5960940340601133</v>
      </c>
      <c r="N8" s="3">
        <v>0.56469034608378865</v>
      </c>
      <c r="O8" s="3">
        <v>0.57784267822068591</v>
      </c>
      <c r="P8" s="3">
        <v>0.44928007213425669</v>
      </c>
      <c r="Q8" s="49">
        <v>0.55618682937092334</v>
      </c>
      <c r="R8" s="49">
        <v>0.66582231409611137</v>
      </c>
      <c r="S8" s="49">
        <v>0.57417486338797807</v>
      </c>
      <c r="T8" s="49">
        <v>0.6161126153825327</v>
      </c>
      <c r="U8" s="49">
        <v>0.56296343021191997</v>
      </c>
      <c r="V8" s="49">
        <v>0.63399971947541867</v>
      </c>
      <c r="W8" s="49">
        <v>0.68008972743149931</v>
      </c>
      <c r="X8" s="49">
        <v>0.78271220400728592</v>
      </c>
      <c r="Y8" s="49">
        <v>0.72570502805890669</v>
      </c>
      <c r="Z8" s="49">
        <v>0.6197474782806961</v>
      </c>
      <c r="AA8" s="49">
        <v>0.57075271758187796</v>
      </c>
      <c r="AB8" s="49">
        <v>0.67809519144950936</v>
      </c>
      <c r="AC8" s="49">
        <v>0.58080692167577397</v>
      </c>
      <c r="AD8" s="49">
        <v>0.62431996322261796</v>
      </c>
      <c r="AE8" s="49">
        <v>0.58273996688664464</v>
      </c>
      <c r="AF8" s="49">
        <v>0.50917154078126059</v>
      </c>
      <c r="AG8" s="49">
        <v>0.6233077598095107</v>
      </c>
      <c r="AH8" s="49">
        <v>0.52802185792349665</v>
      </c>
      <c r="AI8" s="49">
        <v>0.57169423502306271</v>
      </c>
      <c r="AJ8" s="49">
        <v>0.53081341220426603</v>
      </c>
    </row>
    <row r="9" spans="1:36" x14ac:dyDescent="0.3">
      <c r="A9" t="s">
        <v>18</v>
      </c>
      <c r="B9" s="3">
        <v>0.61412939196297034</v>
      </c>
      <c r="C9" s="3">
        <v>0.67113558121864403</v>
      </c>
      <c r="D9" s="3">
        <v>0.7382477231329686</v>
      </c>
      <c r="E9" s="3">
        <v>0.70233057573480817</v>
      </c>
      <c r="F9" s="3">
        <v>0.61123002381155933</v>
      </c>
      <c r="G9" s="3">
        <v>0.59511964373378168</v>
      </c>
      <c r="H9" s="3">
        <v>0.65568672900556002</v>
      </c>
      <c r="I9" s="3">
        <v>0.73601092896174836</v>
      </c>
      <c r="J9" s="3">
        <v>0.69229840412998256</v>
      </c>
      <c r="K9" s="3">
        <v>0.58144613120454336</v>
      </c>
      <c r="L9" s="3">
        <v>0.65870867522266641</v>
      </c>
      <c r="M9" s="4">
        <v>0.68485326599883523</v>
      </c>
      <c r="N9" s="3">
        <v>0.83301639344262268</v>
      </c>
      <c r="O9" s="3">
        <v>0.75125591801047109</v>
      </c>
      <c r="P9" s="3">
        <v>0.62228784522227099</v>
      </c>
      <c r="Q9" s="49">
        <v>0.64483750613647495</v>
      </c>
      <c r="R9" s="49">
        <v>0.67655355048019405</v>
      </c>
      <c r="S9" s="49">
        <v>0.81973588342440762</v>
      </c>
      <c r="T9" s="49">
        <v>0.7397564185687906</v>
      </c>
      <c r="U9" s="49">
        <v>0.64540369014398302</v>
      </c>
      <c r="V9" s="49">
        <v>0.62984753489024436</v>
      </c>
      <c r="W9" s="49">
        <v>0.68186622070094438</v>
      </c>
      <c r="X9" s="49">
        <v>0.76198724954462627</v>
      </c>
      <c r="Y9" s="49">
        <v>0.71667282027749801</v>
      </c>
      <c r="Z9" s="49">
        <v>0.61782143403109735</v>
      </c>
      <c r="AA9" s="49">
        <v>0.64695336278841398</v>
      </c>
      <c r="AB9" s="49">
        <v>0.68051897085407731</v>
      </c>
      <c r="AC9" s="49">
        <v>0.81534790528233136</v>
      </c>
      <c r="AD9" s="49">
        <v>0.74058211830314191</v>
      </c>
      <c r="AE9" s="49">
        <v>0.62241599235128098</v>
      </c>
      <c r="AF9" s="49">
        <v>0.62872249105827871</v>
      </c>
      <c r="AG9" s="49">
        <v>0.66722258739418061</v>
      </c>
      <c r="AH9" s="49">
        <v>0.80019854280509994</v>
      </c>
      <c r="AI9" s="49">
        <v>0.72643139107284727</v>
      </c>
      <c r="AJ9" s="49">
        <v>0.61517451619004671</v>
      </c>
    </row>
    <row r="10" spans="1:36" x14ac:dyDescent="0.3">
      <c r="A10" s="2" t="s">
        <v>19</v>
      </c>
      <c r="B10" s="3">
        <v>0.62526628795848194</v>
      </c>
      <c r="C10" s="4">
        <v>0.68286019810945098</v>
      </c>
      <c r="D10" s="3">
        <v>0.74708743169398906</v>
      </c>
      <c r="E10" s="3">
        <v>0.70791063040545943</v>
      </c>
      <c r="F10" s="3">
        <v>0.63428350265709998</v>
      </c>
      <c r="G10" s="3">
        <v>0.61027203871239166</v>
      </c>
      <c r="H10" s="3">
        <v>0.66970658498674041</v>
      </c>
      <c r="I10" s="3">
        <v>0.73488524590163895</v>
      </c>
      <c r="J10" s="3">
        <v>0.69624133778752562</v>
      </c>
      <c r="K10" s="3">
        <v>0.58213171756743776</v>
      </c>
      <c r="L10" s="3">
        <v>0.54134329195595732</v>
      </c>
      <c r="M10" s="3">
        <v>0.62855957838915133</v>
      </c>
      <c r="N10" s="3">
        <v>0.62995081967213062</v>
      </c>
      <c r="O10" s="3">
        <v>0.62639633228060265</v>
      </c>
      <c r="P10" s="3">
        <v>0.51134233197822476</v>
      </c>
      <c r="Q10" s="49">
        <v>0.62528648572831169</v>
      </c>
      <c r="R10" s="50">
        <v>0.69527005891622695</v>
      </c>
      <c r="S10" s="49">
        <v>0.70741347905282337</v>
      </c>
      <c r="T10" s="49">
        <v>0.7003439611203689</v>
      </c>
      <c r="U10" s="49">
        <v>0.63187378059681742</v>
      </c>
      <c r="V10" s="49">
        <v>0.63328585454800435</v>
      </c>
      <c r="W10" s="50">
        <v>0.69060668040491968</v>
      </c>
      <c r="X10" s="49">
        <v>0.75171948998178495</v>
      </c>
      <c r="Y10" s="49">
        <v>0.71313489664508933</v>
      </c>
      <c r="Z10" s="49">
        <v>0.63489620854676942</v>
      </c>
      <c r="AA10" s="49">
        <v>0.61638600182340975</v>
      </c>
      <c r="AB10" s="49">
        <v>0.69164176001199396</v>
      </c>
      <c r="AC10" s="49">
        <v>0.69985428051001763</v>
      </c>
      <c r="AD10" s="49">
        <v>0.69347639012740314</v>
      </c>
      <c r="AE10" s="49">
        <v>0.65374198270747008</v>
      </c>
      <c r="AF10" s="49">
        <v>0.61636622484045134</v>
      </c>
      <c r="AG10" s="49">
        <v>0.68798589118325937</v>
      </c>
      <c r="AH10" s="49">
        <v>0.70655737704917998</v>
      </c>
      <c r="AI10" s="49">
        <v>0.69513512547360212</v>
      </c>
      <c r="AJ10" s="49">
        <v>0.64416388001461333</v>
      </c>
    </row>
    <row r="11" spans="1:36" x14ac:dyDescent="0.3">
      <c r="A11" t="s">
        <v>20</v>
      </c>
      <c r="B11" s="3">
        <v>0.59909159127568501</v>
      </c>
      <c r="C11" s="3">
        <v>0.64879452325618869</v>
      </c>
      <c r="D11" s="3">
        <v>0.76673406193078308</v>
      </c>
      <c r="E11" s="3">
        <v>0.7015589041521374</v>
      </c>
      <c r="F11" s="3">
        <v>0.58612045177187511</v>
      </c>
      <c r="G11" s="3">
        <v>0.55969044112490296</v>
      </c>
      <c r="H11" s="3">
        <v>0.64204173951191101</v>
      </c>
      <c r="I11" s="3">
        <v>0.65998178506375194</v>
      </c>
      <c r="J11" s="3">
        <v>0.64930722956281439</v>
      </c>
      <c r="K11" s="3">
        <v>0.5221274656882936</v>
      </c>
      <c r="L11" s="3">
        <v>0.62518381373167775</v>
      </c>
      <c r="M11" s="3">
        <v>0.67530153512459457</v>
      </c>
      <c r="N11" s="3">
        <v>0.76350819672131143</v>
      </c>
      <c r="O11" s="3">
        <v>0.71567504443075503</v>
      </c>
      <c r="P11" s="3">
        <v>0.60605284404335291</v>
      </c>
      <c r="Q11" s="49">
        <v>0.64272824181218857</v>
      </c>
      <c r="R11" s="49">
        <v>0.69151497660931638</v>
      </c>
      <c r="S11" s="49">
        <v>0.77997267759562838</v>
      </c>
      <c r="T11" s="49">
        <v>0.72704497346869035</v>
      </c>
      <c r="U11" s="49">
        <v>0.6400246821454757</v>
      </c>
      <c r="V11" s="49">
        <v>0.6461827617644994</v>
      </c>
      <c r="W11" s="49">
        <v>0.68110999111048154</v>
      </c>
      <c r="X11" s="49">
        <v>0.81325500910746762</v>
      </c>
      <c r="Y11" s="49">
        <v>0.73849065838475758</v>
      </c>
      <c r="Z11" s="49">
        <v>0.64542816241608303</v>
      </c>
      <c r="AA11" s="49">
        <v>0.61700610140963563</v>
      </c>
      <c r="AB11" s="49">
        <v>0.68446146207761271</v>
      </c>
      <c r="AC11" s="49">
        <v>0.71686885245901599</v>
      </c>
      <c r="AD11" s="49">
        <v>0.69361805398359511</v>
      </c>
      <c r="AE11" s="49">
        <v>0.64383578056054269</v>
      </c>
      <c r="AF11" s="49">
        <v>0.61908324566940143</v>
      </c>
      <c r="AG11" s="49">
        <v>0.67317311819444792</v>
      </c>
      <c r="AH11" s="49">
        <v>0.74717122040072825</v>
      </c>
      <c r="AI11" s="49">
        <v>0.70374590145518268</v>
      </c>
      <c r="AJ11" s="49">
        <v>0.63156023495453995</v>
      </c>
    </row>
    <row r="12" spans="1:36" x14ac:dyDescent="0.3">
      <c r="A12" t="s">
        <v>21</v>
      </c>
      <c r="B12" s="3">
        <v>0.64777649204011467</v>
      </c>
      <c r="C12" s="3">
        <v>0.66489624367113132</v>
      </c>
      <c r="D12" s="3">
        <v>0.86802003642987202</v>
      </c>
      <c r="E12" s="3">
        <v>0.75279010084078524</v>
      </c>
      <c r="F12" s="3">
        <v>0.63676884390861932</v>
      </c>
      <c r="G12" s="3">
        <v>0.63066596535521402</v>
      </c>
      <c r="H12" s="3">
        <v>0.65697283318906863</v>
      </c>
      <c r="I12" s="3">
        <v>0.84613114754098329</v>
      </c>
      <c r="J12" s="3">
        <v>0.73932988540717226</v>
      </c>
      <c r="K12" s="3">
        <v>0.57599494878830459</v>
      </c>
      <c r="L12" s="3">
        <v>0.67017147065011551</v>
      </c>
      <c r="M12" s="3">
        <v>0.68053976222699264</v>
      </c>
      <c r="N12" s="3">
        <v>0.88470673952641132</v>
      </c>
      <c r="O12" s="3">
        <v>0.76786579663407506</v>
      </c>
      <c r="P12" s="3">
        <v>0.63795107877506474</v>
      </c>
      <c r="Q12" s="49">
        <v>0.66613977137246605</v>
      </c>
      <c r="R12" s="49">
        <v>0.67918775808346432</v>
      </c>
      <c r="S12" s="49">
        <v>0.87690710382513626</v>
      </c>
      <c r="T12" s="49">
        <v>0.76440360899269233</v>
      </c>
      <c r="U12" s="49">
        <v>0.64937475093730435</v>
      </c>
      <c r="V12" s="49">
        <v>0.65566084578161143</v>
      </c>
      <c r="W12" s="49">
        <v>0.66933295834411199</v>
      </c>
      <c r="X12" s="49">
        <v>0.88048451730418931</v>
      </c>
      <c r="Y12" s="49">
        <v>0.75960348043326176</v>
      </c>
      <c r="Z12" s="49">
        <v>0.62935576905637258</v>
      </c>
      <c r="AA12" s="49">
        <v>0.65804285012974228</v>
      </c>
      <c r="AB12" s="49">
        <v>0.67332512080037699</v>
      </c>
      <c r="AC12" s="49">
        <v>0.87355737704918035</v>
      </c>
      <c r="AD12" s="49">
        <v>0.75937755973661292</v>
      </c>
      <c r="AE12" s="49">
        <v>0.64218128266316332</v>
      </c>
      <c r="AF12" s="49">
        <v>0.64560151483273698</v>
      </c>
      <c r="AG12" s="49">
        <v>0.66638283021123168</v>
      </c>
      <c r="AH12" s="49">
        <v>0.85948087431693965</v>
      </c>
      <c r="AI12" s="49">
        <v>0.74999253719716164</v>
      </c>
      <c r="AJ12" s="49">
        <v>0.6294593571138003</v>
      </c>
    </row>
    <row r="13" spans="1:36" x14ac:dyDescent="0.3">
      <c r="A13" t="s">
        <v>22</v>
      </c>
      <c r="B13" s="3">
        <v>0.62590490216705197</v>
      </c>
      <c r="C13" s="3">
        <v>0.66505453108535273</v>
      </c>
      <c r="D13" s="3">
        <v>0.79205100182149335</v>
      </c>
      <c r="E13" s="3">
        <v>0.7221167443652613</v>
      </c>
      <c r="F13" s="3">
        <v>0.57380359479410326</v>
      </c>
      <c r="G13" s="3">
        <v>0.63402777193351534</v>
      </c>
      <c r="H13" s="3">
        <v>0.66905378605378607</v>
      </c>
      <c r="I13" s="3">
        <v>0.80879234972677538</v>
      </c>
      <c r="J13" s="3">
        <v>0.73130654690155794</v>
      </c>
      <c r="K13" s="3">
        <v>0.57920580027827595</v>
      </c>
      <c r="L13" s="3">
        <v>0.48269156322322732</v>
      </c>
      <c r="M13" s="3">
        <v>0.59092018825374992</v>
      </c>
      <c r="N13" s="3">
        <v>0.51512750455373402</v>
      </c>
      <c r="O13" s="3">
        <v>0.54875682564753603</v>
      </c>
      <c r="P13" s="3">
        <v>0.47278257636411203</v>
      </c>
      <c r="Q13" s="49">
        <v>0.58091682446174331</v>
      </c>
      <c r="R13" s="49">
        <v>0.67873290109331263</v>
      </c>
      <c r="S13" s="49">
        <v>0.62370127504553741</v>
      </c>
      <c r="T13" s="49">
        <v>0.64812904352040868</v>
      </c>
      <c r="U13" s="49">
        <v>0.56721573946681791</v>
      </c>
      <c r="V13" s="49">
        <v>0.64617701101058944</v>
      </c>
      <c r="W13" s="49">
        <v>0.68402952602952605</v>
      </c>
      <c r="X13" s="49">
        <v>0.80575227686703066</v>
      </c>
      <c r="Y13" s="49">
        <v>0.73816040859998411</v>
      </c>
      <c r="Z13" s="49">
        <v>0.59684579229790602</v>
      </c>
      <c r="AA13" s="49">
        <v>0.57682032400589067</v>
      </c>
      <c r="AB13" s="49">
        <v>0.67299494683650873</v>
      </c>
      <c r="AC13" s="49">
        <v>0.62069763205828732</v>
      </c>
      <c r="AD13" s="49">
        <v>0.64405329982460258</v>
      </c>
      <c r="AE13" s="49">
        <v>0.56322103034872661</v>
      </c>
      <c r="AF13" s="49">
        <v>0.58698443088575603</v>
      </c>
      <c r="AG13" s="49">
        <v>0.679257554987862</v>
      </c>
      <c r="AH13" s="49">
        <v>0.63706921675774131</v>
      </c>
      <c r="AI13" s="49">
        <v>0.65601074693676065</v>
      </c>
      <c r="AJ13" s="49">
        <v>0.57169274019489669</v>
      </c>
    </row>
    <row r="14" spans="1:36" x14ac:dyDescent="0.3">
      <c r="A14" s="2" t="s">
        <v>24</v>
      </c>
      <c r="B14" s="3">
        <v>0.63131986815344654</v>
      </c>
      <c r="C14" s="3">
        <v>0.64055238508969625</v>
      </c>
      <c r="D14" s="4">
        <v>0.92087978142076476</v>
      </c>
      <c r="E14" s="3">
        <v>0.75439414873033028</v>
      </c>
      <c r="F14" s="3">
        <v>0.63857002386338002</v>
      </c>
      <c r="G14" s="3">
        <v>0.62383561259555342</v>
      </c>
      <c r="H14" s="3">
        <v>0.63026601874547394</v>
      </c>
      <c r="I14" s="4">
        <v>0.95297449908925291</v>
      </c>
      <c r="J14" s="4">
        <v>0.75786250677519662</v>
      </c>
      <c r="K14" s="3">
        <v>0.57233783395129356</v>
      </c>
      <c r="L14" s="3">
        <v>0.65730647310470569</v>
      </c>
      <c r="M14" s="3">
        <v>0.66665143580479336</v>
      </c>
      <c r="N14" s="3">
        <v>0.89565391621129298</v>
      </c>
      <c r="O14" s="3">
        <v>0.76317290492006074</v>
      </c>
      <c r="P14" s="3">
        <v>0.60675702104174911</v>
      </c>
      <c r="Q14" s="49">
        <v>0.66415912756855311</v>
      </c>
      <c r="R14" s="49">
        <v>0.67931945746445932</v>
      </c>
      <c r="S14" s="49">
        <v>0.87220765027322367</v>
      </c>
      <c r="T14" s="49">
        <v>0.76232650299429461</v>
      </c>
      <c r="U14" s="50">
        <v>0.66387667995864674</v>
      </c>
      <c r="V14" s="49">
        <v>0.64278140122028171</v>
      </c>
      <c r="W14" s="49">
        <v>0.65022043558465292</v>
      </c>
      <c r="X14" s="50">
        <v>0.923102003642987</v>
      </c>
      <c r="Y14" s="49">
        <v>0.76124852169543933</v>
      </c>
      <c r="Z14" s="49">
        <v>0.63935173482369334</v>
      </c>
      <c r="AA14" s="49">
        <v>0.65574289922154394</v>
      </c>
      <c r="AB14" s="49">
        <v>0.66781220254747031</v>
      </c>
      <c r="AC14" s="50">
        <v>0.89124590163934403</v>
      </c>
      <c r="AD14" s="50">
        <v>0.76252225746906632</v>
      </c>
      <c r="AE14" s="49">
        <v>0.66157833329446758</v>
      </c>
      <c r="AF14" s="49">
        <v>0.64828052458096597</v>
      </c>
      <c r="AG14" s="49">
        <v>0.66457962599709963</v>
      </c>
      <c r="AH14" s="49">
        <v>0.87604007285974461</v>
      </c>
      <c r="AI14" s="49">
        <v>0.75415120075269959</v>
      </c>
      <c r="AJ14" s="49">
        <v>0.65862963826639376</v>
      </c>
    </row>
    <row r="15" spans="1:36" x14ac:dyDescent="0.3">
      <c r="A15" t="s">
        <v>23</v>
      </c>
      <c r="B15" s="3">
        <v>0.64365299109334428</v>
      </c>
      <c r="C15" s="3">
        <v>0.66810084201488096</v>
      </c>
      <c r="D15" s="3">
        <v>0.8536958105646627</v>
      </c>
      <c r="E15" s="3">
        <v>0.74429949645562166</v>
      </c>
      <c r="F15" s="3">
        <v>0.63109648993255496</v>
      </c>
      <c r="G15" s="4">
        <v>0.63740556841293194</v>
      </c>
      <c r="H15" s="3">
        <v>0.6691491719934537</v>
      </c>
      <c r="I15" s="3">
        <v>0.84075045537340565</v>
      </c>
      <c r="J15" s="3">
        <v>0.73764841966173778</v>
      </c>
      <c r="K15" s="4">
        <v>0.63455990071175572</v>
      </c>
      <c r="L15" s="3">
        <v>0.66757325198120432</v>
      </c>
      <c r="M15" s="3">
        <v>0.68278214283383232</v>
      </c>
      <c r="N15" s="3">
        <v>0.87283970856101967</v>
      </c>
      <c r="O15" s="3">
        <v>0.76318880648810428</v>
      </c>
      <c r="P15" s="3">
        <v>0.6436520143957587</v>
      </c>
      <c r="Q15" s="49">
        <v>0.66490742688828075</v>
      </c>
      <c r="R15" s="49">
        <v>0.67886880278598272</v>
      </c>
      <c r="S15" s="49">
        <v>0.87919489981785037</v>
      </c>
      <c r="T15" s="49">
        <v>0.76261753920653863</v>
      </c>
      <c r="U15" s="49">
        <v>0.65770445553404977</v>
      </c>
      <c r="V15" s="49">
        <v>0.65447100077144238</v>
      </c>
      <c r="W15" s="49">
        <v>0.68060219551960033</v>
      </c>
      <c r="X15" s="49">
        <v>0.84723132969034565</v>
      </c>
      <c r="Y15" s="49">
        <v>0.7495529522884069</v>
      </c>
      <c r="Z15" s="49">
        <v>0.64146369838345674</v>
      </c>
      <c r="AA15" s="50">
        <v>0.6608121887930426</v>
      </c>
      <c r="AB15" s="49">
        <v>0.67859837982423965</v>
      </c>
      <c r="AC15" s="49">
        <v>0.86834061930783202</v>
      </c>
      <c r="AD15" s="49">
        <v>0.75819798735337918</v>
      </c>
      <c r="AE15" s="49">
        <v>0.65463037152769665</v>
      </c>
      <c r="AF15" s="49">
        <v>0.65917273301073009</v>
      </c>
      <c r="AG15" s="49">
        <v>0.68080490792210868</v>
      </c>
      <c r="AH15" s="49">
        <v>0.85402367941712198</v>
      </c>
      <c r="AI15" s="49">
        <v>0.7541590708958047</v>
      </c>
      <c r="AJ15" s="49">
        <v>0.65662492518402737</v>
      </c>
    </row>
    <row r="16" spans="1:36" x14ac:dyDescent="0.3">
      <c r="A16" s="2" t="s">
        <v>25</v>
      </c>
      <c r="B16" s="3">
        <v>0.65025948523739341</v>
      </c>
      <c r="C16" s="3">
        <v>0.66186530596644066</v>
      </c>
      <c r="D16" s="3">
        <v>0.89120765027322391</v>
      </c>
      <c r="E16" s="3">
        <v>0.7587703024023833</v>
      </c>
      <c r="F16" s="4">
        <v>0.64717793634877274</v>
      </c>
      <c r="G16" s="3">
        <v>0.61975313836874923</v>
      </c>
      <c r="H16" s="3">
        <v>0.63300316717958338</v>
      </c>
      <c r="I16" s="3">
        <v>0.92410200364298667</v>
      </c>
      <c r="J16" s="3">
        <v>0.75017990545947066</v>
      </c>
      <c r="K16" s="3">
        <v>0.60987078536690265</v>
      </c>
      <c r="L16" s="3">
        <v>0.58093085069079131</v>
      </c>
      <c r="M16" s="3">
        <v>0.63019034300572807</v>
      </c>
      <c r="N16" s="3">
        <v>0.78271220400728592</v>
      </c>
      <c r="O16" s="3">
        <v>0.69725628700246467</v>
      </c>
      <c r="P16" s="3">
        <v>0.54313508590557735</v>
      </c>
      <c r="Q16" s="49">
        <v>0.64217869415807538</v>
      </c>
      <c r="R16" s="49">
        <v>0.67084015594541879</v>
      </c>
      <c r="S16" s="49">
        <v>0.83179599271402527</v>
      </c>
      <c r="T16" s="49">
        <v>0.74267344199506669</v>
      </c>
      <c r="U16" s="49">
        <v>0.6527051823177793</v>
      </c>
      <c r="V16" s="49">
        <v>0.64609285363629931</v>
      </c>
      <c r="W16" s="49">
        <v>0.66273503426968994</v>
      </c>
      <c r="X16" s="49">
        <v>0.87802185792349663</v>
      </c>
      <c r="Y16" s="49">
        <v>0.75333047428502808</v>
      </c>
      <c r="Z16" s="50">
        <v>0.65821159900193538</v>
      </c>
      <c r="AA16" s="49">
        <v>0.64012343081562462</v>
      </c>
      <c r="AB16" s="50">
        <v>0.69230967192319726</v>
      </c>
      <c r="AC16" s="49">
        <v>0.76604371584699393</v>
      </c>
      <c r="AD16" s="49">
        <v>0.72484668109668071</v>
      </c>
      <c r="AE16" s="49">
        <v>0.66278306865968595</v>
      </c>
      <c r="AF16" s="49">
        <v>0.64950950277017994</v>
      </c>
      <c r="AG16" s="50">
        <v>0.69823405096004321</v>
      </c>
      <c r="AH16" s="49">
        <v>0.77689799635701273</v>
      </c>
      <c r="AI16" s="49">
        <v>0.73226467159851671</v>
      </c>
      <c r="AJ16" s="50">
        <v>0.66046239250466998</v>
      </c>
    </row>
    <row r="17" spans="1:36" x14ac:dyDescent="0.3">
      <c r="A17" t="s">
        <v>26</v>
      </c>
      <c r="B17" s="3">
        <v>0.63200014026229001</v>
      </c>
      <c r="C17" s="3">
        <v>0.66673422737509414</v>
      </c>
      <c r="D17" s="3">
        <v>0.80883060109289573</v>
      </c>
      <c r="E17" s="3">
        <v>0.73009824907701537</v>
      </c>
      <c r="F17" s="3">
        <v>0.62738642870653194</v>
      </c>
      <c r="G17" s="3">
        <v>0.62021677536994135</v>
      </c>
      <c r="H17" s="3">
        <v>0.66152555758822762</v>
      </c>
      <c r="I17" s="3">
        <v>0.79766484517304159</v>
      </c>
      <c r="J17" s="3">
        <v>0.72197874225860736</v>
      </c>
      <c r="K17" s="3">
        <v>0.59093994512199821</v>
      </c>
      <c r="L17" s="3">
        <v>0.63266063538817541</v>
      </c>
      <c r="M17" s="3">
        <v>0.67276862596785303</v>
      </c>
      <c r="N17" s="3">
        <v>0.7948979963570123</v>
      </c>
      <c r="O17" s="3">
        <v>0.72684001203543591</v>
      </c>
      <c r="P17" s="3">
        <v>0.57633548647871302</v>
      </c>
      <c r="Q17" s="49">
        <v>0.64223311592678256</v>
      </c>
      <c r="R17" s="49">
        <v>0.676684547380066</v>
      </c>
      <c r="S17" s="49">
        <v>0.81099635701274997</v>
      </c>
      <c r="T17" s="49">
        <v>0.73708795694997231</v>
      </c>
      <c r="U17" s="50">
        <v>0.66357263821198198</v>
      </c>
      <c r="V17" s="49">
        <v>0.64484900764429465</v>
      </c>
      <c r="W17" s="49">
        <v>0.67988350425264377</v>
      </c>
      <c r="X17" s="49">
        <v>0.81434790528233103</v>
      </c>
      <c r="Y17" s="49">
        <v>0.73909685525743807</v>
      </c>
      <c r="Z17" s="49">
        <v>0.64217859706125424</v>
      </c>
      <c r="AA17" s="49">
        <v>0.6482384458938214</v>
      </c>
      <c r="AB17" s="49">
        <v>0.68132647425469806</v>
      </c>
      <c r="AC17" s="49">
        <v>0.81629326047358797</v>
      </c>
      <c r="AD17" s="49">
        <v>0.74195392830499263</v>
      </c>
      <c r="AE17" s="50">
        <v>0.66633941447918965</v>
      </c>
      <c r="AF17" s="49">
        <v>0.63738088224980671</v>
      </c>
      <c r="AG17" s="49">
        <v>0.67620836179511279</v>
      </c>
      <c r="AH17" s="49">
        <v>0.80232786885245899</v>
      </c>
      <c r="AI17" s="49">
        <v>0.73261278385121864</v>
      </c>
      <c r="AJ17" s="49">
        <v>0.65939724884504869</v>
      </c>
    </row>
    <row r="18" spans="1:36" x14ac:dyDescent="0.3">
      <c r="A18" t="s">
        <v>27</v>
      </c>
      <c r="B18" s="3">
        <v>0.61093681183813697</v>
      </c>
      <c r="C18" s="3">
        <v>0.66117894176709135</v>
      </c>
      <c r="D18" s="3">
        <v>0.76232422586520909</v>
      </c>
      <c r="E18" s="3">
        <v>0.70750210057580454</v>
      </c>
      <c r="F18" s="3">
        <v>0.5907331706166904</v>
      </c>
      <c r="G18" s="3">
        <v>0.61065874184725399</v>
      </c>
      <c r="H18" s="3">
        <v>0.66401962175072893</v>
      </c>
      <c r="I18" s="3">
        <v>0.75567577413479003</v>
      </c>
      <c r="J18" s="3">
        <v>0.7063169231823444</v>
      </c>
      <c r="K18" s="3">
        <v>0.5760204743138303</v>
      </c>
      <c r="L18" s="3">
        <v>0.63134048671014764</v>
      </c>
      <c r="M18" s="3">
        <v>0.66376613845709365</v>
      </c>
      <c r="N18" s="3">
        <v>0.82538615664845161</v>
      </c>
      <c r="O18" s="3">
        <v>0.73466133590048333</v>
      </c>
      <c r="P18" s="3">
        <v>0.59396843608060135</v>
      </c>
      <c r="Q18" s="49">
        <v>0.65396696823059097</v>
      </c>
      <c r="R18" s="49">
        <v>0.68009277820051806</v>
      </c>
      <c r="S18" s="49">
        <v>0.83538615664845162</v>
      </c>
      <c r="T18" s="49">
        <v>0.74881835529585228</v>
      </c>
      <c r="U18" s="49">
        <v>0.64493810290013864</v>
      </c>
      <c r="V18" s="49">
        <v>0.63052780699908795</v>
      </c>
      <c r="W18" s="49">
        <v>0.67352073221419229</v>
      </c>
      <c r="X18" s="49">
        <v>0.79251001821493594</v>
      </c>
      <c r="Y18" s="49">
        <v>0.72629157521840693</v>
      </c>
      <c r="Z18" s="49">
        <v>0.61937693517503678</v>
      </c>
      <c r="AA18" s="49">
        <v>0.64715106248685006</v>
      </c>
      <c r="AB18" s="49">
        <v>0.67783485632090412</v>
      </c>
      <c r="AC18" s="49">
        <v>0.82405282331511798</v>
      </c>
      <c r="AD18" s="49">
        <v>0.74323962444106539</v>
      </c>
      <c r="AE18" s="49">
        <v>0.62066296667677134</v>
      </c>
      <c r="AF18" s="49">
        <v>0.64241636860929929</v>
      </c>
      <c r="AG18" s="49">
        <v>0.67679881708720868</v>
      </c>
      <c r="AH18" s="49">
        <v>0.81338069216757736</v>
      </c>
      <c r="AI18" s="49">
        <v>0.73750446882681064</v>
      </c>
      <c r="AJ18" s="49">
        <v>0.62659099047278466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8C24-46D7-47CD-B343-AD1ECBA5FAE4}">
  <dimension ref="A1:Y47"/>
  <sheetViews>
    <sheetView zoomScaleNormal="100" workbookViewId="0"/>
  </sheetViews>
  <sheetFormatPr defaultRowHeight="14.4" x14ac:dyDescent="0.3"/>
  <cols>
    <col min="1" max="1" width="14.6640625" customWidth="1"/>
    <col min="2" max="2" width="3.109375" customWidth="1"/>
    <col min="3" max="3" width="21.21875" customWidth="1"/>
    <col min="4" max="4" width="15.5546875" customWidth="1"/>
    <col min="5" max="5" width="12.44140625" bestFit="1" customWidth="1"/>
    <col min="6" max="6" width="3.6640625" customWidth="1"/>
    <col min="7" max="7" width="23.33203125" customWidth="1"/>
    <col min="8" max="8" width="15.6640625" customWidth="1"/>
    <col min="9" max="9" width="12.44140625" bestFit="1" customWidth="1"/>
    <col min="10" max="10" width="3.77734375" style="26" customWidth="1"/>
    <col min="11" max="11" width="23.109375" customWidth="1"/>
    <col min="12" max="12" width="16.109375" bestFit="1" customWidth="1"/>
    <col min="13" max="13" width="12.44140625" bestFit="1" customWidth="1"/>
    <col min="14" max="14" width="3.109375" style="26" customWidth="1"/>
    <col min="15" max="15" width="23.33203125" customWidth="1"/>
    <col min="16" max="16" width="11.21875" bestFit="1" customWidth="1"/>
    <col min="17" max="17" width="12.44140625" bestFit="1" customWidth="1"/>
    <col min="18" max="18" width="3.77734375" style="26" customWidth="1"/>
    <col min="19" max="19" width="23" customWidth="1"/>
    <col min="20" max="20" width="13.33203125" bestFit="1" customWidth="1"/>
    <col min="21" max="21" width="12.44140625" bestFit="1" customWidth="1"/>
  </cols>
  <sheetData>
    <row r="1" spans="1:21" x14ac:dyDescent="0.3">
      <c r="A1" s="1" t="s">
        <v>96</v>
      </c>
      <c r="B1" s="23"/>
      <c r="C1" s="1" t="s">
        <v>91</v>
      </c>
      <c r="D1" s="1" t="s">
        <v>0</v>
      </c>
      <c r="E1" s="1" t="s">
        <v>97</v>
      </c>
      <c r="F1" s="23"/>
      <c r="G1" s="1" t="s">
        <v>91</v>
      </c>
      <c r="H1" s="1" t="s">
        <v>0</v>
      </c>
      <c r="I1" s="1" t="s">
        <v>97</v>
      </c>
      <c r="J1" s="23"/>
      <c r="K1" s="1" t="s">
        <v>91</v>
      </c>
      <c r="L1" s="1" t="s">
        <v>0</v>
      </c>
      <c r="M1" s="1" t="s">
        <v>97</v>
      </c>
      <c r="N1" s="23"/>
      <c r="O1" s="1" t="s">
        <v>91</v>
      </c>
      <c r="P1" s="1" t="s">
        <v>0</v>
      </c>
      <c r="Q1" s="1" t="s">
        <v>97</v>
      </c>
      <c r="R1" s="23"/>
      <c r="S1" s="1" t="s">
        <v>91</v>
      </c>
      <c r="T1" s="1" t="s">
        <v>0</v>
      </c>
      <c r="U1" s="1" t="s">
        <v>97</v>
      </c>
    </row>
    <row r="2" spans="1:21" x14ac:dyDescent="0.3">
      <c r="A2" s="42" t="s">
        <v>1</v>
      </c>
      <c r="B2" s="28"/>
      <c r="C2" s="40" t="s">
        <v>65</v>
      </c>
      <c r="D2" s="40" t="s">
        <v>23</v>
      </c>
      <c r="E2" s="41">
        <v>0.66463286345465999</v>
      </c>
      <c r="F2" s="25"/>
      <c r="G2" s="8" t="s">
        <v>92</v>
      </c>
      <c r="H2" s="8" t="s">
        <v>14</v>
      </c>
      <c r="I2" s="9">
        <v>0.66059330948874395</v>
      </c>
      <c r="J2" s="25"/>
      <c r="K2" s="40" t="s">
        <v>93</v>
      </c>
      <c r="L2" s="40" t="s">
        <v>21</v>
      </c>
      <c r="M2" s="41">
        <v>0.66500000000000004</v>
      </c>
      <c r="N2" s="25"/>
      <c r="O2" s="8" t="s">
        <v>94</v>
      </c>
      <c r="P2" s="8" t="s">
        <v>262</v>
      </c>
      <c r="Q2" s="9">
        <v>0.62785609088996397</v>
      </c>
      <c r="R2" s="25"/>
      <c r="S2" s="8" t="s">
        <v>95</v>
      </c>
      <c r="T2" s="8" t="s">
        <v>282</v>
      </c>
      <c r="U2" s="9">
        <v>0.65240900483904896</v>
      </c>
    </row>
    <row r="3" spans="1:21" x14ac:dyDescent="0.3">
      <c r="A3" s="42" t="s">
        <v>2</v>
      </c>
      <c r="B3" s="28"/>
      <c r="C3" s="8" t="s">
        <v>65</v>
      </c>
      <c r="D3" s="8" t="s">
        <v>16</v>
      </c>
      <c r="E3" s="9">
        <v>0.67328158295281504</v>
      </c>
      <c r="F3" s="25"/>
      <c r="G3" s="8" t="s">
        <v>92</v>
      </c>
      <c r="H3" s="8" t="s">
        <v>18</v>
      </c>
      <c r="I3" s="9">
        <v>0.67800348520457199</v>
      </c>
      <c r="J3" s="25"/>
      <c r="K3" s="40" t="s">
        <v>93</v>
      </c>
      <c r="L3" s="40" t="s">
        <v>19</v>
      </c>
      <c r="M3" s="41">
        <v>0.72399999999999998</v>
      </c>
      <c r="N3" s="25"/>
      <c r="O3" s="8" t="s">
        <v>94</v>
      </c>
      <c r="P3" s="8" t="s">
        <v>262</v>
      </c>
      <c r="Q3" s="9">
        <v>0.64713951793743096</v>
      </c>
      <c r="R3" s="25"/>
      <c r="S3" s="8" t="s">
        <v>95</v>
      </c>
      <c r="T3" s="8" t="s">
        <v>282</v>
      </c>
      <c r="U3" s="9">
        <v>0.64402441883731398</v>
      </c>
    </row>
    <row r="4" spans="1:21" x14ac:dyDescent="0.3">
      <c r="A4" s="42" t="s">
        <v>3</v>
      </c>
      <c r="B4" s="28"/>
      <c r="C4" s="8" t="s">
        <v>65</v>
      </c>
      <c r="D4" s="8" t="s">
        <v>23</v>
      </c>
      <c r="E4" s="9">
        <v>0.93071038251366101</v>
      </c>
      <c r="F4" s="25"/>
      <c r="G4" s="40" t="s">
        <v>92</v>
      </c>
      <c r="H4" s="40" t="s">
        <v>23</v>
      </c>
      <c r="I4" s="41">
        <v>0.93737704918032705</v>
      </c>
      <c r="J4" s="25"/>
      <c r="K4" s="8" t="s">
        <v>93</v>
      </c>
      <c r="L4" s="8" t="s">
        <v>24</v>
      </c>
      <c r="M4" s="9">
        <v>0.92100000000000004</v>
      </c>
      <c r="N4" s="25"/>
      <c r="O4" s="8" t="s">
        <v>94</v>
      </c>
      <c r="P4" s="8" t="s">
        <v>262</v>
      </c>
      <c r="Q4" s="9">
        <v>0.87797814207650204</v>
      </c>
      <c r="R4" s="25"/>
      <c r="S4" s="8" t="s">
        <v>95</v>
      </c>
      <c r="T4" s="8" t="s">
        <v>282</v>
      </c>
      <c r="U4" s="9">
        <v>0.65240900483904896</v>
      </c>
    </row>
    <row r="5" spans="1:21" x14ac:dyDescent="0.3">
      <c r="A5" s="42" t="s">
        <v>4</v>
      </c>
      <c r="B5" s="28"/>
      <c r="C5" s="40" t="s">
        <v>65</v>
      </c>
      <c r="D5" s="40" t="s">
        <v>23</v>
      </c>
      <c r="E5" s="41">
        <v>0.77446039340776096</v>
      </c>
      <c r="F5" s="25"/>
      <c r="G5" s="8" t="s">
        <v>92</v>
      </c>
      <c r="H5" s="8" t="s">
        <v>14</v>
      </c>
      <c r="I5" s="9">
        <v>0.77171885561075404</v>
      </c>
      <c r="J5" s="25"/>
      <c r="K5" s="8" t="s">
        <v>93</v>
      </c>
      <c r="L5" s="8" t="s">
        <v>21</v>
      </c>
      <c r="M5" s="9">
        <v>0.76700000000000002</v>
      </c>
      <c r="N5" s="25"/>
      <c r="O5" s="8" t="s">
        <v>94</v>
      </c>
      <c r="P5" s="8" t="s">
        <v>262</v>
      </c>
      <c r="Q5" s="9">
        <v>0.74371869252014</v>
      </c>
      <c r="R5" s="25"/>
      <c r="S5" s="8" t="s">
        <v>95</v>
      </c>
      <c r="T5" s="8" t="s">
        <v>282</v>
      </c>
      <c r="U5" s="9">
        <v>0.63665403614735105</v>
      </c>
    </row>
    <row r="6" spans="1:21" x14ac:dyDescent="0.3">
      <c r="A6" s="42" t="s">
        <v>5</v>
      </c>
      <c r="B6" s="28"/>
      <c r="C6" s="8" t="s">
        <v>65</v>
      </c>
      <c r="D6" s="8" t="s">
        <v>25</v>
      </c>
      <c r="E6" s="9">
        <v>0.64726690452315905</v>
      </c>
      <c r="F6" s="25"/>
      <c r="G6" s="8" t="s">
        <v>92</v>
      </c>
      <c r="H6" s="8" t="s">
        <v>25</v>
      </c>
      <c r="I6" s="9">
        <v>0.64726690452315905</v>
      </c>
      <c r="J6" s="25"/>
      <c r="K6" s="40" t="s">
        <v>93</v>
      </c>
      <c r="L6" s="40" t="s">
        <v>13</v>
      </c>
      <c r="M6" s="41">
        <v>0.65700000000000003</v>
      </c>
      <c r="N6" s="25"/>
      <c r="O6" s="8" t="s">
        <v>94</v>
      </c>
      <c r="P6" s="8" t="s">
        <v>262</v>
      </c>
      <c r="Q6" s="9">
        <v>0.63767681831961298</v>
      </c>
      <c r="R6" s="25"/>
      <c r="S6" s="8" t="s">
        <v>95</v>
      </c>
      <c r="T6" s="8" t="s">
        <v>282</v>
      </c>
      <c r="U6" s="9">
        <v>0.65993109157474905</v>
      </c>
    </row>
    <row r="7" spans="1:21" s="26" customFormat="1" x14ac:dyDescent="0.3">
      <c r="A7" s="28"/>
      <c r="B7" s="28"/>
      <c r="E7" s="25"/>
      <c r="F7" s="25"/>
      <c r="I7" s="25"/>
      <c r="J7" s="25"/>
      <c r="M7" s="25"/>
      <c r="N7" s="25"/>
      <c r="Q7" s="25"/>
      <c r="R7" s="25"/>
    </row>
    <row r="8" spans="1:21" s="26" customFormat="1" x14ac:dyDescent="0.3">
      <c r="A8" s="29" t="s">
        <v>1</v>
      </c>
      <c r="B8" s="28"/>
      <c r="C8" s="30" t="s">
        <v>67</v>
      </c>
      <c r="D8" s="30" t="s">
        <v>23</v>
      </c>
      <c r="E8" s="31">
        <v>0.65022091310751096</v>
      </c>
      <c r="F8" s="25"/>
      <c r="G8" s="12" t="s">
        <v>98</v>
      </c>
      <c r="H8" s="12" t="s">
        <v>26</v>
      </c>
      <c r="I8" s="13">
        <v>0.64416158215863595</v>
      </c>
      <c r="J8" s="25"/>
      <c r="K8" s="12" t="s">
        <v>99</v>
      </c>
      <c r="L8" s="12" t="s">
        <v>14</v>
      </c>
      <c r="M8" s="13">
        <v>0.63800000000000001</v>
      </c>
      <c r="N8" s="25"/>
      <c r="O8" s="12" t="s">
        <v>100</v>
      </c>
      <c r="P8" s="12" t="s">
        <v>262</v>
      </c>
      <c r="Q8" s="13">
        <v>0.61967178624026897</v>
      </c>
      <c r="R8" s="25"/>
      <c r="S8" s="12" t="s">
        <v>101</v>
      </c>
      <c r="T8" s="12" t="s">
        <v>282</v>
      </c>
      <c r="U8" s="13">
        <v>0.60534399326740995</v>
      </c>
    </row>
    <row r="9" spans="1:21" s="26" customFormat="1" x14ac:dyDescent="0.3">
      <c r="A9" s="29" t="s">
        <v>2</v>
      </c>
      <c r="B9" s="28"/>
      <c r="C9" s="12" t="s">
        <v>67</v>
      </c>
      <c r="D9" s="12" t="s">
        <v>16</v>
      </c>
      <c r="E9" s="13">
        <v>0.67727586008183005</v>
      </c>
      <c r="F9" s="25"/>
      <c r="G9" s="12" t="s">
        <v>98</v>
      </c>
      <c r="H9" s="12" t="s">
        <v>16</v>
      </c>
      <c r="I9" s="13">
        <v>0.67727586008183005</v>
      </c>
      <c r="J9" s="25"/>
      <c r="K9" s="30" t="s">
        <v>99</v>
      </c>
      <c r="L9" s="30" t="s">
        <v>23</v>
      </c>
      <c r="M9" s="31">
        <v>0.70499999999999996</v>
      </c>
      <c r="N9" s="25"/>
      <c r="O9" s="12" t="s">
        <v>100</v>
      </c>
      <c r="P9" s="12" t="s">
        <v>262</v>
      </c>
      <c r="Q9" s="13">
        <v>0.62880447725648903</v>
      </c>
      <c r="R9" s="25"/>
      <c r="S9" s="12" t="s">
        <v>101</v>
      </c>
      <c r="T9" s="12" t="s">
        <v>282</v>
      </c>
      <c r="U9" s="13">
        <v>0.50309959329590304</v>
      </c>
    </row>
    <row r="10" spans="1:21" s="26" customFormat="1" x14ac:dyDescent="0.3">
      <c r="A10" s="29" t="s">
        <v>3</v>
      </c>
      <c r="B10" s="28"/>
      <c r="C10" s="12" t="s">
        <v>67</v>
      </c>
      <c r="D10" s="12" t="s">
        <v>24</v>
      </c>
      <c r="E10" s="13">
        <v>0.95393442622950797</v>
      </c>
      <c r="F10" s="25"/>
      <c r="G10" s="12" t="s">
        <v>98</v>
      </c>
      <c r="H10" s="12" t="s">
        <v>24</v>
      </c>
      <c r="I10" s="13">
        <v>0.94398907103825103</v>
      </c>
      <c r="J10" s="25"/>
      <c r="K10" s="30" t="s">
        <v>99</v>
      </c>
      <c r="L10" s="30" t="s">
        <v>24</v>
      </c>
      <c r="M10" s="31">
        <v>0.96099999999999997</v>
      </c>
      <c r="N10" s="25"/>
      <c r="O10" s="12" t="s">
        <v>100</v>
      </c>
      <c r="P10" s="12" t="s">
        <v>262</v>
      </c>
      <c r="Q10" s="13">
        <v>0.94398907103825103</v>
      </c>
      <c r="R10" s="25"/>
      <c r="S10" s="12" t="s">
        <v>101</v>
      </c>
      <c r="T10" s="12" t="s">
        <v>282</v>
      </c>
      <c r="U10" s="13">
        <v>0.60534399326740995</v>
      </c>
    </row>
    <row r="11" spans="1:21" s="26" customFormat="1" x14ac:dyDescent="0.3">
      <c r="A11" s="29" t="s">
        <v>4</v>
      </c>
      <c r="B11" s="28"/>
      <c r="C11" s="12" t="s">
        <v>67</v>
      </c>
      <c r="D11" s="12" t="s">
        <v>23</v>
      </c>
      <c r="E11" s="13">
        <v>0.76282142656685303</v>
      </c>
      <c r="F11" s="25"/>
      <c r="G11" s="30" t="s">
        <v>98</v>
      </c>
      <c r="H11" s="30" t="s">
        <v>23</v>
      </c>
      <c r="I11" s="31">
        <v>0.76412383241836002</v>
      </c>
      <c r="J11" s="25"/>
      <c r="K11" s="12" t="s">
        <v>99</v>
      </c>
      <c r="L11" s="12" t="s">
        <v>24</v>
      </c>
      <c r="M11" s="13">
        <v>0.75900000000000001</v>
      </c>
      <c r="N11" s="25"/>
      <c r="O11" s="12" t="s">
        <v>100</v>
      </c>
      <c r="P11" s="12" t="s">
        <v>262</v>
      </c>
      <c r="Q11" s="13">
        <v>0.75440695292376503</v>
      </c>
      <c r="R11" s="25"/>
      <c r="S11" s="12" t="s">
        <v>101</v>
      </c>
      <c r="T11" s="12" t="s">
        <v>282</v>
      </c>
      <c r="U11" s="13">
        <v>0.53829287616041999</v>
      </c>
    </row>
    <row r="12" spans="1:21" s="26" customFormat="1" x14ac:dyDescent="0.3">
      <c r="A12" s="29" t="s">
        <v>5</v>
      </c>
      <c r="B12" s="28"/>
      <c r="C12" s="12" t="s">
        <v>67</v>
      </c>
      <c r="D12" s="12" t="s">
        <v>23</v>
      </c>
      <c r="E12" s="13">
        <v>0.63222473552068004</v>
      </c>
      <c r="F12" s="25"/>
      <c r="G12" s="12" t="s">
        <v>98</v>
      </c>
      <c r="H12" s="12" t="s">
        <v>23</v>
      </c>
      <c r="I12" s="13">
        <v>0.62645496661458699</v>
      </c>
      <c r="J12" s="25"/>
      <c r="K12" s="30" t="s">
        <v>99</v>
      </c>
      <c r="L12" s="30" t="s">
        <v>23</v>
      </c>
      <c r="M12" s="31">
        <v>0.64500000000000002</v>
      </c>
      <c r="N12" s="25"/>
      <c r="O12" s="12" t="s">
        <v>100</v>
      </c>
      <c r="P12" s="12" t="s">
        <v>262</v>
      </c>
      <c r="Q12" s="13">
        <v>0.62048927702508305</v>
      </c>
      <c r="R12" s="25"/>
      <c r="S12" s="12" t="s">
        <v>101</v>
      </c>
      <c r="T12" s="12" t="s">
        <v>282</v>
      </c>
      <c r="U12" s="13">
        <v>0.56372684591407596</v>
      </c>
    </row>
    <row r="14" spans="1:21" x14ac:dyDescent="0.3">
      <c r="A14" s="34" t="s">
        <v>1</v>
      </c>
      <c r="C14" s="6" t="s">
        <v>69</v>
      </c>
      <c r="D14" s="6" t="s">
        <v>23</v>
      </c>
      <c r="E14" s="7">
        <v>0.67494214180517498</v>
      </c>
      <c r="G14" s="32" t="s">
        <v>102</v>
      </c>
      <c r="H14" s="32" t="s">
        <v>13</v>
      </c>
      <c r="I14" s="33">
        <v>0.67898169577109102</v>
      </c>
      <c r="K14" s="6" t="s">
        <v>103</v>
      </c>
      <c r="L14" s="6" t="s">
        <v>13</v>
      </c>
      <c r="M14" s="7">
        <v>0.67700000000000005</v>
      </c>
      <c r="O14" s="6" t="s">
        <v>104</v>
      </c>
      <c r="P14" s="6" t="s">
        <v>262</v>
      </c>
      <c r="Q14" s="7">
        <v>0.61769408794445602</v>
      </c>
      <c r="S14" s="6" t="s">
        <v>105</v>
      </c>
      <c r="T14" s="6" t="s">
        <v>282</v>
      </c>
      <c r="U14" s="7">
        <v>0.60946770460761601</v>
      </c>
    </row>
    <row r="15" spans="1:21" x14ac:dyDescent="0.3">
      <c r="A15" s="34" t="s">
        <v>2</v>
      </c>
      <c r="C15" s="6" t="s">
        <v>69</v>
      </c>
      <c r="D15" s="6" t="s">
        <v>18</v>
      </c>
      <c r="E15" s="7">
        <v>0.69045020295020298</v>
      </c>
      <c r="G15" s="6" t="s">
        <v>102</v>
      </c>
      <c r="H15" s="6" t="s">
        <v>21</v>
      </c>
      <c r="I15" s="7">
        <v>0.68118695295165799</v>
      </c>
      <c r="K15" s="32" t="s">
        <v>103</v>
      </c>
      <c r="L15" s="32" t="s">
        <v>23</v>
      </c>
      <c r="M15" s="33">
        <v>0.70299999999999996</v>
      </c>
      <c r="O15" s="6" t="s">
        <v>104</v>
      </c>
      <c r="P15" s="6" t="s">
        <v>262</v>
      </c>
      <c r="Q15" s="7">
        <v>0.65403076082999601</v>
      </c>
      <c r="S15" s="6" t="s">
        <v>105</v>
      </c>
      <c r="T15" s="6" t="s">
        <v>282</v>
      </c>
      <c r="U15" s="7">
        <v>0.59221759493423598</v>
      </c>
    </row>
    <row r="16" spans="1:21" x14ac:dyDescent="0.3">
      <c r="A16" s="34" t="s">
        <v>3</v>
      </c>
      <c r="C16" s="6" t="s">
        <v>69</v>
      </c>
      <c r="D16" s="6" t="s">
        <v>23</v>
      </c>
      <c r="E16" s="7">
        <v>0.90459016393442604</v>
      </c>
      <c r="G16" s="32" t="s">
        <v>102</v>
      </c>
      <c r="H16" s="32" t="s">
        <v>23</v>
      </c>
      <c r="I16" s="33">
        <v>0.93092896174863304</v>
      </c>
      <c r="K16" s="6" t="s">
        <v>103</v>
      </c>
      <c r="L16" s="6" t="s">
        <v>259</v>
      </c>
      <c r="M16" s="7">
        <v>0.89800000000000002</v>
      </c>
      <c r="O16" s="6" t="s">
        <v>104</v>
      </c>
      <c r="P16" s="6" t="s">
        <v>262</v>
      </c>
      <c r="Q16" s="7">
        <v>0.81234972677595596</v>
      </c>
      <c r="S16" s="6" t="s">
        <v>105</v>
      </c>
      <c r="T16" s="6" t="s">
        <v>282</v>
      </c>
      <c r="U16" s="7">
        <v>0.60946770460761601</v>
      </c>
    </row>
    <row r="17" spans="1:21" x14ac:dyDescent="0.3">
      <c r="A17" s="34" t="s">
        <v>4</v>
      </c>
      <c r="C17" s="6" t="s">
        <v>69</v>
      </c>
      <c r="D17" s="6" t="s">
        <v>23</v>
      </c>
      <c r="E17" s="7">
        <v>0.77425511718615103</v>
      </c>
      <c r="G17" s="32" t="s">
        <v>102</v>
      </c>
      <c r="H17" s="32" t="s">
        <v>13</v>
      </c>
      <c r="I17" s="33">
        <v>0.77928849861622895</v>
      </c>
      <c r="K17" s="6" t="s">
        <v>103</v>
      </c>
      <c r="L17" s="6" t="s">
        <v>21</v>
      </c>
      <c r="M17" s="7">
        <v>0.77300000000000002</v>
      </c>
      <c r="O17" s="6" t="s">
        <v>104</v>
      </c>
      <c r="P17" s="6" t="s">
        <v>262</v>
      </c>
      <c r="Q17" s="7">
        <v>0.72299419745422799</v>
      </c>
      <c r="S17" s="6" t="s">
        <v>105</v>
      </c>
      <c r="T17" s="6" t="s">
        <v>282</v>
      </c>
      <c r="U17" s="7">
        <v>0.59192549148695806</v>
      </c>
    </row>
    <row r="18" spans="1:21" x14ac:dyDescent="0.3">
      <c r="A18" s="34" t="s">
        <v>5</v>
      </c>
      <c r="C18" s="6" t="s">
        <v>69</v>
      </c>
      <c r="D18" s="6" t="s">
        <v>14</v>
      </c>
      <c r="E18" s="7">
        <v>0.65475959782042603</v>
      </c>
      <c r="G18" s="6" t="s">
        <v>102</v>
      </c>
      <c r="H18" s="6" t="s">
        <v>12</v>
      </c>
      <c r="I18" s="7">
        <v>0.65382869279978795</v>
      </c>
      <c r="K18" s="32" t="s">
        <v>103</v>
      </c>
      <c r="L18" s="32" t="s">
        <v>14</v>
      </c>
      <c r="M18" s="33">
        <v>0.66300000000000003</v>
      </c>
      <c r="O18" s="6" t="s">
        <v>104</v>
      </c>
      <c r="P18" s="6" t="s">
        <v>262</v>
      </c>
      <c r="Q18" s="7">
        <v>0.56039238548297998</v>
      </c>
      <c r="S18" s="6" t="s">
        <v>105</v>
      </c>
      <c r="T18" s="6" t="s">
        <v>282</v>
      </c>
      <c r="U18" s="7">
        <v>0.58805424060816602</v>
      </c>
    </row>
    <row r="20" spans="1:21" x14ac:dyDescent="0.3">
      <c r="A20" s="37" t="s">
        <v>1</v>
      </c>
      <c r="C20" s="10" t="s">
        <v>71</v>
      </c>
      <c r="D20" s="10" t="s">
        <v>23</v>
      </c>
      <c r="E20" s="11">
        <v>0.67498422049231999</v>
      </c>
      <c r="G20" s="35" t="s">
        <v>106</v>
      </c>
      <c r="H20" s="35" t="s">
        <v>13</v>
      </c>
      <c r="I20" s="36">
        <v>0.68310540711129797</v>
      </c>
      <c r="K20" s="10" t="s">
        <v>108</v>
      </c>
      <c r="L20" s="10" t="s">
        <v>260</v>
      </c>
      <c r="M20" s="11">
        <v>0.67900000000000005</v>
      </c>
      <c r="O20" s="10" t="s">
        <v>109</v>
      </c>
      <c r="P20" s="10" t="s">
        <v>262</v>
      </c>
      <c r="Q20" s="11">
        <v>0.63406269724384501</v>
      </c>
      <c r="S20" s="10" t="s">
        <v>110</v>
      </c>
      <c r="T20" s="10" t="s">
        <v>282</v>
      </c>
      <c r="U20" s="11">
        <v>0.66267620450241904</v>
      </c>
    </row>
    <row r="21" spans="1:21" x14ac:dyDescent="0.3">
      <c r="A21" s="37" t="s">
        <v>2</v>
      </c>
      <c r="C21" s="35" t="s">
        <v>71</v>
      </c>
      <c r="D21" s="35" t="s">
        <v>20</v>
      </c>
      <c r="E21" s="36">
        <v>0.71073867013011705</v>
      </c>
      <c r="G21" s="10" t="s">
        <v>106</v>
      </c>
      <c r="H21" s="10" t="s">
        <v>19</v>
      </c>
      <c r="I21" s="11">
        <v>0.69686130276938196</v>
      </c>
      <c r="K21" s="10" t="s">
        <v>108</v>
      </c>
      <c r="L21" s="10" t="s">
        <v>23</v>
      </c>
      <c r="M21" s="11">
        <v>0.70399999999999996</v>
      </c>
      <c r="O21" s="10" t="s">
        <v>109</v>
      </c>
      <c r="P21" s="10" t="s">
        <v>262</v>
      </c>
      <c r="Q21" s="11">
        <v>0.66636916155780002</v>
      </c>
      <c r="S21" s="10" t="s">
        <v>110</v>
      </c>
      <c r="T21" s="10" t="s">
        <v>282</v>
      </c>
      <c r="U21" s="11">
        <v>0.65874067331639696</v>
      </c>
    </row>
    <row r="22" spans="1:21" x14ac:dyDescent="0.3">
      <c r="A22" s="37" t="s">
        <v>3</v>
      </c>
      <c r="C22" s="10" t="s">
        <v>71</v>
      </c>
      <c r="D22" s="10" t="s">
        <v>23</v>
      </c>
      <c r="E22" s="11">
        <v>0.93087431693988998</v>
      </c>
      <c r="G22" s="35" t="s">
        <v>106</v>
      </c>
      <c r="H22" s="35" t="s">
        <v>23</v>
      </c>
      <c r="I22" s="36">
        <v>0.94071038251366101</v>
      </c>
      <c r="K22" s="10" t="s">
        <v>108</v>
      </c>
      <c r="L22" s="10" t="s">
        <v>14</v>
      </c>
      <c r="M22" s="11">
        <v>0.90800000000000003</v>
      </c>
      <c r="O22" s="10" t="s">
        <v>109</v>
      </c>
      <c r="P22" s="10" t="s">
        <v>262</v>
      </c>
      <c r="Q22" s="11">
        <v>0.82502732240437104</v>
      </c>
      <c r="S22" s="10" t="s">
        <v>110</v>
      </c>
      <c r="T22" s="10" t="s">
        <v>282</v>
      </c>
      <c r="U22" s="11">
        <v>0.66267620450241904</v>
      </c>
    </row>
    <row r="23" spans="1:21" x14ac:dyDescent="0.3">
      <c r="A23" s="37" t="s">
        <v>4</v>
      </c>
      <c r="C23" s="10" t="s">
        <v>71</v>
      </c>
      <c r="D23" s="10" t="s">
        <v>23</v>
      </c>
      <c r="E23" s="11">
        <v>0.77960811945757302</v>
      </c>
      <c r="G23" s="35" t="s">
        <v>106</v>
      </c>
      <c r="H23" s="35" t="s">
        <v>13</v>
      </c>
      <c r="I23" s="36">
        <v>0.78228696927323604</v>
      </c>
      <c r="K23" s="10" t="s">
        <v>108</v>
      </c>
      <c r="L23" s="10" t="s">
        <v>21</v>
      </c>
      <c r="M23" s="11">
        <v>0.77700000000000002</v>
      </c>
      <c r="O23" s="10" t="s">
        <v>109</v>
      </c>
      <c r="P23" s="10" t="s">
        <v>262</v>
      </c>
      <c r="Q23" s="11">
        <v>0.73653605167966096</v>
      </c>
      <c r="S23" s="10" t="s">
        <v>110</v>
      </c>
      <c r="T23" s="10" t="s">
        <v>282</v>
      </c>
      <c r="U23" s="11">
        <v>0.62916657195763803</v>
      </c>
    </row>
    <row r="24" spans="1:21" x14ac:dyDescent="0.3">
      <c r="A24" s="37" t="s">
        <v>5</v>
      </c>
      <c r="C24" s="35" t="s">
        <v>71</v>
      </c>
      <c r="D24" s="35" t="s">
        <v>14</v>
      </c>
      <c r="E24" s="36">
        <v>0.67161260483952401</v>
      </c>
      <c r="G24" s="10" t="s">
        <v>106</v>
      </c>
      <c r="H24" s="10" t="s">
        <v>107</v>
      </c>
      <c r="I24" s="11">
        <v>0.66690565025767701</v>
      </c>
      <c r="K24" s="10" t="s">
        <v>108</v>
      </c>
      <c r="L24" s="10" t="s">
        <v>12</v>
      </c>
      <c r="M24" s="11">
        <v>0.66700000000000004</v>
      </c>
      <c r="O24" s="10" t="s">
        <v>109</v>
      </c>
      <c r="P24" s="10" t="s">
        <v>262</v>
      </c>
      <c r="Q24" s="11">
        <v>0.63871203818140798</v>
      </c>
      <c r="S24" s="10" t="s">
        <v>110</v>
      </c>
      <c r="T24" s="10" t="s">
        <v>282</v>
      </c>
      <c r="U24" s="11">
        <v>0.66046059433030901</v>
      </c>
    </row>
    <row r="26" spans="1:21" x14ac:dyDescent="0.3">
      <c r="A26" s="38" t="s">
        <v>1</v>
      </c>
      <c r="C26" s="16" t="s">
        <v>85</v>
      </c>
      <c r="D26" s="16" t="s">
        <v>23</v>
      </c>
      <c r="E26" s="17">
        <v>0.67290132547864501</v>
      </c>
      <c r="G26" s="14" t="s">
        <v>111</v>
      </c>
      <c r="H26" s="14" t="s">
        <v>12</v>
      </c>
      <c r="I26" s="15">
        <v>0.66677887649905299</v>
      </c>
      <c r="K26" s="14" t="s">
        <v>112</v>
      </c>
      <c r="L26" s="14" t="s">
        <v>12</v>
      </c>
      <c r="M26" s="15">
        <v>0.66700000000000004</v>
      </c>
      <c r="O26" s="14" t="s">
        <v>113</v>
      </c>
      <c r="P26" s="14" t="s">
        <v>262</v>
      </c>
      <c r="Q26" s="15">
        <v>0.64411950347149105</v>
      </c>
      <c r="S26" s="14" t="s">
        <v>116</v>
      </c>
      <c r="T26" s="14" t="s">
        <v>282</v>
      </c>
      <c r="U26" s="15">
        <v>0.62375341889333002</v>
      </c>
    </row>
    <row r="27" spans="1:21" x14ac:dyDescent="0.3">
      <c r="A27" s="38" t="s">
        <v>2</v>
      </c>
      <c r="C27" s="14" t="s">
        <v>85</v>
      </c>
      <c r="D27" s="14" t="s">
        <v>12</v>
      </c>
      <c r="E27" s="15">
        <v>0.69375255755852705</v>
      </c>
      <c r="G27" s="14" t="s">
        <v>111</v>
      </c>
      <c r="H27" s="14" t="s">
        <v>12</v>
      </c>
      <c r="I27" s="15">
        <v>0.686217081584517</v>
      </c>
      <c r="K27" s="16" t="s">
        <v>112</v>
      </c>
      <c r="L27" s="16" t="s">
        <v>23</v>
      </c>
      <c r="M27" s="17">
        <v>0.70799999999999996</v>
      </c>
      <c r="O27" s="14" t="s">
        <v>113</v>
      </c>
      <c r="P27" s="14" t="s">
        <v>262</v>
      </c>
      <c r="Q27" s="15">
        <v>0.65914447996124403</v>
      </c>
      <c r="S27" s="14" t="s">
        <v>116</v>
      </c>
      <c r="T27" s="14" t="s">
        <v>282</v>
      </c>
      <c r="U27" s="15">
        <v>0.61579839454172502</v>
      </c>
    </row>
    <row r="28" spans="1:21" x14ac:dyDescent="0.3">
      <c r="A28" s="38" t="s">
        <v>3</v>
      </c>
      <c r="C28" s="14" t="s">
        <v>85</v>
      </c>
      <c r="D28" s="14" t="s">
        <v>24</v>
      </c>
      <c r="E28" s="15">
        <v>0.917540983606557</v>
      </c>
      <c r="G28" s="16" t="s">
        <v>111</v>
      </c>
      <c r="H28" s="16" t="s">
        <v>23</v>
      </c>
      <c r="I28" s="17">
        <v>0.93732240437158398</v>
      </c>
      <c r="K28" s="14" t="s">
        <v>112</v>
      </c>
      <c r="L28" s="14" t="s">
        <v>24</v>
      </c>
      <c r="M28" s="15">
        <v>0.92100000000000004</v>
      </c>
      <c r="O28" s="14" t="s">
        <v>113</v>
      </c>
      <c r="P28" s="14" t="s">
        <v>262</v>
      </c>
      <c r="Q28" s="15">
        <v>0.88459016393442602</v>
      </c>
      <c r="S28" s="14" t="s">
        <v>116</v>
      </c>
      <c r="T28" s="14" t="s">
        <v>282</v>
      </c>
      <c r="U28" s="15">
        <v>0.62375341889333002</v>
      </c>
    </row>
    <row r="29" spans="1:21" x14ac:dyDescent="0.3">
      <c r="A29" s="38" t="s">
        <v>4</v>
      </c>
      <c r="C29" s="16" t="s">
        <v>85</v>
      </c>
      <c r="D29" s="16" t="s">
        <v>23</v>
      </c>
      <c r="E29" s="17">
        <v>0.77413299341653596</v>
      </c>
      <c r="G29" s="14" t="s">
        <v>111</v>
      </c>
      <c r="H29" s="14" t="s">
        <v>23</v>
      </c>
      <c r="I29" s="15">
        <v>0.77152586344868501</v>
      </c>
      <c r="K29" s="14" t="s">
        <v>112</v>
      </c>
      <c r="L29" s="14" t="s">
        <v>114</v>
      </c>
      <c r="M29" s="15">
        <v>0.76</v>
      </c>
      <c r="O29" s="14" t="s">
        <v>113</v>
      </c>
      <c r="P29" s="14" t="s">
        <v>262</v>
      </c>
      <c r="Q29" s="15">
        <v>0.75432276312914504</v>
      </c>
      <c r="S29" s="14" t="s">
        <v>116</v>
      </c>
      <c r="T29" s="14" t="s">
        <v>282</v>
      </c>
      <c r="U29" s="15">
        <v>0.61230087691149404</v>
      </c>
    </row>
    <row r="30" spans="1:21" x14ac:dyDescent="0.3">
      <c r="A30" s="38" t="s">
        <v>5</v>
      </c>
      <c r="C30" s="16" t="s">
        <v>85</v>
      </c>
      <c r="D30" s="16" t="s">
        <v>25</v>
      </c>
      <c r="E30" s="17">
        <v>0.65831739850290305</v>
      </c>
      <c r="G30" s="16" t="s">
        <v>111</v>
      </c>
      <c r="H30" s="16" t="s">
        <v>25</v>
      </c>
      <c r="I30" s="17">
        <v>0.65831739850290305</v>
      </c>
      <c r="K30" s="16" t="s">
        <v>112</v>
      </c>
      <c r="L30" s="16" t="s">
        <v>25</v>
      </c>
      <c r="M30" s="17">
        <v>0.65800000000000003</v>
      </c>
      <c r="O30" s="14" t="s">
        <v>113</v>
      </c>
      <c r="P30" s="14" t="s">
        <v>262</v>
      </c>
      <c r="Q30" s="15">
        <v>0.65448767576895195</v>
      </c>
      <c r="S30" s="14" t="s">
        <v>116</v>
      </c>
      <c r="T30" s="14" t="s">
        <v>282</v>
      </c>
      <c r="U30" s="15">
        <v>0.646525196464799</v>
      </c>
    </row>
    <row r="32" spans="1:21" x14ac:dyDescent="0.3">
      <c r="A32" s="27" t="s">
        <v>1</v>
      </c>
      <c r="C32" s="2" t="s">
        <v>117</v>
      </c>
      <c r="D32" s="2" t="s">
        <v>23</v>
      </c>
      <c r="E32" s="4">
        <v>0.66888281085630097</v>
      </c>
      <c r="G32" s="18" t="s">
        <v>118</v>
      </c>
      <c r="H32" s="18" t="s">
        <v>24</v>
      </c>
      <c r="I32" s="19">
        <v>0.66473806017252202</v>
      </c>
      <c r="K32" s="18" t="s">
        <v>119</v>
      </c>
      <c r="L32" s="18" t="s">
        <v>21</v>
      </c>
      <c r="M32" s="19">
        <v>0.66100000000000003</v>
      </c>
      <c r="O32" s="18" t="s">
        <v>120</v>
      </c>
      <c r="P32" s="18" t="s">
        <v>262</v>
      </c>
      <c r="Q32" s="19">
        <v>0.61769408794445602</v>
      </c>
      <c r="S32" s="18" t="s">
        <v>121</v>
      </c>
      <c r="T32" s="18" t="s">
        <v>282</v>
      </c>
      <c r="U32" s="19">
        <v>0.61163475699558101</v>
      </c>
    </row>
    <row r="33" spans="1:25" x14ac:dyDescent="0.3">
      <c r="A33" s="27" t="s">
        <v>2</v>
      </c>
      <c r="C33" s="18" t="s">
        <v>117</v>
      </c>
      <c r="D33" s="18" t="s">
        <v>25</v>
      </c>
      <c r="E33" s="19">
        <v>0.69246450788479597</v>
      </c>
      <c r="G33" s="18" t="s">
        <v>118</v>
      </c>
      <c r="H33" s="18" t="s">
        <v>25</v>
      </c>
      <c r="I33" s="19">
        <v>0.69246450788479597</v>
      </c>
      <c r="K33" s="2" t="s">
        <v>119</v>
      </c>
      <c r="L33" s="2" t="s">
        <v>23</v>
      </c>
      <c r="M33" s="4">
        <v>0.70599999999999996</v>
      </c>
      <c r="O33" s="18" t="s">
        <v>120</v>
      </c>
      <c r="P33" s="18" t="s">
        <v>262</v>
      </c>
      <c r="Q33" s="19">
        <v>0.66906182447430795</v>
      </c>
      <c r="S33" s="18" t="s">
        <v>121</v>
      </c>
      <c r="T33" s="18" t="s">
        <v>282</v>
      </c>
      <c r="U33" s="19">
        <v>0.60289457748850095</v>
      </c>
    </row>
    <row r="34" spans="1:25" x14ac:dyDescent="0.3">
      <c r="A34" s="27" t="s">
        <v>3</v>
      </c>
      <c r="C34" s="18" t="s">
        <v>117</v>
      </c>
      <c r="D34" s="18" t="s">
        <v>23</v>
      </c>
      <c r="E34" s="19">
        <v>0.90786885245901605</v>
      </c>
      <c r="G34" s="2" t="s">
        <v>118</v>
      </c>
      <c r="H34" s="2" t="s">
        <v>23</v>
      </c>
      <c r="I34" s="4">
        <v>0.93415300546447999</v>
      </c>
      <c r="K34" s="18" t="s">
        <v>119</v>
      </c>
      <c r="L34" s="18" t="s">
        <v>21</v>
      </c>
      <c r="M34" s="19">
        <v>0.89100000000000001</v>
      </c>
      <c r="O34" s="18" t="s">
        <v>120</v>
      </c>
      <c r="P34" s="18" t="s">
        <v>262</v>
      </c>
      <c r="Q34" s="19">
        <v>0.766065573770491</v>
      </c>
      <c r="S34" s="18" t="s">
        <v>121</v>
      </c>
      <c r="T34" s="18" t="s">
        <v>282</v>
      </c>
      <c r="U34" s="19">
        <v>0.61163475699558101</v>
      </c>
    </row>
    <row r="35" spans="1:25" x14ac:dyDescent="0.3">
      <c r="A35" s="27" t="s">
        <v>4</v>
      </c>
      <c r="C35" s="2" t="s">
        <v>117</v>
      </c>
      <c r="D35" s="2" t="s">
        <v>23</v>
      </c>
      <c r="E35" s="4">
        <v>0.771753590325018</v>
      </c>
      <c r="G35" s="18" t="s">
        <v>118</v>
      </c>
      <c r="H35" s="18" t="s">
        <v>23</v>
      </c>
      <c r="I35" s="19">
        <v>0.77084037173511999</v>
      </c>
      <c r="K35" s="18" t="s">
        <v>119</v>
      </c>
      <c r="L35" s="18" t="s">
        <v>21</v>
      </c>
      <c r="M35" s="19">
        <v>0.76400000000000001</v>
      </c>
      <c r="O35" s="18" t="s">
        <v>120</v>
      </c>
      <c r="P35" s="18" t="s">
        <v>262</v>
      </c>
      <c r="Q35" s="19">
        <v>0.71205549235172505</v>
      </c>
      <c r="S35" s="18" t="s">
        <v>121</v>
      </c>
      <c r="T35" s="18" t="s">
        <v>282</v>
      </c>
      <c r="U35" s="19">
        <v>0.59566691772001901</v>
      </c>
    </row>
    <row r="36" spans="1:25" x14ac:dyDescent="0.3">
      <c r="A36" s="27" t="s">
        <v>5</v>
      </c>
      <c r="C36" s="18" t="s">
        <v>117</v>
      </c>
      <c r="D36" s="18" t="s">
        <v>115</v>
      </c>
      <c r="E36" s="19">
        <v>0.66267460298952896</v>
      </c>
      <c r="G36" s="2" t="s">
        <v>118</v>
      </c>
      <c r="H36" s="2" t="s">
        <v>26</v>
      </c>
      <c r="I36" s="4">
        <v>0.66906754036175897</v>
      </c>
      <c r="K36" s="18" t="s">
        <v>119</v>
      </c>
      <c r="L36" s="18" t="s">
        <v>26</v>
      </c>
      <c r="M36" s="19">
        <v>0.66700000000000004</v>
      </c>
      <c r="O36" s="18" t="s">
        <v>120</v>
      </c>
      <c r="P36" s="18" t="s">
        <v>262</v>
      </c>
      <c r="Q36" s="19">
        <v>0.65158885805563904</v>
      </c>
      <c r="S36" s="18" t="s">
        <v>121</v>
      </c>
      <c r="T36" s="18" t="s">
        <v>282</v>
      </c>
      <c r="U36" s="19">
        <v>0.64633778731276503</v>
      </c>
    </row>
    <row r="38" spans="1:25" x14ac:dyDescent="0.3">
      <c r="A38" s="39" t="s">
        <v>1</v>
      </c>
      <c r="C38" s="43" t="s">
        <v>122</v>
      </c>
      <c r="D38" s="43" t="s">
        <v>13</v>
      </c>
      <c r="E38" s="44">
        <v>0.67092362718283105</v>
      </c>
      <c r="G38" s="43" t="s">
        <v>123</v>
      </c>
      <c r="H38" s="43" t="s">
        <v>13</v>
      </c>
      <c r="I38" s="44">
        <v>0.67092362718283105</v>
      </c>
      <c r="K38" s="20" t="s">
        <v>124</v>
      </c>
      <c r="L38" s="20" t="s">
        <v>14</v>
      </c>
      <c r="M38" s="21">
        <v>0.65900000000000003</v>
      </c>
      <c r="O38" s="20" t="s">
        <v>125</v>
      </c>
      <c r="P38" s="20" t="s">
        <v>262</v>
      </c>
      <c r="Q38" s="21">
        <v>0.63604039553965896</v>
      </c>
      <c r="S38" s="20" t="s">
        <v>126</v>
      </c>
      <c r="T38" s="20" t="s">
        <v>282</v>
      </c>
      <c r="U38" s="21">
        <v>0.64424573953292597</v>
      </c>
    </row>
    <row r="39" spans="1:25" x14ac:dyDescent="0.3">
      <c r="A39" s="39" t="s">
        <v>2</v>
      </c>
      <c r="C39" s="20" t="s">
        <v>122</v>
      </c>
      <c r="D39" s="20" t="s">
        <v>25</v>
      </c>
      <c r="E39" s="21">
        <v>0.697351076440065</v>
      </c>
      <c r="G39" s="20" t="s">
        <v>123</v>
      </c>
      <c r="H39" s="20" t="s">
        <v>25</v>
      </c>
      <c r="I39" s="21">
        <v>0.697351076440065</v>
      </c>
      <c r="K39" s="43" t="s">
        <v>124</v>
      </c>
      <c r="L39" s="43" t="s">
        <v>23</v>
      </c>
      <c r="M39" s="44">
        <v>0.70199999999999996</v>
      </c>
      <c r="O39" s="20" t="s">
        <v>125</v>
      </c>
      <c r="P39" s="20" t="s">
        <v>262</v>
      </c>
      <c r="Q39" s="21">
        <v>0.68404109686792602</v>
      </c>
      <c r="S39" s="20" t="s">
        <v>126</v>
      </c>
      <c r="T39" s="20" t="s">
        <v>282</v>
      </c>
      <c r="U39" s="21">
        <v>0.63269577225025997</v>
      </c>
    </row>
    <row r="40" spans="1:25" x14ac:dyDescent="0.3">
      <c r="A40" s="39" t="s">
        <v>3</v>
      </c>
      <c r="C40" s="43" t="s">
        <v>122</v>
      </c>
      <c r="D40" s="43" t="s">
        <v>23</v>
      </c>
      <c r="E40" s="44">
        <v>0.90453551912568297</v>
      </c>
      <c r="G40" s="43" t="s">
        <v>123</v>
      </c>
      <c r="H40" s="43" t="s">
        <v>23</v>
      </c>
      <c r="I40" s="44">
        <v>0.90453551912568297</v>
      </c>
      <c r="K40" s="20" t="s">
        <v>124</v>
      </c>
      <c r="L40" s="20" t="s">
        <v>14</v>
      </c>
      <c r="M40" s="21">
        <v>0.89500000000000002</v>
      </c>
      <c r="O40" s="20" t="s">
        <v>125</v>
      </c>
      <c r="P40" s="20" t="s">
        <v>262</v>
      </c>
      <c r="Q40" s="21">
        <v>0.77595628415300499</v>
      </c>
      <c r="S40" s="20" t="s">
        <v>126</v>
      </c>
      <c r="T40" s="20" t="s">
        <v>282</v>
      </c>
      <c r="U40" s="21">
        <v>0.64424573953292597</v>
      </c>
    </row>
    <row r="41" spans="1:25" x14ac:dyDescent="0.3">
      <c r="A41" s="39" t="s">
        <v>4</v>
      </c>
      <c r="C41" s="43" t="s">
        <v>122</v>
      </c>
      <c r="D41" s="43" t="s">
        <v>13</v>
      </c>
      <c r="E41" s="44">
        <v>0.76952790818988004</v>
      </c>
      <c r="G41" s="43" t="s">
        <v>123</v>
      </c>
      <c r="H41" s="43" t="s">
        <v>13</v>
      </c>
      <c r="I41" s="44">
        <v>0.76952790818988004</v>
      </c>
      <c r="K41" s="20" t="s">
        <v>124</v>
      </c>
      <c r="L41" s="20" t="s">
        <v>14</v>
      </c>
      <c r="M41" s="21">
        <v>0.76400000000000001</v>
      </c>
      <c r="O41" s="20" t="s">
        <v>125</v>
      </c>
      <c r="P41" s="20" t="s">
        <v>262</v>
      </c>
      <c r="Q41" s="21">
        <v>0.724568433427217</v>
      </c>
      <c r="S41" s="20" t="s">
        <v>126</v>
      </c>
      <c r="T41" s="20" t="s">
        <v>282</v>
      </c>
      <c r="U41" s="21">
        <v>0.62881069397260403</v>
      </c>
    </row>
    <row r="42" spans="1:25" x14ac:dyDescent="0.3">
      <c r="A42" s="39" t="s">
        <v>5</v>
      </c>
      <c r="C42" s="43" t="s">
        <v>122</v>
      </c>
      <c r="D42" s="43" t="s">
        <v>24</v>
      </c>
      <c r="E42" s="44">
        <v>0.66163639048884904</v>
      </c>
      <c r="G42" s="20" t="s">
        <v>123</v>
      </c>
      <c r="H42" s="20" t="s">
        <v>261</v>
      </c>
      <c r="I42" s="21">
        <v>0.65980225264090597</v>
      </c>
      <c r="K42" s="20" t="s">
        <v>124</v>
      </c>
      <c r="L42" s="20" t="s">
        <v>25</v>
      </c>
      <c r="M42" s="21">
        <v>0.66100000000000003</v>
      </c>
      <c r="O42" s="20" t="s">
        <v>125</v>
      </c>
      <c r="P42" s="20" t="s">
        <v>262</v>
      </c>
      <c r="Q42" s="21">
        <v>0.64809477726216203</v>
      </c>
      <c r="S42" s="20" t="s">
        <v>126</v>
      </c>
      <c r="T42" s="20" t="s">
        <v>282</v>
      </c>
      <c r="U42" s="21">
        <v>0.66301514197545197</v>
      </c>
    </row>
    <row r="47" spans="1:25" x14ac:dyDescent="0.3">
      <c r="X47">
        <v>3.1312388610741301E-2</v>
      </c>
      <c r="Y47">
        <v>878.49983482360801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A6E0-25F0-456F-9608-5A6541C9E8B7}">
  <dimension ref="A1:G36"/>
  <sheetViews>
    <sheetView workbookViewId="0"/>
  </sheetViews>
  <sheetFormatPr defaultRowHeight="14.4" x14ac:dyDescent="0.3"/>
  <cols>
    <col min="1" max="1" width="16" bestFit="1" customWidth="1"/>
    <col min="2" max="2" width="11.6640625" bestFit="1" customWidth="1"/>
    <col min="3" max="3" width="34.109375" bestFit="1" customWidth="1"/>
    <col min="4" max="4" width="44.44140625" bestFit="1" customWidth="1"/>
    <col min="5" max="5" width="45.33203125" bestFit="1" customWidth="1"/>
    <col min="6" max="6" width="47.109375" bestFit="1" customWidth="1"/>
    <col min="7" max="7" width="45.5546875" bestFit="1" customWidth="1"/>
  </cols>
  <sheetData>
    <row r="1" spans="1:7" x14ac:dyDescent="0.3">
      <c r="A1" s="1" t="s">
        <v>60</v>
      </c>
      <c r="B1" s="1" t="s">
        <v>137</v>
      </c>
      <c r="C1" s="1" t="s">
        <v>29</v>
      </c>
      <c r="D1" s="1" t="s">
        <v>61</v>
      </c>
      <c r="E1" s="1" t="s">
        <v>62</v>
      </c>
      <c r="F1" s="1" t="s">
        <v>63</v>
      </c>
      <c r="G1" s="1" t="s">
        <v>64</v>
      </c>
    </row>
    <row r="2" spans="1:7" x14ac:dyDescent="0.3">
      <c r="A2" t="s">
        <v>65</v>
      </c>
      <c r="B2" t="s">
        <v>25</v>
      </c>
      <c r="C2" t="s">
        <v>30</v>
      </c>
      <c r="D2" t="s">
        <v>66</v>
      </c>
      <c r="E2" t="s">
        <v>43</v>
      </c>
      <c r="F2" t="s">
        <v>47</v>
      </c>
      <c r="G2" t="s">
        <v>44</v>
      </c>
    </row>
    <row r="3" spans="1:7" x14ac:dyDescent="0.3">
      <c r="A3" t="s">
        <v>67</v>
      </c>
      <c r="B3" t="s">
        <v>25</v>
      </c>
      <c r="C3" t="s">
        <v>48</v>
      </c>
      <c r="D3" t="s">
        <v>68</v>
      </c>
      <c r="E3" t="s">
        <v>49</v>
      </c>
      <c r="F3" t="s">
        <v>50</v>
      </c>
      <c r="G3" t="s">
        <v>51</v>
      </c>
    </row>
    <row r="4" spans="1:7" x14ac:dyDescent="0.3">
      <c r="A4" t="s">
        <v>69</v>
      </c>
      <c r="B4" t="s">
        <v>25</v>
      </c>
      <c r="C4" t="s">
        <v>52</v>
      </c>
      <c r="D4" t="s">
        <v>70</v>
      </c>
      <c r="E4" t="s">
        <v>53</v>
      </c>
      <c r="F4" t="s">
        <v>54</v>
      </c>
      <c r="G4" t="s">
        <v>55</v>
      </c>
    </row>
    <row r="5" spans="1:7" x14ac:dyDescent="0.3">
      <c r="A5" t="s">
        <v>71</v>
      </c>
      <c r="B5" t="s">
        <v>25</v>
      </c>
      <c r="C5" t="s">
        <v>56</v>
      </c>
      <c r="D5" t="s">
        <v>87</v>
      </c>
      <c r="E5" t="s">
        <v>57</v>
      </c>
      <c r="F5" t="s">
        <v>58</v>
      </c>
      <c r="G5" t="s">
        <v>59</v>
      </c>
    </row>
    <row r="6" spans="1:7" x14ac:dyDescent="0.3">
      <c r="A6" t="s">
        <v>85</v>
      </c>
      <c r="B6" t="s">
        <v>25</v>
      </c>
      <c r="C6" t="s">
        <v>84</v>
      </c>
      <c r="D6" t="s">
        <v>86</v>
      </c>
      <c r="E6" t="s">
        <v>88</v>
      </c>
      <c r="F6" t="s">
        <v>89</v>
      </c>
      <c r="G6" t="s">
        <v>90</v>
      </c>
    </row>
    <row r="7" spans="1:7" x14ac:dyDescent="0.3">
      <c r="A7" t="s">
        <v>127</v>
      </c>
      <c r="B7" t="s">
        <v>25</v>
      </c>
      <c r="C7" t="s">
        <v>128</v>
      </c>
      <c r="D7" t="s">
        <v>138</v>
      </c>
      <c r="E7" t="s">
        <v>129</v>
      </c>
      <c r="F7" t="s">
        <v>130</v>
      </c>
      <c r="G7" t="s">
        <v>131</v>
      </c>
    </row>
    <row r="8" spans="1:7" x14ac:dyDescent="0.3">
      <c r="A8" t="s">
        <v>132</v>
      </c>
      <c r="B8" t="s">
        <v>25</v>
      </c>
      <c r="C8" t="s">
        <v>133</v>
      </c>
      <c r="D8" t="s">
        <v>139</v>
      </c>
      <c r="E8" t="s">
        <v>134</v>
      </c>
      <c r="F8" t="s">
        <v>135</v>
      </c>
      <c r="G8" t="s">
        <v>136</v>
      </c>
    </row>
    <row r="9" spans="1:7" x14ac:dyDescent="0.3">
      <c r="A9" t="s">
        <v>92</v>
      </c>
      <c r="B9" t="s">
        <v>25</v>
      </c>
      <c r="C9" t="s">
        <v>30</v>
      </c>
      <c r="D9" t="s">
        <v>66</v>
      </c>
      <c r="E9" t="s">
        <v>140</v>
      </c>
      <c r="F9" t="s">
        <v>141</v>
      </c>
      <c r="G9" t="s">
        <v>142</v>
      </c>
    </row>
    <row r="10" spans="1:7" x14ac:dyDescent="0.3">
      <c r="A10" t="s">
        <v>98</v>
      </c>
      <c r="B10" t="s">
        <v>25</v>
      </c>
      <c r="C10" t="s">
        <v>48</v>
      </c>
      <c r="D10" t="s">
        <v>68</v>
      </c>
      <c r="E10" t="s">
        <v>143</v>
      </c>
      <c r="F10" t="s">
        <v>144</v>
      </c>
      <c r="G10" t="s">
        <v>145</v>
      </c>
    </row>
    <row r="11" spans="1:7" x14ac:dyDescent="0.3">
      <c r="A11" t="s">
        <v>102</v>
      </c>
      <c r="B11" t="s">
        <v>25</v>
      </c>
      <c r="C11" t="s">
        <v>52</v>
      </c>
      <c r="D11" t="s">
        <v>70</v>
      </c>
      <c r="E11" t="s">
        <v>146</v>
      </c>
      <c r="F11" t="s">
        <v>147</v>
      </c>
      <c r="G11" t="s">
        <v>148</v>
      </c>
    </row>
    <row r="12" spans="1:7" x14ac:dyDescent="0.3">
      <c r="A12" t="s">
        <v>106</v>
      </c>
      <c r="B12" t="s">
        <v>25</v>
      </c>
      <c r="C12" t="s">
        <v>56</v>
      </c>
      <c r="D12" t="s">
        <v>87</v>
      </c>
      <c r="E12" t="s">
        <v>149</v>
      </c>
      <c r="F12" t="s">
        <v>150</v>
      </c>
      <c r="G12" t="s">
        <v>151</v>
      </c>
    </row>
    <row r="13" spans="1:7" x14ac:dyDescent="0.3">
      <c r="A13" t="s">
        <v>111</v>
      </c>
      <c r="B13" t="s">
        <v>25</v>
      </c>
      <c r="C13" t="s">
        <v>84</v>
      </c>
      <c r="D13" t="s">
        <v>86</v>
      </c>
      <c r="E13" t="s">
        <v>152</v>
      </c>
      <c r="F13" t="s">
        <v>153</v>
      </c>
      <c r="G13" t="s">
        <v>154</v>
      </c>
    </row>
    <row r="14" spans="1:7" x14ac:dyDescent="0.3">
      <c r="A14" t="s">
        <v>155</v>
      </c>
      <c r="B14" t="s">
        <v>25</v>
      </c>
      <c r="C14" t="s">
        <v>128</v>
      </c>
      <c r="D14" t="s">
        <v>138</v>
      </c>
      <c r="E14" t="s">
        <v>156</v>
      </c>
      <c r="F14" t="s">
        <v>157</v>
      </c>
      <c r="G14" t="s">
        <v>158</v>
      </c>
    </row>
    <row r="15" spans="1:7" x14ac:dyDescent="0.3">
      <c r="A15" t="s">
        <v>159</v>
      </c>
      <c r="B15" t="s">
        <v>25</v>
      </c>
      <c r="C15" t="s">
        <v>133</v>
      </c>
      <c r="D15" t="s">
        <v>139</v>
      </c>
      <c r="E15" t="s">
        <v>160</v>
      </c>
      <c r="F15" t="s">
        <v>161</v>
      </c>
      <c r="G15" t="s">
        <v>162</v>
      </c>
    </row>
    <row r="16" spans="1:7" x14ac:dyDescent="0.3">
      <c r="A16" t="s">
        <v>93</v>
      </c>
      <c r="B16" t="s">
        <v>25</v>
      </c>
      <c r="C16" t="s">
        <v>30</v>
      </c>
      <c r="D16" t="s">
        <v>66</v>
      </c>
      <c r="E16" t="s">
        <v>163</v>
      </c>
      <c r="F16" t="s">
        <v>164</v>
      </c>
      <c r="G16" t="s">
        <v>165</v>
      </c>
    </row>
    <row r="17" spans="1:7" x14ac:dyDescent="0.3">
      <c r="A17" t="s">
        <v>99</v>
      </c>
      <c r="B17" t="s">
        <v>25</v>
      </c>
      <c r="C17" t="s">
        <v>48</v>
      </c>
      <c r="D17" t="s">
        <v>68</v>
      </c>
      <c r="E17" t="s">
        <v>166</v>
      </c>
      <c r="F17" t="s">
        <v>167</v>
      </c>
      <c r="G17" t="s">
        <v>168</v>
      </c>
    </row>
    <row r="18" spans="1:7" x14ac:dyDescent="0.3">
      <c r="A18" t="s">
        <v>103</v>
      </c>
      <c r="B18" t="s">
        <v>25</v>
      </c>
      <c r="C18" t="s">
        <v>52</v>
      </c>
      <c r="D18" t="s">
        <v>70</v>
      </c>
      <c r="E18" t="s">
        <v>169</v>
      </c>
      <c r="F18" t="s">
        <v>170</v>
      </c>
      <c r="G18" t="s">
        <v>171</v>
      </c>
    </row>
    <row r="19" spans="1:7" x14ac:dyDescent="0.3">
      <c r="A19" t="s">
        <v>108</v>
      </c>
      <c r="B19" t="s">
        <v>25</v>
      </c>
      <c r="C19" t="s">
        <v>56</v>
      </c>
      <c r="D19" t="s">
        <v>87</v>
      </c>
      <c r="E19" t="s">
        <v>172</v>
      </c>
      <c r="F19" t="s">
        <v>173</v>
      </c>
      <c r="G19" t="s">
        <v>174</v>
      </c>
    </row>
    <row r="20" spans="1:7" x14ac:dyDescent="0.3">
      <c r="A20" t="s">
        <v>112</v>
      </c>
      <c r="B20" t="s">
        <v>25</v>
      </c>
      <c r="C20" t="s">
        <v>84</v>
      </c>
      <c r="D20" t="s">
        <v>86</v>
      </c>
      <c r="E20" t="s">
        <v>175</v>
      </c>
      <c r="F20" t="s">
        <v>176</v>
      </c>
      <c r="G20" t="s">
        <v>177</v>
      </c>
    </row>
    <row r="21" spans="1:7" x14ac:dyDescent="0.3">
      <c r="A21" t="s">
        <v>178</v>
      </c>
      <c r="B21" t="s">
        <v>25</v>
      </c>
      <c r="C21" t="s">
        <v>128</v>
      </c>
      <c r="D21" t="s">
        <v>138</v>
      </c>
      <c r="E21" t="s">
        <v>179</v>
      </c>
      <c r="F21" t="s">
        <v>180</v>
      </c>
      <c r="G21" t="s">
        <v>181</v>
      </c>
    </row>
    <row r="22" spans="1:7" x14ac:dyDescent="0.3">
      <c r="A22" t="s">
        <v>182</v>
      </c>
      <c r="B22" t="s">
        <v>25</v>
      </c>
      <c r="C22" t="s">
        <v>133</v>
      </c>
      <c r="D22" t="s">
        <v>139</v>
      </c>
      <c r="E22" t="s">
        <v>183</v>
      </c>
      <c r="F22" t="s">
        <v>184</v>
      </c>
      <c r="G22" t="s">
        <v>185</v>
      </c>
    </row>
    <row r="23" spans="1:7" x14ac:dyDescent="0.3">
      <c r="A23" t="s">
        <v>94</v>
      </c>
      <c r="B23" t="s">
        <v>186</v>
      </c>
      <c r="C23" t="s">
        <v>30</v>
      </c>
      <c r="D23" t="s">
        <v>66</v>
      </c>
      <c r="E23" t="s">
        <v>187</v>
      </c>
      <c r="F23" t="s">
        <v>188</v>
      </c>
      <c r="G23" t="s">
        <v>189</v>
      </c>
    </row>
    <row r="24" spans="1:7" x14ac:dyDescent="0.3">
      <c r="A24" t="s">
        <v>100</v>
      </c>
      <c r="B24" t="s">
        <v>186</v>
      </c>
      <c r="C24" t="s">
        <v>48</v>
      </c>
      <c r="D24" t="s">
        <v>68</v>
      </c>
      <c r="E24" t="s">
        <v>190</v>
      </c>
      <c r="F24" t="s">
        <v>191</v>
      </c>
      <c r="G24" t="s">
        <v>192</v>
      </c>
    </row>
    <row r="25" spans="1:7" x14ac:dyDescent="0.3">
      <c r="A25" t="s">
        <v>104</v>
      </c>
      <c r="B25" t="s">
        <v>186</v>
      </c>
      <c r="C25" t="s">
        <v>52</v>
      </c>
      <c r="D25" t="s">
        <v>70</v>
      </c>
      <c r="E25" t="s">
        <v>193</v>
      </c>
      <c r="F25" t="s">
        <v>194</v>
      </c>
      <c r="G25" t="s">
        <v>195</v>
      </c>
    </row>
    <row r="26" spans="1:7" x14ac:dyDescent="0.3">
      <c r="A26" t="s">
        <v>109</v>
      </c>
      <c r="B26" t="s">
        <v>186</v>
      </c>
      <c r="C26" t="s">
        <v>56</v>
      </c>
      <c r="D26" t="s">
        <v>87</v>
      </c>
      <c r="E26" t="s">
        <v>196</v>
      </c>
      <c r="F26" t="s">
        <v>197</v>
      </c>
      <c r="G26" t="s">
        <v>198</v>
      </c>
    </row>
    <row r="27" spans="1:7" x14ac:dyDescent="0.3">
      <c r="A27" t="s">
        <v>113</v>
      </c>
      <c r="B27" t="s">
        <v>186</v>
      </c>
      <c r="C27" t="s">
        <v>84</v>
      </c>
      <c r="D27" t="s">
        <v>86</v>
      </c>
      <c r="E27" t="s">
        <v>199</v>
      </c>
      <c r="F27" t="s">
        <v>200</v>
      </c>
      <c r="G27" t="s">
        <v>201</v>
      </c>
    </row>
    <row r="28" spans="1:7" x14ac:dyDescent="0.3">
      <c r="A28" t="s">
        <v>202</v>
      </c>
      <c r="B28" t="s">
        <v>186</v>
      </c>
      <c r="C28" t="s">
        <v>128</v>
      </c>
      <c r="D28" t="s">
        <v>138</v>
      </c>
      <c r="E28" t="s">
        <v>203</v>
      </c>
      <c r="F28" t="s">
        <v>204</v>
      </c>
      <c r="G28" t="s">
        <v>205</v>
      </c>
    </row>
    <row r="29" spans="1:7" x14ac:dyDescent="0.3">
      <c r="A29" t="s">
        <v>206</v>
      </c>
      <c r="B29" t="s">
        <v>186</v>
      </c>
      <c r="C29" t="s">
        <v>133</v>
      </c>
      <c r="D29" t="s">
        <v>139</v>
      </c>
      <c r="E29" t="s">
        <v>207</v>
      </c>
      <c r="F29" t="s">
        <v>208</v>
      </c>
      <c r="G29" t="s">
        <v>209</v>
      </c>
    </row>
    <row r="30" spans="1:7" x14ac:dyDescent="0.3">
      <c r="A30" t="s">
        <v>95</v>
      </c>
      <c r="B30" t="s">
        <v>210</v>
      </c>
      <c r="C30" t="s">
        <v>30</v>
      </c>
      <c r="D30" t="s">
        <v>66</v>
      </c>
      <c r="E30" t="s">
        <v>211</v>
      </c>
      <c r="F30" t="s">
        <v>212</v>
      </c>
      <c r="G30" t="s">
        <v>213</v>
      </c>
    </row>
    <row r="31" spans="1:7" x14ac:dyDescent="0.3">
      <c r="A31" t="s">
        <v>101</v>
      </c>
      <c r="B31" t="s">
        <v>210</v>
      </c>
      <c r="C31" t="s">
        <v>48</v>
      </c>
      <c r="D31" t="s">
        <v>68</v>
      </c>
      <c r="E31" t="s">
        <v>214</v>
      </c>
      <c r="F31" t="s">
        <v>215</v>
      </c>
      <c r="G31" t="s">
        <v>216</v>
      </c>
    </row>
    <row r="32" spans="1:7" x14ac:dyDescent="0.3">
      <c r="A32" t="s">
        <v>105</v>
      </c>
      <c r="B32" t="s">
        <v>210</v>
      </c>
      <c r="C32" t="s">
        <v>52</v>
      </c>
      <c r="D32" t="s">
        <v>70</v>
      </c>
      <c r="E32" t="s">
        <v>217</v>
      </c>
      <c r="F32" t="s">
        <v>218</v>
      </c>
      <c r="G32" t="s">
        <v>219</v>
      </c>
    </row>
    <row r="33" spans="1:7" x14ac:dyDescent="0.3">
      <c r="A33" t="s">
        <v>110</v>
      </c>
      <c r="B33" t="s">
        <v>210</v>
      </c>
      <c r="C33" t="s">
        <v>56</v>
      </c>
      <c r="D33" t="s">
        <v>87</v>
      </c>
      <c r="E33" t="s">
        <v>220</v>
      </c>
      <c r="F33" t="s">
        <v>221</v>
      </c>
      <c r="G33" t="s">
        <v>222</v>
      </c>
    </row>
    <row r="34" spans="1:7" x14ac:dyDescent="0.3">
      <c r="A34" t="s">
        <v>116</v>
      </c>
      <c r="B34" t="s">
        <v>210</v>
      </c>
      <c r="C34" t="s">
        <v>84</v>
      </c>
      <c r="D34" t="s">
        <v>86</v>
      </c>
      <c r="E34" t="s">
        <v>223</v>
      </c>
      <c r="F34" t="s">
        <v>224</v>
      </c>
      <c r="G34" t="s">
        <v>225</v>
      </c>
    </row>
    <row r="35" spans="1:7" x14ac:dyDescent="0.3">
      <c r="A35" t="s">
        <v>226</v>
      </c>
      <c r="B35" t="s">
        <v>210</v>
      </c>
      <c r="C35" t="s">
        <v>128</v>
      </c>
      <c r="D35" t="s">
        <v>138</v>
      </c>
      <c r="E35" t="s">
        <v>227</v>
      </c>
      <c r="F35" t="s">
        <v>228</v>
      </c>
      <c r="G35" t="s">
        <v>229</v>
      </c>
    </row>
    <row r="36" spans="1:7" x14ac:dyDescent="0.3">
      <c r="A36" t="s">
        <v>230</v>
      </c>
      <c r="B36" t="s">
        <v>210</v>
      </c>
      <c r="C36" t="s">
        <v>133</v>
      </c>
      <c r="D36" t="s">
        <v>139</v>
      </c>
      <c r="E36" t="s">
        <v>231</v>
      </c>
      <c r="F36" t="s">
        <v>232</v>
      </c>
      <c r="G36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D1AA-4198-4065-A43B-FBD5F25E8C17}">
  <dimension ref="A1:U18"/>
  <sheetViews>
    <sheetView workbookViewId="0">
      <selection activeCell="H13" sqref="A1:U18"/>
    </sheetView>
  </sheetViews>
  <sheetFormatPr defaultRowHeight="14.4" x14ac:dyDescent="0.3"/>
  <cols>
    <col min="1" max="1" width="16.109375" bestFit="1" customWidth="1"/>
    <col min="2" max="4" width="16" bestFit="1" customWidth="1"/>
    <col min="5" max="5" width="16" customWidth="1"/>
    <col min="6" max="8" width="16.109375" bestFit="1" customWidth="1"/>
    <col min="9" max="9" width="16.109375" customWidth="1"/>
    <col min="10" max="12" width="13.5546875" bestFit="1" customWidth="1"/>
    <col min="13" max="13" width="13.5546875" customWidth="1"/>
    <col min="14" max="16" width="15.44140625" bestFit="1" customWidth="1"/>
    <col min="17" max="17" width="15.21875" bestFit="1" customWidth="1"/>
    <col min="18" max="20" width="15.88671875" bestFit="1" customWidth="1"/>
    <col min="21" max="21" width="15.21875" customWidth="1"/>
  </cols>
  <sheetData>
    <row r="1" spans="1:21" x14ac:dyDescent="0.3">
      <c r="A1" s="1" t="s">
        <v>0</v>
      </c>
      <c r="B1" s="1" t="s">
        <v>283</v>
      </c>
      <c r="C1" s="1" t="s">
        <v>284</v>
      </c>
      <c r="D1" s="1" t="s">
        <v>285</v>
      </c>
      <c r="E1" s="1" t="s">
        <v>289</v>
      </c>
      <c r="F1" s="1" t="s">
        <v>286</v>
      </c>
      <c r="G1" s="1" t="s">
        <v>287</v>
      </c>
      <c r="H1" s="1" t="s">
        <v>288</v>
      </c>
      <c r="I1" s="1" t="s">
        <v>290</v>
      </c>
      <c r="J1" s="1" t="s">
        <v>291</v>
      </c>
      <c r="K1" s="1" t="s">
        <v>292</v>
      </c>
      <c r="L1" s="1" t="s">
        <v>293</v>
      </c>
      <c r="M1" s="1" t="s">
        <v>294</v>
      </c>
      <c r="N1" s="1" t="s">
        <v>295</v>
      </c>
      <c r="O1" s="1" t="s">
        <v>296</v>
      </c>
      <c r="P1" s="1" t="s">
        <v>297</v>
      </c>
      <c r="Q1" s="1" t="s">
        <v>298</v>
      </c>
      <c r="R1" s="1" t="s">
        <v>299</v>
      </c>
      <c r="S1" s="1" t="s">
        <v>302</v>
      </c>
      <c r="T1" s="1" t="s">
        <v>300</v>
      </c>
      <c r="U1" s="1" t="s">
        <v>301</v>
      </c>
    </row>
    <row r="2" spans="1:21" x14ac:dyDescent="0.3">
      <c r="A2" s="26" t="s">
        <v>11</v>
      </c>
      <c r="B2" s="25">
        <v>0.56658952240689997</v>
      </c>
      <c r="C2" s="25">
        <v>0.61155059962129099</v>
      </c>
      <c r="D2" s="25">
        <v>0.61199999999999999</v>
      </c>
      <c r="E2" s="25">
        <f t="shared" ref="E2:E18" si="0">AVERAGE(B2, C2, D2)</f>
        <v>0.59671337400939706</v>
      </c>
      <c r="F2" s="25">
        <v>0.64496066657356899</v>
      </c>
      <c r="G2" s="25">
        <v>0.64554083467262402</v>
      </c>
      <c r="H2" s="25">
        <v>0.64600000000000002</v>
      </c>
      <c r="I2" s="25">
        <f t="shared" ref="I2:I18" si="1">AVERAGE(F2,G2,H2)</f>
        <v>0.64550050041539764</v>
      </c>
      <c r="J2" s="25">
        <v>0.66677595628415298</v>
      </c>
      <c r="K2" s="25">
        <v>0.82513661202185795</v>
      </c>
      <c r="L2" s="25">
        <v>0.82499999999999996</v>
      </c>
      <c r="M2" s="25">
        <f t="shared" ref="M2:M18" si="2">AVERAGE(J2,K2,L2)</f>
        <v>0.77230418943533685</v>
      </c>
      <c r="N2" s="25">
        <v>0.65545982949953896</v>
      </c>
      <c r="O2" s="25">
        <v>0.72301504578048903</v>
      </c>
      <c r="P2" s="3">
        <v>0.72299999999999998</v>
      </c>
      <c r="Q2" s="25">
        <f t="shared" ref="Q2:Q18" si="3">AVERAGE(N2,O2,P2)</f>
        <v>0.70049162509334273</v>
      </c>
      <c r="R2" s="25">
        <v>0.56236709962766895</v>
      </c>
      <c r="S2" s="25">
        <v>0.59333620937589804</v>
      </c>
      <c r="T2" s="25">
        <v>0.59299999999999997</v>
      </c>
      <c r="U2" s="25">
        <f t="shared" ref="U2:U18" si="4">AVERAGE(R2,S2,T2)</f>
        <v>0.58290110300118902</v>
      </c>
    </row>
    <row r="3" spans="1:21" x14ac:dyDescent="0.3">
      <c r="A3" s="26" t="s">
        <v>12</v>
      </c>
      <c r="B3" s="25">
        <v>0.595160950978329</v>
      </c>
      <c r="C3" s="25">
        <v>0.62181779928466197</v>
      </c>
      <c r="D3" s="25">
        <v>0.622</v>
      </c>
      <c r="E3" s="25">
        <f t="shared" si="0"/>
        <v>0.61299291675433032</v>
      </c>
      <c r="F3" s="25">
        <v>0.66095864661654102</v>
      </c>
      <c r="G3" s="25">
        <v>0.65515403546225404</v>
      </c>
      <c r="H3" s="25">
        <v>0.65500000000000003</v>
      </c>
      <c r="I3" s="25">
        <f t="shared" si="1"/>
        <v>0.65703756069293173</v>
      </c>
      <c r="J3" s="25">
        <v>0.70273224043715798</v>
      </c>
      <c r="K3" s="25">
        <v>0.821912568306011</v>
      </c>
      <c r="L3" s="25">
        <v>0.82199999999999995</v>
      </c>
      <c r="M3" s="25">
        <f t="shared" si="2"/>
        <v>0.78221493624772298</v>
      </c>
      <c r="N3" s="25">
        <v>0.68015258828292202</v>
      </c>
      <c r="O3" s="25">
        <v>0.72873419860089805</v>
      </c>
      <c r="P3" s="3">
        <v>0.72899999999999998</v>
      </c>
      <c r="Q3" s="25">
        <f t="shared" si="3"/>
        <v>0.71262892896127339</v>
      </c>
      <c r="R3" s="25">
        <v>0.58490724762726398</v>
      </c>
      <c r="S3" s="25">
        <v>0.61218948456653299</v>
      </c>
      <c r="T3" s="25">
        <v>0.61199999999999999</v>
      </c>
      <c r="U3" s="25">
        <f t="shared" si="4"/>
        <v>0.60303224406459899</v>
      </c>
    </row>
    <row r="4" spans="1:21" x14ac:dyDescent="0.3">
      <c r="A4" s="26" t="s">
        <v>13</v>
      </c>
      <c r="B4" s="25">
        <v>0.65859457184935799</v>
      </c>
      <c r="C4" s="25">
        <v>0.64426677887649897</v>
      </c>
      <c r="D4" s="25">
        <v>0.63400000000000001</v>
      </c>
      <c r="E4" s="25">
        <f t="shared" si="0"/>
        <v>0.64562045024195225</v>
      </c>
      <c r="F4" s="25">
        <v>0.67149526859699105</v>
      </c>
      <c r="G4" s="25">
        <v>0.66212626004654795</v>
      </c>
      <c r="H4" s="25">
        <v>0.66400000000000003</v>
      </c>
      <c r="I4" s="25">
        <f t="shared" si="1"/>
        <v>0.66587384288117979</v>
      </c>
      <c r="J4" s="25">
        <v>0.87797814207650204</v>
      </c>
      <c r="K4" s="25">
        <v>0.86814207650273201</v>
      </c>
      <c r="L4" s="25">
        <v>0.82499999999999996</v>
      </c>
      <c r="M4" s="25">
        <f t="shared" si="2"/>
        <v>0.85704007285974482</v>
      </c>
      <c r="N4" s="25">
        <v>0.76045163868904797</v>
      </c>
      <c r="O4" s="25">
        <v>0.75039722499361905</v>
      </c>
      <c r="P4" s="3">
        <v>0.73499999999999999</v>
      </c>
      <c r="Q4" s="25">
        <f t="shared" si="3"/>
        <v>0.7486162878942223</v>
      </c>
      <c r="R4" s="25">
        <v>0.63438468235275802</v>
      </c>
      <c r="S4" s="25">
        <v>0.617844833617051</v>
      </c>
      <c r="T4" s="25">
        <v>0.65700000000000003</v>
      </c>
      <c r="U4" s="25">
        <f t="shared" si="4"/>
        <v>0.63640983865660294</v>
      </c>
    </row>
    <row r="5" spans="1:21" x14ac:dyDescent="0.3">
      <c r="A5" s="2" t="s">
        <v>14</v>
      </c>
      <c r="B5" s="25">
        <v>0.64022722491058204</v>
      </c>
      <c r="C5" s="25">
        <v>0.66059330948874395</v>
      </c>
      <c r="D5" s="25">
        <v>0.65700000000000003</v>
      </c>
      <c r="E5" s="4">
        <f t="shared" si="0"/>
        <v>0.65260684479977538</v>
      </c>
      <c r="F5" s="25">
        <v>0.65923773045968204</v>
      </c>
      <c r="G5" s="25">
        <v>0.66115480361423495</v>
      </c>
      <c r="H5" s="25">
        <v>0.66300000000000003</v>
      </c>
      <c r="I5" s="25">
        <f t="shared" si="1"/>
        <v>0.66113084469130567</v>
      </c>
      <c r="J5" s="25">
        <v>0.86480874316939804</v>
      </c>
      <c r="K5" s="25">
        <v>0.92743169398907099</v>
      </c>
      <c r="L5" s="25">
        <v>0.90400000000000003</v>
      </c>
      <c r="M5" s="25">
        <f t="shared" si="2"/>
        <v>0.89874681238615628</v>
      </c>
      <c r="N5" s="25">
        <v>0.74789115197007505</v>
      </c>
      <c r="O5" s="25">
        <v>0.77171885561075404</v>
      </c>
      <c r="P5" s="3">
        <v>0.76500000000000001</v>
      </c>
      <c r="Q5" s="4">
        <f t="shared" si="3"/>
        <v>0.76153666919360974</v>
      </c>
      <c r="R5" s="25">
        <v>0.62404830196892302</v>
      </c>
      <c r="S5" s="25">
        <v>0.64199927710281401</v>
      </c>
      <c r="T5" s="25">
        <v>0.65400000000000003</v>
      </c>
      <c r="U5" s="25">
        <f t="shared" si="4"/>
        <v>0.64001585969057906</v>
      </c>
    </row>
    <row r="6" spans="1:21" x14ac:dyDescent="0.3">
      <c r="A6" s="26" t="s">
        <v>15</v>
      </c>
      <c r="B6" s="25">
        <v>0.60544918998527197</v>
      </c>
      <c r="C6" s="25">
        <v>0.53589312013465096</v>
      </c>
      <c r="D6" s="25">
        <v>0.55400000000000005</v>
      </c>
      <c r="E6" s="25">
        <f t="shared" si="0"/>
        <v>0.5651141033733077</v>
      </c>
      <c r="F6" s="25">
        <v>0.65400609048545799</v>
      </c>
      <c r="G6" s="25">
        <v>0.62960452026374902</v>
      </c>
      <c r="H6" s="25">
        <v>0.64600000000000002</v>
      </c>
      <c r="I6" s="25">
        <f t="shared" si="1"/>
        <v>0.64320353691640231</v>
      </c>
      <c r="J6" s="25">
        <v>0.76568306010928899</v>
      </c>
      <c r="K6" s="25">
        <v>0.607213114754098</v>
      </c>
      <c r="L6" s="25">
        <v>0.621</v>
      </c>
      <c r="M6" s="25">
        <f t="shared" si="2"/>
        <v>0.6646320582877957</v>
      </c>
      <c r="N6" s="25">
        <v>0.70460296985325899</v>
      </c>
      <c r="O6" s="25">
        <v>0.61694481967630899</v>
      </c>
      <c r="P6" s="3">
        <v>0.63200000000000001</v>
      </c>
      <c r="Q6" s="25">
        <f t="shared" si="3"/>
        <v>0.65118259650985599</v>
      </c>
      <c r="R6" s="25">
        <v>0.58330663277600203</v>
      </c>
      <c r="S6" s="25">
        <v>0.49330657447784199</v>
      </c>
      <c r="T6" s="25">
        <v>0.52200000000000002</v>
      </c>
      <c r="U6" s="25">
        <f t="shared" si="4"/>
        <v>0.53287106908461468</v>
      </c>
    </row>
    <row r="7" spans="1:21" x14ac:dyDescent="0.3">
      <c r="A7" s="26" t="s">
        <v>16</v>
      </c>
      <c r="B7" s="25">
        <v>0.62791920892068098</v>
      </c>
      <c r="C7" s="25">
        <v>0.62791920892068098</v>
      </c>
      <c r="D7" s="25">
        <v>0.628</v>
      </c>
      <c r="E7" s="25">
        <f t="shared" si="0"/>
        <v>0.62794613928045395</v>
      </c>
      <c r="F7" s="25">
        <v>0.67328158295281504</v>
      </c>
      <c r="G7" s="25">
        <v>0.67328158295281504</v>
      </c>
      <c r="H7" s="25">
        <v>0.67300000000000004</v>
      </c>
      <c r="I7" s="25">
        <f t="shared" si="1"/>
        <v>0.67318772196854348</v>
      </c>
      <c r="J7" s="25">
        <v>0.78245901639344195</v>
      </c>
      <c r="K7" s="25">
        <v>0.78245901639344195</v>
      </c>
      <c r="L7" s="25">
        <v>0.78200000000000003</v>
      </c>
      <c r="M7" s="25">
        <f t="shared" si="2"/>
        <v>0.78230601092896135</v>
      </c>
      <c r="N7" s="25">
        <v>0.72296902890897097</v>
      </c>
      <c r="O7" s="25">
        <v>0.72296902890897097</v>
      </c>
      <c r="P7" s="3">
        <v>0.72299999999999998</v>
      </c>
      <c r="Q7" s="25">
        <f t="shared" si="3"/>
        <v>0.72297935260598056</v>
      </c>
      <c r="R7" s="25">
        <v>0.57497479576211197</v>
      </c>
      <c r="S7" s="25">
        <v>0.57497479576211197</v>
      </c>
      <c r="T7" s="25">
        <v>0.57499999999999996</v>
      </c>
      <c r="U7" s="25">
        <f t="shared" si="4"/>
        <v>0.57498319717474133</v>
      </c>
    </row>
    <row r="8" spans="1:21" x14ac:dyDescent="0.3">
      <c r="A8" s="26" t="s">
        <v>17</v>
      </c>
      <c r="B8" s="25">
        <v>0.61971386492741398</v>
      </c>
      <c r="C8" s="25">
        <v>0.61971386492741398</v>
      </c>
      <c r="D8" s="25">
        <v>0.62</v>
      </c>
      <c r="E8" s="25">
        <f t="shared" si="0"/>
        <v>0.61980924328494258</v>
      </c>
      <c r="F8" s="25">
        <v>0.66451580638919105</v>
      </c>
      <c r="G8" s="25">
        <v>0.66451580638919105</v>
      </c>
      <c r="H8" s="25">
        <v>0.66500000000000004</v>
      </c>
      <c r="I8" s="25">
        <f t="shared" si="1"/>
        <v>0.66467720425946075</v>
      </c>
      <c r="J8" s="25">
        <v>0.77562841530054605</v>
      </c>
      <c r="K8" s="25">
        <v>0.77562841530054605</v>
      </c>
      <c r="L8" s="25">
        <v>0.77600000000000002</v>
      </c>
      <c r="M8" s="25">
        <f t="shared" si="2"/>
        <v>0.77575227686703074</v>
      </c>
      <c r="N8" s="25">
        <v>0.71457327057795705</v>
      </c>
      <c r="O8" s="25">
        <v>0.71457327057795705</v>
      </c>
      <c r="P8" s="3">
        <v>0.71499999999999997</v>
      </c>
      <c r="Q8" s="25">
        <f t="shared" si="3"/>
        <v>0.71471551371863795</v>
      </c>
      <c r="R8" s="25">
        <v>0.62600027983116802</v>
      </c>
      <c r="S8" s="25">
        <v>0.62600027983116802</v>
      </c>
      <c r="T8" s="25">
        <v>0.626</v>
      </c>
      <c r="U8" s="25">
        <f t="shared" si="4"/>
        <v>0.62600018655411205</v>
      </c>
    </row>
    <row r="9" spans="1:21" x14ac:dyDescent="0.3">
      <c r="A9" s="26" t="s">
        <v>18</v>
      </c>
      <c r="B9" s="25">
        <v>0.60948874395118802</v>
      </c>
      <c r="C9" s="25">
        <v>0.62589943193772302</v>
      </c>
      <c r="D9" s="25">
        <v>0.60699999999999998</v>
      </c>
      <c r="E9" s="25">
        <f t="shared" si="0"/>
        <v>0.61412939196297034</v>
      </c>
      <c r="F9" s="25">
        <v>0.66440325845135995</v>
      </c>
      <c r="G9" s="25">
        <v>0.67800348520457199</v>
      </c>
      <c r="H9" s="25">
        <v>0.67100000000000004</v>
      </c>
      <c r="I9" s="25">
        <f t="shared" si="1"/>
        <v>0.67113558121864403</v>
      </c>
      <c r="J9" s="25">
        <v>0.74606557377049099</v>
      </c>
      <c r="K9" s="25">
        <v>0.75267759562841496</v>
      </c>
      <c r="L9" s="25">
        <v>0.71599999999999997</v>
      </c>
      <c r="M9" s="25">
        <f t="shared" si="2"/>
        <v>0.7382477231329686</v>
      </c>
      <c r="N9" s="25">
        <v>0.70233525769095095</v>
      </c>
      <c r="O9" s="25">
        <v>0.71265646951347394</v>
      </c>
      <c r="P9" s="3">
        <v>0.69199999999999995</v>
      </c>
      <c r="Q9" s="25">
        <f t="shared" si="3"/>
        <v>0.70233057573480817</v>
      </c>
      <c r="R9" s="25">
        <v>0.60320161835692399</v>
      </c>
      <c r="S9" s="25">
        <v>0.61448845307775402</v>
      </c>
      <c r="T9" s="25">
        <v>0.61599999999999999</v>
      </c>
      <c r="U9" s="25">
        <f t="shared" si="4"/>
        <v>0.61123002381155933</v>
      </c>
    </row>
    <row r="10" spans="1:21" x14ac:dyDescent="0.3">
      <c r="A10" s="2" t="s">
        <v>19</v>
      </c>
      <c r="B10" s="25">
        <v>0.62383757626762004</v>
      </c>
      <c r="C10" s="25">
        <v>0.62796128760782599</v>
      </c>
      <c r="D10" s="25">
        <v>0.624</v>
      </c>
      <c r="E10" s="25">
        <f t="shared" si="0"/>
        <v>0.62526628795848194</v>
      </c>
      <c r="F10" s="25">
        <v>0.66215145192140501</v>
      </c>
      <c r="G10" s="25">
        <v>0.66242914240694795</v>
      </c>
      <c r="H10" s="25">
        <v>0.72399999999999998</v>
      </c>
      <c r="I10" s="4">
        <f t="shared" si="1"/>
        <v>0.68286019810945098</v>
      </c>
      <c r="J10" s="25">
        <v>0.79551912568306005</v>
      </c>
      <c r="K10" s="25">
        <v>0.808743169398907</v>
      </c>
      <c r="L10" s="25">
        <v>0.63700000000000001</v>
      </c>
      <c r="M10" s="25">
        <f t="shared" si="2"/>
        <v>0.74708743169398906</v>
      </c>
      <c r="N10" s="25">
        <v>0.72158437150878996</v>
      </c>
      <c r="O10" s="25">
        <v>0.72714751970758795</v>
      </c>
      <c r="P10" s="3">
        <v>0.67500000000000004</v>
      </c>
      <c r="Q10" s="25">
        <f t="shared" si="3"/>
        <v>0.70791063040545943</v>
      </c>
      <c r="R10" s="25">
        <v>0.63423135819166798</v>
      </c>
      <c r="S10" s="25">
        <v>0.63361914977963196</v>
      </c>
      <c r="T10" s="25">
        <v>0.63500000000000001</v>
      </c>
      <c r="U10" s="25">
        <f t="shared" si="4"/>
        <v>0.63428350265709998</v>
      </c>
    </row>
    <row r="11" spans="1:21" x14ac:dyDescent="0.3">
      <c r="A11" s="26" t="s">
        <v>20</v>
      </c>
      <c r="B11" s="25">
        <v>0.59907426888281001</v>
      </c>
      <c r="C11" s="25">
        <v>0.59920050494424504</v>
      </c>
      <c r="D11" s="25">
        <v>0.59899999999999998</v>
      </c>
      <c r="E11" s="25">
        <f t="shared" si="0"/>
        <v>0.59909159127568501</v>
      </c>
      <c r="F11" s="25">
        <v>0.65452035886818405</v>
      </c>
      <c r="G11" s="25">
        <v>0.64586321090038201</v>
      </c>
      <c r="H11" s="25">
        <v>0.64600000000000002</v>
      </c>
      <c r="I11" s="25">
        <f t="shared" si="1"/>
        <v>0.64879452325618869</v>
      </c>
      <c r="J11" s="25">
        <v>0.74229508196721306</v>
      </c>
      <c r="K11" s="25">
        <v>0.77890710382513595</v>
      </c>
      <c r="L11" s="25">
        <v>0.77900000000000003</v>
      </c>
      <c r="M11" s="25">
        <f t="shared" si="2"/>
        <v>0.76673406193078308</v>
      </c>
      <c r="N11" s="25">
        <v>0.69494090683219201</v>
      </c>
      <c r="O11" s="25">
        <v>0.70473580562422</v>
      </c>
      <c r="P11" s="3">
        <v>0.70499999999999996</v>
      </c>
      <c r="Q11" s="25">
        <f t="shared" si="3"/>
        <v>0.7015589041521374</v>
      </c>
      <c r="R11" s="25">
        <v>0.59808665438518704</v>
      </c>
      <c r="S11" s="25">
        <v>0.58027470093043798</v>
      </c>
      <c r="T11" s="25">
        <v>0.57999999999999996</v>
      </c>
      <c r="U11" s="25">
        <f t="shared" si="4"/>
        <v>0.58612045177187511</v>
      </c>
    </row>
    <row r="12" spans="1:21" x14ac:dyDescent="0.3">
      <c r="A12" s="26" t="s">
        <v>21</v>
      </c>
      <c r="B12" s="25">
        <v>0.64018514622343703</v>
      </c>
      <c r="C12" s="25">
        <v>0.63814432989690695</v>
      </c>
      <c r="D12" s="25">
        <v>0.66500000000000004</v>
      </c>
      <c r="E12" s="25">
        <f t="shared" si="0"/>
        <v>0.64777649204011467</v>
      </c>
      <c r="F12" s="25">
        <v>0.66360456637912502</v>
      </c>
      <c r="G12" s="25">
        <v>0.658084164634269</v>
      </c>
      <c r="H12" s="25">
        <v>0.67300000000000004</v>
      </c>
      <c r="I12" s="25">
        <f t="shared" si="1"/>
        <v>0.66489624367113132</v>
      </c>
      <c r="J12" s="25">
        <v>0.84830601092896096</v>
      </c>
      <c r="K12" s="25">
        <v>0.86475409836065498</v>
      </c>
      <c r="L12" s="25">
        <v>0.89100000000000001</v>
      </c>
      <c r="M12" s="25">
        <f t="shared" si="2"/>
        <v>0.86802003642987202</v>
      </c>
      <c r="N12" s="25">
        <v>0.744280067758328</v>
      </c>
      <c r="O12" s="25">
        <v>0.74709023476402803</v>
      </c>
      <c r="P12" s="25">
        <v>0.76700000000000002</v>
      </c>
      <c r="Q12" s="25">
        <f t="shared" si="3"/>
        <v>0.75279010084078524</v>
      </c>
      <c r="R12" s="25">
        <v>0.62512366983031298</v>
      </c>
      <c r="S12" s="25">
        <v>0.63518286189554496</v>
      </c>
      <c r="T12" s="25">
        <v>0.65</v>
      </c>
      <c r="U12" s="25">
        <f t="shared" si="4"/>
        <v>0.63676884390861932</v>
      </c>
    </row>
    <row r="13" spans="1:21" x14ac:dyDescent="0.3">
      <c r="A13" s="26" t="s">
        <v>22</v>
      </c>
      <c r="B13" s="25">
        <v>0.62585735325057801</v>
      </c>
      <c r="C13" s="25">
        <v>0.62585735325057801</v>
      </c>
      <c r="D13" s="25">
        <v>0.626</v>
      </c>
      <c r="E13" s="25">
        <f t="shared" si="0"/>
        <v>0.62590490216705197</v>
      </c>
      <c r="F13" s="25">
        <v>0.66508179662802902</v>
      </c>
      <c r="G13" s="25">
        <v>0.66508179662802902</v>
      </c>
      <c r="H13" s="25">
        <v>0.66500000000000004</v>
      </c>
      <c r="I13" s="25">
        <f t="shared" si="1"/>
        <v>0.66505453108535273</v>
      </c>
      <c r="J13" s="25">
        <v>0.79207650273223995</v>
      </c>
      <c r="K13" s="25">
        <v>0.79207650273223995</v>
      </c>
      <c r="L13" s="25">
        <v>0.79200000000000004</v>
      </c>
      <c r="M13" s="25">
        <f t="shared" si="2"/>
        <v>0.79205100182149335</v>
      </c>
      <c r="N13" s="25">
        <v>0.72217511654789202</v>
      </c>
      <c r="O13" s="25">
        <v>0.72217511654789202</v>
      </c>
      <c r="P13" s="3">
        <v>0.72199999999999998</v>
      </c>
      <c r="Q13" s="25">
        <f t="shared" si="3"/>
        <v>0.7221167443652613</v>
      </c>
      <c r="R13" s="25">
        <v>0.57370539219115502</v>
      </c>
      <c r="S13" s="25">
        <v>0.57370539219115502</v>
      </c>
      <c r="T13" s="25">
        <v>0.57399999999999995</v>
      </c>
      <c r="U13" s="25">
        <f t="shared" si="4"/>
        <v>0.57380359479410326</v>
      </c>
    </row>
    <row r="14" spans="1:21" x14ac:dyDescent="0.3">
      <c r="A14" s="2" t="s">
        <v>24</v>
      </c>
      <c r="B14" s="25">
        <v>0.625815274563433</v>
      </c>
      <c r="C14" s="25">
        <v>0.63814432989690695</v>
      </c>
      <c r="D14" s="25">
        <v>0.63</v>
      </c>
      <c r="E14" s="25">
        <f t="shared" si="0"/>
        <v>0.63131986815344654</v>
      </c>
      <c r="F14" s="25">
        <v>0.63693305087107199</v>
      </c>
      <c r="G14" s="25">
        <v>0.64472410439801697</v>
      </c>
      <c r="H14" s="25">
        <v>0.64</v>
      </c>
      <c r="I14" s="25">
        <f t="shared" si="1"/>
        <v>0.64055238508969625</v>
      </c>
      <c r="J14" s="25">
        <v>0.917540983606557</v>
      </c>
      <c r="K14" s="25">
        <v>0.92409836065573703</v>
      </c>
      <c r="L14" s="25">
        <v>0.92100000000000004</v>
      </c>
      <c r="M14" s="4">
        <f t="shared" si="2"/>
        <v>0.92087978142076476</v>
      </c>
      <c r="N14" s="25">
        <v>0.750092562019258</v>
      </c>
      <c r="O14" s="25">
        <v>0.75908988417173295</v>
      </c>
      <c r="P14" s="3">
        <v>0.754</v>
      </c>
      <c r="Q14" s="25">
        <f t="shared" si="3"/>
        <v>0.75439414873033028</v>
      </c>
      <c r="R14" s="25">
        <v>0.638519110136884</v>
      </c>
      <c r="S14" s="25">
        <v>0.63219096145325604</v>
      </c>
      <c r="T14" s="25">
        <v>0.64500000000000002</v>
      </c>
      <c r="U14" s="25">
        <f t="shared" si="4"/>
        <v>0.63857002386338002</v>
      </c>
    </row>
    <row r="15" spans="1:21" x14ac:dyDescent="0.3">
      <c r="A15" s="26" t="s">
        <v>23</v>
      </c>
      <c r="B15" s="25">
        <v>0.66463286345465999</v>
      </c>
      <c r="C15" s="25">
        <v>0.65032610982537298</v>
      </c>
      <c r="D15" s="25">
        <v>0.61599999999999999</v>
      </c>
      <c r="E15" s="25">
        <f t="shared" si="0"/>
        <v>0.64365299109334428</v>
      </c>
      <c r="F15" s="25">
        <v>0.66371074359549997</v>
      </c>
      <c r="G15" s="25">
        <v>0.65159178244914295</v>
      </c>
      <c r="H15" s="25">
        <v>0.68899999999999995</v>
      </c>
      <c r="I15" s="25">
        <f t="shared" si="1"/>
        <v>0.66810084201488096</v>
      </c>
      <c r="J15" s="25">
        <v>0.93071038251366101</v>
      </c>
      <c r="K15" s="25">
        <v>0.93737704918032705</v>
      </c>
      <c r="L15" s="25">
        <v>0.69299999999999995</v>
      </c>
      <c r="M15" s="25">
        <f t="shared" si="2"/>
        <v>0.8536958105646627</v>
      </c>
      <c r="N15" s="25">
        <v>0.77446039340776096</v>
      </c>
      <c r="O15" s="25">
        <v>0.76843809595910395</v>
      </c>
      <c r="P15" s="3">
        <v>0.69</v>
      </c>
      <c r="Q15" s="25">
        <f t="shared" si="3"/>
        <v>0.74429949645562166</v>
      </c>
      <c r="R15" s="25">
        <v>0.62805657253457003</v>
      </c>
      <c r="S15" s="25">
        <v>0.63723289726309496</v>
      </c>
      <c r="T15" s="25">
        <v>0.628</v>
      </c>
      <c r="U15" s="25">
        <f t="shared" si="4"/>
        <v>0.63109648993255496</v>
      </c>
    </row>
    <row r="16" spans="1:21" x14ac:dyDescent="0.3">
      <c r="A16" s="2" t="s">
        <v>25</v>
      </c>
      <c r="B16" s="25">
        <v>0.65038922785608999</v>
      </c>
      <c r="C16" s="25">
        <v>0.65038922785608999</v>
      </c>
      <c r="D16" s="25">
        <v>0.65</v>
      </c>
      <c r="E16" s="25">
        <f t="shared" si="0"/>
        <v>0.65025948523739341</v>
      </c>
      <c r="F16" s="25">
        <v>0.66179795894966098</v>
      </c>
      <c r="G16" s="25">
        <v>0.66179795894966098</v>
      </c>
      <c r="H16" s="25">
        <v>0.66200000000000003</v>
      </c>
      <c r="I16" s="25">
        <f t="shared" si="1"/>
        <v>0.66186530596644066</v>
      </c>
      <c r="J16" s="25">
        <v>0.89131147540983602</v>
      </c>
      <c r="K16" s="25">
        <v>0.89131147540983602</v>
      </c>
      <c r="L16" s="25">
        <v>0.89100000000000001</v>
      </c>
      <c r="M16" s="25">
        <f t="shared" si="2"/>
        <v>0.89120765027322391</v>
      </c>
      <c r="N16" s="25">
        <v>0.758655453603575</v>
      </c>
      <c r="O16" s="25">
        <v>0.758655453603575</v>
      </c>
      <c r="P16" s="3">
        <v>0.75900000000000001</v>
      </c>
      <c r="Q16" s="25">
        <f t="shared" si="3"/>
        <v>0.7587703024023833</v>
      </c>
      <c r="R16" s="25">
        <v>0.64726690452315905</v>
      </c>
      <c r="S16" s="25">
        <v>0.64726690452315905</v>
      </c>
      <c r="T16" s="25">
        <v>0.64700000000000002</v>
      </c>
      <c r="U16" s="4">
        <f t="shared" si="4"/>
        <v>0.64717793634877274</v>
      </c>
    </row>
    <row r="17" spans="1:21" x14ac:dyDescent="0.3">
      <c r="A17" s="26" t="s">
        <v>26</v>
      </c>
      <c r="B17" s="25">
        <v>0.64218388386282299</v>
      </c>
      <c r="C17" s="25">
        <v>0.62381653692404704</v>
      </c>
      <c r="D17" s="25">
        <v>0.63</v>
      </c>
      <c r="E17" s="25">
        <f t="shared" si="0"/>
        <v>0.63200014026229001</v>
      </c>
      <c r="F17" s="25">
        <v>0.67215390015389997</v>
      </c>
      <c r="G17" s="25">
        <v>0.65704878197138195</v>
      </c>
      <c r="H17" s="25">
        <v>0.67100000000000004</v>
      </c>
      <c r="I17" s="25">
        <f t="shared" si="1"/>
        <v>0.66673422737509414</v>
      </c>
      <c r="J17" s="25">
        <v>0.82185792349726705</v>
      </c>
      <c r="K17" s="25">
        <v>0.81863387978141999</v>
      </c>
      <c r="L17" s="25">
        <v>0.78600000000000003</v>
      </c>
      <c r="M17" s="25">
        <f t="shared" si="2"/>
        <v>0.80883060109289573</v>
      </c>
      <c r="N17" s="25">
        <v>0.73881768233564804</v>
      </c>
      <c r="O17" s="25">
        <v>0.72847706489539799</v>
      </c>
      <c r="P17" s="3">
        <v>0.72299999999999998</v>
      </c>
      <c r="Q17" s="25">
        <f t="shared" si="3"/>
        <v>0.73009824907701537</v>
      </c>
      <c r="R17" s="25">
        <v>0.62349792847204399</v>
      </c>
      <c r="S17" s="25">
        <v>0.62366135764755204</v>
      </c>
      <c r="T17" s="25">
        <v>0.63500000000000001</v>
      </c>
      <c r="U17" s="25">
        <f t="shared" si="4"/>
        <v>0.62738642870653194</v>
      </c>
    </row>
    <row r="18" spans="1:21" x14ac:dyDescent="0.3">
      <c r="A18" s="26" t="s">
        <v>27</v>
      </c>
      <c r="B18" s="25">
        <v>0.609383547233326</v>
      </c>
      <c r="C18" s="25">
        <v>0.60742688828108504</v>
      </c>
      <c r="D18" s="25">
        <v>0.61599999999999999</v>
      </c>
      <c r="E18" s="25">
        <f t="shared" si="0"/>
        <v>0.61093681183813697</v>
      </c>
      <c r="F18" s="25">
        <v>0.66526860234347296</v>
      </c>
      <c r="G18" s="25">
        <v>0.65826822295780096</v>
      </c>
      <c r="H18" s="25">
        <v>0.66</v>
      </c>
      <c r="I18" s="25">
        <f t="shared" si="1"/>
        <v>0.66117894176709135</v>
      </c>
      <c r="J18" s="25">
        <v>0.74251366120218498</v>
      </c>
      <c r="K18" s="25">
        <v>0.76245901639344205</v>
      </c>
      <c r="L18" s="25">
        <v>0.78200000000000003</v>
      </c>
      <c r="M18" s="25">
        <f t="shared" si="2"/>
        <v>0.76232422586520909</v>
      </c>
      <c r="N18" s="25">
        <v>0.70114208113977095</v>
      </c>
      <c r="O18" s="25">
        <v>0.70636422058764303</v>
      </c>
      <c r="P18" s="3">
        <v>0.71499999999999997</v>
      </c>
      <c r="Q18" s="25">
        <f t="shared" si="3"/>
        <v>0.70750210057580454</v>
      </c>
      <c r="R18" s="25">
        <v>0.57917574174692299</v>
      </c>
      <c r="S18" s="25">
        <v>0.598023770103148</v>
      </c>
      <c r="T18" s="25">
        <v>0.59499999999999997</v>
      </c>
      <c r="U18" s="25">
        <f t="shared" si="4"/>
        <v>0.5907331706166904</v>
      </c>
    </row>
  </sheetData>
  <sortState xmlns:xlrd2="http://schemas.microsoft.com/office/spreadsheetml/2017/richdata2" ref="A2:U18">
    <sortCondition ref="A1:A18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337A-5D15-4FAD-A7D0-F4CE826357C1}">
  <dimension ref="A1:F17"/>
  <sheetViews>
    <sheetView workbookViewId="0">
      <selection sqref="A1:D16"/>
    </sheetView>
  </sheetViews>
  <sheetFormatPr defaultRowHeight="14.4" x14ac:dyDescent="0.3"/>
  <cols>
    <col min="1" max="1" width="20.33203125" bestFit="1" customWidth="1"/>
    <col min="2" max="3" width="59.33203125" bestFit="1" customWidth="1"/>
    <col min="4" max="4" width="53.77734375" bestFit="1" customWidth="1"/>
    <col min="5" max="5" width="59.33203125" bestFit="1" customWidth="1"/>
    <col min="6" max="6" width="67.21875" bestFit="1" customWidth="1"/>
  </cols>
  <sheetData>
    <row r="1" spans="1:6" x14ac:dyDescent="0.3">
      <c r="A1" s="22" t="s">
        <v>28</v>
      </c>
      <c r="B1" s="22" t="s">
        <v>77</v>
      </c>
      <c r="C1" s="22" t="s">
        <v>78</v>
      </c>
      <c r="D1" s="22" t="s">
        <v>81</v>
      </c>
      <c r="E1" s="22" t="s">
        <v>234</v>
      </c>
      <c r="F1" s="22" t="s">
        <v>235</v>
      </c>
    </row>
    <row r="2" spans="1:6" x14ac:dyDescent="0.3">
      <c r="A2" s="5" t="s">
        <v>236</v>
      </c>
      <c r="B2" s="5" t="s">
        <v>237</v>
      </c>
      <c r="C2" s="5" t="s">
        <v>238</v>
      </c>
      <c r="D2" s="5" t="s">
        <v>239</v>
      </c>
      <c r="E2" s="5" t="s">
        <v>240</v>
      </c>
      <c r="F2" s="5" t="s">
        <v>241</v>
      </c>
    </row>
    <row r="3" spans="1:6" x14ac:dyDescent="0.3">
      <c r="A3" s="5" t="s">
        <v>137</v>
      </c>
      <c r="B3" s="5" t="s">
        <v>242</v>
      </c>
      <c r="C3" s="5" t="s">
        <v>242</v>
      </c>
      <c r="D3" s="5" t="s">
        <v>242</v>
      </c>
      <c r="E3" s="5" t="s">
        <v>243</v>
      </c>
      <c r="F3" s="5" t="s">
        <v>244</v>
      </c>
    </row>
    <row r="4" spans="1:6" x14ac:dyDescent="0.3">
      <c r="A4" s="5" t="s">
        <v>31</v>
      </c>
      <c r="B4" s="5" t="s">
        <v>32</v>
      </c>
      <c r="C4" s="5" t="s">
        <v>32</v>
      </c>
      <c r="D4" s="5" t="s">
        <v>32</v>
      </c>
      <c r="E4" s="5" t="s">
        <v>32</v>
      </c>
      <c r="F4" s="5" t="s">
        <v>32</v>
      </c>
    </row>
    <row r="5" spans="1:6" x14ac:dyDescent="0.3">
      <c r="A5" s="5" t="s">
        <v>33</v>
      </c>
      <c r="B5" s="5" t="s">
        <v>34</v>
      </c>
      <c r="C5" s="5" t="s">
        <v>34</v>
      </c>
      <c r="D5" s="5" t="s">
        <v>34</v>
      </c>
      <c r="E5" s="5" t="s">
        <v>34</v>
      </c>
      <c r="F5" s="5" t="s">
        <v>34</v>
      </c>
    </row>
    <row r="6" spans="1:6" x14ac:dyDescent="0.3">
      <c r="A6" s="5" t="s">
        <v>35</v>
      </c>
      <c r="B6" s="5" t="s">
        <v>75</v>
      </c>
      <c r="C6" s="5" t="s">
        <v>75</v>
      </c>
      <c r="D6" s="5" t="s">
        <v>75</v>
      </c>
      <c r="E6" s="5" t="s">
        <v>245</v>
      </c>
      <c r="F6" s="5" t="s">
        <v>246</v>
      </c>
    </row>
    <row r="7" spans="1:6" x14ac:dyDescent="0.3">
      <c r="A7" s="5" t="s">
        <v>36</v>
      </c>
      <c r="B7" s="5" t="s">
        <v>247</v>
      </c>
      <c r="C7" s="5" t="s">
        <v>247</v>
      </c>
      <c r="D7" s="5" t="s">
        <v>248</v>
      </c>
      <c r="E7" s="5" t="s">
        <v>249</v>
      </c>
      <c r="F7" s="5" t="s">
        <v>250</v>
      </c>
    </row>
    <row r="8" spans="1:6" x14ac:dyDescent="0.3">
      <c r="A8" s="5" t="s">
        <v>37</v>
      </c>
      <c r="B8" s="5" t="s">
        <v>38</v>
      </c>
      <c r="C8" s="5" t="s">
        <v>38</v>
      </c>
      <c r="D8" s="5" t="s">
        <v>38</v>
      </c>
      <c r="E8" s="5" t="s">
        <v>38</v>
      </c>
      <c r="F8" s="5" t="s">
        <v>38</v>
      </c>
    </row>
    <row r="9" spans="1:6" x14ac:dyDescent="0.3">
      <c r="A9" s="5" t="s">
        <v>39</v>
      </c>
      <c r="B9" s="5">
        <v>5</v>
      </c>
      <c r="C9" s="5">
        <v>5</v>
      </c>
      <c r="D9" s="5">
        <v>5</v>
      </c>
      <c r="E9" s="5">
        <v>5</v>
      </c>
      <c r="F9" s="5">
        <v>5</v>
      </c>
    </row>
    <row r="10" spans="1:6" x14ac:dyDescent="0.3">
      <c r="A10" s="5" t="s">
        <v>40</v>
      </c>
      <c r="B10" s="5">
        <v>42</v>
      </c>
      <c r="C10" s="5">
        <v>42</v>
      </c>
      <c r="D10" s="5">
        <v>42</v>
      </c>
      <c r="E10" s="5">
        <v>42</v>
      </c>
      <c r="F10" s="5">
        <v>42</v>
      </c>
    </row>
    <row r="11" spans="1:6" x14ac:dyDescent="0.3">
      <c r="A11" s="5" t="s">
        <v>41</v>
      </c>
      <c r="B11" s="5" t="s">
        <v>76</v>
      </c>
      <c r="C11" s="5" t="s">
        <v>76</v>
      </c>
      <c r="D11" s="5" t="s">
        <v>76</v>
      </c>
      <c r="E11" s="5" t="s">
        <v>251</v>
      </c>
      <c r="F11" s="5" t="s">
        <v>252</v>
      </c>
    </row>
    <row r="12" spans="1:6" x14ac:dyDescent="0.3">
      <c r="A12" s="5" t="s">
        <v>42</v>
      </c>
      <c r="B12" s="5" t="s">
        <v>72</v>
      </c>
      <c r="C12" s="5" t="s">
        <v>72</v>
      </c>
      <c r="D12" s="5" t="s">
        <v>253</v>
      </c>
      <c r="E12" s="5" t="s">
        <v>72</v>
      </c>
      <c r="F12" s="5" t="s">
        <v>254</v>
      </c>
    </row>
    <row r="13" spans="1:6" x14ac:dyDescent="0.3">
      <c r="A13" s="5" t="s">
        <v>79</v>
      </c>
      <c r="B13" s="5" t="s">
        <v>255</v>
      </c>
      <c r="C13" s="5" t="s">
        <v>255</v>
      </c>
      <c r="D13" s="5" t="s">
        <v>255</v>
      </c>
      <c r="E13" s="5" t="s">
        <v>255</v>
      </c>
      <c r="F13" s="5" t="s">
        <v>255</v>
      </c>
    </row>
    <row r="14" spans="1:6" x14ac:dyDescent="0.3">
      <c r="A14" s="5" t="s">
        <v>80</v>
      </c>
      <c r="B14" s="5" t="s">
        <v>256</v>
      </c>
      <c r="C14" s="5" t="s">
        <v>256</v>
      </c>
      <c r="D14" s="5" t="s">
        <v>256</v>
      </c>
      <c r="E14" s="5" t="s">
        <v>256</v>
      </c>
      <c r="F14" s="5" t="s">
        <v>256</v>
      </c>
    </row>
    <row r="15" spans="1:6" x14ac:dyDescent="0.3">
      <c r="A15" s="5" t="s">
        <v>45</v>
      </c>
      <c r="B15" s="5" t="s">
        <v>73</v>
      </c>
      <c r="C15" s="5" t="s">
        <v>73</v>
      </c>
      <c r="D15" s="5" t="s">
        <v>73</v>
      </c>
      <c r="E15" s="5" t="s">
        <v>257</v>
      </c>
      <c r="F15" s="5" t="s">
        <v>258</v>
      </c>
    </row>
    <row r="16" spans="1:6" x14ac:dyDescent="0.3">
      <c r="A16" s="5" t="s">
        <v>46</v>
      </c>
      <c r="B16" s="5" t="s">
        <v>74</v>
      </c>
      <c r="C16" s="5" t="s">
        <v>74</v>
      </c>
      <c r="D16" s="5" t="s">
        <v>83</v>
      </c>
      <c r="E16" s="5" t="s">
        <v>82</v>
      </c>
      <c r="F16" s="5" t="s">
        <v>82</v>
      </c>
    </row>
    <row r="17" spans="1:6" x14ac:dyDescent="0.3">
      <c r="A17" s="5"/>
      <c r="B17" s="5"/>
      <c r="C17" s="5"/>
      <c r="D17" s="5"/>
      <c r="E17" s="5"/>
      <c r="F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35C5-D84A-4E36-A2D5-4E402FBE8E1B}">
  <dimension ref="A1:K18"/>
  <sheetViews>
    <sheetView workbookViewId="0"/>
  </sheetViews>
  <sheetFormatPr defaultRowHeight="14.4" x14ac:dyDescent="0.3"/>
  <cols>
    <col min="1" max="1" width="16.109375" bestFit="1" customWidth="1"/>
    <col min="2" max="3" width="14" bestFit="1" customWidth="1"/>
    <col min="4" max="4" width="12" bestFit="1" customWidth="1"/>
    <col min="5" max="5" width="13.44140625" bestFit="1" customWidth="1"/>
    <col min="6" max="6" width="14" bestFit="1" customWidth="1"/>
    <col min="7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0.57037660424994696</v>
      </c>
      <c r="C2" s="3">
        <v>0.64291813036690004</v>
      </c>
      <c r="D2" s="3">
        <v>0.68939890710382501</v>
      </c>
      <c r="E2" s="3">
        <v>0.66471749804551605</v>
      </c>
      <c r="F2" s="3">
        <v>0.54757230915125599</v>
      </c>
      <c r="G2" s="3">
        <v>5.5530267495270902E-2</v>
      </c>
      <c r="H2" s="3">
        <v>4.4180779442981197E-2</v>
      </c>
      <c r="I2" s="3">
        <v>6.4676061437361501E-2</v>
      </c>
      <c r="J2" s="3">
        <v>4.9275871559499702E-2</v>
      </c>
      <c r="K2" s="3">
        <v>6.1791473176834602E-2</v>
      </c>
    </row>
    <row r="3" spans="1:11" x14ac:dyDescent="0.3">
      <c r="A3" t="s">
        <v>12</v>
      </c>
      <c r="B3" s="3">
        <v>0.53359983168525105</v>
      </c>
      <c r="C3" s="3">
        <v>0.62477229135463297</v>
      </c>
      <c r="D3" s="3">
        <v>0.61693989071038202</v>
      </c>
      <c r="E3" s="3">
        <v>0.61992812119416696</v>
      </c>
      <c r="F3" s="3">
        <v>0.52710265917340904</v>
      </c>
      <c r="G3" s="3">
        <v>4.0909257474078198E-2</v>
      </c>
      <c r="H3" s="3">
        <v>3.2589110229613097E-2</v>
      </c>
      <c r="I3" s="3">
        <v>6.6126710154169502E-2</v>
      </c>
      <c r="J3" s="3">
        <v>4.5367417963875403E-2</v>
      </c>
      <c r="K3" s="3">
        <v>5.5723037632601703E-2</v>
      </c>
    </row>
    <row r="4" spans="1:11" x14ac:dyDescent="0.3">
      <c r="A4" t="s">
        <v>13</v>
      </c>
      <c r="B4" s="3">
        <v>0.62573111718914298</v>
      </c>
      <c r="C4" s="3">
        <v>0.65203992804866395</v>
      </c>
      <c r="D4" s="3">
        <v>0.85136612021857905</v>
      </c>
      <c r="E4" s="3">
        <v>0.73794721883169601</v>
      </c>
      <c r="F4" s="3">
        <v>0.60220817884320899</v>
      </c>
      <c r="G4" s="3">
        <v>4.0309249194777901E-2</v>
      </c>
      <c r="H4" s="3">
        <v>3.0122039173842399E-2</v>
      </c>
      <c r="I4" s="3">
        <v>4.8330931558633598E-2</v>
      </c>
      <c r="J4" s="3">
        <v>2.9434420005975501E-2</v>
      </c>
      <c r="K4" s="3">
        <v>4.0038232578711197E-2</v>
      </c>
    </row>
    <row r="5" spans="1:11" x14ac:dyDescent="0.3">
      <c r="A5" t="s">
        <v>14</v>
      </c>
      <c r="B5" s="3">
        <v>0.60328213759730698</v>
      </c>
      <c r="C5" s="3">
        <v>0.63876777437252696</v>
      </c>
      <c r="D5" s="3">
        <v>0.82836065573770401</v>
      </c>
      <c r="E5" s="3">
        <v>0.72069356922833205</v>
      </c>
      <c r="F5" s="3">
        <v>0.58445473730848996</v>
      </c>
      <c r="G5" s="3">
        <v>4.8481730958351399E-2</v>
      </c>
      <c r="H5" s="3">
        <v>2.91624717952064E-2</v>
      </c>
      <c r="I5" s="3">
        <v>6.4187998387783302E-2</v>
      </c>
      <c r="J5" s="3">
        <v>3.7205662337775697E-2</v>
      </c>
      <c r="K5" s="3">
        <v>6.3748146138984593E-2</v>
      </c>
    </row>
    <row r="6" spans="1:11" x14ac:dyDescent="0.3">
      <c r="A6" t="s">
        <v>15</v>
      </c>
      <c r="B6" s="3">
        <v>0.61561119293078004</v>
      </c>
      <c r="C6" s="3">
        <v>0.65792436323438397</v>
      </c>
      <c r="D6" s="3">
        <v>0.79213114754098302</v>
      </c>
      <c r="E6" s="3">
        <v>0.71868481519582805</v>
      </c>
      <c r="F6" s="3">
        <v>0.54953000023319198</v>
      </c>
      <c r="G6" s="3">
        <v>3.5632039968072099E-2</v>
      </c>
      <c r="H6" s="3">
        <v>2.6461450120531398E-2</v>
      </c>
      <c r="I6" s="3">
        <v>2.6981064535540299E-2</v>
      </c>
      <c r="J6" s="3">
        <v>2.4576412746138299E-2</v>
      </c>
      <c r="K6" s="3">
        <v>3.0227017276767701E-2</v>
      </c>
    </row>
    <row r="7" spans="1:11" x14ac:dyDescent="0.3">
      <c r="A7" s="2" t="s">
        <v>16</v>
      </c>
      <c r="B7" s="3">
        <v>0.63583000210393403</v>
      </c>
      <c r="C7" s="4">
        <v>0.67727586008183005</v>
      </c>
      <c r="D7" s="3">
        <v>0.79540983606557303</v>
      </c>
      <c r="E7" s="3">
        <v>0.73035160573194402</v>
      </c>
      <c r="F7" s="3">
        <v>0.59955551539459995</v>
      </c>
      <c r="G7" s="3">
        <v>4.5610657166315502E-2</v>
      </c>
      <c r="H7" s="3">
        <v>4.2147335968831197E-2</v>
      </c>
      <c r="I7" s="3">
        <v>4.72268372083803E-2</v>
      </c>
      <c r="J7" s="3">
        <v>2.90128244138722E-2</v>
      </c>
      <c r="K7" s="3">
        <v>3.0233013240288101E-2</v>
      </c>
    </row>
    <row r="8" spans="1:11" x14ac:dyDescent="0.3">
      <c r="A8" t="s">
        <v>17</v>
      </c>
      <c r="B8" s="3">
        <v>0.62789816957710898</v>
      </c>
      <c r="C8" s="3">
        <v>0.66637025354130597</v>
      </c>
      <c r="D8" s="3">
        <v>0.79879781420764995</v>
      </c>
      <c r="E8" s="3">
        <v>0.72575518683719198</v>
      </c>
      <c r="F8" s="3">
        <v>0.58356536001057102</v>
      </c>
      <c r="G8" s="3">
        <v>4.7419887063215101E-2</v>
      </c>
      <c r="H8" s="3">
        <v>2.8685696729520101E-2</v>
      </c>
      <c r="I8" s="3">
        <v>7.2653350654204502E-2</v>
      </c>
      <c r="J8" s="3">
        <v>4.30162573135126E-2</v>
      </c>
      <c r="K8" s="3">
        <v>4.70191209248692E-2</v>
      </c>
    </row>
    <row r="9" spans="1:11" x14ac:dyDescent="0.3">
      <c r="A9" t="s">
        <v>18</v>
      </c>
      <c r="B9" s="3">
        <v>0.59303597727750801</v>
      </c>
      <c r="C9" s="3">
        <v>0.65060533087753503</v>
      </c>
      <c r="D9" s="3">
        <v>0.74907103825136601</v>
      </c>
      <c r="E9" s="3">
        <v>0.69554423076923</v>
      </c>
      <c r="F9" s="3">
        <v>0.58475518659297698</v>
      </c>
      <c r="G9" s="3">
        <v>5.2305496488563301E-2</v>
      </c>
      <c r="H9" s="3">
        <v>4.7653655141824999E-2</v>
      </c>
      <c r="I9" s="3">
        <v>3.9992851491785601E-2</v>
      </c>
      <c r="J9" s="3">
        <v>3.5121958111245001E-2</v>
      </c>
      <c r="K9" s="3">
        <v>2.64887428626495E-2</v>
      </c>
    </row>
    <row r="10" spans="1:11" x14ac:dyDescent="0.3">
      <c r="A10" t="s">
        <v>19</v>
      </c>
      <c r="B10" s="3">
        <v>0.62787713023353597</v>
      </c>
      <c r="C10" s="3">
        <v>0.66554012996136203</v>
      </c>
      <c r="D10" s="3">
        <v>0.80202185792349701</v>
      </c>
      <c r="E10" s="3">
        <v>0.72656419898906699</v>
      </c>
      <c r="F10" s="3">
        <v>0.58230681933011497</v>
      </c>
      <c r="G10" s="3">
        <v>5.2275180093405302E-2</v>
      </c>
      <c r="H10" s="3">
        <v>3.2826866762530701E-2</v>
      </c>
      <c r="I10" s="3">
        <v>7.4261068679885606E-2</v>
      </c>
      <c r="J10" s="3">
        <v>4.5681725901001898E-2</v>
      </c>
      <c r="K10" s="3">
        <v>4.5052859825210297E-2</v>
      </c>
    </row>
    <row r="11" spans="1:11" x14ac:dyDescent="0.3">
      <c r="A11" t="s">
        <v>20</v>
      </c>
      <c r="B11" s="3">
        <v>0.59105827898169505</v>
      </c>
      <c r="C11" s="3">
        <v>0.67110711020727998</v>
      </c>
      <c r="D11" s="3">
        <v>0.67655737704917995</v>
      </c>
      <c r="E11" s="3">
        <v>0.67203220467678504</v>
      </c>
      <c r="F11" s="3">
        <v>0.54192834767468001</v>
      </c>
      <c r="G11" s="3">
        <v>2.9674295474584701E-2</v>
      </c>
      <c r="H11" s="3">
        <v>3.8466568518809002E-2</v>
      </c>
      <c r="I11" s="3">
        <v>4.4302922729159103E-2</v>
      </c>
      <c r="J11" s="3">
        <v>1.6657066002973401E-2</v>
      </c>
      <c r="K11" s="3">
        <v>4.2579205032584E-2</v>
      </c>
    </row>
    <row r="12" spans="1:11" x14ac:dyDescent="0.3">
      <c r="A12" t="s">
        <v>21</v>
      </c>
      <c r="B12" s="3">
        <v>0.63810225120976205</v>
      </c>
      <c r="C12" s="3">
        <v>0.66409835274660201</v>
      </c>
      <c r="D12" s="3">
        <v>0.84163934426229503</v>
      </c>
      <c r="E12" s="3">
        <v>0.74208889111931398</v>
      </c>
      <c r="F12" s="3">
        <v>0.57189012351436797</v>
      </c>
      <c r="G12" s="3">
        <v>6.7886629815189101E-2</v>
      </c>
      <c r="H12" s="3">
        <v>4.3949211528018797E-2</v>
      </c>
      <c r="I12" s="3">
        <v>6.60506340256342E-2</v>
      </c>
      <c r="J12" s="3">
        <v>5.0293207796218903E-2</v>
      </c>
      <c r="K12" s="3">
        <v>4.8923913330276299E-2</v>
      </c>
    </row>
    <row r="13" spans="1:11" x14ac:dyDescent="0.3">
      <c r="A13" t="s">
        <v>22</v>
      </c>
      <c r="B13" s="3">
        <v>0.634041657900273</v>
      </c>
      <c r="C13" s="3">
        <v>0.66908067908067903</v>
      </c>
      <c r="D13" s="3">
        <v>0.80868852459016305</v>
      </c>
      <c r="E13" s="3">
        <v>0.73145982035233703</v>
      </c>
      <c r="F13" s="3">
        <v>0.579308700417414</v>
      </c>
      <c r="G13" s="3">
        <v>4.8887473899261603E-2</v>
      </c>
      <c r="H13" s="3">
        <v>2.9286066399134399E-2</v>
      </c>
      <c r="I13" s="3">
        <v>7.3902533115232497E-2</v>
      </c>
      <c r="J13" s="3">
        <v>4.3533695024102599E-2</v>
      </c>
      <c r="K13" s="3">
        <v>4.3529756020777098E-2</v>
      </c>
    </row>
    <row r="14" spans="1:11" x14ac:dyDescent="0.3">
      <c r="A14" s="2" t="s">
        <v>24</v>
      </c>
      <c r="B14" s="3">
        <v>0.63193772354302502</v>
      </c>
      <c r="C14" s="3">
        <v>0.63550361259446497</v>
      </c>
      <c r="D14" s="4">
        <v>0.95393442622950797</v>
      </c>
      <c r="E14" s="3">
        <v>0.762228531553372</v>
      </c>
      <c r="F14" s="3">
        <v>0.57507279496925701</v>
      </c>
      <c r="G14" s="3">
        <v>1.50455948511302E-2</v>
      </c>
      <c r="H14" s="3">
        <v>9.9912704495872199E-3</v>
      </c>
      <c r="I14" s="3">
        <v>5.0983050149535802E-2</v>
      </c>
      <c r="J14" s="3">
        <v>1.4832683929893901E-2</v>
      </c>
      <c r="K14" s="3">
        <v>3.0681214970963201E-2</v>
      </c>
    </row>
    <row r="15" spans="1:11" x14ac:dyDescent="0.3">
      <c r="A15" s="2" t="s">
        <v>23</v>
      </c>
      <c r="B15" s="4">
        <v>0.65022091310751096</v>
      </c>
      <c r="C15" s="3">
        <v>0.65857040319848603</v>
      </c>
      <c r="D15" s="3">
        <v>0.90765027322404301</v>
      </c>
      <c r="E15" s="4">
        <v>0.76282142656685303</v>
      </c>
      <c r="F15" s="4">
        <v>0.63222473552068004</v>
      </c>
      <c r="G15" s="3">
        <v>2.9706014619756398E-2</v>
      </c>
      <c r="H15" s="3">
        <v>2.3967349014483701E-2</v>
      </c>
      <c r="I15" s="3">
        <v>3.3870966595216802E-2</v>
      </c>
      <c r="J15" s="3">
        <v>1.8104292090552601E-2</v>
      </c>
      <c r="K15" s="3">
        <v>1.6474356469512799E-2</v>
      </c>
    </row>
    <row r="16" spans="1:11" x14ac:dyDescent="0.3">
      <c r="A16" t="s">
        <v>25</v>
      </c>
      <c r="B16" s="3">
        <v>0.61962970755312397</v>
      </c>
      <c r="C16" s="3">
        <v>0.63300475076937501</v>
      </c>
      <c r="D16" s="3">
        <v>0.92415300546447998</v>
      </c>
      <c r="E16" s="3">
        <v>0.750269858189206</v>
      </c>
      <c r="F16" s="3">
        <v>0.60980617805035398</v>
      </c>
      <c r="G16" s="3">
        <v>2.4342575066480101E-2</v>
      </c>
      <c r="H16" s="3">
        <v>2.1426741515870699E-2</v>
      </c>
      <c r="I16" s="3">
        <v>6.22359152442288E-2</v>
      </c>
      <c r="J16" s="3">
        <v>1.8969771964358E-2</v>
      </c>
      <c r="K16" s="3">
        <v>4.4831222520493902E-2</v>
      </c>
    </row>
    <row r="17" spans="1:11" x14ac:dyDescent="0.3">
      <c r="A17" t="s">
        <v>26</v>
      </c>
      <c r="B17" s="3">
        <v>0.60948874395118802</v>
      </c>
      <c r="C17" s="3">
        <v>0.65484365405492095</v>
      </c>
      <c r="D17" s="3">
        <v>0.788852459016393</v>
      </c>
      <c r="E17" s="3">
        <v>0.71469958212024998</v>
      </c>
      <c r="F17" s="3">
        <v>0.59089977380313796</v>
      </c>
      <c r="G17" s="3">
        <v>4.2672695588127599E-2</v>
      </c>
      <c r="H17" s="3">
        <v>3.7530646140311499E-2</v>
      </c>
      <c r="I17" s="3">
        <v>4.2176801895984599E-2</v>
      </c>
      <c r="J17" s="3">
        <v>2.67585389944478E-2</v>
      </c>
      <c r="K17" s="3">
        <v>2.0221095009804801E-2</v>
      </c>
    </row>
    <row r="18" spans="1:11" x14ac:dyDescent="0.3">
      <c r="A18" t="s">
        <v>27</v>
      </c>
      <c r="B18" s="3">
        <v>0.60946770460761601</v>
      </c>
      <c r="C18" s="3">
        <v>0.66533839580795595</v>
      </c>
      <c r="D18" s="3">
        <v>0.74928961748633804</v>
      </c>
      <c r="E18" s="3">
        <v>0.70391323841500097</v>
      </c>
      <c r="F18" s="3">
        <v>0.57530120716056798</v>
      </c>
      <c r="G18" s="3">
        <v>3.7001186580162999E-2</v>
      </c>
      <c r="H18" s="3">
        <v>3.52345752240147E-2</v>
      </c>
      <c r="I18" s="3">
        <v>4.1806671529160198E-2</v>
      </c>
      <c r="J18" s="3">
        <v>2.5234817881081499E-2</v>
      </c>
      <c r="K18" s="3">
        <v>3.4415777361920197E-2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5F0A-A928-4096-82BA-53AA976B66D1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2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0.61357037660424996</v>
      </c>
      <c r="C2" s="3">
        <v>0.64770435347628297</v>
      </c>
      <c r="D2" s="3">
        <v>0.82830601092896095</v>
      </c>
      <c r="E2" s="3">
        <v>0.72636098359488899</v>
      </c>
      <c r="F2" s="3">
        <v>0.56487015056471401</v>
      </c>
      <c r="G2" s="3">
        <v>5.86700024145577E-2</v>
      </c>
      <c r="H2" s="3">
        <v>4.0601034930644202E-2</v>
      </c>
      <c r="I2" s="3">
        <v>5.6758505656916501E-2</v>
      </c>
      <c r="J2" s="3">
        <v>4.1147004929387103E-2</v>
      </c>
      <c r="K2" s="3">
        <v>5.3527180521030102E-2</v>
      </c>
    </row>
    <row r="3" spans="1:11" x14ac:dyDescent="0.3">
      <c r="A3" t="s">
        <v>12</v>
      </c>
      <c r="B3" s="3">
        <v>0.62983378918577704</v>
      </c>
      <c r="C3" s="3">
        <v>0.66558493881112102</v>
      </c>
      <c r="D3" s="3">
        <v>0.81207650273223997</v>
      </c>
      <c r="E3" s="3">
        <v>0.73046682408548802</v>
      </c>
      <c r="F3" s="3">
        <v>0.57070435837044897</v>
      </c>
      <c r="G3" s="3">
        <v>2.67683172224055E-2</v>
      </c>
      <c r="H3" s="3">
        <v>2.0876812241946999E-2</v>
      </c>
      <c r="I3" s="3">
        <v>5.91321471573278E-2</v>
      </c>
      <c r="J3" s="3">
        <v>2.5135094008179398E-2</v>
      </c>
      <c r="K3" s="3">
        <v>4.5780037179604799E-2</v>
      </c>
    </row>
    <row r="4" spans="1:11" x14ac:dyDescent="0.3">
      <c r="A4" t="s">
        <v>13</v>
      </c>
      <c r="B4" s="3">
        <v>0.62981274984220403</v>
      </c>
      <c r="C4" s="3">
        <v>0.65685274410702399</v>
      </c>
      <c r="D4" s="3">
        <v>0.84131147540983597</v>
      </c>
      <c r="E4" s="3">
        <v>0.73752368872547103</v>
      </c>
      <c r="F4" s="3">
        <v>0.60144116938336001</v>
      </c>
      <c r="G4" s="3">
        <v>4.0281277974562102E-2</v>
      </c>
      <c r="H4" s="3">
        <v>2.3794515571977499E-2</v>
      </c>
      <c r="I4" s="3">
        <v>5.1298641877004399E-2</v>
      </c>
      <c r="J4" s="3">
        <v>3.29032206606414E-2</v>
      </c>
      <c r="K4" s="3">
        <v>3.42281596511083E-2</v>
      </c>
    </row>
    <row r="5" spans="1:11" x14ac:dyDescent="0.3">
      <c r="A5" t="s">
        <v>14</v>
      </c>
      <c r="B5" s="3">
        <v>0.623648222175468</v>
      </c>
      <c r="C5" s="3">
        <v>0.64215581166800595</v>
      </c>
      <c r="D5" s="3">
        <v>0.887650273224043</v>
      </c>
      <c r="E5" s="3">
        <v>0.74474519236889303</v>
      </c>
      <c r="F5" s="3">
        <v>0.59923707141135896</v>
      </c>
      <c r="G5" s="3">
        <v>4.2557019844355497E-2</v>
      </c>
      <c r="H5" s="3">
        <v>2.62520522195222E-2</v>
      </c>
      <c r="I5" s="3">
        <v>5.5307255149347499E-2</v>
      </c>
      <c r="J5" s="3">
        <v>3.10197779984159E-2</v>
      </c>
      <c r="K5" s="3">
        <v>5.6208386208251297E-2</v>
      </c>
    </row>
    <row r="6" spans="1:11" x14ac:dyDescent="0.3">
      <c r="A6" t="s">
        <v>15</v>
      </c>
      <c r="B6" s="3">
        <v>0.55217757205975104</v>
      </c>
      <c r="C6" s="3">
        <v>0.62790384615384598</v>
      </c>
      <c r="D6" s="3">
        <v>0.67978142076502701</v>
      </c>
      <c r="E6" s="3">
        <v>0.65197647058823505</v>
      </c>
      <c r="F6" s="3">
        <v>0.51736395152702297</v>
      </c>
      <c r="G6" s="3">
        <v>5.3362376649187901E-2</v>
      </c>
      <c r="H6" s="3">
        <v>3.7828345560051199E-2</v>
      </c>
      <c r="I6" s="3">
        <v>7.1551581627160799E-2</v>
      </c>
      <c r="J6" s="3">
        <v>4.7695139139935998E-2</v>
      </c>
      <c r="K6" s="3">
        <v>6.4455540062827804E-2</v>
      </c>
    </row>
    <row r="7" spans="1:11" x14ac:dyDescent="0.3">
      <c r="A7" s="2" t="s">
        <v>16</v>
      </c>
      <c r="B7" s="3">
        <v>0.63583000210393403</v>
      </c>
      <c r="C7" s="4">
        <v>0.67727586008183005</v>
      </c>
      <c r="D7" s="3">
        <v>0.79540983606557303</v>
      </c>
      <c r="E7" s="3">
        <v>0.73035160573194402</v>
      </c>
      <c r="F7" s="3">
        <v>0.59955551539459995</v>
      </c>
      <c r="G7" s="3">
        <v>4.5610657166315502E-2</v>
      </c>
      <c r="H7" s="3">
        <v>4.2147335968831197E-2</v>
      </c>
      <c r="I7" s="3">
        <v>4.72268372083803E-2</v>
      </c>
      <c r="J7" s="3">
        <v>2.90128244138722E-2</v>
      </c>
      <c r="K7" s="3">
        <v>3.0233013240288101E-2</v>
      </c>
    </row>
    <row r="8" spans="1:11" x14ac:dyDescent="0.3">
      <c r="A8" t="s">
        <v>17</v>
      </c>
      <c r="B8" s="3">
        <v>0.62789816957710898</v>
      </c>
      <c r="C8" s="3">
        <v>0.66637025354130597</v>
      </c>
      <c r="D8" s="3">
        <v>0.79879781420764995</v>
      </c>
      <c r="E8" s="3">
        <v>0.72575518683719198</v>
      </c>
      <c r="F8" s="3">
        <v>0.58356536001057102</v>
      </c>
      <c r="G8" s="3">
        <v>4.7419887063215101E-2</v>
      </c>
      <c r="H8" s="3">
        <v>2.8685696729520101E-2</v>
      </c>
      <c r="I8" s="3">
        <v>7.2653350654204502E-2</v>
      </c>
      <c r="J8" s="3">
        <v>4.30162573135126E-2</v>
      </c>
      <c r="K8" s="3">
        <v>4.70191209248692E-2</v>
      </c>
    </row>
    <row r="9" spans="1:11" x14ac:dyDescent="0.3">
      <c r="A9" t="s">
        <v>18</v>
      </c>
      <c r="B9" s="3">
        <v>0.60532295392383695</v>
      </c>
      <c r="C9" s="3">
        <v>0.65845485613914501</v>
      </c>
      <c r="D9" s="3">
        <v>0.758961748633879</v>
      </c>
      <c r="E9" s="3">
        <v>0.70435098162071796</v>
      </c>
      <c r="F9" s="3">
        <v>0.58958320702065303</v>
      </c>
      <c r="G9" s="3">
        <v>1.9662839672091301E-2</v>
      </c>
      <c r="H9" s="3">
        <v>2.2058259157664298E-2</v>
      </c>
      <c r="I9" s="3">
        <v>3.4994230039317502E-2</v>
      </c>
      <c r="J9" s="3">
        <v>9.9446742583644294E-3</v>
      </c>
      <c r="K9" s="3">
        <v>2.7375263241183102E-2</v>
      </c>
    </row>
    <row r="10" spans="1:11" x14ac:dyDescent="0.3">
      <c r="A10" t="s">
        <v>19</v>
      </c>
      <c r="B10" s="3">
        <v>0.62993898590363895</v>
      </c>
      <c r="C10" s="3">
        <v>0.66557962499885903</v>
      </c>
      <c r="D10" s="3">
        <v>0.80863387978141998</v>
      </c>
      <c r="E10" s="3">
        <v>0.72915981437350996</v>
      </c>
      <c r="F10" s="3">
        <v>0.58408833337219801</v>
      </c>
      <c r="G10" s="3">
        <v>5.9085935207548602E-2</v>
      </c>
      <c r="H10" s="3">
        <v>3.7038137835859297E-2</v>
      </c>
      <c r="I10" s="3">
        <v>8.0896836327160701E-2</v>
      </c>
      <c r="J10" s="3">
        <v>5.0298510572576297E-2</v>
      </c>
      <c r="K10" s="3">
        <v>4.1964380192368901E-2</v>
      </c>
    </row>
    <row r="11" spans="1:11" x14ac:dyDescent="0.3">
      <c r="A11" t="s">
        <v>20</v>
      </c>
      <c r="B11" s="3">
        <v>0.54601304439301401</v>
      </c>
      <c r="C11" s="3">
        <v>0.62901810832845295</v>
      </c>
      <c r="D11" s="3">
        <v>0.65338797814207605</v>
      </c>
      <c r="E11" s="3">
        <v>0.63988948401165802</v>
      </c>
      <c r="F11" s="3">
        <v>0.51345404939020101</v>
      </c>
      <c r="G11" s="3">
        <v>2.22402879489687E-2</v>
      </c>
      <c r="H11" s="3">
        <v>1.7142032013682799E-2</v>
      </c>
      <c r="I11" s="3">
        <v>5.6207040390074299E-2</v>
      </c>
      <c r="J11" s="3">
        <v>2.7769225866324201E-2</v>
      </c>
      <c r="K11" s="3">
        <v>3.3036548422779602E-2</v>
      </c>
    </row>
    <row r="12" spans="1:11" x14ac:dyDescent="0.3">
      <c r="A12" t="s">
        <v>21</v>
      </c>
      <c r="B12" s="3">
        <v>0.63189564485588001</v>
      </c>
      <c r="C12" s="3">
        <v>0.65582014682060397</v>
      </c>
      <c r="D12" s="3">
        <v>0.85475409836065497</v>
      </c>
      <c r="E12" s="3">
        <v>0.74190076510220304</v>
      </c>
      <c r="F12" s="3">
        <v>0.58109472285054597</v>
      </c>
      <c r="G12" s="3">
        <v>4.8431830876075201E-2</v>
      </c>
      <c r="H12" s="3">
        <v>3.1199590767261101E-2</v>
      </c>
      <c r="I12" s="3">
        <v>4.9868290798713397E-2</v>
      </c>
      <c r="J12" s="3">
        <v>3.5088713666406701E-2</v>
      </c>
      <c r="K12" s="3">
        <v>4.6931850938387601E-2</v>
      </c>
    </row>
    <row r="13" spans="1:11" x14ac:dyDescent="0.3">
      <c r="A13" t="s">
        <v>22</v>
      </c>
      <c r="B13" s="3">
        <v>0.634041657900273</v>
      </c>
      <c r="C13" s="3">
        <v>0.66908067908067903</v>
      </c>
      <c r="D13" s="3">
        <v>0.80868852459016305</v>
      </c>
      <c r="E13" s="3">
        <v>0.73145982035233703</v>
      </c>
      <c r="F13" s="3">
        <v>0.579308700417414</v>
      </c>
      <c r="G13" s="3">
        <v>4.8887473899261603E-2</v>
      </c>
      <c r="H13" s="3">
        <v>2.9286066399134399E-2</v>
      </c>
      <c r="I13" s="3">
        <v>7.3902533115232497E-2</v>
      </c>
      <c r="J13" s="3">
        <v>4.3533695024102599E-2</v>
      </c>
      <c r="K13" s="3">
        <v>4.3529756020777098E-2</v>
      </c>
    </row>
    <row r="14" spans="1:11" x14ac:dyDescent="0.3">
      <c r="A14" s="2" t="s">
        <v>24</v>
      </c>
      <c r="B14" s="3">
        <v>0.61556911424363503</v>
      </c>
      <c r="C14" s="3">
        <v>0.62629444364195697</v>
      </c>
      <c r="D14" s="4">
        <v>0.94398907103825103</v>
      </c>
      <c r="E14" s="3">
        <v>0.75235898877221796</v>
      </c>
      <c r="F14" s="3">
        <v>0.57194070688462395</v>
      </c>
      <c r="G14" s="3">
        <v>2.0486179644080602E-2</v>
      </c>
      <c r="H14" s="3">
        <v>1.43475503352672E-2</v>
      </c>
      <c r="I14" s="3">
        <v>5.1321774835323103E-2</v>
      </c>
      <c r="J14" s="3">
        <v>1.6005126999640198E-2</v>
      </c>
      <c r="K14" s="3">
        <v>3.2361888661518901E-2</v>
      </c>
    </row>
    <row r="15" spans="1:11" x14ac:dyDescent="0.3">
      <c r="A15" s="2" t="s">
        <v>23</v>
      </c>
      <c r="B15" s="3">
        <v>0.63999579213128499</v>
      </c>
      <c r="C15" s="3">
        <v>0.64387711278187498</v>
      </c>
      <c r="D15" s="3">
        <v>0.940601092896174</v>
      </c>
      <c r="E15" s="4">
        <v>0.76412383241836002</v>
      </c>
      <c r="F15" s="4">
        <v>0.62645496661458699</v>
      </c>
      <c r="G15" s="3">
        <v>3.8175061301670601E-2</v>
      </c>
      <c r="H15" s="3">
        <v>2.5013554444703299E-2</v>
      </c>
      <c r="I15" s="3">
        <v>3.4124359571302901E-2</v>
      </c>
      <c r="J15" s="3">
        <v>2.2787577728118399E-2</v>
      </c>
      <c r="K15" s="3">
        <v>1.40476273439079E-2</v>
      </c>
    </row>
    <row r="16" spans="1:11" x14ac:dyDescent="0.3">
      <c r="A16" t="s">
        <v>25</v>
      </c>
      <c r="B16" s="3">
        <v>0.61962970755312397</v>
      </c>
      <c r="C16" s="3">
        <v>0.63300475076937501</v>
      </c>
      <c r="D16" s="3">
        <v>0.92415300546447998</v>
      </c>
      <c r="E16" s="3">
        <v>0.750269858189206</v>
      </c>
      <c r="F16" s="3">
        <v>0.60980617805035398</v>
      </c>
      <c r="G16" s="3">
        <v>2.4342575066480101E-2</v>
      </c>
      <c r="H16" s="3">
        <v>2.1426741515870699E-2</v>
      </c>
      <c r="I16" s="3">
        <v>6.22359152442288E-2</v>
      </c>
      <c r="J16" s="3">
        <v>1.8969771964358E-2</v>
      </c>
      <c r="K16" s="3">
        <v>4.4831222520493902E-2</v>
      </c>
    </row>
    <row r="17" spans="1:11" x14ac:dyDescent="0.3">
      <c r="A17" s="2" t="s">
        <v>26</v>
      </c>
      <c r="B17" s="4">
        <v>0.64416158215863595</v>
      </c>
      <c r="C17" s="3">
        <v>0.67173301870976199</v>
      </c>
      <c r="D17" s="3">
        <v>0.83814207650273198</v>
      </c>
      <c r="E17" s="3">
        <v>0.74423664465557204</v>
      </c>
      <c r="F17" s="3">
        <v>0.59592006156285704</v>
      </c>
      <c r="G17" s="3">
        <v>3.1882034381790499E-2</v>
      </c>
      <c r="H17" s="3">
        <v>3.22363902364372E-2</v>
      </c>
      <c r="I17" s="3">
        <v>6.5568248856778699E-2</v>
      </c>
      <c r="J17" s="3">
        <v>2.69096046468504E-2</v>
      </c>
      <c r="K17" s="3">
        <v>3.1350530952320203E-2</v>
      </c>
    </row>
    <row r="18" spans="1:11" x14ac:dyDescent="0.3">
      <c r="A18" t="s">
        <v>27</v>
      </c>
      <c r="B18" s="3">
        <v>0.61150852093414598</v>
      </c>
      <c r="C18" s="3">
        <v>0.66172046944423102</v>
      </c>
      <c r="D18" s="3">
        <v>0.76573770491803195</v>
      </c>
      <c r="E18" s="3">
        <v>0.70903753113203205</v>
      </c>
      <c r="F18" s="3">
        <v>0.58176021578092296</v>
      </c>
      <c r="G18" s="3">
        <v>2.7916699782972999E-2</v>
      </c>
      <c r="H18" s="3">
        <v>2.42597135734E-2</v>
      </c>
      <c r="I18" s="3">
        <v>5.2087568133848898E-2</v>
      </c>
      <c r="J18" s="3">
        <v>2.5187895467508201E-2</v>
      </c>
      <c r="K18" s="3">
        <v>4.3445921799658199E-2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451D-F10D-40CB-B66C-D12D52072CEF}">
  <dimension ref="A1:K18"/>
  <sheetViews>
    <sheetView workbookViewId="0"/>
  </sheetViews>
  <sheetFormatPr defaultRowHeight="14.4" x14ac:dyDescent="0.3"/>
  <cols>
    <col min="1" max="1" width="16.109375" bestFit="1" customWidth="1"/>
    <col min="2" max="2" width="14.21875" bestFit="1" customWidth="1"/>
    <col min="3" max="3" width="14.33203125" bestFit="1" customWidth="1"/>
    <col min="4" max="4" width="11.6640625" bestFit="1" customWidth="1"/>
    <col min="5" max="5" width="13.6640625" bestFit="1" customWidth="1"/>
    <col min="6" max="6" width="14.109375" bestFit="1" customWidth="1"/>
    <col min="7" max="7" width="12.109375" bestFit="1" customWidth="1"/>
    <col min="8" max="8" width="12.21875" bestFit="1" customWidth="1"/>
    <col min="9" max="9" width="9.6640625" bestFit="1" customWidth="1"/>
    <col min="10" max="10" width="11.5546875" bestFit="1" customWidth="1"/>
    <col min="11" max="11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3">
        <v>0.61399999999999999</v>
      </c>
      <c r="C2" s="3">
        <v>0.64800000000000002</v>
      </c>
      <c r="D2" s="3">
        <v>0.82799999999999996</v>
      </c>
      <c r="E2" s="3">
        <v>0.72599999999999998</v>
      </c>
      <c r="F2" s="3">
        <v>0.56499999999999995</v>
      </c>
      <c r="G2" s="3">
        <v>5.8999999999999997E-2</v>
      </c>
      <c r="H2" s="3">
        <v>4.1000000000000002E-2</v>
      </c>
      <c r="I2" s="3">
        <v>5.7000000000000002E-2</v>
      </c>
      <c r="J2" s="3">
        <v>4.1000000000000002E-2</v>
      </c>
      <c r="K2" s="3">
        <v>5.3999999999999999E-2</v>
      </c>
    </row>
    <row r="3" spans="1:11" x14ac:dyDescent="0.3">
      <c r="A3" t="s">
        <v>12</v>
      </c>
      <c r="B3" s="3">
        <v>0.63</v>
      </c>
      <c r="C3" s="3">
        <v>0.66600000000000004</v>
      </c>
      <c r="D3" s="3">
        <v>0.81200000000000006</v>
      </c>
      <c r="E3" s="3">
        <v>0.73</v>
      </c>
      <c r="F3" s="3">
        <v>0.57099999999999995</v>
      </c>
      <c r="G3" s="3">
        <v>2.7E-2</v>
      </c>
      <c r="H3" s="3">
        <v>2.1000000000000001E-2</v>
      </c>
      <c r="I3" s="3">
        <v>5.8999999999999997E-2</v>
      </c>
      <c r="J3" s="3">
        <v>2.5000000000000001E-2</v>
      </c>
      <c r="K3" s="3">
        <v>4.5999999999999999E-2</v>
      </c>
    </row>
    <row r="4" spans="1:11" x14ac:dyDescent="0.3">
      <c r="A4" t="s">
        <v>13</v>
      </c>
      <c r="B4" s="3">
        <v>0.628</v>
      </c>
      <c r="C4" s="3">
        <v>0.66300000000000003</v>
      </c>
      <c r="D4" s="3">
        <v>0.81200000000000006</v>
      </c>
      <c r="E4" s="3">
        <v>0.72899999999999998</v>
      </c>
      <c r="F4" s="3">
        <v>0.58499999999999996</v>
      </c>
      <c r="G4" s="3">
        <v>3.9E-2</v>
      </c>
      <c r="H4" s="3">
        <v>2.9000000000000001E-2</v>
      </c>
      <c r="I4" s="3">
        <v>5.3999999999999999E-2</v>
      </c>
      <c r="J4" s="3">
        <v>3.1E-2</v>
      </c>
      <c r="K4" s="3">
        <v>5.0999999999999997E-2</v>
      </c>
    </row>
    <row r="5" spans="1:11" x14ac:dyDescent="0.3">
      <c r="A5" s="2" t="s">
        <v>14</v>
      </c>
      <c r="B5" s="4">
        <v>0.63800000000000001</v>
      </c>
      <c r="C5" s="3">
        <v>0.65300000000000002</v>
      </c>
      <c r="D5" s="3">
        <v>0.88800000000000001</v>
      </c>
      <c r="E5" s="3">
        <v>0.752</v>
      </c>
      <c r="F5" s="3">
        <v>0.59299999999999997</v>
      </c>
      <c r="G5" s="3">
        <v>4.3999999999999997E-2</v>
      </c>
      <c r="H5" s="3">
        <v>0.03</v>
      </c>
      <c r="I5" s="3">
        <v>6.0999999999999999E-2</v>
      </c>
      <c r="J5" s="3">
        <v>3.2000000000000001E-2</v>
      </c>
      <c r="K5" s="3">
        <v>5.6000000000000001E-2</v>
      </c>
    </row>
    <row r="6" spans="1:11" x14ac:dyDescent="0.3">
      <c r="A6" t="s">
        <v>15</v>
      </c>
      <c r="B6" s="3">
        <v>0.55800000000000005</v>
      </c>
      <c r="C6" s="3">
        <v>0.64800000000000002</v>
      </c>
      <c r="D6" s="3">
        <v>0.63100000000000001</v>
      </c>
      <c r="E6" s="3">
        <v>0.63800000000000001</v>
      </c>
      <c r="F6" s="3">
        <v>0.54700000000000004</v>
      </c>
      <c r="G6" s="3">
        <v>4.2999999999999997E-2</v>
      </c>
      <c r="H6" s="3">
        <v>3.5999999999999997E-2</v>
      </c>
      <c r="I6" s="3">
        <v>5.7000000000000002E-2</v>
      </c>
      <c r="J6" s="3">
        <v>3.9E-2</v>
      </c>
      <c r="K6" s="3">
        <v>5.2999999999999999E-2</v>
      </c>
    </row>
    <row r="7" spans="1:11" x14ac:dyDescent="0.3">
      <c r="A7" t="s">
        <v>16</v>
      </c>
      <c r="B7" s="3">
        <v>0.63600000000000001</v>
      </c>
      <c r="C7" s="3">
        <v>0.67700000000000005</v>
      </c>
      <c r="D7" s="3">
        <v>0.79500000000000004</v>
      </c>
      <c r="E7" s="3">
        <v>0.73</v>
      </c>
      <c r="F7" s="3">
        <v>0.6</v>
      </c>
      <c r="G7" s="3">
        <v>4.5999999999999999E-2</v>
      </c>
      <c r="H7" s="3">
        <v>4.2000000000000003E-2</v>
      </c>
      <c r="I7" s="3">
        <v>4.7E-2</v>
      </c>
      <c r="J7" s="3">
        <v>2.9000000000000001E-2</v>
      </c>
      <c r="K7" s="3">
        <v>0.03</v>
      </c>
    </row>
    <row r="8" spans="1:11" x14ac:dyDescent="0.3">
      <c r="A8" t="s">
        <v>17</v>
      </c>
      <c r="B8" s="3">
        <v>0.628</v>
      </c>
      <c r="C8" s="3">
        <v>0.66600000000000004</v>
      </c>
      <c r="D8" s="3">
        <v>0.79900000000000004</v>
      </c>
      <c r="E8" s="3">
        <v>0.72599999999999998</v>
      </c>
      <c r="F8" s="3">
        <v>0.58399999999999996</v>
      </c>
      <c r="G8" s="3">
        <v>4.7E-2</v>
      </c>
      <c r="H8" s="3">
        <v>2.9000000000000001E-2</v>
      </c>
      <c r="I8" s="3">
        <v>7.2999999999999995E-2</v>
      </c>
      <c r="J8" s="3">
        <v>4.2999999999999997E-2</v>
      </c>
      <c r="K8" s="3">
        <v>4.7E-2</v>
      </c>
    </row>
    <row r="9" spans="1:11" x14ac:dyDescent="0.3">
      <c r="A9" t="s">
        <v>18</v>
      </c>
      <c r="B9" s="3">
        <v>0.58699999999999997</v>
      </c>
      <c r="C9" s="3">
        <v>0.65800000000000003</v>
      </c>
      <c r="D9" s="3">
        <v>0.7</v>
      </c>
      <c r="E9" s="3">
        <v>0.67700000000000005</v>
      </c>
      <c r="F9" s="3">
        <v>0.56999999999999995</v>
      </c>
      <c r="G9" s="3">
        <v>3.3000000000000002E-2</v>
      </c>
      <c r="H9" s="3">
        <v>3.4000000000000002E-2</v>
      </c>
      <c r="I9" s="3">
        <v>4.2999999999999997E-2</v>
      </c>
      <c r="J9" s="3">
        <v>2.5000000000000001E-2</v>
      </c>
      <c r="K9" s="3">
        <v>2.5999999999999999E-2</v>
      </c>
    </row>
    <row r="10" spans="1:11" x14ac:dyDescent="0.3">
      <c r="A10" t="s">
        <v>19</v>
      </c>
      <c r="B10" s="3">
        <v>0.57299999999999995</v>
      </c>
      <c r="C10" s="3">
        <v>0.67800000000000005</v>
      </c>
      <c r="D10" s="3">
        <v>0.59399999999999997</v>
      </c>
      <c r="E10" s="3">
        <v>0.63300000000000001</v>
      </c>
      <c r="F10" s="3">
        <v>0.57999999999999996</v>
      </c>
      <c r="G10" s="3">
        <v>4.1000000000000002E-2</v>
      </c>
      <c r="H10" s="3">
        <v>4.2000000000000003E-2</v>
      </c>
      <c r="I10" s="3">
        <v>2.7E-2</v>
      </c>
      <c r="J10" s="3">
        <v>3.1E-2</v>
      </c>
      <c r="K10" s="3">
        <v>4.7E-2</v>
      </c>
    </row>
    <row r="11" spans="1:11" x14ac:dyDescent="0.3">
      <c r="A11" t="s">
        <v>20</v>
      </c>
      <c r="B11" s="3">
        <v>0.54200000000000004</v>
      </c>
      <c r="C11" s="3">
        <v>0.626</v>
      </c>
      <c r="D11" s="3">
        <v>0.65</v>
      </c>
      <c r="E11" s="3">
        <v>0.63600000000000001</v>
      </c>
      <c r="F11" s="3">
        <v>0.51100000000000001</v>
      </c>
      <c r="G11" s="3">
        <v>2.3E-2</v>
      </c>
      <c r="H11" s="3">
        <v>0.02</v>
      </c>
      <c r="I11" s="3">
        <v>6.0999999999999999E-2</v>
      </c>
      <c r="J11" s="3">
        <v>0.03</v>
      </c>
      <c r="K11" s="3">
        <v>3.3000000000000002E-2</v>
      </c>
    </row>
    <row r="12" spans="1:11" x14ac:dyDescent="0.3">
      <c r="A12" t="s">
        <v>21</v>
      </c>
      <c r="B12" s="3">
        <v>0.622</v>
      </c>
      <c r="C12" s="3">
        <v>0.65100000000000002</v>
      </c>
      <c r="D12" s="3">
        <v>0.84199999999999997</v>
      </c>
      <c r="E12" s="3">
        <v>0.73399999999999999</v>
      </c>
      <c r="F12" s="3">
        <v>0.57499999999999996</v>
      </c>
      <c r="G12" s="3">
        <v>3.6999999999999998E-2</v>
      </c>
      <c r="H12" s="3">
        <v>2.4E-2</v>
      </c>
      <c r="I12" s="3">
        <v>4.8000000000000001E-2</v>
      </c>
      <c r="J12" s="3">
        <v>2.9000000000000001E-2</v>
      </c>
      <c r="K12" s="3">
        <v>0.04</v>
      </c>
    </row>
    <row r="13" spans="1:11" x14ac:dyDescent="0.3">
      <c r="A13" t="s">
        <v>22</v>
      </c>
      <c r="B13" s="3">
        <v>0.63400000000000001</v>
      </c>
      <c r="C13" s="3">
        <v>0.66900000000000004</v>
      </c>
      <c r="D13" s="3">
        <v>0.80900000000000005</v>
      </c>
      <c r="E13" s="3">
        <v>0.73099999999999998</v>
      </c>
      <c r="F13" s="3">
        <v>0.57899999999999996</v>
      </c>
      <c r="G13" s="3">
        <v>4.9000000000000002E-2</v>
      </c>
      <c r="H13" s="3">
        <v>2.9000000000000001E-2</v>
      </c>
      <c r="I13" s="3">
        <v>7.3999999999999996E-2</v>
      </c>
      <c r="J13" s="3">
        <v>4.3999999999999997E-2</v>
      </c>
      <c r="K13" s="3">
        <v>4.3999999999999997E-2</v>
      </c>
    </row>
    <row r="14" spans="1:11" x14ac:dyDescent="0.3">
      <c r="A14" s="2" t="s">
        <v>24</v>
      </c>
      <c r="B14" s="3">
        <v>0.624</v>
      </c>
      <c r="C14" s="3">
        <v>0.629</v>
      </c>
      <c r="D14" s="4">
        <v>0.96099999999999997</v>
      </c>
      <c r="E14" s="4">
        <v>0.75900000000000001</v>
      </c>
      <c r="F14" s="3">
        <v>0.56999999999999995</v>
      </c>
      <c r="G14" s="3">
        <v>1.4999999999999999E-2</v>
      </c>
      <c r="H14" s="3">
        <v>1.2999999999999999E-2</v>
      </c>
      <c r="I14" s="3">
        <v>5.3999999999999999E-2</v>
      </c>
      <c r="J14" s="3">
        <v>1.4E-2</v>
      </c>
      <c r="K14" s="3">
        <v>3.6999999999999998E-2</v>
      </c>
    </row>
    <row r="15" spans="1:11" x14ac:dyDescent="0.3">
      <c r="A15" s="2" t="s">
        <v>23</v>
      </c>
      <c r="B15" s="3">
        <v>0.622</v>
      </c>
      <c r="C15" s="4">
        <v>0.70499999999999996</v>
      </c>
      <c r="D15" s="3">
        <v>0.67400000000000004</v>
      </c>
      <c r="E15" s="3">
        <v>0.68600000000000005</v>
      </c>
      <c r="F15" s="4">
        <v>0.64500000000000002</v>
      </c>
      <c r="G15" s="3">
        <v>2.3E-2</v>
      </c>
      <c r="H15" s="3">
        <v>1.2999999999999999E-2</v>
      </c>
      <c r="I15" s="3">
        <v>0.08</v>
      </c>
      <c r="J15" s="3">
        <v>3.9E-2</v>
      </c>
      <c r="K15" s="3">
        <v>2.4E-2</v>
      </c>
    </row>
    <row r="16" spans="1:11" x14ac:dyDescent="0.3">
      <c r="A16" t="s">
        <v>25</v>
      </c>
      <c r="B16" s="3">
        <v>0.62</v>
      </c>
      <c r="C16" s="3">
        <v>0.63300000000000001</v>
      </c>
      <c r="D16" s="3">
        <v>0.92400000000000004</v>
      </c>
      <c r="E16" s="3">
        <v>0.75</v>
      </c>
      <c r="F16" s="3">
        <v>0.61</v>
      </c>
      <c r="G16" s="3">
        <v>2.4E-2</v>
      </c>
      <c r="H16" s="3">
        <v>2.1000000000000001E-2</v>
      </c>
      <c r="I16" s="3">
        <v>6.2E-2</v>
      </c>
      <c r="J16" s="3">
        <v>1.9E-2</v>
      </c>
      <c r="K16" s="3">
        <v>4.4999999999999998E-2</v>
      </c>
    </row>
    <row r="17" spans="1:11" x14ac:dyDescent="0.3">
      <c r="A17" t="s">
        <v>26</v>
      </c>
      <c r="B17" s="3">
        <v>0.60699999999999998</v>
      </c>
      <c r="C17" s="3">
        <v>0.65800000000000003</v>
      </c>
      <c r="D17" s="3">
        <v>0.76600000000000001</v>
      </c>
      <c r="E17" s="3">
        <v>0.70699999999999996</v>
      </c>
      <c r="F17" s="3">
        <v>0.58599999999999997</v>
      </c>
      <c r="G17" s="3">
        <v>0.05</v>
      </c>
      <c r="H17" s="3">
        <v>0.04</v>
      </c>
      <c r="I17" s="3">
        <v>6.7000000000000004E-2</v>
      </c>
      <c r="J17" s="3">
        <v>4.1000000000000002E-2</v>
      </c>
      <c r="K17" s="3">
        <v>2.9000000000000001E-2</v>
      </c>
    </row>
    <row r="18" spans="1:11" x14ac:dyDescent="0.3">
      <c r="A18" t="s">
        <v>27</v>
      </c>
      <c r="B18" s="3">
        <v>0.61099999999999999</v>
      </c>
      <c r="C18" s="3">
        <v>0.66500000000000004</v>
      </c>
      <c r="D18" s="3">
        <v>0.752</v>
      </c>
      <c r="E18" s="3">
        <v>0.70599999999999996</v>
      </c>
      <c r="F18" s="3">
        <v>0.57099999999999995</v>
      </c>
      <c r="G18" s="3">
        <v>5.1999999999999998E-2</v>
      </c>
      <c r="H18" s="3">
        <v>0.04</v>
      </c>
      <c r="I18" s="3">
        <v>5.1999999999999998E-2</v>
      </c>
      <c r="J18" s="3">
        <v>4.2000000000000003E-2</v>
      </c>
      <c r="K18" s="3">
        <v>4.5999999999999999E-2</v>
      </c>
    </row>
  </sheetData>
  <sortState xmlns:xlrd2="http://schemas.microsoft.com/office/spreadsheetml/2017/richdata2" ref="A2:K18">
    <sortCondition ref="A1:A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BFB2-8CF3-4DFD-AF01-2D7EC0A7D179}">
  <dimension ref="A1:U18"/>
  <sheetViews>
    <sheetView workbookViewId="0"/>
  </sheetViews>
  <sheetFormatPr defaultRowHeight="14.4" x14ac:dyDescent="0.3"/>
  <cols>
    <col min="1" max="1" width="16.109375" bestFit="1" customWidth="1"/>
    <col min="2" max="4" width="16" bestFit="1" customWidth="1"/>
    <col min="5" max="8" width="16.109375" bestFit="1" customWidth="1"/>
    <col min="9" max="9" width="16.21875" bestFit="1" customWidth="1"/>
    <col min="10" max="12" width="13.5546875" bestFit="1" customWidth="1"/>
    <col min="13" max="13" width="13.6640625" bestFit="1" customWidth="1"/>
    <col min="14" max="16" width="15.44140625" bestFit="1" customWidth="1"/>
    <col min="17" max="17" width="15.21875" bestFit="1" customWidth="1"/>
    <col min="18" max="18" width="15.88671875" bestFit="1" customWidth="1"/>
    <col min="19" max="19" width="14.33203125" bestFit="1" customWidth="1"/>
    <col min="20" max="20" width="15.88671875" bestFit="1" customWidth="1"/>
    <col min="21" max="21" width="15.6640625" bestFit="1" customWidth="1"/>
  </cols>
  <sheetData>
    <row r="1" spans="1:21" x14ac:dyDescent="0.3">
      <c r="A1" s="1" t="s">
        <v>0</v>
      </c>
      <c r="B1" s="1" t="s">
        <v>283</v>
      </c>
      <c r="C1" s="1" t="s">
        <v>284</v>
      </c>
      <c r="D1" s="1" t="s">
        <v>285</v>
      </c>
      <c r="E1" s="1" t="s">
        <v>289</v>
      </c>
      <c r="F1" s="1" t="s">
        <v>286</v>
      </c>
      <c r="G1" s="1" t="s">
        <v>287</v>
      </c>
      <c r="H1" s="1" t="s">
        <v>288</v>
      </c>
      <c r="I1" s="1" t="s">
        <v>290</v>
      </c>
      <c r="J1" s="1" t="s">
        <v>291</v>
      </c>
      <c r="K1" s="1" t="s">
        <v>292</v>
      </c>
      <c r="L1" s="1" t="s">
        <v>293</v>
      </c>
      <c r="M1" s="1" t="s">
        <v>294</v>
      </c>
      <c r="N1" s="1" t="s">
        <v>295</v>
      </c>
      <c r="O1" s="1" t="s">
        <v>296</v>
      </c>
      <c r="P1" s="1" t="s">
        <v>297</v>
      </c>
      <c r="Q1" s="1" t="s">
        <v>298</v>
      </c>
      <c r="R1" s="1" t="s">
        <v>299</v>
      </c>
      <c r="S1" s="1" t="s">
        <v>302</v>
      </c>
      <c r="T1" s="1" t="s">
        <v>300</v>
      </c>
      <c r="U1" s="1" t="s">
        <v>301</v>
      </c>
    </row>
    <row r="2" spans="1:21" x14ac:dyDescent="0.3">
      <c r="A2" s="26" t="s">
        <v>11</v>
      </c>
      <c r="B2" s="25">
        <v>0.57037660424994696</v>
      </c>
      <c r="C2" s="25">
        <v>0.61357037660424996</v>
      </c>
      <c r="D2" s="25">
        <v>0.61399999999999999</v>
      </c>
      <c r="E2" s="25">
        <f t="shared" ref="E2:E18" si="0">AVERAGE(B2, C2, D2)</f>
        <v>0.59931566028473238</v>
      </c>
      <c r="F2" s="25">
        <v>0.64291813036690004</v>
      </c>
      <c r="G2" s="25">
        <v>0.64770435347628297</v>
      </c>
      <c r="H2" s="25">
        <v>0.64800000000000002</v>
      </c>
      <c r="I2" s="25">
        <f t="shared" ref="I2:I18" si="1">AVERAGE(F2,G2,H2)</f>
        <v>0.64620749461439431</v>
      </c>
      <c r="J2" s="25">
        <v>0.68939890710382501</v>
      </c>
      <c r="K2" s="25">
        <v>0.82830601092896095</v>
      </c>
      <c r="L2" s="25">
        <v>0.82799999999999996</v>
      </c>
      <c r="M2" s="25">
        <f t="shared" ref="M2:M18" si="2">AVERAGE(J2,K2,L2)</f>
        <v>0.78190163934426193</v>
      </c>
      <c r="N2" s="25">
        <v>0.66471749804551605</v>
      </c>
      <c r="O2" s="25">
        <v>0.72636098359488899</v>
      </c>
      <c r="P2" s="25">
        <v>0.72599999999999998</v>
      </c>
      <c r="Q2" s="25">
        <f t="shared" ref="Q2:Q18" si="3">AVERAGE(N2,O2,P2)</f>
        <v>0.70569282721346838</v>
      </c>
      <c r="R2" s="25">
        <v>0.54757230915125599</v>
      </c>
      <c r="S2" s="25">
        <v>0.56487015056471401</v>
      </c>
      <c r="T2" s="25">
        <v>0.56499999999999995</v>
      </c>
      <c r="U2" s="25">
        <f t="shared" ref="U2:U18" si="4">AVERAGE(R2,S2,T2)</f>
        <v>0.55914748657198998</v>
      </c>
    </row>
    <row r="3" spans="1:21" x14ac:dyDescent="0.3">
      <c r="A3" s="26" t="s">
        <v>12</v>
      </c>
      <c r="B3" s="25">
        <v>0.53359983168525105</v>
      </c>
      <c r="C3" s="25">
        <v>0.62983378918577704</v>
      </c>
      <c r="D3" s="25">
        <v>0.63</v>
      </c>
      <c r="E3" s="25">
        <f t="shared" si="0"/>
        <v>0.5978112069570094</v>
      </c>
      <c r="F3" s="25">
        <v>0.62477229135463297</v>
      </c>
      <c r="G3" s="25">
        <v>0.66558493881112102</v>
      </c>
      <c r="H3" s="25">
        <v>0.66600000000000004</v>
      </c>
      <c r="I3" s="25">
        <f t="shared" si="1"/>
        <v>0.65211907672191805</v>
      </c>
      <c r="J3" s="25">
        <v>0.61693989071038202</v>
      </c>
      <c r="K3" s="25">
        <v>0.81207650273223997</v>
      </c>
      <c r="L3" s="25">
        <v>0.81200000000000006</v>
      </c>
      <c r="M3" s="25">
        <f t="shared" si="2"/>
        <v>0.7470054644808739</v>
      </c>
      <c r="N3" s="25">
        <v>0.61992812119416696</v>
      </c>
      <c r="O3" s="25">
        <v>0.73046682408548802</v>
      </c>
      <c r="P3" s="25">
        <v>0.73</v>
      </c>
      <c r="Q3" s="25">
        <f t="shared" si="3"/>
        <v>0.69346498175988502</v>
      </c>
      <c r="R3" s="25">
        <v>0.52710265917340904</v>
      </c>
      <c r="S3" s="25">
        <v>0.57070435837044897</v>
      </c>
      <c r="T3" s="25">
        <v>0.57099999999999995</v>
      </c>
      <c r="U3" s="25">
        <f t="shared" si="4"/>
        <v>0.55626900584795258</v>
      </c>
    </row>
    <row r="4" spans="1:21" x14ac:dyDescent="0.3">
      <c r="A4" s="26" t="s">
        <v>13</v>
      </c>
      <c r="B4" s="25">
        <v>0.62573111718914298</v>
      </c>
      <c r="C4" s="25">
        <v>0.62981274984220403</v>
      </c>
      <c r="D4" s="25">
        <v>0.628</v>
      </c>
      <c r="E4" s="25">
        <f t="shared" si="0"/>
        <v>0.62784795567711571</v>
      </c>
      <c r="F4" s="25">
        <v>0.65203992804866395</v>
      </c>
      <c r="G4" s="25">
        <v>0.65685274410702399</v>
      </c>
      <c r="H4" s="25">
        <v>0.66300000000000003</v>
      </c>
      <c r="I4" s="25">
        <f t="shared" si="1"/>
        <v>0.65729755738522933</v>
      </c>
      <c r="J4" s="25">
        <v>0.85136612021857905</v>
      </c>
      <c r="K4" s="25">
        <v>0.84131147540983597</v>
      </c>
      <c r="L4" s="25">
        <v>0.81200000000000006</v>
      </c>
      <c r="M4" s="25">
        <f t="shared" si="2"/>
        <v>0.83489253187613832</v>
      </c>
      <c r="N4" s="25">
        <v>0.73794721883169601</v>
      </c>
      <c r="O4" s="25">
        <v>0.73752368872547103</v>
      </c>
      <c r="P4" s="25">
        <v>0.72899999999999998</v>
      </c>
      <c r="Q4" s="25">
        <f t="shared" si="3"/>
        <v>0.73482363585238897</v>
      </c>
      <c r="R4" s="25">
        <v>0.60220817884320899</v>
      </c>
      <c r="S4" s="25">
        <v>0.60144116938336001</v>
      </c>
      <c r="T4" s="25">
        <v>0.58499999999999996</v>
      </c>
      <c r="U4" s="25">
        <f t="shared" si="4"/>
        <v>0.59621644940885632</v>
      </c>
    </row>
    <row r="5" spans="1:21" x14ac:dyDescent="0.3">
      <c r="A5" s="26" t="s">
        <v>14</v>
      </c>
      <c r="B5" s="25">
        <v>0.60328213759730698</v>
      </c>
      <c r="C5" s="25">
        <v>0.623648222175468</v>
      </c>
      <c r="D5" s="25">
        <v>0.63800000000000001</v>
      </c>
      <c r="E5" s="25">
        <f t="shared" si="0"/>
        <v>0.62164345325759163</v>
      </c>
      <c r="F5" s="25">
        <v>0.63876777437252696</v>
      </c>
      <c r="G5" s="25">
        <v>0.64215581166800595</v>
      </c>
      <c r="H5" s="25">
        <v>0.65300000000000002</v>
      </c>
      <c r="I5" s="25">
        <f t="shared" si="1"/>
        <v>0.64464119534684439</v>
      </c>
      <c r="J5" s="25">
        <v>0.82836065573770401</v>
      </c>
      <c r="K5" s="25">
        <v>0.887650273224043</v>
      </c>
      <c r="L5" s="25">
        <v>0.88800000000000001</v>
      </c>
      <c r="M5" s="25">
        <f t="shared" si="2"/>
        <v>0.86800364298724897</v>
      </c>
      <c r="N5" s="25">
        <v>0.72069356922833205</v>
      </c>
      <c r="O5" s="25">
        <v>0.74474519236889303</v>
      </c>
      <c r="P5" s="25">
        <v>0.752</v>
      </c>
      <c r="Q5" s="25">
        <f t="shared" si="3"/>
        <v>0.73914625386574162</v>
      </c>
      <c r="R5" s="25">
        <v>0.58445473730848996</v>
      </c>
      <c r="S5" s="25">
        <v>0.59923707141135896</v>
      </c>
      <c r="T5" s="25">
        <v>0.59299999999999997</v>
      </c>
      <c r="U5" s="25">
        <f t="shared" si="4"/>
        <v>0.59223060290661633</v>
      </c>
    </row>
    <row r="6" spans="1:21" x14ac:dyDescent="0.3">
      <c r="A6" s="26" t="s">
        <v>15</v>
      </c>
      <c r="B6" s="25">
        <v>0.61561119293078004</v>
      </c>
      <c r="C6" s="25">
        <v>0.55217757205975104</v>
      </c>
      <c r="D6" s="25">
        <v>0.55800000000000005</v>
      </c>
      <c r="E6" s="25">
        <f t="shared" si="0"/>
        <v>0.57526292166351045</v>
      </c>
      <c r="F6" s="25">
        <v>0.65792436323438397</v>
      </c>
      <c r="G6" s="25">
        <v>0.62790384615384598</v>
      </c>
      <c r="H6" s="25">
        <v>0.64800000000000002</v>
      </c>
      <c r="I6" s="25">
        <f t="shared" si="1"/>
        <v>0.64460940312940995</v>
      </c>
      <c r="J6" s="25">
        <v>0.79213114754098302</v>
      </c>
      <c r="K6" s="25">
        <v>0.67978142076502701</v>
      </c>
      <c r="L6" s="25">
        <v>0.63100000000000001</v>
      </c>
      <c r="M6" s="25">
        <f t="shared" si="2"/>
        <v>0.70097085610200338</v>
      </c>
      <c r="N6" s="25">
        <v>0.71868481519582805</v>
      </c>
      <c r="O6" s="25">
        <v>0.65197647058823505</v>
      </c>
      <c r="P6" s="25">
        <v>0.63800000000000001</v>
      </c>
      <c r="Q6" s="25">
        <f t="shared" si="3"/>
        <v>0.66955376192802107</v>
      </c>
      <c r="R6" s="25">
        <v>0.54953000023319198</v>
      </c>
      <c r="S6" s="25">
        <v>0.51736395152702297</v>
      </c>
      <c r="T6" s="25">
        <v>0.54700000000000004</v>
      </c>
      <c r="U6" s="25">
        <f t="shared" si="4"/>
        <v>0.53796465058673837</v>
      </c>
    </row>
    <row r="7" spans="1:21" x14ac:dyDescent="0.3">
      <c r="A7" s="2" t="s">
        <v>16</v>
      </c>
      <c r="B7" s="25">
        <v>0.63583000210393403</v>
      </c>
      <c r="C7" s="25">
        <v>0.63583000210393403</v>
      </c>
      <c r="D7" s="25">
        <v>0.63600000000000001</v>
      </c>
      <c r="E7" s="25">
        <f t="shared" si="0"/>
        <v>0.6358866680692894</v>
      </c>
      <c r="F7" s="25">
        <v>0.67727586008183005</v>
      </c>
      <c r="G7" s="25">
        <v>0.67727586008183005</v>
      </c>
      <c r="H7" s="25">
        <v>0.67700000000000005</v>
      </c>
      <c r="I7" s="4">
        <f t="shared" si="1"/>
        <v>0.67718390672122009</v>
      </c>
      <c r="J7" s="25">
        <v>0.79540983606557303</v>
      </c>
      <c r="K7" s="25">
        <v>0.79540983606557303</v>
      </c>
      <c r="L7" s="25">
        <v>0.79500000000000004</v>
      </c>
      <c r="M7" s="25">
        <f t="shared" si="2"/>
        <v>0.79527322404371537</v>
      </c>
      <c r="N7" s="25">
        <v>0.73035160573194402</v>
      </c>
      <c r="O7" s="25">
        <v>0.73035160573194402</v>
      </c>
      <c r="P7" s="25">
        <v>0.73</v>
      </c>
      <c r="Q7" s="25">
        <f t="shared" si="3"/>
        <v>0.73023440382129612</v>
      </c>
      <c r="R7" s="25">
        <v>0.59955551539459995</v>
      </c>
      <c r="S7" s="25">
        <v>0.59955551539459995</v>
      </c>
      <c r="T7" s="25">
        <v>0.6</v>
      </c>
      <c r="U7" s="25">
        <f t="shared" si="4"/>
        <v>0.59970367692973336</v>
      </c>
    </row>
    <row r="8" spans="1:21" x14ac:dyDescent="0.3">
      <c r="A8" s="26" t="s">
        <v>17</v>
      </c>
      <c r="B8" s="25">
        <v>0.62789816957710898</v>
      </c>
      <c r="C8" s="25">
        <v>0.62789816957710898</v>
      </c>
      <c r="D8" s="25">
        <v>0.628</v>
      </c>
      <c r="E8" s="25">
        <f t="shared" si="0"/>
        <v>0.62793211305140595</v>
      </c>
      <c r="F8" s="25">
        <v>0.66637025354130597</v>
      </c>
      <c r="G8" s="25">
        <v>0.66637025354130597</v>
      </c>
      <c r="H8" s="25">
        <v>0.66600000000000004</v>
      </c>
      <c r="I8" s="25">
        <f t="shared" si="1"/>
        <v>0.66624683569420406</v>
      </c>
      <c r="J8" s="25">
        <v>0.79879781420764995</v>
      </c>
      <c r="K8" s="25">
        <v>0.79879781420764995</v>
      </c>
      <c r="L8" s="25">
        <v>0.79900000000000004</v>
      </c>
      <c r="M8" s="25">
        <f t="shared" si="2"/>
        <v>0.79886520947176665</v>
      </c>
      <c r="N8" s="25">
        <v>0.72575518683719198</v>
      </c>
      <c r="O8" s="25">
        <v>0.72575518683719198</v>
      </c>
      <c r="P8" s="25">
        <v>0.72599999999999998</v>
      </c>
      <c r="Q8" s="25">
        <f t="shared" si="3"/>
        <v>0.72583679122479461</v>
      </c>
      <c r="R8" s="25">
        <v>0.58356536001057102</v>
      </c>
      <c r="S8" s="25">
        <v>0.58356536001057102</v>
      </c>
      <c r="T8" s="25">
        <v>0.58399999999999996</v>
      </c>
      <c r="U8" s="25">
        <f t="shared" si="4"/>
        <v>0.58371024000704741</v>
      </c>
    </row>
    <row r="9" spans="1:21" x14ac:dyDescent="0.3">
      <c r="A9" s="26" t="s">
        <v>18</v>
      </c>
      <c r="B9" s="25">
        <v>0.59303597727750801</v>
      </c>
      <c r="C9" s="25">
        <v>0.60532295392383695</v>
      </c>
      <c r="D9" s="25">
        <v>0.58699999999999997</v>
      </c>
      <c r="E9" s="25">
        <f t="shared" si="0"/>
        <v>0.59511964373378168</v>
      </c>
      <c r="F9" s="25">
        <v>0.65060533087753503</v>
      </c>
      <c r="G9" s="25">
        <v>0.65845485613914501</v>
      </c>
      <c r="H9" s="25">
        <v>0.65800000000000003</v>
      </c>
      <c r="I9" s="25">
        <f t="shared" si="1"/>
        <v>0.65568672900556002</v>
      </c>
      <c r="J9" s="25">
        <v>0.74907103825136601</v>
      </c>
      <c r="K9" s="25">
        <v>0.758961748633879</v>
      </c>
      <c r="L9" s="25">
        <v>0.7</v>
      </c>
      <c r="M9" s="25">
        <f t="shared" si="2"/>
        <v>0.73601092896174836</v>
      </c>
      <c r="N9" s="25">
        <v>0.69554423076923</v>
      </c>
      <c r="O9" s="25">
        <v>0.70435098162071796</v>
      </c>
      <c r="P9" s="25">
        <v>0.67700000000000005</v>
      </c>
      <c r="Q9" s="25">
        <f t="shared" si="3"/>
        <v>0.69229840412998256</v>
      </c>
      <c r="R9" s="25">
        <v>0.58475518659297698</v>
      </c>
      <c r="S9" s="25">
        <v>0.58958320702065303</v>
      </c>
      <c r="T9" s="25">
        <v>0.56999999999999995</v>
      </c>
      <c r="U9" s="25">
        <f t="shared" si="4"/>
        <v>0.58144613120454336</v>
      </c>
    </row>
    <row r="10" spans="1:21" x14ac:dyDescent="0.3">
      <c r="A10" s="26" t="s">
        <v>19</v>
      </c>
      <c r="B10" s="25">
        <v>0.62787713023353597</v>
      </c>
      <c r="C10" s="25">
        <v>0.62993898590363895</v>
      </c>
      <c r="D10" s="25">
        <v>0.57299999999999995</v>
      </c>
      <c r="E10" s="25">
        <f t="shared" si="0"/>
        <v>0.61027203871239166</v>
      </c>
      <c r="F10" s="25">
        <v>0.66554012996136203</v>
      </c>
      <c r="G10" s="25">
        <v>0.66557962499885903</v>
      </c>
      <c r="H10" s="25">
        <v>0.67800000000000005</v>
      </c>
      <c r="I10" s="25">
        <f t="shared" si="1"/>
        <v>0.66970658498674041</v>
      </c>
      <c r="J10" s="25">
        <v>0.80202185792349701</v>
      </c>
      <c r="K10" s="25">
        <v>0.80863387978141998</v>
      </c>
      <c r="L10" s="25">
        <v>0.59399999999999997</v>
      </c>
      <c r="M10" s="25">
        <f t="shared" si="2"/>
        <v>0.73488524590163895</v>
      </c>
      <c r="N10" s="25">
        <v>0.72656419898906699</v>
      </c>
      <c r="O10" s="25">
        <v>0.72915981437350996</v>
      </c>
      <c r="P10" s="25">
        <v>0.63300000000000001</v>
      </c>
      <c r="Q10" s="25">
        <f t="shared" si="3"/>
        <v>0.69624133778752562</v>
      </c>
      <c r="R10" s="25">
        <v>0.58230681933011497</v>
      </c>
      <c r="S10" s="25">
        <v>0.58408833337219801</v>
      </c>
      <c r="T10" s="25">
        <v>0.57999999999999996</v>
      </c>
      <c r="U10" s="25">
        <f t="shared" si="4"/>
        <v>0.58213171756743776</v>
      </c>
    </row>
    <row r="11" spans="1:21" x14ac:dyDescent="0.3">
      <c r="A11" s="26" t="s">
        <v>20</v>
      </c>
      <c r="B11" s="25">
        <v>0.59105827898169505</v>
      </c>
      <c r="C11" s="25">
        <v>0.54601304439301401</v>
      </c>
      <c r="D11" s="25">
        <v>0.54200000000000004</v>
      </c>
      <c r="E11" s="25">
        <f t="shared" si="0"/>
        <v>0.55969044112490296</v>
      </c>
      <c r="F11" s="25">
        <v>0.67110711020727998</v>
      </c>
      <c r="G11" s="25">
        <v>0.62901810832845295</v>
      </c>
      <c r="H11" s="25">
        <v>0.626</v>
      </c>
      <c r="I11" s="25">
        <f t="shared" si="1"/>
        <v>0.64204173951191101</v>
      </c>
      <c r="J11" s="25">
        <v>0.67655737704917995</v>
      </c>
      <c r="K11" s="25">
        <v>0.65338797814207605</v>
      </c>
      <c r="L11" s="25">
        <v>0.65</v>
      </c>
      <c r="M11" s="25">
        <f t="shared" si="2"/>
        <v>0.65998178506375194</v>
      </c>
      <c r="N11" s="25">
        <v>0.67203220467678504</v>
      </c>
      <c r="O11" s="25">
        <v>0.63988948401165802</v>
      </c>
      <c r="P11" s="25">
        <v>0.63600000000000001</v>
      </c>
      <c r="Q11" s="25">
        <f t="shared" si="3"/>
        <v>0.64930722956281439</v>
      </c>
      <c r="R11" s="25">
        <v>0.54192834767468001</v>
      </c>
      <c r="S11" s="25">
        <v>0.51345404939020101</v>
      </c>
      <c r="T11" s="25">
        <v>0.51100000000000001</v>
      </c>
      <c r="U11" s="25">
        <f t="shared" si="4"/>
        <v>0.5221274656882936</v>
      </c>
    </row>
    <row r="12" spans="1:21" x14ac:dyDescent="0.3">
      <c r="A12" s="26" t="s">
        <v>21</v>
      </c>
      <c r="B12" s="25">
        <v>0.63810225120976205</v>
      </c>
      <c r="C12" s="25">
        <v>0.63189564485588001</v>
      </c>
      <c r="D12" s="25">
        <v>0.622</v>
      </c>
      <c r="E12" s="25">
        <f t="shared" si="0"/>
        <v>0.63066596535521402</v>
      </c>
      <c r="F12" s="25">
        <v>0.66409835274660201</v>
      </c>
      <c r="G12" s="25">
        <v>0.65582014682060397</v>
      </c>
      <c r="H12" s="25">
        <v>0.65100000000000002</v>
      </c>
      <c r="I12" s="25">
        <f t="shared" si="1"/>
        <v>0.65697283318906863</v>
      </c>
      <c r="J12" s="25">
        <v>0.84163934426229503</v>
      </c>
      <c r="K12" s="25">
        <v>0.85475409836065497</v>
      </c>
      <c r="L12" s="25">
        <v>0.84199999999999997</v>
      </c>
      <c r="M12" s="25">
        <f t="shared" si="2"/>
        <v>0.84613114754098329</v>
      </c>
      <c r="N12" s="25">
        <v>0.74208889111931398</v>
      </c>
      <c r="O12" s="25">
        <v>0.74190076510220304</v>
      </c>
      <c r="P12" s="25">
        <v>0.73399999999999999</v>
      </c>
      <c r="Q12" s="25">
        <f t="shared" si="3"/>
        <v>0.73932988540717226</v>
      </c>
      <c r="R12" s="25">
        <v>0.57189012351436797</v>
      </c>
      <c r="S12" s="25">
        <v>0.58109472285054597</v>
      </c>
      <c r="T12" s="25">
        <v>0.57499999999999996</v>
      </c>
      <c r="U12" s="25">
        <f t="shared" si="4"/>
        <v>0.57599494878830459</v>
      </c>
    </row>
    <row r="13" spans="1:21" x14ac:dyDescent="0.3">
      <c r="A13" s="26" t="s">
        <v>22</v>
      </c>
      <c r="B13" s="25">
        <v>0.634041657900273</v>
      </c>
      <c r="C13" s="25">
        <v>0.634041657900273</v>
      </c>
      <c r="D13" s="25">
        <v>0.63400000000000001</v>
      </c>
      <c r="E13" s="25">
        <f t="shared" si="0"/>
        <v>0.63402777193351534</v>
      </c>
      <c r="F13" s="25">
        <v>0.66908067908067903</v>
      </c>
      <c r="G13" s="25">
        <v>0.66908067908067903</v>
      </c>
      <c r="H13" s="25">
        <v>0.66900000000000004</v>
      </c>
      <c r="I13" s="25">
        <f t="shared" si="1"/>
        <v>0.66905378605378607</v>
      </c>
      <c r="J13" s="25">
        <v>0.80868852459016305</v>
      </c>
      <c r="K13" s="25">
        <v>0.80868852459016305</v>
      </c>
      <c r="L13" s="25">
        <v>0.80900000000000005</v>
      </c>
      <c r="M13" s="25">
        <f t="shared" si="2"/>
        <v>0.80879234972677538</v>
      </c>
      <c r="N13" s="25">
        <v>0.73145982035233703</v>
      </c>
      <c r="O13" s="25">
        <v>0.73145982035233703</v>
      </c>
      <c r="P13" s="25">
        <v>0.73099999999999998</v>
      </c>
      <c r="Q13" s="25">
        <f t="shared" si="3"/>
        <v>0.73130654690155794</v>
      </c>
      <c r="R13" s="25">
        <v>0.579308700417414</v>
      </c>
      <c r="S13" s="25">
        <v>0.579308700417414</v>
      </c>
      <c r="T13" s="25">
        <v>0.57899999999999996</v>
      </c>
      <c r="U13" s="25">
        <f t="shared" si="4"/>
        <v>0.57920580027827595</v>
      </c>
    </row>
    <row r="14" spans="1:21" x14ac:dyDescent="0.3">
      <c r="A14" s="2" t="s">
        <v>24</v>
      </c>
      <c r="B14" s="25">
        <v>0.63193772354302502</v>
      </c>
      <c r="C14" s="25">
        <v>0.61556911424363503</v>
      </c>
      <c r="D14" s="25">
        <v>0.624</v>
      </c>
      <c r="E14" s="25">
        <f t="shared" si="0"/>
        <v>0.62383561259555342</v>
      </c>
      <c r="F14" s="25">
        <v>0.63550361259446497</v>
      </c>
      <c r="G14" s="25">
        <v>0.62629444364195697</v>
      </c>
      <c r="H14" s="25">
        <v>0.629</v>
      </c>
      <c r="I14" s="25">
        <f t="shared" si="1"/>
        <v>0.63026601874547394</v>
      </c>
      <c r="J14" s="25">
        <v>0.95393442622950797</v>
      </c>
      <c r="K14" s="25">
        <v>0.94398907103825103</v>
      </c>
      <c r="L14" s="25">
        <v>0.96099999999999997</v>
      </c>
      <c r="M14" s="4">
        <f t="shared" si="2"/>
        <v>0.95297449908925291</v>
      </c>
      <c r="N14" s="25">
        <v>0.762228531553372</v>
      </c>
      <c r="O14" s="25">
        <v>0.75235898877221796</v>
      </c>
      <c r="P14" s="25">
        <v>0.75900000000000001</v>
      </c>
      <c r="Q14" s="4">
        <f t="shared" si="3"/>
        <v>0.75786250677519662</v>
      </c>
      <c r="R14" s="25">
        <v>0.57507279496925701</v>
      </c>
      <c r="S14" s="25">
        <v>0.57194070688462395</v>
      </c>
      <c r="T14" s="25">
        <v>0.56999999999999995</v>
      </c>
      <c r="U14" s="25">
        <f t="shared" si="4"/>
        <v>0.57233783395129356</v>
      </c>
    </row>
    <row r="15" spans="1:21" x14ac:dyDescent="0.3">
      <c r="A15" s="2" t="s">
        <v>23</v>
      </c>
      <c r="B15" s="25">
        <v>0.65022091310751096</v>
      </c>
      <c r="C15" s="25">
        <v>0.63999579213128499</v>
      </c>
      <c r="D15" s="25">
        <v>0.622</v>
      </c>
      <c r="E15" s="4">
        <f t="shared" si="0"/>
        <v>0.63740556841293194</v>
      </c>
      <c r="F15" s="25">
        <v>0.65857040319848603</v>
      </c>
      <c r="G15" s="25">
        <v>0.64387711278187498</v>
      </c>
      <c r="H15" s="25">
        <v>0.70499999999999996</v>
      </c>
      <c r="I15" s="25">
        <f t="shared" si="1"/>
        <v>0.6691491719934537</v>
      </c>
      <c r="J15" s="25">
        <v>0.90765027322404301</v>
      </c>
      <c r="K15" s="25">
        <v>0.940601092896174</v>
      </c>
      <c r="L15" s="25">
        <v>0.67400000000000004</v>
      </c>
      <c r="M15" s="25">
        <f t="shared" si="2"/>
        <v>0.84075045537340565</v>
      </c>
      <c r="N15" s="25">
        <v>0.76282142656685303</v>
      </c>
      <c r="O15" s="25">
        <v>0.76412383241836002</v>
      </c>
      <c r="P15" s="25">
        <v>0.68600000000000005</v>
      </c>
      <c r="Q15" s="25">
        <f t="shared" si="3"/>
        <v>0.73764841966173778</v>
      </c>
      <c r="R15" s="25">
        <v>0.63222473552068004</v>
      </c>
      <c r="S15" s="25">
        <v>0.62645496661458699</v>
      </c>
      <c r="T15" s="25">
        <v>0.64500000000000002</v>
      </c>
      <c r="U15" s="4">
        <f t="shared" si="4"/>
        <v>0.63455990071175572</v>
      </c>
    </row>
    <row r="16" spans="1:21" x14ac:dyDescent="0.3">
      <c r="A16" s="26" t="s">
        <v>25</v>
      </c>
      <c r="B16" s="25">
        <v>0.61962970755312397</v>
      </c>
      <c r="C16" s="25">
        <v>0.61962970755312397</v>
      </c>
      <c r="D16" s="25">
        <v>0.62</v>
      </c>
      <c r="E16" s="25">
        <f t="shared" si="0"/>
        <v>0.61975313836874923</v>
      </c>
      <c r="F16" s="25">
        <v>0.63300475076937501</v>
      </c>
      <c r="G16" s="25">
        <v>0.63300475076937501</v>
      </c>
      <c r="H16" s="25">
        <v>0.63300000000000001</v>
      </c>
      <c r="I16" s="25">
        <f t="shared" si="1"/>
        <v>0.63300316717958338</v>
      </c>
      <c r="J16" s="25">
        <v>0.92415300546447998</v>
      </c>
      <c r="K16" s="25">
        <v>0.92415300546447998</v>
      </c>
      <c r="L16" s="25">
        <v>0.92400000000000004</v>
      </c>
      <c r="M16" s="25">
        <f t="shared" si="2"/>
        <v>0.92410200364298667</v>
      </c>
      <c r="N16" s="25">
        <v>0.750269858189206</v>
      </c>
      <c r="O16" s="25">
        <v>0.750269858189206</v>
      </c>
      <c r="P16" s="25">
        <v>0.75</v>
      </c>
      <c r="Q16" s="25">
        <f t="shared" si="3"/>
        <v>0.75017990545947066</v>
      </c>
      <c r="R16" s="25">
        <v>0.60980617805035398</v>
      </c>
      <c r="S16" s="25">
        <v>0.60980617805035398</v>
      </c>
      <c r="T16" s="25">
        <v>0.61</v>
      </c>
      <c r="U16" s="25">
        <f t="shared" si="4"/>
        <v>0.60987078536690265</v>
      </c>
    </row>
    <row r="17" spans="1:21" x14ac:dyDescent="0.3">
      <c r="A17" s="26" t="s">
        <v>26</v>
      </c>
      <c r="B17" s="25">
        <v>0.60948874395118802</v>
      </c>
      <c r="C17" s="25">
        <v>0.64416158215863595</v>
      </c>
      <c r="D17" s="25">
        <v>0.60699999999999998</v>
      </c>
      <c r="E17" s="25">
        <f t="shared" si="0"/>
        <v>0.62021677536994135</v>
      </c>
      <c r="F17" s="25">
        <v>0.65484365405492095</v>
      </c>
      <c r="G17" s="25">
        <v>0.67173301870976199</v>
      </c>
      <c r="H17" s="25">
        <v>0.65800000000000003</v>
      </c>
      <c r="I17" s="25">
        <f t="shared" si="1"/>
        <v>0.66152555758822762</v>
      </c>
      <c r="J17" s="25">
        <v>0.788852459016393</v>
      </c>
      <c r="K17" s="25">
        <v>0.83814207650273198</v>
      </c>
      <c r="L17" s="25">
        <v>0.76600000000000001</v>
      </c>
      <c r="M17" s="25">
        <f t="shared" si="2"/>
        <v>0.79766484517304159</v>
      </c>
      <c r="N17" s="25">
        <v>0.71469958212024998</v>
      </c>
      <c r="O17" s="25">
        <v>0.74423664465557204</v>
      </c>
      <c r="P17" s="25">
        <v>0.70699999999999996</v>
      </c>
      <c r="Q17" s="25">
        <f t="shared" si="3"/>
        <v>0.72197874225860736</v>
      </c>
      <c r="R17" s="25">
        <v>0.59089977380313796</v>
      </c>
      <c r="S17" s="25">
        <v>0.59592006156285704</v>
      </c>
      <c r="T17" s="25">
        <v>0.58599999999999997</v>
      </c>
      <c r="U17" s="25">
        <f t="shared" si="4"/>
        <v>0.59093994512199821</v>
      </c>
    </row>
    <row r="18" spans="1:21" x14ac:dyDescent="0.3">
      <c r="A18" s="26" t="s">
        <v>27</v>
      </c>
      <c r="B18" s="25">
        <v>0.60946770460761601</v>
      </c>
      <c r="C18" s="25">
        <v>0.61150852093414598</v>
      </c>
      <c r="D18" s="25">
        <v>0.61099999999999999</v>
      </c>
      <c r="E18" s="25">
        <f t="shared" si="0"/>
        <v>0.61065874184725399</v>
      </c>
      <c r="F18" s="25">
        <v>0.66533839580795595</v>
      </c>
      <c r="G18" s="25">
        <v>0.66172046944423102</v>
      </c>
      <c r="H18" s="25">
        <v>0.66500000000000004</v>
      </c>
      <c r="I18" s="25">
        <f t="shared" si="1"/>
        <v>0.66401962175072893</v>
      </c>
      <c r="J18" s="25">
        <v>0.74928961748633804</v>
      </c>
      <c r="K18" s="25">
        <v>0.76573770491803195</v>
      </c>
      <c r="L18" s="25">
        <v>0.752</v>
      </c>
      <c r="M18" s="25">
        <f t="shared" si="2"/>
        <v>0.75567577413479003</v>
      </c>
      <c r="N18" s="25">
        <v>0.70391323841500097</v>
      </c>
      <c r="O18" s="25">
        <v>0.70903753113203205</v>
      </c>
      <c r="P18" s="25">
        <v>0.70599999999999996</v>
      </c>
      <c r="Q18" s="25">
        <f t="shared" si="3"/>
        <v>0.7063169231823444</v>
      </c>
      <c r="R18" s="25">
        <v>0.57530120716056798</v>
      </c>
      <c r="S18" s="25">
        <v>0.58176021578092296</v>
      </c>
      <c r="T18" s="25">
        <v>0.57099999999999995</v>
      </c>
      <c r="U18" s="25">
        <f t="shared" si="4"/>
        <v>0.5760204743138303</v>
      </c>
    </row>
  </sheetData>
  <sortState xmlns:xlrd2="http://schemas.microsoft.com/office/spreadsheetml/2017/richdata2" ref="A2:U18">
    <sortCondition ref="A1:A1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2E87-72D4-47B3-A2E2-D9D07C24B884}">
  <dimension ref="A1:K17"/>
  <sheetViews>
    <sheetView workbookViewId="0">
      <selection activeCell="F2" sqref="A1:K17"/>
    </sheetView>
  </sheetViews>
  <sheetFormatPr defaultRowHeight="14.4" x14ac:dyDescent="0.3"/>
  <cols>
    <col min="1" max="1" width="16.109375" bestFit="1" customWidth="1"/>
    <col min="2" max="2" width="14.21875" bestFit="1" customWidth="1"/>
    <col min="3" max="3" width="14" bestFit="1" customWidth="1"/>
    <col min="4" max="4" width="11.33203125" bestFit="1" customWidth="1"/>
    <col min="5" max="5" width="13.44140625" bestFit="1" customWidth="1"/>
    <col min="6" max="6" width="14" bestFit="1" customWidth="1"/>
    <col min="7" max="8" width="11.77734375" bestFit="1" customWidth="1"/>
    <col min="9" max="9" width="9.21875" bestFit="1" customWidth="1"/>
    <col min="10" max="10" width="11.21875" bestFit="1" customWidth="1"/>
    <col min="11" max="11" width="11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23</v>
      </c>
      <c r="B2" s="4">
        <v>0.68512518409425605</v>
      </c>
      <c r="C2" s="3">
        <v>0.68647324615290595</v>
      </c>
      <c r="D2" s="4">
        <v>0.90781420765027299</v>
      </c>
      <c r="E2" s="4">
        <v>0.78096161069791903</v>
      </c>
      <c r="F2" s="4">
        <v>0.68334969568360404</v>
      </c>
      <c r="G2" s="3">
        <v>2.94198754169952E-2</v>
      </c>
      <c r="H2" s="3">
        <v>2.2537781620927899E-2</v>
      </c>
      <c r="I2" s="3">
        <v>5.3665264222515198E-2</v>
      </c>
      <c r="J2" s="3">
        <v>2.2832345893823401E-2</v>
      </c>
      <c r="K2" s="3">
        <v>5.6540939338513702E-2</v>
      </c>
    </row>
    <row r="3" spans="1:11" x14ac:dyDescent="0.3">
      <c r="A3" t="s">
        <v>20</v>
      </c>
      <c r="B3" s="3">
        <v>0.63604039553965896</v>
      </c>
      <c r="C3" s="3">
        <v>0.68031097732837498</v>
      </c>
      <c r="D3" s="3">
        <v>0.77890710382513595</v>
      </c>
      <c r="E3" s="3">
        <v>0.72568089859615004</v>
      </c>
      <c r="F3" s="3">
        <v>0.65732302621862504</v>
      </c>
      <c r="G3" s="3">
        <v>3.7326413463879403E-2</v>
      </c>
      <c r="H3" s="3">
        <v>2.7373894085524101E-2</v>
      </c>
      <c r="I3" s="3">
        <v>5.2598786364637301E-2</v>
      </c>
      <c r="J3" s="3">
        <v>3.2650093391080902E-2</v>
      </c>
      <c r="K3" s="3">
        <v>2.7505232950678402E-2</v>
      </c>
    </row>
    <row r="4" spans="1:11" x14ac:dyDescent="0.3">
      <c r="A4" t="s">
        <v>14</v>
      </c>
      <c r="B4" s="3">
        <v>0.67694087944456105</v>
      </c>
      <c r="C4" s="3">
        <v>0.689438343794882</v>
      </c>
      <c r="D4" s="3">
        <v>0.87480874316939805</v>
      </c>
      <c r="E4" s="3">
        <v>0.76988596459977898</v>
      </c>
      <c r="F4" s="3">
        <v>0.654286119596732</v>
      </c>
      <c r="G4" s="3">
        <v>2.87335355811589E-2</v>
      </c>
      <c r="H4" s="3">
        <v>2.5202915961446901E-2</v>
      </c>
      <c r="I4" s="3">
        <v>6.1661648679333998E-2</v>
      </c>
      <c r="J4" s="3">
        <v>2.3980435319782299E-2</v>
      </c>
      <c r="K4" s="3">
        <v>6.2333286230755403E-2</v>
      </c>
    </row>
    <row r="5" spans="1:11" x14ac:dyDescent="0.3">
      <c r="A5" t="s">
        <v>26</v>
      </c>
      <c r="B5" s="3">
        <v>0.65243004418262096</v>
      </c>
      <c r="C5" s="3">
        <v>0.68232162764771398</v>
      </c>
      <c r="D5" s="3">
        <v>0.82196721311475396</v>
      </c>
      <c r="E5" s="3">
        <v>0.74460888117716895</v>
      </c>
      <c r="F5" s="3">
        <v>0.64837946661070001</v>
      </c>
      <c r="G5" s="3">
        <v>5.2924248158743997E-2</v>
      </c>
      <c r="H5" s="3">
        <v>3.2408738135888002E-2</v>
      </c>
      <c r="I5" s="3">
        <v>7.6781449738320906E-2</v>
      </c>
      <c r="J5" s="3">
        <v>4.4505026471363902E-2</v>
      </c>
      <c r="K5" s="3">
        <v>5.6718900881007998E-2</v>
      </c>
    </row>
    <row r="6" spans="1:11" x14ac:dyDescent="0.3">
      <c r="A6" t="s">
        <v>21</v>
      </c>
      <c r="B6" s="3">
        <v>0.66884073216915596</v>
      </c>
      <c r="C6" s="3">
        <v>0.690703847736447</v>
      </c>
      <c r="D6" s="3">
        <v>0.84513661202185697</v>
      </c>
      <c r="E6" s="3">
        <v>0.75919225838778504</v>
      </c>
      <c r="F6" s="3">
        <v>0.647095080412595</v>
      </c>
      <c r="G6" s="3">
        <v>4.8355545428175599E-2</v>
      </c>
      <c r="H6" s="3">
        <v>3.2663846152287103E-2</v>
      </c>
      <c r="I6" s="3">
        <v>6.5760605870699401E-2</v>
      </c>
      <c r="J6" s="3">
        <v>3.7905359390994597E-2</v>
      </c>
      <c r="K6" s="3">
        <v>4.12592350396567E-2</v>
      </c>
    </row>
    <row r="7" spans="1:11" x14ac:dyDescent="0.3">
      <c r="A7" t="s">
        <v>13</v>
      </c>
      <c r="B7" s="3">
        <v>0.66879865348201095</v>
      </c>
      <c r="C7" s="3">
        <v>0.68002877946906204</v>
      </c>
      <c r="D7" s="3">
        <v>0.88147540983606498</v>
      </c>
      <c r="E7" s="3">
        <v>0.76674764334332302</v>
      </c>
      <c r="F7" s="3">
        <v>0.64593844491601105</v>
      </c>
      <c r="G7" s="3">
        <v>3.6338013188830003E-2</v>
      </c>
      <c r="H7" s="3">
        <v>2.39307506393702E-2</v>
      </c>
      <c r="I7" s="3">
        <v>6.4548103324637507E-2</v>
      </c>
      <c r="J7" s="3">
        <v>2.9683613626987501E-2</v>
      </c>
      <c r="K7" s="3">
        <v>4.9489280507353399E-2</v>
      </c>
    </row>
    <row r="8" spans="1:11" x14ac:dyDescent="0.3">
      <c r="A8" t="s">
        <v>24</v>
      </c>
      <c r="B8" s="3">
        <v>0.66677887649905299</v>
      </c>
      <c r="C8" s="3">
        <v>0.68224069075700799</v>
      </c>
      <c r="D8" s="3">
        <v>0.86491803278688495</v>
      </c>
      <c r="E8" s="3">
        <v>0.76184289394815696</v>
      </c>
      <c r="F8" s="3">
        <v>0.633502320266772</v>
      </c>
      <c r="G8" s="3">
        <v>6.2517065024375998E-2</v>
      </c>
      <c r="H8" s="3">
        <v>3.6305315648026103E-2</v>
      </c>
      <c r="I8" s="3">
        <v>8.3563151702732902E-2</v>
      </c>
      <c r="J8" s="3">
        <v>4.9587327062161297E-2</v>
      </c>
      <c r="K8" s="3">
        <v>5.5486592906441298E-2</v>
      </c>
    </row>
    <row r="9" spans="1:11" x14ac:dyDescent="0.3">
      <c r="A9" t="s">
        <v>12</v>
      </c>
      <c r="B9" s="3">
        <v>0.61971386492741398</v>
      </c>
      <c r="C9" s="3">
        <v>0.68453523525263704</v>
      </c>
      <c r="D9" s="3">
        <v>0.71978142076502705</v>
      </c>
      <c r="E9" s="3">
        <v>0.70078797696273798</v>
      </c>
      <c r="F9" s="3">
        <v>0.62609546129390803</v>
      </c>
      <c r="G9" s="3">
        <v>2.9765001887527599E-2</v>
      </c>
      <c r="H9" s="3">
        <v>2.92979306051643E-2</v>
      </c>
      <c r="I9" s="3">
        <v>4.5881549728104598E-2</v>
      </c>
      <c r="J9" s="3">
        <v>2.4760394718706401E-2</v>
      </c>
      <c r="K9" s="3">
        <v>4.60697318943704E-2</v>
      </c>
    </row>
    <row r="10" spans="1:11" x14ac:dyDescent="0.3">
      <c r="A10" s="2" t="s">
        <v>15</v>
      </c>
      <c r="B10" s="3">
        <v>0.65653271617925502</v>
      </c>
      <c r="C10" s="4">
        <v>0.69626692301530002</v>
      </c>
      <c r="D10" s="3">
        <v>0.79245901639344196</v>
      </c>
      <c r="E10" s="3">
        <v>0.73999252444014696</v>
      </c>
      <c r="F10" s="3">
        <v>0.620055888502825</v>
      </c>
      <c r="G10" s="3">
        <v>3.32694495279253E-2</v>
      </c>
      <c r="H10" s="3">
        <v>2.2717245931332199E-2</v>
      </c>
      <c r="I10" s="3">
        <v>6.7160226203876502E-2</v>
      </c>
      <c r="J10" s="3">
        <v>3.2275795666565597E-2</v>
      </c>
      <c r="K10" s="3">
        <v>4.4302597167072501E-2</v>
      </c>
    </row>
    <row r="11" spans="1:11" x14ac:dyDescent="0.3">
      <c r="A11" t="s">
        <v>19</v>
      </c>
      <c r="B11" s="3">
        <v>0.619776982958131</v>
      </c>
      <c r="C11" s="3">
        <v>0.688731455455319</v>
      </c>
      <c r="D11" s="3">
        <v>0.70639344262295001</v>
      </c>
      <c r="E11" s="3">
        <v>0.69678019589641405</v>
      </c>
      <c r="F11" s="3">
        <v>0.61751723682267201</v>
      </c>
      <c r="G11" s="3">
        <v>4.4602143017830297E-2</v>
      </c>
      <c r="H11" s="3">
        <v>3.5610914821128201E-2</v>
      </c>
      <c r="I11" s="3">
        <v>5.4130641139115199E-2</v>
      </c>
      <c r="J11" s="3">
        <v>3.8355629146429697E-2</v>
      </c>
      <c r="K11" s="3">
        <v>7.4057287980602696E-2</v>
      </c>
    </row>
    <row r="12" spans="1:11" x14ac:dyDescent="0.3">
      <c r="A12" t="s">
        <v>27</v>
      </c>
      <c r="B12" s="3">
        <v>0.65041026719966299</v>
      </c>
      <c r="C12" s="3">
        <v>0.68583193188984604</v>
      </c>
      <c r="D12" s="3">
        <v>0.80568306010928903</v>
      </c>
      <c r="E12" s="3">
        <v>0.740013610753114</v>
      </c>
      <c r="F12" s="3">
        <v>0.61718388794316303</v>
      </c>
      <c r="G12" s="3">
        <v>3.2971276156596598E-2</v>
      </c>
      <c r="H12" s="3">
        <v>2.13287493870849E-2</v>
      </c>
      <c r="I12" s="3">
        <v>6.18088709524151E-2</v>
      </c>
      <c r="J12" s="3">
        <v>3.0012689144891101E-2</v>
      </c>
      <c r="K12" s="3">
        <v>6.3034968199943198E-2</v>
      </c>
    </row>
    <row r="13" spans="1:11" x14ac:dyDescent="0.3">
      <c r="A13" t="s">
        <v>16</v>
      </c>
      <c r="B13" s="3">
        <v>0.64820113612455299</v>
      </c>
      <c r="C13" s="3">
        <v>0.68729656633073</v>
      </c>
      <c r="D13" s="3">
        <v>0.79546448087431698</v>
      </c>
      <c r="E13" s="3">
        <v>0.73634251025877795</v>
      </c>
      <c r="F13" s="3">
        <v>0.61220096930407497</v>
      </c>
      <c r="G13" s="3">
        <v>3.3572787154951399E-2</v>
      </c>
      <c r="H13" s="3">
        <v>2.61448482390172E-2</v>
      </c>
      <c r="I13" s="3">
        <v>5.9430971483438302E-2</v>
      </c>
      <c r="J13" s="3">
        <v>3.0058029878040099E-2</v>
      </c>
      <c r="K13" s="3">
        <v>3.1328291591658099E-2</v>
      </c>
    </row>
    <row r="14" spans="1:11" x14ac:dyDescent="0.3">
      <c r="A14" t="s">
        <v>17</v>
      </c>
      <c r="B14" s="3">
        <v>0.61563223227435304</v>
      </c>
      <c r="C14" s="3">
        <v>0.67680933755509998</v>
      </c>
      <c r="D14" s="3">
        <v>0.72950819672131095</v>
      </c>
      <c r="E14" s="3">
        <v>0.70112577714012403</v>
      </c>
      <c r="F14" s="3">
        <v>0.606618240328335</v>
      </c>
      <c r="G14" s="3">
        <v>3.6135524300987203E-2</v>
      </c>
      <c r="H14" s="3">
        <v>2.80040079427929E-2</v>
      </c>
      <c r="I14" s="3">
        <v>5.7887077425514397E-2</v>
      </c>
      <c r="J14" s="3">
        <v>3.1800608248430597E-2</v>
      </c>
      <c r="K14" s="3">
        <v>7.6837481274557598E-2</v>
      </c>
    </row>
    <row r="15" spans="1:11" x14ac:dyDescent="0.3">
      <c r="A15" t="s">
        <v>18</v>
      </c>
      <c r="B15" s="3">
        <v>0.63397853986955599</v>
      </c>
      <c r="C15" s="3">
        <v>0.67098051833345895</v>
      </c>
      <c r="D15" s="3">
        <v>0.80546448087431699</v>
      </c>
      <c r="E15" s="3">
        <v>0.731453001416281</v>
      </c>
      <c r="F15" s="3">
        <v>0.602450077342225</v>
      </c>
      <c r="G15" s="3">
        <v>1.2112843633926999E-2</v>
      </c>
      <c r="H15" s="3">
        <v>1.46360143282617E-2</v>
      </c>
      <c r="I15" s="3">
        <v>4.0073687688085502E-2</v>
      </c>
      <c r="J15" s="3">
        <v>1.1965888469424001E-2</v>
      </c>
      <c r="K15" s="3">
        <v>6.1178159960440598E-2</v>
      </c>
    </row>
    <row r="16" spans="1:11" x14ac:dyDescent="0.3">
      <c r="A16" t="s">
        <v>11</v>
      </c>
      <c r="B16" s="3">
        <v>0.59711760993056995</v>
      </c>
      <c r="C16" s="3">
        <v>0.667994306418219</v>
      </c>
      <c r="D16" s="3">
        <v>0.69327868852458996</v>
      </c>
      <c r="E16" s="3">
        <v>0.67745296328283999</v>
      </c>
      <c r="F16" s="3">
        <v>0.58356174552464402</v>
      </c>
      <c r="G16" s="3">
        <v>4.94216039034205E-2</v>
      </c>
      <c r="H16" s="3">
        <v>2.7540928299358901E-2</v>
      </c>
      <c r="I16" s="3">
        <v>0.106598983050098</v>
      </c>
      <c r="J16" s="3">
        <v>6.3559408750462898E-2</v>
      </c>
      <c r="K16" s="3">
        <v>4.05371243153759E-2</v>
      </c>
    </row>
    <row r="17" spans="1:11" x14ac:dyDescent="0.3">
      <c r="A17" t="s">
        <v>22</v>
      </c>
      <c r="B17" s="3">
        <v>0.61563223227435304</v>
      </c>
      <c r="C17" s="3">
        <v>0.67680933755509998</v>
      </c>
      <c r="D17" s="3">
        <v>0.72950819672131095</v>
      </c>
      <c r="E17" s="3">
        <v>0.70112577714012403</v>
      </c>
      <c r="F17" s="3">
        <v>0.579690086980854</v>
      </c>
      <c r="G17" s="3">
        <v>3.6135524300987203E-2</v>
      </c>
      <c r="H17" s="3">
        <v>2.80040079427929E-2</v>
      </c>
      <c r="I17" s="3">
        <v>5.7887077425514397E-2</v>
      </c>
      <c r="J17" s="3">
        <v>3.1800608248430597E-2</v>
      </c>
      <c r="K17" s="3">
        <v>4.1293957886703099E-2</v>
      </c>
    </row>
  </sheetData>
  <sortState xmlns:xlrd2="http://schemas.microsoft.com/office/spreadsheetml/2017/richdata2" ref="A2:K17">
    <sortCondition descending="1" ref="F1:F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31CG_1</vt:lpstr>
      <vt:lpstr>31CG_2</vt:lpstr>
      <vt:lpstr>31CG_3</vt:lpstr>
      <vt:lpstr>31CG_Av</vt:lpstr>
      <vt:lpstr>31MVG_1</vt:lpstr>
      <vt:lpstr>31MVG_2</vt:lpstr>
      <vt:lpstr>31MVG_3</vt:lpstr>
      <vt:lpstr>31MVG_Av</vt:lpstr>
      <vt:lpstr>100MVG_1</vt:lpstr>
      <vt:lpstr>200MVG_1</vt:lpstr>
      <vt:lpstr>300MVG_1</vt:lpstr>
      <vt:lpstr>411MVG_1</vt:lpstr>
      <vt:lpstr>500MVG_1</vt:lpstr>
      <vt:lpstr>500MVG_2</vt:lpstr>
      <vt:lpstr>500MVG_3</vt:lpstr>
      <vt:lpstr>500MVG_Av</vt:lpstr>
      <vt:lpstr>500CTG_1</vt:lpstr>
      <vt:lpstr>500CTG_2</vt:lpstr>
      <vt:lpstr>500CTG_3</vt:lpstr>
      <vt:lpstr>500CTG_Av</vt:lpstr>
      <vt:lpstr>44DCEG_1</vt:lpstr>
      <vt:lpstr>44DCEG_2</vt:lpstr>
      <vt:lpstr>44DCEG_3</vt:lpstr>
      <vt:lpstr>44DCEG_Av</vt:lpstr>
      <vt:lpstr>100DCEG_Paths_1</vt:lpstr>
      <vt:lpstr>200DCEG_Paths_1</vt:lpstr>
      <vt:lpstr>300DCEG_Paths_1</vt:lpstr>
      <vt:lpstr>411DCEG_Paths_1</vt:lpstr>
      <vt:lpstr>411DCEG_Paths_2</vt:lpstr>
      <vt:lpstr>411DCEG_Paths_3</vt:lpstr>
      <vt:lpstr>411DCEG_Paths_Av</vt:lpstr>
      <vt:lpstr>31CG_411DCEG_Paths_1</vt:lpstr>
      <vt:lpstr>31CG_411DCEG_Paths_2</vt:lpstr>
      <vt:lpstr>31CG_411DCEG_Paths_3</vt:lpstr>
      <vt:lpstr>31CG_411DCEG_Paths_Av</vt:lpstr>
      <vt:lpstr>TabPFN</vt:lpstr>
      <vt:lpstr>All_Exp_Av</vt:lpstr>
      <vt:lpstr>Best_Results</vt:lpstr>
      <vt:lpstr>README_1</vt:lpstr>
      <vt:lpstr>README_2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Pinero, Sindy Licette - pinsy007</dc:creator>
  <cp:lastModifiedBy>Pinero, Sindy Licette - pinsy007</cp:lastModifiedBy>
  <dcterms:created xsi:type="dcterms:W3CDTF">2025-05-22T06:32:59Z</dcterms:created>
  <dcterms:modified xsi:type="dcterms:W3CDTF">2025-06-06T02:08:20Z</dcterms:modified>
</cp:coreProperties>
</file>