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niver\ТПР\"/>
    </mc:Choice>
  </mc:AlternateContent>
  <bookViews>
    <workbookView xWindow="0" yWindow="0" windowWidth="15345" windowHeight="4635"/>
  </bookViews>
  <sheets>
    <sheet name="Лист1" sheetId="1" r:id="rId1"/>
  </sheets>
  <definedNames>
    <definedName name="solver_adj" localSheetId="0" hidden="1">Лист1!$B$18:$D$18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Лист1!$E$19:$E$21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Лист1!$E$18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K27" i="1" l="1"/>
  <c r="K26" i="1"/>
  <c r="K25" i="1"/>
  <c r="K24" i="1"/>
  <c r="M18" i="1"/>
  <c r="M21" i="1"/>
  <c r="M20" i="1"/>
  <c r="E21" i="1" l="1"/>
  <c r="E20" i="1"/>
  <c r="E19" i="1"/>
  <c r="E18" i="1"/>
  <c r="C24" i="1" s="1"/>
  <c r="B7" i="1"/>
  <c r="C7" i="1"/>
  <c r="D7" i="1"/>
  <c r="E7" i="1"/>
  <c r="F7" i="1"/>
  <c r="G4" i="1"/>
  <c r="G5" i="1"/>
  <c r="G6" i="1"/>
  <c r="G3" i="1"/>
  <c r="G2" i="1"/>
  <c r="C27" i="1" l="1"/>
  <c r="C26" i="1"/>
  <c r="C25" i="1"/>
  <c r="K2" i="1"/>
  <c r="K1" i="1"/>
</calcChain>
</file>

<file path=xl/sharedStrings.xml><?xml version="1.0" encoding="utf-8"?>
<sst xmlns="http://schemas.openxmlformats.org/spreadsheetml/2006/main" count="31" uniqueCount="29">
  <si>
    <t xml:space="preserve">Гравці </t>
  </si>
  <si>
    <t>А1</t>
  </si>
  <si>
    <t>А2</t>
  </si>
  <si>
    <t>А3</t>
  </si>
  <si>
    <t>А4</t>
  </si>
  <si>
    <t>А5</t>
  </si>
  <si>
    <t>B1</t>
  </si>
  <si>
    <t>B2</t>
  </si>
  <si>
    <t>B3</t>
  </si>
  <si>
    <t>B4</t>
  </si>
  <si>
    <t>B5</t>
  </si>
  <si>
    <t>max(Bi)</t>
  </si>
  <si>
    <t>min(Ai)</t>
  </si>
  <si>
    <t>max(Ai)=</t>
  </si>
  <si>
    <t>min (Bi)=</t>
  </si>
  <si>
    <t>X1</t>
  </si>
  <si>
    <t>X2</t>
  </si>
  <si>
    <t>X3</t>
  </si>
  <si>
    <t>F(x)</t>
  </si>
  <si>
    <t>Y1</t>
  </si>
  <si>
    <t>Y2</t>
  </si>
  <si>
    <t>Y3</t>
  </si>
  <si>
    <t>V=</t>
  </si>
  <si>
    <t>q1=</t>
  </si>
  <si>
    <t>q2=</t>
  </si>
  <si>
    <t>q3=</t>
  </si>
  <si>
    <t>p1=</t>
  </si>
  <si>
    <t>p2=</t>
  </si>
  <si>
    <t>p3=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</si>
</sst>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2" xfId="0" applyFill="1" applyBorder="1"/>
    <xf numFmtId="0" fontId="0" fillId="2" borderId="4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right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5" borderId="4" xfId="1" applyFill="1" applyBorder="1"/>
    <xf numFmtId="0" fontId="1" fillId="5" borderId="0" xfId="1" applyFill="1" applyBorder="1"/>
    <xf numFmtId="0" fontId="1" fillId="8" borderId="5" xfId="1" applyFill="1" applyBorder="1"/>
    <xf numFmtId="0" fontId="1" fillId="0" borderId="4" xfId="1" applyBorder="1"/>
    <xf numFmtId="0" fontId="1" fillId="0" borderId="0" xfId="1" applyBorder="1"/>
    <xf numFmtId="0" fontId="1" fillId="4" borderId="5" xfId="1" applyFill="1" applyBorder="1"/>
    <xf numFmtId="0" fontId="1" fillId="0" borderId="6" xfId="1" applyBorder="1"/>
    <xf numFmtId="0" fontId="1" fillId="0" borderId="7" xfId="1" applyBorder="1"/>
    <xf numFmtId="0" fontId="1" fillId="4" borderId="8" xfId="1" applyFill="1" applyBorder="1"/>
    <xf numFmtId="0" fontId="0" fillId="6" borderId="4" xfId="0" applyFill="1" applyBorder="1"/>
    <xf numFmtId="0" fontId="0" fillId="6" borderId="0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7" borderId="21" xfId="0" applyFill="1" applyBorder="1"/>
    <xf numFmtId="0" fontId="0" fillId="7" borderId="22" xfId="0" applyFill="1" applyBorder="1"/>
    <xf numFmtId="0" fontId="0" fillId="0" borderId="1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workbookViewId="0">
      <selection activeCell="M23" sqref="M23"/>
    </sheetView>
  </sheetViews>
  <sheetFormatPr defaultRowHeight="15" x14ac:dyDescent="0.25"/>
  <sheetData>
    <row r="1" spans="1:11" ht="15.75" thickTop="1" x14ac:dyDescent="0.25">
      <c r="A1" s="1" t="s">
        <v>0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3" t="s">
        <v>12</v>
      </c>
      <c r="J1" t="s">
        <v>13</v>
      </c>
      <c r="K1">
        <f>MAX(G2:G6)</f>
        <v>7</v>
      </c>
    </row>
    <row r="2" spans="1:11" x14ac:dyDescent="0.25">
      <c r="A2" s="11" t="s">
        <v>1</v>
      </c>
      <c r="B2" s="12">
        <v>7</v>
      </c>
      <c r="C2" s="13">
        <v>13</v>
      </c>
      <c r="D2" s="13">
        <v>7</v>
      </c>
      <c r="E2" s="13">
        <v>5</v>
      </c>
      <c r="F2" s="14">
        <v>9</v>
      </c>
      <c r="G2" s="6">
        <f>MIN(B2:F2)</f>
        <v>5</v>
      </c>
      <c r="J2" t="s">
        <v>14</v>
      </c>
      <c r="K2">
        <f>MIN(B7:F7)</f>
        <v>9</v>
      </c>
    </row>
    <row r="3" spans="1:11" x14ac:dyDescent="0.25">
      <c r="A3" s="11" t="s">
        <v>2</v>
      </c>
      <c r="B3" s="15">
        <v>12</v>
      </c>
      <c r="C3" s="5">
        <v>6</v>
      </c>
      <c r="D3" s="5">
        <v>8</v>
      </c>
      <c r="E3" s="5">
        <v>6</v>
      </c>
      <c r="F3" s="16">
        <v>5</v>
      </c>
      <c r="G3" s="6">
        <f>MIN(B3:F3)</f>
        <v>5</v>
      </c>
    </row>
    <row r="4" spans="1:11" x14ac:dyDescent="0.25">
      <c r="A4" s="11" t="s">
        <v>3</v>
      </c>
      <c r="B4" s="15">
        <v>9</v>
      </c>
      <c r="C4" s="5">
        <v>13</v>
      </c>
      <c r="D4" s="5">
        <v>7</v>
      </c>
      <c r="E4" s="5">
        <v>5</v>
      </c>
      <c r="F4" s="16">
        <v>10</v>
      </c>
      <c r="G4" s="6">
        <f>MIN(B4:F4)</f>
        <v>5</v>
      </c>
    </row>
    <row r="5" spans="1:11" x14ac:dyDescent="0.25">
      <c r="A5" s="11" t="s">
        <v>4</v>
      </c>
      <c r="B5" s="15">
        <v>13</v>
      </c>
      <c r="C5" s="5">
        <v>8</v>
      </c>
      <c r="D5" s="5">
        <v>7</v>
      </c>
      <c r="E5" s="5">
        <v>9</v>
      </c>
      <c r="F5" s="16">
        <v>7</v>
      </c>
      <c r="G5" s="6">
        <f>MIN(B5:F5)</f>
        <v>7</v>
      </c>
    </row>
    <row r="6" spans="1:11" x14ac:dyDescent="0.25">
      <c r="A6" s="11" t="s">
        <v>5</v>
      </c>
      <c r="B6" s="17">
        <v>16</v>
      </c>
      <c r="C6" s="18">
        <v>7</v>
      </c>
      <c r="D6" s="18">
        <v>9</v>
      </c>
      <c r="E6" s="18">
        <v>6</v>
      </c>
      <c r="F6" s="19">
        <v>12</v>
      </c>
      <c r="G6" s="6">
        <f>MIN(B6:F6)</f>
        <v>6</v>
      </c>
    </row>
    <row r="7" spans="1:11" ht="15.75" thickBot="1" x14ac:dyDescent="0.3">
      <c r="A7" s="7" t="s">
        <v>11</v>
      </c>
      <c r="B7" s="8">
        <f>MAX(B2:B6)</f>
        <v>16</v>
      </c>
      <c r="C7" s="8">
        <f t="shared" ref="C7:F7" si="0">MAX(C2:C6)</f>
        <v>13</v>
      </c>
      <c r="D7" s="8">
        <f t="shared" si="0"/>
        <v>9</v>
      </c>
      <c r="E7" s="8">
        <f t="shared" si="0"/>
        <v>9</v>
      </c>
      <c r="F7" s="8">
        <f t="shared" si="0"/>
        <v>12</v>
      </c>
      <c r="G7" s="9"/>
    </row>
    <row r="8" spans="1:11" ht="15.75" thickTop="1" x14ac:dyDescent="0.25"/>
    <row r="10" spans="1:11" ht="15.75" thickBot="1" x14ac:dyDescent="0.3"/>
    <row r="11" spans="1:11" ht="15.75" thickTop="1" x14ac:dyDescent="0.25">
      <c r="B11" s="5"/>
      <c r="C11" s="1">
        <v>13</v>
      </c>
      <c r="D11" s="2">
        <v>7</v>
      </c>
      <c r="E11" s="3">
        <v>5</v>
      </c>
      <c r="F11" s="5"/>
    </row>
    <row r="12" spans="1:11" x14ac:dyDescent="0.25">
      <c r="B12" s="5"/>
      <c r="C12" s="4">
        <v>8</v>
      </c>
      <c r="D12" s="5">
        <v>7</v>
      </c>
      <c r="E12" s="6">
        <v>9</v>
      </c>
      <c r="F12" s="5"/>
    </row>
    <row r="13" spans="1:11" ht="15.75" thickBot="1" x14ac:dyDescent="0.3">
      <c r="B13" s="5"/>
      <c r="C13" s="7">
        <v>7</v>
      </c>
      <c r="D13" s="8">
        <v>9</v>
      </c>
      <c r="E13" s="9">
        <v>6</v>
      </c>
      <c r="F13" s="5"/>
    </row>
    <row r="14" spans="1:11" ht="15.75" thickTop="1" x14ac:dyDescent="0.25"/>
    <row r="16" spans="1:11" ht="15.75" thickBot="1" x14ac:dyDescent="0.3"/>
    <row r="17" spans="2:13" ht="16.5" thickTop="1" thickBot="1" x14ac:dyDescent="0.3">
      <c r="B17" s="21" t="s">
        <v>15</v>
      </c>
      <c r="C17" s="22" t="s">
        <v>16</v>
      </c>
      <c r="D17" s="22" t="s">
        <v>17</v>
      </c>
      <c r="E17" s="23" t="s">
        <v>18</v>
      </c>
      <c r="J17" s="35" t="s">
        <v>19</v>
      </c>
      <c r="K17" s="36" t="s">
        <v>20</v>
      </c>
      <c r="L17" s="36" t="s">
        <v>21</v>
      </c>
      <c r="M17" s="37" t="s">
        <v>18</v>
      </c>
    </row>
    <row r="18" spans="2:13" x14ac:dyDescent="0.25">
      <c r="B18" s="24">
        <v>3.4843205574912762E-3</v>
      </c>
      <c r="C18" s="25">
        <v>7.6655052264808371E-2</v>
      </c>
      <c r="D18" s="25">
        <v>4.878048780487805E-2</v>
      </c>
      <c r="E18" s="26">
        <f>B18+C18+D18</f>
        <v>0.1289198606271777</v>
      </c>
      <c r="J18" s="33">
        <v>2.7874564459930314E-2</v>
      </c>
      <c r="K18" s="34">
        <v>6.6202090592334478E-2</v>
      </c>
      <c r="L18" s="34">
        <v>3.4843205574912897E-2</v>
      </c>
      <c r="M18" s="38">
        <f>J18+K18+L18</f>
        <v>0.1289198606271777</v>
      </c>
    </row>
    <row r="19" spans="2:13" x14ac:dyDescent="0.25">
      <c r="B19" s="27">
        <v>13</v>
      </c>
      <c r="C19" s="28">
        <v>8</v>
      </c>
      <c r="D19" s="28">
        <v>7</v>
      </c>
      <c r="E19" s="29">
        <f>B19*B18+C19*C18+D19*D18</f>
        <v>1</v>
      </c>
      <c r="J19" s="4">
        <v>13</v>
      </c>
      <c r="K19" s="5">
        <v>7</v>
      </c>
      <c r="L19" s="5">
        <v>5</v>
      </c>
      <c r="M19" s="39">
        <f>J19*J18+K19*K18+L19*L18</f>
        <v>0.99999999999999989</v>
      </c>
    </row>
    <row r="20" spans="2:13" x14ac:dyDescent="0.25">
      <c r="B20" s="27">
        <v>7</v>
      </c>
      <c r="C20" s="28">
        <v>7</v>
      </c>
      <c r="D20" s="28">
        <v>9</v>
      </c>
      <c r="E20" s="29">
        <f>B20*B18+C20*C18+D20*D18</f>
        <v>1</v>
      </c>
      <c r="J20" s="4">
        <v>8</v>
      </c>
      <c r="K20" s="5">
        <v>7</v>
      </c>
      <c r="L20" s="5">
        <v>9</v>
      </c>
      <c r="M20" s="39">
        <f>J20*J18+K20*K18+L20*L18</f>
        <v>1</v>
      </c>
    </row>
    <row r="21" spans="2:13" ht="15.75" thickBot="1" x14ac:dyDescent="0.3">
      <c r="B21" s="30">
        <v>5</v>
      </c>
      <c r="C21" s="31">
        <v>9</v>
      </c>
      <c r="D21" s="31">
        <v>6</v>
      </c>
      <c r="E21" s="32">
        <f>B21*B18+C21*C18+D21*D18</f>
        <v>1</v>
      </c>
      <c r="J21" s="7">
        <v>7</v>
      </c>
      <c r="K21" s="8">
        <v>9</v>
      </c>
      <c r="L21" s="8">
        <v>6</v>
      </c>
      <c r="M21" s="40">
        <f>J21*J18+K21*K18+L21*L18</f>
        <v>1</v>
      </c>
    </row>
    <row r="22" spans="2:13" ht="15.75" thickTop="1" x14ac:dyDescent="0.25"/>
    <row r="23" spans="2:13" ht="15.75" thickBot="1" x14ac:dyDescent="0.3"/>
    <row r="24" spans="2:13" ht="15.75" thickTop="1" x14ac:dyDescent="0.25">
      <c r="B24" s="41" t="s">
        <v>22</v>
      </c>
      <c r="C24" s="3">
        <f>1/E18</f>
        <v>7.756756756756757</v>
      </c>
      <c r="J24" s="41" t="s">
        <v>22</v>
      </c>
      <c r="K24" s="3">
        <f>1/M18</f>
        <v>7.756756756756757</v>
      </c>
    </row>
    <row r="25" spans="2:13" x14ac:dyDescent="0.25">
      <c r="B25" s="42" t="s">
        <v>26</v>
      </c>
      <c r="C25" s="6">
        <f>C24*B18</f>
        <v>2.7027027027026928E-2</v>
      </c>
      <c r="J25" s="42" t="s">
        <v>23</v>
      </c>
      <c r="K25" s="6">
        <f>K24*J18</f>
        <v>0.21621621621621623</v>
      </c>
    </row>
    <row r="26" spans="2:13" x14ac:dyDescent="0.25">
      <c r="B26" s="42" t="s">
        <v>27</v>
      </c>
      <c r="C26" s="6">
        <f>C24*C18</f>
        <v>0.59459459459459463</v>
      </c>
      <c r="J26" s="42" t="s">
        <v>24</v>
      </c>
      <c r="K26" s="6">
        <f>K24*K18</f>
        <v>0.51351351351351338</v>
      </c>
    </row>
    <row r="27" spans="2:13" ht="15.75" thickBot="1" x14ac:dyDescent="0.3">
      <c r="B27" s="43" t="s">
        <v>28</v>
      </c>
      <c r="C27" s="9">
        <f>C24*D18</f>
        <v>0.3783783783783784</v>
      </c>
      <c r="J27" s="43" t="s">
        <v>25</v>
      </c>
      <c r="K27" s="9">
        <f>L18*K24</f>
        <v>0.27027027027027034</v>
      </c>
    </row>
    <row r="28" spans="2:13" ht="15.75" thickTop="1" x14ac:dyDescent="0.25">
      <c r="B28" s="20"/>
    </row>
  </sheetData>
  <scenarios current="1">
    <scenario name="Гравець2" count="3" user="Денис" comment="Автор: Денис , 12/16/2020">
      <inputCells r="J18" val="0.0278745644599303"/>
      <inputCells r="K18" val="0.0662020905923345"/>
      <inputCells r="L18" val="0.0348432055749129"/>
    </scenario>
    <scenario name="Гравець 1" count="3" user="Денис" comment="Автор: Денис , 12/16/2020">
      <inputCells r="B18" val="0.00348432055749128"/>
      <inputCells r="C18" val="0.0766550522648084"/>
      <inputCells r="D18" val="0.0487804878048781"/>
    </scenario>
  </scenario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</dc:creator>
  <cp:lastModifiedBy>Денис</cp:lastModifiedBy>
  <dcterms:created xsi:type="dcterms:W3CDTF">2020-12-16T13:15:33Z</dcterms:created>
  <dcterms:modified xsi:type="dcterms:W3CDTF">2020-12-17T10:52:08Z</dcterms:modified>
</cp:coreProperties>
</file>