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r\dev\vba\LWGR\06_Status\"/>
    </mc:Choice>
  </mc:AlternateContent>
  <bookViews>
    <workbookView xWindow="0" yWindow="0" windowWidth="28800" windowHeight="11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P4" i="1"/>
  <c r="Q18" i="1"/>
  <c r="R18" i="1"/>
  <c r="S18" i="1"/>
  <c r="T18" i="1"/>
  <c r="U18" i="1"/>
  <c r="V18" i="1"/>
  <c r="W18" i="1"/>
  <c r="X18" i="1"/>
  <c r="P18" i="1"/>
  <c r="Q19" i="1" l="1"/>
  <c r="Q21" i="1" s="1"/>
  <c r="T19" i="1"/>
  <c r="U19" i="1"/>
  <c r="U21" i="1" s="1"/>
  <c r="X19" i="1"/>
  <c r="W19" i="1"/>
  <c r="W21" i="1" s="1"/>
  <c r="V19" i="1"/>
  <c r="V21" i="1" s="1"/>
  <c r="S19" i="1"/>
  <c r="R19" i="1"/>
  <c r="P19" i="1"/>
  <c r="P21" i="1" s="1"/>
  <c r="S20" i="1" l="1"/>
  <c r="S21" i="1"/>
  <c r="T20" i="1"/>
  <c r="T21" i="1"/>
  <c r="R20" i="1"/>
  <c r="R21" i="1"/>
  <c r="X20" i="1"/>
  <c r="X21" i="1"/>
  <c r="U20" i="1"/>
  <c r="P20" i="1"/>
  <c r="V20" i="1"/>
  <c r="Q20" i="1"/>
  <c r="W20" i="1"/>
  <c r="P10" i="1"/>
  <c r="P11" i="1" s="1"/>
  <c r="P12" i="1" s="1"/>
  <c r="Q10" i="1"/>
  <c r="Q11" i="1" s="1"/>
  <c r="Q12" i="1" s="1"/>
  <c r="R10" i="1"/>
  <c r="S10" i="1"/>
  <c r="S11" i="1" s="1"/>
  <c r="T10" i="1"/>
  <c r="U10" i="1"/>
  <c r="U11" i="1" s="1"/>
  <c r="U12" i="1" s="1"/>
  <c r="V10" i="1"/>
  <c r="V11" i="1" s="1"/>
  <c r="V12" i="1" s="1"/>
  <c r="W10" i="1"/>
  <c r="W11" i="1" s="1"/>
  <c r="W12" i="1" s="1"/>
  <c r="X10" i="1"/>
  <c r="X11" i="1" s="1"/>
  <c r="R11" i="1"/>
  <c r="T11" i="1"/>
  <c r="E10" i="1"/>
  <c r="E11" i="1" s="1"/>
  <c r="E12" i="1" s="1"/>
  <c r="F10" i="1"/>
  <c r="F11" i="1" s="1"/>
  <c r="F13" i="1" s="1"/>
  <c r="G10" i="1"/>
  <c r="G11" i="1" s="1"/>
  <c r="H10" i="1"/>
  <c r="I10" i="1"/>
  <c r="I11" i="1" s="1"/>
  <c r="I12" i="1" s="1"/>
  <c r="J10" i="1"/>
  <c r="J11" i="1" s="1"/>
  <c r="J12" i="1" s="1"/>
  <c r="K10" i="1"/>
  <c r="K11" i="1" s="1"/>
  <c r="K13" i="1" s="1"/>
  <c r="L10" i="1"/>
  <c r="L11" i="1" s="1"/>
  <c r="D10" i="1"/>
  <c r="D11" i="1" s="1"/>
  <c r="H11" i="1"/>
  <c r="H12" i="1" s="1"/>
  <c r="Q5" i="1"/>
  <c r="R5" i="1"/>
  <c r="S5" i="1"/>
  <c r="T5" i="1"/>
  <c r="T6" i="1" s="1"/>
  <c r="U5" i="1"/>
  <c r="U6" i="1" s="1"/>
  <c r="V5" i="1"/>
  <c r="V6" i="1" s="1"/>
  <c r="W5" i="1"/>
  <c r="X5" i="1"/>
  <c r="P5" i="1"/>
  <c r="P6" i="1" s="1"/>
  <c r="E4" i="1"/>
  <c r="E5" i="1" s="1"/>
  <c r="F4" i="1"/>
  <c r="F5" i="1" s="1"/>
  <c r="F6" i="1" s="1"/>
  <c r="G4" i="1"/>
  <c r="G5" i="1" s="1"/>
  <c r="G6" i="1" s="1"/>
  <c r="H4" i="1"/>
  <c r="H5" i="1" s="1"/>
  <c r="H6" i="1" s="1"/>
  <c r="I4" i="1"/>
  <c r="I5" i="1" s="1"/>
  <c r="J4" i="1"/>
  <c r="J5" i="1" s="1"/>
  <c r="K4" i="1"/>
  <c r="K5" i="1" s="1"/>
  <c r="L4" i="1"/>
  <c r="L5" i="1" s="1"/>
  <c r="L6" i="1" s="1"/>
  <c r="D4" i="1"/>
  <c r="D5" i="1" s="1"/>
  <c r="D6" i="1" s="1"/>
  <c r="G13" i="1" l="1"/>
  <c r="G12" i="1"/>
  <c r="L13" i="1"/>
  <c r="L12" i="1"/>
  <c r="F12" i="1"/>
  <c r="K12" i="1"/>
  <c r="I13" i="1"/>
  <c r="X13" i="1"/>
  <c r="X12" i="1"/>
  <c r="R13" i="1"/>
  <c r="R12" i="1"/>
  <c r="S13" i="1"/>
  <c r="S12" i="1"/>
  <c r="T13" i="1"/>
  <c r="T12" i="1"/>
  <c r="U13" i="1"/>
  <c r="P13" i="1"/>
  <c r="V13" i="1"/>
  <c r="Q13" i="1"/>
  <c r="W13" i="1"/>
  <c r="H13" i="1"/>
  <c r="E13" i="1"/>
  <c r="J13" i="1"/>
  <c r="D12" i="1"/>
  <c r="D13" i="1"/>
  <c r="K7" i="1"/>
  <c r="K6" i="1"/>
  <c r="E7" i="1"/>
  <c r="E6" i="1"/>
  <c r="J7" i="1"/>
  <c r="J6" i="1"/>
  <c r="I7" i="1"/>
  <c r="I6" i="1"/>
  <c r="H7" i="1"/>
  <c r="D7" i="1"/>
  <c r="G7" i="1"/>
  <c r="L7" i="1"/>
  <c r="F7" i="1"/>
  <c r="Q7" i="1"/>
  <c r="Q6" i="1"/>
  <c r="W7" i="1"/>
  <c r="W6" i="1"/>
  <c r="R7" i="1"/>
  <c r="R6" i="1"/>
  <c r="X7" i="1"/>
  <c r="X6" i="1"/>
  <c r="S7" i="1"/>
  <c r="S6" i="1"/>
  <c r="T7" i="1"/>
  <c r="U7" i="1"/>
  <c r="P7" i="1"/>
  <c r="V7" i="1"/>
</calcChain>
</file>

<file path=xl/sharedStrings.xml><?xml version="1.0" encoding="utf-8"?>
<sst xmlns="http://schemas.openxmlformats.org/spreadsheetml/2006/main" count="25" uniqueCount="9">
  <si>
    <t>aXY_Cam</t>
  </si>
  <si>
    <t>aXY_Cam + 90</t>
  </si>
  <si>
    <t>rad</t>
  </si>
  <si>
    <t>sin</t>
  </si>
  <si>
    <t>cos</t>
  </si>
  <si>
    <t>360-aXY_Cam</t>
  </si>
  <si>
    <t>90-aXY_Cam</t>
  </si>
  <si>
    <t>aYZ_Cam</t>
  </si>
  <si>
    <t>270-aYZ_Cam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</si>
</sst>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2" borderId="0" xfId="1" quotePrefix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C3:X21"/>
  <sheetViews>
    <sheetView tabSelected="1" workbookViewId="0">
      <selection activeCell="O17" sqref="O17"/>
    </sheetView>
  </sheetViews>
  <sheetFormatPr defaultRowHeight="15" x14ac:dyDescent="0.25"/>
  <cols>
    <col min="3" max="3" width="12.85546875" bestFit="1" customWidth="1"/>
    <col min="15" max="15" width="12.5703125" bestFit="1" customWidth="1"/>
  </cols>
  <sheetData>
    <row r="3" spans="3:24" x14ac:dyDescent="0.25">
      <c r="C3" t="s">
        <v>0</v>
      </c>
      <c r="D3">
        <v>0</v>
      </c>
      <c r="E3">
        <v>45</v>
      </c>
      <c r="F3">
        <v>90</v>
      </c>
      <c r="G3">
        <v>135</v>
      </c>
      <c r="H3">
        <v>180</v>
      </c>
      <c r="I3">
        <v>225</v>
      </c>
      <c r="J3">
        <v>270</v>
      </c>
      <c r="K3">
        <v>315</v>
      </c>
      <c r="L3">
        <v>360</v>
      </c>
      <c r="O3" t="s">
        <v>0</v>
      </c>
      <c r="P3">
        <v>0</v>
      </c>
      <c r="Q3">
        <v>45</v>
      </c>
      <c r="R3">
        <v>90</v>
      </c>
      <c r="S3">
        <v>135</v>
      </c>
      <c r="T3">
        <v>180</v>
      </c>
      <c r="U3">
        <v>225</v>
      </c>
      <c r="V3">
        <v>270</v>
      </c>
      <c r="W3">
        <v>315</v>
      </c>
      <c r="X3">
        <v>360</v>
      </c>
    </row>
    <row r="4" spans="3:24" x14ac:dyDescent="0.25">
      <c r="C4" t="s">
        <v>1</v>
      </c>
      <c r="D4">
        <f>D3+90</f>
        <v>90</v>
      </c>
      <c r="E4">
        <f t="shared" ref="E4:L4" si="0">E3+90</f>
        <v>135</v>
      </c>
      <c r="F4">
        <f t="shared" si="0"/>
        <v>180</v>
      </c>
      <c r="G4">
        <f t="shared" si="0"/>
        <v>225</v>
      </c>
      <c r="H4">
        <f t="shared" si="0"/>
        <v>270</v>
      </c>
      <c r="I4">
        <f t="shared" si="0"/>
        <v>315</v>
      </c>
      <c r="J4">
        <f t="shared" si="0"/>
        <v>360</v>
      </c>
      <c r="K4">
        <f t="shared" si="0"/>
        <v>405</v>
      </c>
      <c r="L4">
        <f t="shared" si="0"/>
        <v>450</v>
      </c>
      <c r="O4" t="s">
        <v>0</v>
      </c>
      <c r="P4">
        <f>P3</f>
        <v>0</v>
      </c>
      <c r="Q4">
        <f t="shared" ref="Q4:X4" si="1">Q3</f>
        <v>45</v>
      </c>
      <c r="R4">
        <f t="shared" si="1"/>
        <v>90</v>
      </c>
      <c r="S4">
        <f t="shared" si="1"/>
        <v>135</v>
      </c>
      <c r="T4">
        <f t="shared" si="1"/>
        <v>180</v>
      </c>
      <c r="U4">
        <f t="shared" si="1"/>
        <v>225</v>
      </c>
      <c r="V4">
        <f t="shared" si="1"/>
        <v>270</v>
      </c>
      <c r="W4">
        <f t="shared" si="1"/>
        <v>315</v>
      </c>
      <c r="X4">
        <f t="shared" si="1"/>
        <v>360</v>
      </c>
    </row>
    <row r="5" spans="3:24" x14ac:dyDescent="0.25">
      <c r="C5" t="s">
        <v>2</v>
      </c>
      <c r="D5" s="1">
        <f>RADIANS(D4)</f>
        <v>1.5707963267948966</v>
      </c>
      <c r="E5" s="1">
        <f t="shared" ref="E5:L5" si="2">RADIANS(E4)</f>
        <v>2.3561944901923448</v>
      </c>
      <c r="F5" s="1">
        <f t="shared" si="2"/>
        <v>3.1415926535897931</v>
      </c>
      <c r="G5" s="1">
        <f t="shared" si="2"/>
        <v>3.9269908169872414</v>
      </c>
      <c r="H5" s="1">
        <f t="shared" si="2"/>
        <v>4.7123889803846897</v>
      </c>
      <c r="I5" s="1">
        <f t="shared" si="2"/>
        <v>5.497787143782138</v>
      </c>
      <c r="J5" s="1">
        <f t="shared" si="2"/>
        <v>6.2831853071795862</v>
      </c>
      <c r="K5" s="1">
        <f t="shared" si="2"/>
        <v>7.0685834705770345</v>
      </c>
      <c r="L5" s="1">
        <f t="shared" si="2"/>
        <v>7.8539816339744828</v>
      </c>
      <c r="M5" s="1"/>
      <c r="O5" t="s">
        <v>2</v>
      </c>
      <c r="P5" s="1">
        <f>RADIANS(P3)</f>
        <v>0</v>
      </c>
      <c r="Q5" s="1">
        <f t="shared" ref="Q5:X5" si="3">RADIANS(Q3)</f>
        <v>0.78539816339744828</v>
      </c>
      <c r="R5" s="1">
        <f t="shared" si="3"/>
        <v>1.5707963267948966</v>
      </c>
      <c r="S5" s="1">
        <f t="shared" si="3"/>
        <v>2.3561944901923448</v>
      </c>
      <c r="T5" s="1">
        <f t="shared" si="3"/>
        <v>3.1415926535897931</v>
      </c>
      <c r="U5" s="1">
        <f t="shared" si="3"/>
        <v>3.9269908169872414</v>
      </c>
      <c r="V5" s="1">
        <f t="shared" si="3"/>
        <v>4.7123889803846897</v>
      </c>
      <c r="W5" s="1">
        <f t="shared" si="3"/>
        <v>5.497787143782138</v>
      </c>
      <c r="X5" s="1">
        <f t="shared" si="3"/>
        <v>6.2831853071795862</v>
      </c>
    </row>
    <row r="6" spans="3:24" x14ac:dyDescent="0.25">
      <c r="C6" t="s">
        <v>3</v>
      </c>
      <c r="D6" s="1">
        <f>SIN(D5)</f>
        <v>1</v>
      </c>
      <c r="E6" s="1">
        <f t="shared" ref="E6:L6" si="4">SIN(E5)</f>
        <v>0.70710678118654757</v>
      </c>
      <c r="F6" s="1">
        <f t="shared" si="4"/>
        <v>1.22514845490862E-16</v>
      </c>
      <c r="G6" s="1">
        <f t="shared" si="4"/>
        <v>-0.70710678118654746</v>
      </c>
      <c r="H6" s="1">
        <f t="shared" si="4"/>
        <v>-1</v>
      </c>
      <c r="I6" s="1">
        <f t="shared" si="4"/>
        <v>-0.70710678118654768</v>
      </c>
      <c r="J6" s="1">
        <f t="shared" si="4"/>
        <v>-2.45029690981724E-16</v>
      </c>
      <c r="K6" s="1">
        <f t="shared" si="4"/>
        <v>0.70710678118654735</v>
      </c>
      <c r="L6" s="1">
        <f t="shared" si="4"/>
        <v>1</v>
      </c>
      <c r="M6" s="1"/>
      <c r="O6" t="s">
        <v>3</v>
      </c>
      <c r="P6" s="1">
        <f>SIN(P5)</f>
        <v>0</v>
      </c>
      <c r="Q6" s="1">
        <f t="shared" ref="Q6" si="5">SIN(Q5)</f>
        <v>0.70710678118654746</v>
      </c>
      <c r="R6" s="1">
        <f t="shared" ref="R6" si="6">SIN(R5)</f>
        <v>1</v>
      </c>
      <c r="S6" s="1">
        <f t="shared" ref="S6" si="7">SIN(S5)</f>
        <v>0.70710678118654757</v>
      </c>
      <c r="T6" s="1">
        <f t="shared" ref="T6" si="8">SIN(T5)</f>
        <v>1.22514845490862E-16</v>
      </c>
      <c r="U6" s="1">
        <f t="shared" ref="U6" si="9">SIN(U5)</f>
        <v>-0.70710678118654746</v>
      </c>
      <c r="V6" s="1">
        <f t="shared" ref="V6" si="10">SIN(V5)</f>
        <v>-1</v>
      </c>
      <c r="W6" s="1">
        <f t="shared" ref="W6" si="11">SIN(W5)</f>
        <v>-0.70710678118654768</v>
      </c>
      <c r="X6" s="1">
        <f t="shared" ref="X6" si="12">SIN(X5)</f>
        <v>-2.45029690981724E-16</v>
      </c>
    </row>
    <row r="7" spans="3:24" x14ac:dyDescent="0.25">
      <c r="C7" t="s">
        <v>4</v>
      </c>
      <c r="D7" s="1">
        <f>COS(D5)</f>
        <v>6.1257422745431001E-17</v>
      </c>
      <c r="E7" s="1">
        <f t="shared" ref="E7:L7" si="13">COS(E5)</f>
        <v>-0.70710678118654746</v>
      </c>
      <c r="F7" s="1">
        <f t="shared" si="13"/>
        <v>-1</v>
      </c>
      <c r="G7" s="1">
        <f t="shared" si="13"/>
        <v>-0.70710678118654768</v>
      </c>
      <c r="H7" s="1">
        <f t="shared" si="13"/>
        <v>-1.83772268236293E-16</v>
      </c>
      <c r="I7" s="1">
        <f t="shared" si="13"/>
        <v>0.70710678118654735</v>
      </c>
      <c r="J7" s="1">
        <f t="shared" si="13"/>
        <v>1</v>
      </c>
      <c r="K7" s="1">
        <f t="shared" si="13"/>
        <v>0.70710678118654768</v>
      </c>
      <c r="L7" s="1">
        <f t="shared" si="13"/>
        <v>3.06287113727155E-16</v>
      </c>
      <c r="M7" s="1"/>
      <c r="O7" t="s">
        <v>4</v>
      </c>
      <c r="P7" s="1">
        <f>COS(P5)</f>
        <v>1</v>
      </c>
      <c r="Q7" s="1">
        <f t="shared" ref="Q7:X7" si="14">COS(Q5)</f>
        <v>0.70710678118654757</v>
      </c>
      <c r="R7" s="1">
        <f t="shared" si="14"/>
        <v>6.1257422745431001E-17</v>
      </c>
      <c r="S7" s="1">
        <f t="shared" si="14"/>
        <v>-0.70710678118654746</v>
      </c>
      <c r="T7" s="1">
        <f t="shared" si="14"/>
        <v>-1</v>
      </c>
      <c r="U7" s="1">
        <f t="shared" si="14"/>
        <v>-0.70710678118654768</v>
      </c>
      <c r="V7" s="1">
        <f t="shared" si="14"/>
        <v>-1.83772268236293E-16</v>
      </c>
      <c r="W7" s="1">
        <f t="shared" si="14"/>
        <v>0.70710678118654735</v>
      </c>
      <c r="X7" s="1">
        <f t="shared" si="14"/>
        <v>1</v>
      </c>
    </row>
    <row r="9" spans="3:24" x14ac:dyDescent="0.25">
      <c r="C9" t="s">
        <v>0</v>
      </c>
      <c r="D9">
        <v>0</v>
      </c>
      <c r="E9">
        <v>45</v>
      </c>
      <c r="F9">
        <v>90</v>
      </c>
      <c r="G9">
        <v>135</v>
      </c>
      <c r="H9">
        <v>180</v>
      </c>
      <c r="I9">
        <v>225</v>
      </c>
      <c r="J9">
        <v>270</v>
      </c>
      <c r="K9">
        <v>315</v>
      </c>
      <c r="L9">
        <v>360</v>
      </c>
      <c r="O9" t="s">
        <v>0</v>
      </c>
      <c r="P9">
        <v>0</v>
      </c>
      <c r="Q9">
        <v>45</v>
      </c>
      <c r="R9">
        <v>90</v>
      </c>
      <c r="S9">
        <v>135</v>
      </c>
      <c r="T9">
        <v>180</v>
      </c>
      <c r="U9">
        <v>225</v>
      </c>
      <c r="V9">
        <v>270</v>
      </c>
      <c r="W9">
        <v>315</v>
      </c>
      <c r="X9">
        <v>360</v>
      </c>
    </row>
    <row r="10" spans="3:24" x14ac:dyDescent="0.25">
      <c r="C10" s="3" t="s">
        <v>5</v>
      </c>
      <c r="D10">
        <f>360-D9</f>
        <v>360</v>
      </c>
      <c r="E10">
        <f t="shared" ref="E10:L10" si="15">360-E9</f>
        <v>315</v>
      </c>
      <c r="F10">
        <f t="shared" si="15"/>
        <v>270</v>
      </c>
      <c r="G10">
        <f t="shared" si="15"/>
        <v>225</v>
      </c>
      <c r="H10">
        <f t="shared" si="15"/>
        <v>180</v>
      </c>
      <c r="I10">
        <f t="shared" si="15"/>
        <v>135</v>
      </c>
      <c r="J10">
        <f t="shared" si="15"/>
        <v>90</v>
      </c>
      <c r="K10">
        <f t="shared" si="15"/>
        <v>45</v>
      </c>
      <c r="L10">
        <f t="shared" si="15"/>
        <v>0</v>
      </c>
      <c r="O10" t="s">
        <v>6</v>
      </c>
      <c r="P10">
        <f>90-P9</f>
        <v>90</v>
      </c>
      <c r="Q10">
        <f t="shared" ref="Q10:X10" si="16">90-Q9</f>
        <v>45</v>
      </c>
      <c r="R10">
        <f t="shared" si="16"/>
        <v>0</v>
      </c>
      <c r="S10">
        <f t="shared" si="16"/>
        <v>-45</v>
      </c>
      <c r="T10">
        <f t="shared" si="16"/>
        <v>-90</v>
      </c>
      <c r="U10">
        <f t="shared" si="16"/>
        <v>-135</v>
      </c>
      <c r="V10">
        <f t="shared" si="16"/>
        <v>-180</v>
      </c>
      <c r="W10">
        <f t="shared" si="16"/>
        <v>-225</v>
      </c>
      <c r="X10">
        <f t="shared" si="16"/>
        <v>-270</v>
      </c>
    </row>
    <row r="11" spans="3:24" x14ac:dyDescent="0.25">
      <c r="C11" t="s">
        <v>2</v>
      </c>
      <c r="D11" s="1">
        <f>RADIANS(D10)</f>
        <v>6.2831853071795862</v>
      </c>
      <c r="E11" s="1">
        <f t="shared" ref="E11" si="17">RADIANS(E10)</f>
        <v>5.497787143782138</v>
      </c>
      <c r="F11" s="1">
        <f t="shared" ref="F11" si="18">RADIANS(F10)</f>
        <v>4.7123889803846897</v>
      </c>
      <c r="G11" s="1">
        <f t="shared" ref="G11" si="19">RADIANS(G10)</f>
        <v>3.9269908169872414</v>
      </c>
      <c r="H11" s="1">
        <f t="shared" ref="H11" si="20">RADIANS(H10)</f>
        <v>3.1415926535897931</v>
      </c>
      <c r="I11" s="1">
        <f t="shared" ref="I11" si="21">RADIANS(I10)</f>
        <v>2.3561944901923448</v>
      </c>
      <c r="J11" s="1">
        <f t="shared" ref="J11" si="22">RADIANS(J10)</f>
        <v>1.5707963267948966</v>
      </c>
      <c r="K11" s="1">
        <f t="shared" ref="K11" si="23">RADIANS(K10)</f>
        <v>0.78539816339744828</v>
      </c>
      <c r="L11" s="1">
        <f t="shared" ref="L11" si="24">RADIANS(L10)</f>
        <v>0</v>
      </c>
      <c r="O11" t="s">
        <v>2</v>
      </c>
      <c r="P11" s="1">
        <f>RADIANS(P10)</f>
        <v>1.5707963267948966</v>
      </c>
      <c r="Q11" s="1">
        <f t="shared" ref="Q11" si="25">RADIANS(Q10)</f>
        <v>0.78539816339744828</v>
      </c>
      <c r="R11" s="1">
        <f t="shared" ref="R11" si="26">RADIANS(R10)</f>
        <v>0</v>
      </c>
      <c r="S11" s="1">
        <f t="shared" ref="S11" si="27">RADIANS(S10)</f>
        <v>-0.78539816339744828</v>
      </c>
      <c r="T11" s="1">
        <f t="shared" ref="T11" si="28">RADIANS(T10)</f>
        <v>-1.5707963267948966</v>
      </c>
      <c r="U11" s="1">
        <f t="shared" ref="U11" si="29">RADIANS(U10)</f>
        <v>-2.3561944901923448</v>
      </c>
      <c r="V11" s="1">
        <f t="shared" ref="V11" si="30">RADIANS(V10)</f>
        <v>-3.1415926535897931</v>
      </c>
      <c r="W11" s="1">
        <f t="shared" ref="W11" si="31">RADIANS(W10)</f>
        <v>-3.9269908169872414</v>
      </c>
      <c r="X11" s="1">
        <f t="shared" ref="X11" si="32">RADIANS(X10)</f>
        <v>-4.7123889803846897</v>
      </c>
    </row>
    <row r="12" spans="3:24" x14ac:dyDescent="0.25">
      <c r="C12" t="s">
        <v>4</v>
      </c>
      <c r="D12" s="1">
        <f>COS(D11)</f>
        <v>1</v>
      </c>
      <c r="E12" s="1">
        <f t="shared" ref="E12:L12" si="33">COS(E11)</f>
        <v>0.70710678118654735</v>
      </c>
      <c r="F12" s="1">
        <f t="shared" si="33"/>
        <v>-1.83772268236293E-16</v>
      </c>
      <c r="G12" s="1">
        <f t="shared" si="33"/>
        <v>-0.70710678118654768</v>
      </c>
      <c r="H12" s="1">
        <f t="shared" si="33"/>
        <v>-1</v>
      </c>
      <c r="I12" s="1">
        <f t="shared" si="33"/>
        <v>-0.70710678118654746</v>
      </c>
      <c r="J12" s="1">
        <f t="shared" si="33"/>
        <v>6.1257422745431001E-17</v>
      </c>
      <c r="K12" s="1">
        <f t="shared" si="33"/>
        <v>0.70710678118654757</v>
      </c>
      <c r="L12" s="1">
        <f t="shared" si="33"/>
        <v>1</v>
      </c>
      <c r="O12" t="s">
        <v>4</v>
      </c>
      <c r="P12" s="1">
        <f>COS(P11)</f>
        <v>6.1257422745431001E-17</v>
      </c>
      <c r="Q12" s="1">
        <f t="shared" ref="Q12" si="34">COS(Q11)</f>
        <v>0.70710678118654757</v>
      </c>
      <c r="R12" s="1">
        <f t="shared" ref="R12" si="35">COS(R11)</f>
        <v>1</v>
      </c>
      <c r="S12" s="1">
        <f t="shared" ref="S12" si="36">COS(S11)</f>
        <v>0.70710678118654757</v>
      </c>
      <c r="T12" s="1">
        <f t="shared" ref="T12" si="37">COS(T11)</f>
        <v>6.1257422745431001E-17</v>
      </c>
      <c r="U12" s="1">
        <f t="shared" ref="U12" si="38">COS(U11)</f>
        <v>-0.70710678118654746</v>
      </c>
      <c r="V12" s="1">
        <f t="shared" ref="V12" si="39">COS(V11)</f>
        <v>-1</v>
      </c>
      <c r="W12" s="1">
        <f t="shared" ref="W12" si="40">COS(W11)</f>
        <v>-0.70710678118654768</v>
      </c>
      <c r="X12" s="1">
        <f t="shared" ref="X12" si="41">COS(X11)</f>
        <v>-1.83772268236293E-16</v>
      </c>
    </row>
    <row r="13" spans="3:24" x14ac:dyDescent="0.25">
      <c r="C13" t="s">
        <v>3</v>
      </c>
      <c r="D13" s="1">
        <f>SIN(D11)</f>
        <v>-2.45029690981724E-16</v>
      </c>
      <c r="E13" s="1">
        <f t="shared" ref="E13:L13" si="42">SIN(E11)</f>
        <v>-0.70710678118654768</v>
      </c>
      <c r="F13" s="1">
        <f t="shared" si="42"/>
        <v>-1</v>
      </c>
      <c r="G13" s="1">
        <f t="shared" si="42"/>
        <v>-0.70710678118654746</v>
      </c>
      <c r="H13" s="1">
        <f t="shared" si="42"/>
        <v>1.22514845490862E-16</v>
      </c>
      <c r="I13" s="1">
        <f t="shared" si="42"/>
        <v>0.70710678118654757</v>
      </c>
      <c r="J13" s="1">
        <f t="shared" si="42"/>
        <v>1</v>
      </c>
      <c r="K13" s="1">
        <f t="shared" si="42"/>
        <v>0.70710678118654746</v>
      </c>
      <c r="L13" s="1">
        <f t="shared" si="42"/>
        <v>0</v>
      </c>
      <c r="O13" t="s">
        <v>3</v>
      </c>
      <c r="P13" s="1">
        <f>SIN(P11)</f>
        <v>1</v>
      </c>
      <c r="Q13" s="1">
        <f t="shared" ref="Q13:X13" si="43">SIN(Q11)</f>
        <v>0.70710678118654746</v>
      </c>
      <c r="R13" s="1">
        <f t="shared" si="43"/>
        <v>0</v>
      </c>
      <c r="S13" s="1">
        <f t="shared" si="43"/>
        <v>-0.70710678118654746</v>
      </c>
      <c r="T13" s="1">
        <f t="shared" si="43"/>
        <v>-1</v>
      </c>
      <c r="U13" s="1">
        <f t="shared" si="43"/>
        <v>-0.70710678118654757</v>
      </c>
      <c r="V13" s="1">
        <f t="shared" si="43"/>
        <v>-1.22514845490862E-16</v>
      </c>
      <c r="W13" s="1">
        <f t="shared" si="43"/>
        <v>0.70710678118654746</v>
      </c>
      <c r="X13" s="1">
        <f t="shared" si="43"/>
        <v>1</v>
      </c>
    </row>
    <row r="17" spans="15:24" x14ac:dyDescent="0.25">
      <c r="O17" t="s">
        <v>7</v>
      </c>
      <c r="P17">
        <v>0</v>
      </c>
      <c r="Q17">
        <v>45</v>
      </c>
      <c r="R17">
        <v>90</v>
      </c>
      <c r="S17">
        <v>135</v>
      </c>
      <c r="T17">
        <v>180</v>
      </c>
      <c r="U17">
        <v>225</v>
      </c>
      <c r="V17">
        <v>270</v>
      </c>
      <c r="W17">
        <v>315</v>
      </c>
      <c r="X17">
        <v>360</v>
      </c>
    </row>
    <row r="18" spans="15:24" x14ac:dyDescent="0.25">
      <c r="O18" s="2" t="s">
        <v>8</v>
      </c>
      <c r="P18">
        <f>270-P17</f>
        <v>270</v>
      </c>
      <c r="Q18">
        <f t="shared" ref="Q18:X18" si="44">270-Q17</f>
        <v>225</v>
      </c>
      <c r="R18">
        <f t="shared" si="44"/>
        <v>180</v>
      </c>
      <c r="S18">
        <f t="shared" si="44"/>
        <v>135</v>
      </c>
      <c r="T18">
        <f t="shared" si="44"/>
        <v>90</v>
      </c>
      <c r="U18">
        <f t="shared" si="44"/>
        <v>45</v>
      </c>
      <c r="V18">
        <f t="shared" si="44"/>
        <v>0</v>
      </c>
      <c r="W18">
        <f t="shared" si="44"/>
        <v>-45</v>
      </c>
      <c r="X18">
        <f t="shared" si="44"/>
        <v>-90</v>
      </c>
    </row>
    <row r="19" spans="15:24" x14ac:dyDescent="0.25">
      <c r="O19" t="s">
        <v>2</v>
      </c>
      <c r="P19" s="1">
        <f>RADIANS(P18)</f>
        <v>4.7123889803846897</v>
      </c>
      <c r="Q19" s="1">
        <f t="shared" ref="Q19:X19" si="45">RADIANS(Q18)</f>
        <v>3.9269908169872414</v>
      </c>
      <c r="R19" s="1">
        <f t="shared" si="45"/>
        <v>3.1415926535897931</v>
      </c>
      <c r="S19" s="1">
        <f t="shared" si="45"/>
        <v>2.3561944901923448</v>
      </c>
      <c r="T19" s="1">
        <f t="shared" si="45"/>
        <v>1.5707963267948966</v>
      </c>
      <c r="U19" s="1">
        <f t="shared" si="45"/>
        <v>0.78539816339744828</v>
      </c>
      <c r="V19" s="1">
        <f t="shared" si="45"/>
        <v>0</v>
      </c>
      <c r="W19" s="1">
        <f t="shared" si="45"/>
        <v>-0.78539816339744828</v>
      </c>
      <c r="X19" s="1">
        <f t="shared" si="45"/>
        <v>-1.5707963267948966</v>
      </c>
    </row>
    <row r="20" spans="15:24" x14ac:dyDescent="0.25">
      <c r="O20" t="s">
        <v>4</v>
      </c>
      <c r="P20" s="1">
        <f>COS(P19)</f>
        <v>-1.83772268236293E-16</v>
      </c>
      <c r="Q20" s="1">
        <f t="shared" ref="Q20:X20" si="46">COS(Q19)</f>
        <v>-0.70710678118654768</v>
      </c>
      <c r="R20" s="1">
        <f t="shared" si="46"/>
        <v>-1</v>
      </c>
      <c r="S20" s="1">
        <f t="shared" si="46"/>
        <v>-0.70710678118654746</v>
      </c>
      <c r="T20" s="1">
        <f t="shared" si="46"/>
        <v>6.1257422745431001E-17</v>
      </c>
      <c r="U20" s="1">
        <f t="shared" si="46"/>
        <v>0.70710678118654757</v>
      </c>
      <c r="V20" s="1">
        <f t="shared" si="46"/>
        <v>1</v>
      </c>
      <c r="W20" s="1">
        <f t="shared" si="46"/>
        <v>0.70710678118654757</v>
      </c>
      <c r="X20" s="1">
        <f t="shared" si="46"/>
        <v>6.1257422745431001E-17</v>
      </c>
    </row>
    <row r="21" spans="15:24" x14ac:dyDescent="0.25">
      <c r="O21" t="s">
        <v>3</v>
      </c>
      <c r="P21" s="1">
        <f>SIN(P19)</f>
        <v>-1</v>
      </c>
      <c r="Q21" s="1">
        <f t="shared" ref="Q21:X21" si="47">SIN(Q19)</f>
        <v>-0.70710678118654746</v>
      </c>
      <c r="R21" s="1">
        <f t="shared" si="47"/>
        <v>1.22514845490862E-16</v>
      </c>
      <c r="S21" s="1">
        <f t="shared" si="47"/>
        <v>0.70710678118654757</v>
      </c>
      <c r="T21" s="1">
        <f t="shared" si="47"/>
        <v>1</v>
      </c>
      <c r="U21" s="1">
        <f t="shared" si="47"/>
        <v>0.70710678118654746</v>
      </c>
      <c r="V21" s="1">
        <f t="shared" si="47"/>
        <v>0</v>
      </c>
      <c r="W21" s="1">
        <f t="shared" si="47"/>
        <v>-0.70710678118654746</v>
      </c>
      <c r="X21" s="1">
        <f t="shared" si="47"/>
        <v>-1</v>
      </c>
    </row>
  </sheetData>
  <conditionalFormatting sqref="D6:L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X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L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X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X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SIBUR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Сингелейцев Михаил Викторович</dc:creator>
  <cp:lastModifiedBy>Сингелейцев Михаил Викторович</cp:lastModifiedBy>
  <dcterms:created xsi:type="dcterms:W3CDTF">2025-08-12T09:37:41Z</dcterms:created>
  <dcterms:modified xsi:type="dcterms:W3CDTF">2025-08-22T09:59:57Z</dcterms:modified>
</cp:coreProperties>
</file>