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Excelr files\Lab session completed\"/>
    </mc:Choice>
  </mc:AlternateContent>
  <xr:revisionPtr revIDLastSave="0" documentId="13_ncr:1_{058AB498-04B9-4430-B9D1-D78B907FA239}" xr6:coauthVersionLast="47" xr6:coauthVersionMax="47" xr10:uidLastSave="{00000000-0000-0000-0000-000000000000}"/>
  <bookViews>
    <workbookView xWindow="-108" yWindow="-108" windowWidth="23256" windowHeight="12456" tabRatio="732" activeTab="7" xr2:uid="{B3555204-A24C-4AA5-82A2-EE72196B80F0}"/>
  </bookViews>
  <sheets>
    <sheet name="MyData" sheetId="2" r:id="rId1"/>
    <sheet name="Total_Row" sheetId="3" r:id="rId2"/>
    <sheet name="Freeze _&amp;_UnFreeze" sheetId="4" r:id="rId3"/>
    <sheet name="Slicer" sheetId="5" r:id="rId4"/>
    <sheet name="Sheet2" sheetId="16" r:id="rId5"/>
    <sheet name="Sheet1" sheetId="15" r:id="rId6"/>
    <sheet name="Sheet3" sheetId="17" r:id="rId7"/>
    <sheet name="Pivot_Table" sheetId="6" r:id="rId8"/>
  </sheets>
  <definedNames>
    <definedName name="_xlnm._FilterDatabase" localSheetId="0" hidden="1">MyData!$A$1:$K$21</definedName>
    <definedName name="_xlcn.WorksheetConnection_Table_Pivot_Table_Pivot_Chart.xlsxTable41" hidden="1">Table4[]</definedName>
    <definedName name="_xlcn.WorksheetConnection_Table_Pivot_Table_Pivot_Chart.xlsxTable471" hidden="1">Table47[]</definedName>
    <definedName name="_xlnm.Criteria" localSheetId="0">MyData!#REF!</definedName>
    <definedName name="_xlnm.Extract" localSheetId="0">MyData!#REF!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7" name="Table47" connection="WorksheetConnection_Table_Pivot_Table_Pivot_Chart.xlsx!Table47"/>
          <x15:modelTable id="Table4" name="Table4" connection="WorksheetConnection_Table_Pivot_Table_Pivot_Chart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26F62-61DD-4401-9F35-98855E6F05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4F94ED-C6D3-478A-8B28-718E5539507A}" name="WorksheetConnection_Table_Pivot_Table_Pivot_Chart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Table_Pivot_Table_Pivot_Chart.xlsxTable41"/>
        </x15:connection>
      </ext>
    </extLst>
  </connection>
  <connection id="3" xr16:uid="{A81CE658-A0D3-4DE5-A69B-0A716DE683EB}" name="WorksheetConnection_Table_Pivot_Table_Pivot_Chart.xlsx!Table47" type="102" refreshedVersion="8" minRefreshableVersion="5">
    <extLst>
      <ext xmlns:x15="http://schemas.microsoft.com/office/spreadsheetml/2010/11/main" uri="{DE250136-89BD-433C-8126-D09CA5730AF9}">
        <x15:connection id="Table47" autoDelete="1">
          <x15:rangePr sourceName="_xlcn.WorksheetConnection_Table_Pivot_Table_Pivot_Chart.xlsxTable471"/>
        </x15:connection>
      </ext>
    </extLst>
  </connection>
</connections>
</file>

<file path=xl/sharedStrings.xml><?xml version="1.0" encoding="utf-8"?>
<sst xmlns="http://schemas.openxmlformats.org/spreadsheetml/2006/main" count="1431" uniqueCount="84">
  <si>
    <t>Emp Code</t>
  </si>
  <si>
    <t>Emp Name</t>
  </si>
  <si>
    <t>Address</t>
  </si>
  <si>
    <t>City</t>
  </si>
  <si>
    <t>Region</t>
  </si>
  <si>
    <t>Department</t>
  </si>
  <si>
    <t>Andheri (W)</t>
  </si>
  <si>
    <t>Mumbai</t>
  </si>
  <si>
    <t>W</t>
  </si>
  <si>
    <t>Sita Raman</t>
  </si>
  <si>
    <t>Govindpuri</t>
  </si>
  <si>
    <t>Delhi</t>
  </si>
  <si>
    <t>N</t>
  </si>
  <si>
    <t>JM Road</t>
  </si>
  <si>
    <t>Pune</t>
  </si>
  <si>
    <t>Sector 9</t>
  </si>
  <si>
    <t>Noida</t>
  </si>
  <si>
    <t>Beena Mondal</t>
  </si>
  <si>
    <t>Link Road</t>
  </si>
  <si>
    <t>Bangalore</t>
  </si>
  <si>
    <t>S</t>
  </si>
  <si>
    <t>Pimpri</t>
  </si>
  <si>
    <t>Bhosari</t>
  </si>
  <si>
    <t>Chennai</t>
  </si>
  <si>
    <t>Baner</t>
  </si>
  <si>
    <t>Bandra</t>
  </si>
  <si>
    <t>RajaSingh Thakur</t>
  </si>
  <si>
    <t>FC Road</t>
  </si>
  <si>
    <t>Deccan Gymkhana</t>
  </si>
  <si>
    <t>Sheetal Deshpande</t>
  </si>
  <si>
    <t>Yuvraj Singh</t>
  </si>
  <si>
    <t>Akrudi</t>
  </si>
  <si>
    <t>Jasprit Bumrah</t>
  </si>
  <si>
    <t>Nigdi</t>
  </si>
  <si>
    <t>Rohit Sharma</t>
  </si>
  <si>
    <t>Vallabnagar</t>
  </si>
  <si>
    <t>LLR Road</t>
  </si>
  <si>
    <t>MG Road</t>
  </si>
  <si>
    <t>India Gate</t>
  </si>
  <si>
    <t>R&amp;D</t>
  </si>
  <si>
    <t>E</t>
  </si>
  <si>
    <t>Kolkatta</t>
  </si>
  <si>
    <t>Basic</t>
  </si>
  <si>
    <t>Anjali Singh</t>
  </si>
  <si>
    <t>HR</t>
  </si>
  <si>
    <t>Cochin</t>
  </si>
  <si>
    <t>IT</t>
  </si>
  <si>
    <t>Aman Yadav</t>
  </si>
  <si>
    <t>Sales</t>
  </si>
  <si>
    <t>Arjun Kapoor</t>
  </si>
  <si>
    <t>Finance</t>
  </si>
  <si>
    <t>Ranchi</t>
  </si>
  <si>
    <t>Raghu Yadav</t>
  </si>
  <si>
    <t>Jayanagar Road</t>
  </si>
  <si>
    <t>Akash Yadav</t>
  </si>
  <si>
    <t>Aman Sharma</t>
  </si>
  <si>
    <t>Anushka Mishra</t>
  </si>
  <si>
    <t>Dheradhun</t>
  </si>
  <si>
    <t>Shilpa Thakur</t>
  </si>
  <si>
    <t>Kollar Road</t>
  </si>
  <si>
    <t>Ankita Singh</t>
  </si>
  <si>
    <t>Chandigarh</t>
  </si>
  <si>
    <t>Shubham Saha</t>
  </si>
  <si>
    <t>Anjali Thakur</t>
  </si>
  <si>
    <t>Worli Road</t>
  </si>
  <si>
    <t>Seema Babbar</t>
  </si>
  <si>
    <t>Bhopal</t>
  </si>
  <si>
    <t>Ayusha Chahal</t>
  </si>
  <si>
    <t>Gender</t>
  </si>
  <si>
    <t>DOB</t>
  </si>
  <si>
    <t>Age</t>
  </si>
  <si>
    <t>DOJ</t>
  </si>
  <si>
    <t>mumbai</t>
  </si>
  <si>
    <t>Female</t>
  </si>
  <si>
    <t>Male</t>
  </si>
  <si>
    <t>Alt+D+P</t>
  </si>
  <si>
    <t>hra</t>
  </si>
  <si>
    <t>Row Labels</t>
  </si>
  <si>
    <t>Grand Total</t>
  </si>
  <si>
    <t>Sum of Basic</t>
  </si>
  <si>
    <t>W Total</t>
  </si>
  <si>
    <t>S Total</t>
  </si>
  <si>
    <t>N Total</t>
  </si>
  <si>
    <t>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</si>
</sst>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4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[Table_Pivot_Table_Pivot_Chart.xlsx]Sheet1!PivotTable1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Department wise</a:t>
            </a:r>
            <a:r>
              <a:rPr lang="en-US" baseline="0"/>
              <a:t> Salary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32063</c:v>
                </c:pt>
                <c:pt idx="1">
                  <c:v>61807</c:v>
                </c:pt>
                <c:pt idx="2">
                  <c:v>36360</c:v>
                </c:pt>
                <c:pt idx="3">
                  <c:v>39509</c:v>
                </c:pt>
                <c:pt idx="4">
                  <c:v>44250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0-4F15-919E-A9347814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262864"/>
        <c:axId val="780263344"/>
      </c:barChart>
      <c:catAx>
        <c:axId val="78026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63344"/>
        <c:crosses val="autoZero"/>
        <c:auto val="1"/>
        <c:lblAlgn val="ctr"/>
        <c:lblOffset val="100"/>
        <c:noMultiLvlLbl val="0"/>
      </c:catAx>
      <c:valAx>
        <c:axId val="780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2</xdr:row>
      <xdr:rowOff>160020</xdr:rowOff>
    </xdr:from>
    <xdr:to>
      <xdr:col>13</xdr:col>
      <xdr:colOff>60960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E377A-833C-0E2A-F673-8F82E9251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man Singh" refreshedDate="45502.528249074072" createdVersion="8" refreshedVersion="8" minRefreshableVersion="3" recordCount="20" xr:uid="{1DF93AB4-204C-41DF-AC77-EE5481A0A30C}">
  <cacheSource type="worksheet">
    <worksheetSource name="Table47"/>
  </cacheSource>
  <cacheFields count="11">
    <cacheField name="Emp Code" numFmtId="0">
      <sharedItems containsSemiMixedTypes="0" containsString="0" containsNumber="1" containsInteger="1" minValue="1" maxValue="20"/>
    </cacheField>
    <cacheField name="Emp Name" numFmtId="0">
      <sharedItems/>
    </cacheField>
    <cacheField name="Address" numFmtId="0">
      <sharedItems/>
    </cacheField>
    <cacheField name="City" numFmtId="0">
      <sharedItems/>
    </cacheField>
    <cacheField name="Region" numFmtId="0">
      <sharedItems count="4">
        <s v="W"/>
        <s v="S"/>
        <s v="N"/>
        <s v="E"/>
      </sharedItems>
    </cacheField>
    <cacheField name="Department" numFmtId="0">
      <sharedItems count="5">
        <s v="HR"/>
        <s v="IT"/>
        <s v="Sales"/>
        <s v="Finance"/>
        <s v="R&amp;D"/>
      </sharedItems>
    </cacheField>
    <cacheField name="Gender" numFmtId="0">
      <sharedItems count="2">
        <s v="Female"/>
        <s v="Male"/>
      </sharedItems>
    </cacheField>
    <cacheField name="DOB" numFmtId="14">
      <sharedItems containsSemiMixedTypes="0" containsNonDate="0" containsDate="1" containsString="0" minDate="1980-04-06T00:00:00" maxDate="2001-06-03T00:00:00"/>
    </cacheField>
    <cacheField name="DOJ" numFmtId="14">
      <sharedItems containsSemiMixedTypes="0" containsNonDate="0" containsDate="1" containsString="0" minDate="2024-01-02T00:00:00" maxDate="2024-04-27T00:00:00"/>
    </cacheField>
    <cacheField name="Basic" numFmtId="3">
      <sharedItems containsSemiMixedTypes="0" containsString="0" containsNumber="1" containsInteger="1" minValue="2000" maxValue="20000"/>
    </cacheField>
    <cacheField name="hra" numFmtId="0">
      <sharedItems containsSemiMixedTypes="0" containsString="0" containsNumber="1" minValue="6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shuman Singh" refreshedDate="45502.53648599537" backgroundQuery="1" createdVersion="8" refreshedVersion="8" minRefreshableVersion="3" recordCount="0" supportSubquery="1" supportAdvancedDrill="1" xr:uid="{AB4B5E17-282F-4A0A-948D-43B9BA5DD5FF}">
  <cacheSource type="external" connectionId="1"/>
  <cacheFields count="4">
    <cacheField name="[Table47].[Region].[Region]" caption="Region" numFmtId="0" hierarchy="14" level="1">
      <sharedItems count="4">
        <s v="E"/>
        <s v="N"/>
        <s v="S"/>
        <s v="W"/>
      </sharedItems>
    </cacheField>
    <cacheField name="[Table4].[City].[City]" caption="City" numFmtId="0" hierarchy="3" level="1">
      <sharedItems count="12">
        <s v="Bangalore"/>
        <s v="Bhopal"/>
        <s v="Chandigarh"/>
        <s v="Chennai"/>
        <s v="Cochin"/>
        <s v="Delhi"/>
        <s v="Dheradhun"/>
        <s v="Kolkatta"/>
        <s v="mumbai"/>
        <s v="Noida"/>
        <s v="Pune"/>
        <s v="Ranchi"/>
      </sharedItems>
    </cacheField>
    <cacheField name="[Table4].[Department].[Department]" caption="Department" numFmtId="0" hierarchy="5" level="1">
      <sharedItems count="5">
        <s v="Finance"/>
        <s v="HR"/>
        <s v="IT"/>
        <s v="R&amp;D"/>
        <s v="Sales"/>
      </sharedItems>
    </cacheField>
    <cacheField name="[Measures].[Sum of Basic 2]" caption="Sum of Basic 2" numFmtId="0" hierarchy="25" level="32767"/>
  </cacheFields>
  <cacheHierarchies count="26">
    <cacheHierarchy uniqueName="[Table4].[Emp Code]" caption="Emp Code" attribute="1" defaultMemberUniqueName="[Table4].[Emp Code].[All]" allUniqueName="[Table4].[Emp Code].[All]" dimensionUniqueName="[Table4]" displayFolder="" count="0" memberValueDatatype="20" unbalanced="0"/>
    <cacheHierarchy uniqueName="[Table4].[Emp Name]" caption="Emp Name" attribute="1" defaultMemberUniqueName="[Table4].[Emp Name].[All]" allUniqueName="[Table4].[Emp Name].[All]" dimensionUniqueName="[Table4]" displayFolder="" count="0" memberValueDatatype="130" unbalanced="0"/>
    <cacheHierarchy uniqueName="[Table4].[Address]" caption="Address" attribute="1" defaultMemberUniqueName="[Table4].[Address].[All]" allUniqueName="[Table4].[Address].[All]" dimensionUniqueName="[Table4]" displayFolder="" count="0" memberValueDatatype="130" unbalanced="0"/>
    <cacheHierarchy uniqueName="[Table4].[City]" caption="City" attribute="1" defaultMemberUniqueName="[Table4].[City].[All]" allUniqueName="[Table4].[City].[All]" dimensionUniqueName="[Table4]" displayFolder="" count="2" memberValueDatatype="130" unbalanced="0">
      <fieldsUsage count="2">
        <fieldUsage x="-1"/>
        <fieldUsage x="1"/>
      </fieldsUsage>
    </cacheHierarchy>
    <cacheHierarchy uniqueName="[Table4].[Region]" caption="Region" attribute="1" defaultMemberUniqueName="[Table4].[Region].[All]" allUniqueName="[Table4].[Region].[All]" dimensionUniqueName="[Table4]" displayFolder="" count="2" memberValueDatatype="130" unbalanced="0"/>
    <cacheHierarchy uniqueName="[Table4].[Department]" caption="Department" attribute="1" defaultMemberUniqueName="[Table4].[Department].[All]" allUniqueName="[Table4].[Department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Gender]" caption="Gender" attribute="1" defaultMemberUniqueName="[Table4].[Gender].[All]" allUniqueName="[Table4].[Gender].[All]" dimensionUniqueName="[Table4]" displayFolder="" count="0" memberValueDatatype="130" unbalanced="0"/>
    <cacheHierarchy uniqueName="[Table4].[DOB]" caption="DOB" attribute="1" time="1" defaultMemberUniqueName="[Table4].[DOB].[All]" allUniqueName="[Table4].[DOB].[All]" dimensionUniqueName="[Table4]" displayFolder="" count="0" memberValueDatatype="7" unbalanced="0"/>
    <cacheHierarchy uniqueName="[Table4].[DOJ]" caption="DOJ" attribute="1" time="1" defaultMemberUniqueName="[Table4].[DOJ].[All]" allUniqueName="[Table4].[DOJ].[All]" dimensionUniqueName="[Table4]" displayFolder="" count="0" memberValueDatatype="7" unbalanced="0"/>
    <cacheHierarchy uniqueName="[Table4].[Basic]" caption="Basic" attribute="1" defaultMemberUniqueName="[Table4].[Basic].[All]" allUniqueName="[Table4].[Basic].[All]" dimensionUniqueName="[Table4]" displayFolder="" count="2" memberValueDatatype="20" unbalanced="0"/>
    <cacheHierarchy uniqueName="[Table47].[Emp Code]" caption="Emp Code" attribute="1" defaultMemberUniqueName="[Table47].[Emp Code].[All]" allUniqueName="[Table47].[Emp Code].[All]" dimensionUniqueName="[Table47]" displayFolder="" count="0" memberValueDatatype="20" unbalanced="0"/>
    <cacheHierarchy uniqueName="[Table47].[Emp Name]" caption="Emp Name" attribute="1" defaultMemberUniqueName="[Table47].[Emp Name].[All]" allUniqueName="[Table47].[Emp Name].[All]" dimensionUniqueName="[Table47]" displayFolder="" count="0" memberValueDatatype="130" unbalanced="0"/>
    <cacheHierarchy uniqueName="[Table47].[Address]" caption="Address" attribute="1" defaultMemberUniqueName="[Table47].[Address].[All]" allUniqueName="[Table47].[Address].[All]" dimensionUniqueName="[Table47]" displayFolder="" count="0" memberValueDatatype="130" unbalanced="0"/>
    <cacheHierarchy uniqueName="[Table47].[City]" caption="City" attribute="1" defaultMemberUniqueName="[Table47].[City].[All]" allUniqueName="[Table47].[City].[All]" dimensionUniqueName="[Table47]" displayFolder="" count="0" memberValueDatatype="130" unbalanced="0"/>
    <cacheHierarchy uniqueName="[Table47].[Region]" caption="Region" attribute="1" defaultMemberUniqueName="[Table47].[Region].[All]" allUniqueName="[Table47].[Region].[All]" dimensionUniqueName="[Table47]" displayFolder="" count="2" memberValueDatatype="130" unbalanced="0">
      <fieldsUsage count="2">
        <fieldUsage x="-1"/>
        <fieldUsage x="0"/>
      </fieldsUsage>
    </cacheHierarchy>
    <cacheHierarchy uniqueName="[Table47].[Department]" caption="Department" attribute="1" defaultMemberUniqueName="[Table47].[Department].[All]" allUniqueName="[Table47].[Department].[All]" dimensionUniqueName="[Table47]" displayFolder="" count="0" memberValueDatatype="130" unbalanced="0"/>
    <cacheHierarchy uniqueName="[Table47].[Gender]" caption="Gender" attribute="1" defaultMemberUniqueName="[Table47].[Gender].[All]" allUniqueName="[Table47].[Gender].[All]" dimensionUniqueName="[Table47]" displayFolder="" count="0" memberValueDatatype="130" unbalanced="0"/>
    <cacheHierarchy uniqueName="[Table47].[DOB]" caption="DOB" attribute="1" time="1" defaultMemberUniqueName="[Table47].[DOB].[All]" allUniqueName="[Table47].[DOB].[All]" dimensionUniqueName="[Table47]" displayFolder="" count="0" memberValueDatatype="7" unbalanced="0"/>
    <cacheHierarchy uniqueName="[Table47].[DOJ]" caption="DOJ" attribute="1" time="1" defaultMemberUniqueName="[Table47].[DOJ].[All]" allUniqueName="[Table47].[DOJ].[All]" dimensionUniqueName="[Table47]" displayFolder="" count="0" memberValueDatatype="7" unbalanced="0"/>
    <cacheHierarchy uniqueName="[Table47].[Basic]" caption="Basic" attribute="1" defaultMemberUniqueName="[Table47].[Basic].[All]" allUniqueName="[Table47].[Basic].[All]" dimensionUniqueName="[Table47]" displayFolder="" count="0" memberValueDatatype="20" unbalanced="0"/>
    <cacheHierarchy uniqueName="[Table47].[hra]" caption="hra" attribute="1" defaultMemberUniqueName="[Table47].[hra].[All]" allUniqueName="[Table47].[hra].[All]" dimensionUniqueName="[Table47]" displayFolder="" count="0" memberValueDatatype="5" unbalanced="0"/>
    <cacheHierarchy uniqueName="[Measures].[__XL_Count Table47]" caption="__XL_Count Table47" measure="1" displayFolder="" measureGroup="Table47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Basic]" caption="Sum of Basic" measure="1" displayFolder="" measureGroup="Table47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Basic 2]" caption="Sum of Basic 2" measure="1" displayFolder="" measureGroup="Table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able4" uniqueName="[Table4]" caption="Table4"/>
    <dimension name="Table47" uniqueName="[Table47]" caption="Table47"/>
  </dimensions>
  <measureGroups count="2">
    <measureGroup name="Table4" caption="Table4"/>
    <measureGroup name="Table47" caption="Table47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man Singh" refreshedDate="45504.756394791664" createdVersion="8" refreshedVersion="8" minRefreshableVersion="3" recordCount="20" xr:uid="{5FA99529-1B29-4E3B-B25C-1BC272A6E7E0}">
  <cacheSource type="worksheet">
    <worksheetSource ref="A1:K21" sheet="Pivot_Table"/>
  </cacheSource>
  <cacheFields count="11">
    <cacheField name="Emp Code" numFmtId="0">
      <sharedItems containsSemiMixedTypes="0" containsString="0" containsNumber="1" containsInteger="1" minValue="1" maxValue="20"/>
    </cacheField>
    <cacheField name="Emp Name" numFmtId="0">
      <sharedItems/>
    </cacheField>
    <cacheField name="Address" numFmtId="0">
      <sharedItems/>
    </cacheField>
    <cacheField name="City" numFmtId="0">
      <sharedItems/>
    </cacheField>
    <cacheField name="Region" numFmtId="0">
      <sharedItems count="4">
        <s v="W"/>
        <s v="S"/>
        <s v="N"/>
        <s v="E"/>
      </sharedItems>
    </cacheField>
    <cacheField name="Department" numFmtId="0">
      <sharedItems count="5">
        <s v="HR"/>
        <s v="IT"/>
        <s v="Sales"/>
        <s v="Finance"/>
        <s v="R&amp;D"/>
      </sharedItems>
    </cacheField>
    <cacheField name="Gender" numFmtId="0">
      <sharedItems count="2">
        <s v="Female"/>
        <s v="Male"/>
      </sharedItems>
    </cacheField>
    <cacheField name="DOB" numFmtId="14">
      <sharedItems containsSemiMixedTypes="0" containsNonDate="0" containsDate="1" containsString="0" minDate="1980-04-06T00:00:00" maxDate="2001-06-03T00:00:00"/>
    </cacheField>
    <cacheField name="DOJ" numFmtId="14">
      <sharedItems containsSemiMixedTypes="0" containsNonDate="0" containsDate="1" containsString="0" minDate="2024-01-02T00:00:00" maxDate="2024-04-27T00:00:00"/>
    </cacheField>
    <cacheField name="Basic" numFmtId="3">
      <sharedItems containsSemiMixedTypes="0" containsString="0" containsNumber="1" containsInteger="1" minValue="2000" maxValue="20000"/>
    </cacheField>
    <cacheField name="hra" numFmtId="0">
      <sharedItems containsSemiMixedTypes="0" containsString="0" containsNumber="1" minValue="6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Anjali Singh"/>
    <s v="Andheri (W)"/>
    <s v="mumbai"/>
    <x v="0"/>
    <x v="0"/>
    <x v="0"/>
    <d v="1985-08-19T00:00:00"/>
    <d v="2024-04-26T00:00:00"/>
    <n v="2000"/>
    <n v="600"/>
  </r>
  <r>
    <n v="2"/>
    <s v="Sita Raman"/>
    <s v="Govindpuri"/>
    <s v="Cochin"/>
    <x v="1"/>
    <x v="1"/>
    <x v="0"/>
    <d v="1996-01-02T00:00:00"/>
    <d v="2024-01-08T00:00:00"/>
    <n v="4500"/>
    <n v="1350"/>
  </r>
  <r>
    <n v="3"/>
    <s v="Aman Yadav"/>
    <s v="JM Road"/>
    <s v="Chennai"/>
    <x v="2"/>
    <x v="2"/>
    <x v="1"/>
    <d v="1984-04-19T00:00:00"/>
    <d v="2024-01-26T00:00:00"/>
    <n v="17500"/>
    <n v="5250"/>
  </r>
  <r>
    <n v="4"/>
    <s v="Arjun Kapoor"/>
    <s v="Sector 9"/>
    <s v="mumbai"/>
    <x v="0"/>
    <x v="3"/>
    <x v="1"/>
    <d v="1982-08-11T00:00:00"/>
    <d v="2024-04-05T00:00:00"/>
    <n v="6563"/>
    <n v="1968.8999999999999"/>
  </r>
  <r>
    <n v="5"/>
    <s v="Beena Mondal"/>
    <s v="Link Road"/>
    <s v="Ranchi"/>
    <x v="3"/>
    <x v="4"/>
    <x v="0"/>
    <d v="1988-04-27T00:00:00"/>
    <d v="2024-03-27T00:00:00"/>
    <n v="10000"/>
    <n v="3000"/>
  </r>
  <r>
    <n v="6"/>
    <s v="Raghu Yadav"/>
    <s v="Jayanagar Road"/>
    <s v="Bangalore"/>
    <x v="1"/>
    <x v="0"/>
    <x v="1"/>
    <d v="1997-08-23T00:00:00"/>
    <d v="2024-01-07T00:00:00"/>
    <n v="16500"/>
    <n v="4950"/>
  </r>
  <r>
    <n v="7"/>
    <s v="Akash Yadav"/>
    <s v="India Gate"/>
    <s v="Delhi"/>
    <x v="2"/>
    <x v="1"/>
    <x v="1"/>
    <d v="1982-06-01T00:00:00"/>
    <d v="2024-01-19T00:00:00"/>
    <n v="16553"/>
    <n v="4965.8999999999996"/>
  </r>
  <r>
    <n v="8"/>
    <s v="Aman Sharma"/>
    <s v="Pimpri"/>
    <s v="Kolkatta"/>
    <x v="3"/>
    <x v="2"/>
    <x v="1"/>
    <d v="1991-02-13T00:00:00"/>
    <d v="2024-01-02T00:00:00"/>
    <n v="8750"/>
    <n v="2625"/>
  </r>
  <r>
    <n v="9"/>
    <s v="Anushka Mishra"/>
    <s v="Bhosari"/>
    <s v="Dheradhun"/>
    <x v="2"/>
    <x v="0"/>
    <x v="0"/>
    <d v="1989-10-22T00:00:00"/>
    <d v="2024-04-09T00:00:00"/>
    <n v="13000"/>
    <n v="3900"/>
  </r>
  <r>
    <n v="10"/>
    <s v="Shilpa Thakur"/>
    <s v="Kollar Road"/>
    <s v="Chennai"/>
    <x v="1"/>
    <x v="4"/>
    <x v="0"/>
    <d v="1997-09-29T00:00:00"/>
    <d v="2024-04-24T00:00:00"/>
    <n v="10000"/>
    <n v="3000"/>
  </r>
  <r>
    <n v="11"/>
    <s v="Ankita Singh"/>
    <s v="Baner"/>
    <s v="Chandigarh"/>
    <x v="2"/>
    <x v="0"/>
    <x v="0"/>
    <d v="1982-05-22T00:00:00"/>
    <d v="2024-01-23T00:00:00"/>
    <n v="15000"/>
    <n v="4500"/>
  </r>
  <r>
    <n v="12"/>
    <s v="Shubham Saha"/>
    <s v="Bandra"/>
    <s v="mumbai"/>
    <x v="0"/>
    <x v="1"/>
    <x v="1"/>
    <d v="1981-06-14T00:00:00"/>
    <d v="2024-01-26T00:00:00"/>
    <n v="8750"/>
    <n v="2625"/>
  </r>
  <r>
    <n v="13"/>
    <s v="Anjali Thakur"/>
    <s v="Worli Road"/>
    <s v="mumbai"/>
    <x v="0"/>
    <x v="0"/>
    <x v="0"/>
    <d v="1980-04-06T00:00:00"/>
    <d v="2024-02-03T00:00:00"/>
    <n v="6557"/>
    <n v="1967.1"/>
  </r>
  <r>
    <n v="14"/>
    <s v="RajaSingh Thakur"/>
    <s v="FC Road"/>
    <s v="Kolkatta"/>
    <x v="3"/>
    <x v="3"/>
    <x v="1"/>
    <d v="1988-06-10T00:00:00"/>
    <d v="2024-03-04T00:00:00"/>
    <n v="5500"/>
    <n v="1650"/>
  </r>
  <r>
    <n v="15"/>
    <s v="Seema Babbar"/>
    <s v="Deccan Gymkhana"/>
    <s v="Bhopal"/>
    <x v="3"/>
    <x v="4"/>
    <x v="1"/>
    <d v="1988-04-02T00:00:00"/>
    <d v="2024-01-31T00:00:00"/>
    <n v="12000"/>
    <n v="3600"/>
  </r>
  <r>
    <n v="16"/>
    <s v="Sheetal Deshpande"/>
    <s v="MG Road"/>
    <s v="Bangalore"/>
    <x v="1"/>
    <x v="0"/>
    <x v="0"/>
    <d v="1988-07-12T00:00:00"/>
    <d v="2024-03-20T00:00:00"/>
    <n v="8750"/>
    <n v="2625"/>
  </r>
  <r>
    <n v="17"/>
    <s v="Yuvraj Singh"/>
    <s v="Akrudi"/>
    <s v="Chennai"/>
    <x v="1"/>
    <x v="1"/>
    <x v="1"/>
    <d v="2001-06-02T00:00:00"/>
    <d v="2024-02-21T00:00:00"/>
    <n v="6557"/>
    <n v="1967.1"/>
  </r>
  <r>
    <n v="18"/>
    <s v="Jasprit Bumrah"/>
    <s v="Nigdi"/>
    <s v="Pune"/>
    <x v="0"/>
    <x v="2"/>
    <x v="1"/>
    <d v="1983-12-14T00:00:00"/>
    <d v="2024-04-11T00:00:00"/>
    <n v="18000"/>
    <n v="5400"/>
  </r>
  <r>
    <n v="19"/>
    <s v="Rohit Sharma"/>
    <s v="Vallabnagar"/>
    <s v="Kolkatta"/>
    <x v="3"/>
    <x v="3"/>
    <x v="1"/>
    <d v="1998-10-22T00:00:00"/>
    <d v="2024-03-07T00:00:00"/>
    <n v="20000"/>
    <n v="6000"/>
  </r>
  <r>
    <n v="20"/>
    <s v="Ayusha Chahal"/>
    <s v="LLR Road"/>
    <s v="Noida"/>
    <x v="2"/>
    <x v="4"/>
    <x v="1"/>
    <d v="1986-09-09T00:00:00"/>
    <d v="2024-03-10T00:00:00"/>
    <n v="7509"/>
    <n v="2252.6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Anjali Singh"/>
    <s v="Andheri (W)"/>
    <s v="mumbai"/>
    <x v="0"/>
    <x v="0"/>
    <x v="0"/>
    <d v="1985-08-19T00:00:00"/>
    <d v="2024-04-26T00:00:00"/>
    <n v="2000"/>
    <n v="600"/>
  </r>
  <r>
    <n v="2"/>
    <s v="Sita Raman"/>
    <s v="Govindpuri"/>
    <s v="Cochin"/>
    <x v="1"/>
    <x v="1"/>
    <x v="0"/>
    <d v="1996-01-02T00:00:00"/>
    <d v="2024-01-08T00:00:00"/>
    <n v="4500"/>
    <n v="1350"/>
  </r>
  <r>
    <n v="3"/>
    <s v="Aman Yadav"/>
    <s v="JM Road"/>
    <s v="Chennai"/>
    <x v="2"/>
    <x v="2"/>
    <x v="1"/>
    <d v="1984-04-19T00:00:00"/>
    <d v="2024-01-26T00:00:00"/>
    <n v="17500"/>
    <n v="5250"/>
  </r>
  <r>
    <n v="4"/>
    <s v="Arjun Kapoor"/>
    <s v="Sector 9"/>
    <s v="mumbai"/>
    <x v="0"/>
    <x v="3"/>
    <x v="1"/>
    <d v="1982-08-11T00:00:00"/>
    <d v="2024-04-05T00:00:00"/>
    <n v="6563"/>
    <n v="1968.8999999999999"/>
  </r>
  <r>
    <n v="5"/>
    <s v="Beena Mondal"/>
    <s v="Link Road"/>
    <s v="Ranchi"/>
    <x v="3"/>
    <x v="4"/>
    <x v="0"/>
    <d v="1988-04-27T00:00:00"/>
    <d v="2024-03-27T00:00:00"/>
    <n v="10000"/>
    <n v="3000"/>
  </r>
  <r>
    <n v="6"/>
    <s v="Raghu Yadav"/>
    <s v="Jayanagar Road"/>
    <s v="Bangalore"/>
    <x v="1"/>
    <x v="0"/>
    <x v="1"/>
    <d v="1997-08-23T00:00:00"/>
    <d v="2024-01-07T00:00:00"/>
    <n v="16500"/>
    <n v="4950"/>
  </r>
  <r>
    <n v="7"/>
    <s v="Akash Yadav"/>
    <s v="India Gate"/>
    <s v="Delhi"/>
    <x v="2"/>
    <x v="1"/>
    <x v="1"/>
    <d v="1982-06-01T00:00:00"/>
    <d v="2024-01-19T00:00:00"/>
    <n v="16553"/>
    <n v="4965.8999999999996"/>
  </r>
  <r>
    <n v="8"/>
    <s v="Aman Sharma"/>
    <s v="Pimpri"/>
    <s v="Kolkatta"/>
    <x v="3"/>
    <x v="2"/>
    <x v="1"/>
    <d v="1991-02-13T00:00:00"/>
    <d v="2024-01-02T00:00:00"/>
    <n v="8750"/>
    <n v="2625"/>
  </r>
  <r>
    <n v="9"/>
    <s v="Anushka Mishra"/>
    <s v="Bhosari"/>
    <s v="Dheradhun"/>
    <x v="2"/>
    <x v="0"/>
    <x v="0"/>
    <d v="1989-10-22T00:00:00"/>
    <d v="2024-04-09T00:00:00"/>
    <n v="13000"/>
    <n v="3900"/>
  </r>
  <r>
    <n v="10"/>
    <s v="Shilpa Thakur"/>
    <s v="Kollar Road"/>
    <s v="Chennai"/>
    <x v="1"/>
    <x v="4"/>
    <x v="0"/>
    <d v="1997-09-29T00:00:00"/>
    <d v="2024-04-24T00:00:00"/>
    <n v="10000"/>
    <n v="3000"/>
  </r>
  <r>
    <n v="11"/>
    <s v="Ankita Singh"/>
    <s v="Baner"/>
    <s v="Chandigarh"/>
    <x v="2"/>
    <x v="0"/>
    <x v="0"/>
    <d v="1982-05-22T00:00:00"/>
    <d v="2024-01-23T00:00:00"/>
    <n v="15000"/>
    <n v="4500"/>
  </r>
  <r>
    <n v="12"/>
    <s v="Shubham Saha"/>
    <s v="Bandra"/>
    <s v="mumbai"/>
    <x v="0"/>
    <x v="1"/>
    <x v="1"/>
    <d v="1981-06-14T00:00:00"/>
    <d v="2024-01-26T00:00:00"/>
    <n v="8750"/>
    <n v="2625"/>
  </r>
  <r>
    <n v="13"/>
    <s v="Anjali Thakur"/>
    <s v="Worli Road"/>
    <s v="mumbai"/>
    <x v="0"/>
    <x v="0"/>
    <x v="0"/>
    <d v="1980-04-06T00:00:00"/>
    <d v="2024-02-03T00:00:00"/>
    <n v="6557"/>
    <n v="1967.1"/>
  </r>
  <r>
    <n v="14"/>
    <s v="RajaSingh Thakur"/>
    <s v="FC Road"/>
    <s v="Kolkatta"/>
    <x v="3"/>
    <x v="3"/>
    <x v="1"/>
    <d v="1988-06-10T00:00:00"/>
    <d v="2024-03-04T00:00:00"/>
    <n v="5500"/>
    <n v="1650"/>
  </r>
  <r>
    <n v="15"/>
    <s v="Seema Babbar"/>
    <s v="Deccan Gymkhana"/>
    <s v="Bhopal"/>
    <x v="3"/>
    <x v="4"/>
    <x v="1"/>
    <d v="1988-04-02T00:00:00"/>
    <d v="2024-01-31T00:00:00"/>
    <n v="12000"/>
    <n v="3600"/>
  </r>
  <r>
    <n v="16"/>
    <s v="Sheetal Deshpande"/>
    <s v="MG Road"/>
    <s v="Bangalore"/>
    <x v="1"/>
    <x v="0"/>
    <x v="0"/>
    <d v="1988-07-12T00:00:00"/>
    <d v="2024-03-20T00:00:00"/>
    <n v="8750"/>
    <n v="2625"/>
  </r>
  <r>
    <n v="17"/>
    <s v="Yuvraj Singh"/>
    <s v="Akrudi"/>
    <s v="Chennai"/>
    <x v="1"/>
    <x v="1"/>
    <x v="1"/>
    <d v="2001-06-02T00:00:00"/>
    <d v="2024-02-21T00:00:00"/>
    <n v="6557"/>
    <n v="1967.1"/>
  </r>
  <r>
    <n v="18"/>
    <s v="Jasprit Bumrah"/>
    <s v="Nigdi"/>
    <s v="Pune"/>
    <x v="0"/>
    <x v="2"/>
    <x v="1"/>
    <d v="1983-12-14T00:00:00"/>
    <d v="2024-04-11T00:00:00"/>
    <n v="18000"/>
    <n v="5400"/>
  </r>
  <r>
    <n v="19"/>
    <s v="Rohit Sharma"/>
    <s v="Vallabnagar"/>
    <s v="Kolkatta"/>
    <x v="3"/>
    <x v="3"/>
    <x v="1"/>
    <d v="1998-10-22T00:00:00"/>
    <d v="2024-03-07T00:00:00"/>
    <n v="20000"/>
    <n v="6000"/>
  </r>
  <r>
    <n v="20"/>
    <s v="Ayusha Chahal"/>
    <s v="LLR Road"/>
    <s v="Noida"/>
    <x v="2"/>
    <x v="4"/>
    <x v="1"/>
    <d v="1986-09-09T00:00:00"/>
    <d v="2024-03-10T00:00:00"/>
    <n v="7509"/>
    <n v="2252.6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D7195-999B-48D9-90A9-7D7DC8EB7689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60" firstHeaderRow="1" firstDataRow="2" firstDataCol="2"/>
  <pivotFields count="4">
    <pivotField axis="axisRow" compact="0" allDrilled="1" outline="0" showAll="0" insertBlankRow="1" sortType="descending" defaultAttributeDrillState="1">
      <items count="5">
        <item x="3"/>
        <item x="2"/>
        <item x="1"/>
        <item x="0"/>
        <item t="default"/>
      </items>
    </pivotField>
    <pivotField axis="axisRow" compact="0" allDrilled="1" outline="0" showAll="0" insertBlankRow="1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allDrilled="1" outline="0" showAll="0" insertBlankRow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2">
    <field x="0"/>
    <field x="1"/>
  </rowFields>
  <row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blank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blank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blank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Basic" fld="3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4" showRowHeaders="1" showColHeaders="1" showRowStripes="1" showColStripes="1" showLastColumn="1"/>
  <rowHierarchiesUsage count="2">
    <rowHierarchyUsage hierarchyUsage="14"/>
    <rowHierarchyUsage hierarchyUsage="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7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6ACB7-667C-4F4D-A961-4FE389A2DC8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1"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axis="axisRow" showAll="0">
      <items count="6">
        <item x="3"/>
        <item x="0"/>
        <item x="1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numFmtId="14" showAll="0"/>
    <pivotField numFmtId="14" showAll="0"/>
    <pivotField dataField="1" numFmtId="3"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Basic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ACB54-5A8E-4503-B9E7-CC88394AA30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11"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6">
        <item x="3"/>
        <item x="0"/>
        <item x="1"/>
        <item x="4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14" showAll="0"/>
    <pivotField numFmtId="14" showAll="0"/>
    <pivotField dataField="1" numFmtId="3" showAll="0"/>
    <pivotField showAll="0"/>
  </pivotFields>
  <rowFields count="3">
    <field x="5"/>
    <field x="6"/>
    <field x="4"/>
  </rowFields>
  <rowItems count="31">
    <i>
      <x/>
    </i>
    <i r="1">
      <x v="1"/>
    </i>
    <i r="2">
      <x/>
    </i>
    <i r="2">
      <x v="3"/>
    </i>
    <i>
      <x v="1"/>
    </i>
    <i r="1">
      <x/>
    </i>
    <i r="2">
      <x v="1"/>
    </i>
    <i r="2">
      <x v="2"/>
    </i>
    <i r="2">
      <x v="3"/>
    </i>
    <i r="1">
      <x v="1"/>
    </i>
    <i r="2">
      <x v="2"/>
    </i>
    <i>
      <x v="2"/>
    </i>
    <i r="1">
      <x/>
    </i>
    <i r="2">
      <x v="2"/>
    </i>
    <i r="1">
      <x v="1"/>
    </i>
    <i r="2">
      <x v="1"/>
    </i>
    <i r="2">
      <x v="2"/>
    </i>
    <i r="2">
      <x v="3"/>
    </i>
    <i>
      <x v="3"/>
    </i>
    <i r="1">
      <x/>
    </i>
    <i r="2">
      <x/>
    </i>
    <i r="2">
      <x v="2"/>
    </i>
    <i r="1">
      <x v="1"/>
    </i>
    <i r="2">
      <x/>
    </i>
    <i r="2">
      <x v="1"/>
    </i>
    <i>
      <x v="4"/>
    </i>
    <i r="1">
      <x v="1"/>
    </i>
    <i r="2">
      <x/>
    </i>
    <i r="2">
      <x v="1"/>
    </i>
    <i r="2">
      <x v="3"/>
    </i>
    <i t="grand">
      <x/>
    </i>
  </rowItems>
  <colItems count="1">
    <i/>
  </colItems>
  <dataFields count="1">
    <dataField name="Sum of Basic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064DF-1BD8-410B-AD23-1F95DD072E5D}" name="Table1" displayName="Table1" ref="A1:J48" totalsRowShown="0" headerRowDxfId="40" tableBorderDxfId="39">
  <autoFilter ref="A1:J48" xr:uid="{A04064DF-1BD8-410B-AD23-1F95DD072E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9F9BDFE3-7C56-4AE6-B36F-4E976150F47A}" name="Emp Code" dataDxfId="38"/>
    <tableColumn id="2" xr3:uid="{ED0369A4-A3EF-4671-BE61-6B9CFBD5AE63}" name="Emp Name" dataDxfId="37"/>
    <tableColumn id="3" xr3:uid="{6692F622-FAAA-46FC-B174-E357BA577420}" name="Address" dataDxfId="36"/>
    <tableColumn id="4" xr3:uid="{D490CA80-1C20-4B03-B8BE-2F8508082713}" name="City" dataDxfId="35"/>
    <tableColumn id="5" xr3:uid="{46E220F0-F3C9-4E44-A741-FC5F0C6D4B32}" name="Region" dataDxfId="34"/>
    <tableColumn id="6" xr3:uid="{0E61ED58-3C3D-491E-931C-A428320E9D94}" name="Department" dataDxfId="33"/>
    <tableColumn id="7" xr3:uid="{6FD194F3-B8CE-46C7-BD3D-602CE43853F8}" name="Gender" dataDxfId="32"/>
    <tableColumn id="8" xr3:uid="{B9258D01-6EE2-4EDE-AB56-31EF1C0580F4}" name="DOB" dataDxfId="31"/>
    <tableColumn id="9" xr3:uid="{99C03011-984B-458E-BBA0-1F92F54FDFCB}" name="DOJ" dataDxfId="30"/>
    <tableColumn id="10" xr3:uid="{2A26F091-AE98-45F4-B1AB-7889AD10AF6A}" name="Basic" dataDxfId="2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3A308-A547-4993-839C-FB591ED1EC17}" name="Table4" displayName="Table4" ref="A1:J21" totalsRowShown="0" headerRowDxfId="28" headerRowBorderDxfId="27" tableBorderDxfId="26" totalsRowBorderDxfId="25">
  <tableColumns count="10">
    <tableColumn id="1" xr3:uid="{E9A49B10-487B-4B5D-84F3-106DC2BC4C80}" name="Emp Code" dataDxfId="24"/>
    <tableColumn id="2" xr3:uid="{73919ECA-5D6A-42D4-9C2B-8961E5924E10}" name="Emp Name" dataDxfId="23"/>
    <tableColumn id="3" xr3:uid="{F67A5523-CAC5-4275-9295-4381FA7F90B8}" name="Address" dataDxfId="22"/>
    <tableColumn id="4" xr3:uid="{4C39F639-404D-4468-9450-0EDF282057AB}" name="City" dataDxfId="21"/>
    <tableColumn id="5" xr3:uid="{C75B0A23-4215-46B1-BE33-05E0437F646B}" name="Region" dataDxfId="20"/>
    <tableColumn id="6" xr3:uid="{5008FAFD-08D1-4E66-B76F-3C5F26F56733}" name="Department" dataDxfId="19"/>
    <tableColumn id="7" xr3:uid="{F045BDFC-5ECC-4814-AE71-C39C27C958FD}" name="Gender" dataDxfId="18"/>
    <tableColumn id="8" xr3:uid="{2BB8FC91-916A-4ECE-B423-83C233F7DF3D}" name="DOB" dataDxfId="17"/>
    <tableColumn id="9" xr3:uid="{2EC08F29-1D09-4E0C-9E5F-0D1E2BB5ECC6}" name="DOJ" dataDxfId="16"/>
    <tableColumn id="10" xr3:uid="{DF965A89-4893-4327-A8E2-3959D55FD24A}" name="Basic" dataDxfId="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3A9DDC-9E5C-4EEF-956F-024DBCCE6890}" name="Table47" displayName="Table47" ref="A1:K21" totalsRowShown="0" headerRowDxfId="14" headerRowBorderDxfId="13" tableBorderDxfId="12" totalsRowBorderDxfId="11">
  <tableColumns count="11">
    <tableColumn id="1" xr3:uid="{C6CA7658-217B-4939-9A49-38EA272933E8}" name="Emp Code" dataDxfId="10"/>
    <tableColumn id="2" xr3:uid="{02D30732-01A8-427E-8310-C4650DF70BAA}" name="Emp Name" dataDxfId="9"/>
    <tableColumn id="3" xr3:uid="{BF3CA6E2-42B4-4BA4-900B-AE755148784F}" name="Address" dataDxfId="8"/>
    <tableColumn id="4" xr3:uid="{A72DCEAC-B562-47DC-B9E0-DF6B55107C76}" name="City" dataDxfId="7"/>
    <tableColumn id="5" xr3:uid="{A7BB6D5F-965D-4B0B-9F1E-6DFDA8F30492}" name="Region" dataDxfId="6"/>
    <tableColumn id="6" xr3:uid="{1848E262-C260-4D3E-9FEC-E22BC8BAC86E}" name="Department" dataDxfId="5"/>
    <tableColumn id="7" xr3:uid="{DD05D38E-9CC6-4536-AF41-D11B84579F57}" name="Gender" dataDxfId="4"/>
    <tableColumn id="8" xr3:uid="{DB4EF54D-DA83-49C4-B274-2E8CB63815A0}" name="DOB" dataDxfId="3"/>
    <tableColumn id="9" xr3:uid="{706FE3CD-270B-45F7-909C-E4E635C9D953}" name="DOJ" dataDxfId="2"/>
    <tableColumn id="10" xr3:uid="{F76294CF-1827-479F-9A45-74C47BC73137}" name="Basic" dataDxfId="1"/>
    <tableColumn id="11" xr3:uid="{421381B8-5928-4D67-A6AC-41B482A9619D}" name="hra" dataDxfId="0">
      <calculatedColumnFormula>30%*Table47[[#This Row],[Basic]]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BBAE-38B6-4E72-A11B-1CA4E78853E8}">
  <dimension ref="A1:K21"/>
  <sheetViews>
    <sheetView workbookViewId="0">
      <selection activeCell="G7" sqref="G7"/>
    </sheetView>
  </sheetViews>
  <sheetFormatPr defaultRowHeight="14.4" x14ac:dyDescent="0.3"/>
  <cols>
    <col min="1" max="1" width="11.44140625" customWidth="1"/>
    <col min="2" max="2" width="17.21875" customWidth="1"/>
    <col min="3" max="3" width="15.33203125" bestFit="1" customWidth="1"/>
    <col min="4" max="4" width="15.5546875" customWidth="1"/>
    <col min="5" max="5" width="14.109375" customWidth="1"/>
    <col min="6" max="7" width="13" customWidth="1"/>
    <col min="8" max="9" width="15.109375" customWidth="1"/>
    <col min="10" max="10" width="13.44140625" style="3" customWidth="1"/>
  </cols>
  <sheetData>
    <row r="1" spans="1:1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68</v>
      </c>
      <c r="H1" s="16" t="s">
        <v>69</v>
      </c>
      <c r="I1" s="16" t="s">
        <v>71</v>
      </c>
      <c r="J1" s="16" t="s">
        <v>42</v>
      </c>
      <c r="K1" s="17" t="s">
        <v>70</v>
      </c>
    </row>
    <row r="2" spans="1:11" x14ac:dyDescent="0.3">
      <c r="A2" s="18">
        <v>1</v>
      </c>
      <c r="B2" s="19" t="s">
        <v>43</v>
      </c>
      <c r="C2" s="19" t="s">
        <v>6</v>
      </c>
      <c r="D2" s="19" t="s">
        <v>72</v>
      </c>
      <c r="E2" s="19" t="s">
        <v>8</v>
      </c>
      <c r="F2" s="18" t="s">
        <v>44</v>
      </c>
      <c r="G2" s="19" t="s">
        <v>73</v>
      </c>
      <c r="H2" s="20">
        <v>31278</v>
      </c>
      <c r="I2" s="20">
        <v>45408</v>
      </c>
      <c r="J2" s="15">
        <v>2000</v>
      </c>
      <c r="K2" s="13">
        <v>38</v>
      </c>
    </row>
    <row r="3" spans="1:11" x14ac:dyDescent="0.3">
      <c r="A3" s="18">
        <v>2</v>
      </c>
      <c r="B3" s="19" t="s">
        <v>9</v>
      </c>
      <c r="C3" s="19" t="s">
        <v>10</v>
      </c>
      <c r="D3" s="19" t="s">
        <v>45</v>
      </c>
      <c r="E3" s="19" t="s">
        <v>20</v>
      </c>
      <c r="F3" s="18" t="s">
        <v>46</v>
      </c>
      <c r="G3" s="19" t="s">
        <v>73</v>
      </c>
      <c r="H3" s="20">
        <v>35066</v>
      </c>
      <c r="I3" s="20">
        <v>45299</v>
      </c>
      <c r="J3" s="15">
        <v>4500</v>
      </c>
      <c r="K3" s="13">
        <v>28</v>
      </c>
    </row>
    <row r="4" spans="1:11" x14ac:dyDescent="0.3">
      <c r="A4" s="18">
        <v>3</v>
      </c>
      <c r="B4" s="19" t="s">
        <v>47</v>
      </c>
      <c r="C4" s="19" t="s">
        <v>13</v>
      </c>
      <c r="D4" s="19" t="s">
        <v>23</v>
      </c>
      <c r="E4" s="19" t="s">
        <v>12</v>
      </c>
      <c r="F4" s="18" t="s">
        <v>48</v>
      </c>
      <c r="G4" s="18" t="s">
        <v>74</v>
      </c>
      <c r="H4" s="20">
        <v>30791</v>
      </c>
      <c r="I4" s="20">
        <v>45317</v>
      </c>
      <c r="J4" s="15">
        <v>17500</v>
      </c>
      <c r="K4" s="13">
        <v>40</v>
      </c>
    </row>
    <row r="5" spans="1:11" x14ac:dyDescent="0.3">
      <c r="A5" s="18">
        <v>4</v>
      </c>
      <c r="B5" s="19" t="s">
        <v>49</v>
      </c>
      <c r="C5" s="19" t="s">
        <v>15</v>
      </c>
      <c r="D5" s="19" t="s">
        <v>7</v>
      </c>
      <c r="E5" s="19" t="s">
        <v>8</v>
      </c>
      <c r="F5" s="18" t="s">
        <v>50</v>
      </c>
      <c r="G5" s="18" t="s">
        <v>74</v>
      </c>
      <c r="H5" s="20">
        <v>30174</v>
      </c>
      <c r="I5" s="20">
        <v>45387</v>
      </c>
      <c r="J5" s="15">
        <v>6563</v>
      </c>
      <c r="K5" s="13">
        <v>41</v>
      </c>
    </row>
    <row r="6" spans="1:11" x14ac:dyDescent="0.3">
      <c r="A6" s="18">
        <v>5</v>
      </c>
      <c r="B6" s="19" t="s">
        <v>17</v>
      </c>
      <c r="C6" s="19" t="s">
        <v>18</v>
      </c>
      <c r="D6" s="19" t="s">
        <v>51</v>
      </c>
      <c r="E6" s="19" t="s">
        <v>40</v>
      </c>
      <c r="F6" s="18" t="s">
        <v>39</v>
      </c>
      <c r="G6" s="18" t="s">
        <v>73</v>
      </c>
      <c r="H6" s="20">
        <v>32260</v>
      </c>
      <c r="I6" s="20">
        <v>45378</v>
      </c>
      <c r="J6" s="15">
        <v>10000</v>
      </c>
      <c r="K6" s="13">
        <v>35</v>
      </c>
    </row>
    <row r="7" spans="1:11" x14ac:dyDescent="0.3">
      <c r="A7" s="18">
        <v>6</v>
      </c>
      <c r="B7" s="19" t="s">
        <v>52</v>
      </c>
      <c r="C7" s="19" t="s">
        <v>53</v>
      </c>
      <c r="D7" s="19" t="s">
        <v>19</v>
      </c>
      <c r="E7" s="19" t="s">
        <v>20</v>
      </c>
      <c r="F7" s="18" t="s">
        <v>44</v>
      </c>
      <c r="G7" s="18" t="s">
        <v>74</v>
      </c>
      <c r="H7" s="20">
        <v>35665</v>
      </c>
      <c r="I7" s="20">
        <v>45298</v>
      </c>
      <c r="J7" s="15">
        <v>16500</v>
      </c>
      <c r="K7" s="13">
        <v>26</v>
      </c>
    </row>
    <row r="8" spans="1:11" x14ac:dyDescent="0.3">
      <c r="A8" s="18">
        <v>7</v>
      </c>
      <c r="B8" s="19" t="s">
        <v>54</v>
      </c>
      <c r="C8" s="19" t="s">
        <v>38</v>
      </c>
      <c r="D8" s="19" t="s">
        <v>11</v>
      </c>
      <c r="E8" s="19" t="s">
        <v>12</v>
      </c>
      <c r="F8" s="18" t="s">
        <v>46</v>
      </c>
      <c r="G8" s="18" t="s">
        <v>74</v>
      </c>
      <c r="H8" s="20">
        <v>30103</v>
      </c>
      <c r="I8" s="20">
        <v>45310</v>
      </c>
      <c r="J8" s="15">
        <v>16553</v>
      </c>
      <c r="K8" s="13">
        <v>41</v>
      </c>
    </row>
    <row r="9" spans="1:11" x14ac:dyDescent="0.3">
      <c r="A9" s="18">
        <v>8</v>
      </c>
      <c r="B9" s="19" t="s">
        <v>55</v>
      </c>
      <c r="C9" s="19" t="s">
        <v>21</v>
      </c>
      <c r="D9" s="19" t="s">
        <v>41</v>
      </c>
      <c r="E9" s="19" t="s">
        <v>40</v>
      </c>
      <c r="F9" s="18" t="s">
        <v>48</v>
      </c>
      <c r="G9" s="18" t="s">
        <v>74</v>
      </c>
      <c r="H9" s="20">
        <v>33282</v>
      </c>
      <c r="I9" s="20">
        <v>45293</v>
      </c>
      <c r="J9" s="15">
        <v>8750</v>
      </c>
      <c r="K9" s="13">
        <v>33</v>
      </c>
    </row>
    <row r="10" spans="1:11" x14ac:dyDescent="0.3">
      <c r="A10" s="18">
        <v>9</v>
      </c>
      <c r="B10" s="19" t="s">
        <v>56</v>
      </c>
      <c r="C10" s="19" t="s">
        <v>22</v>
      </c>
      <c r="D10" s="19" t="s">
        <v>57</v>
      </c>
      <c r="E10" s="19" t="s">
        <v>12</v>
      </c>
      <c r="F10" s="18" t="s">
        <v>44</v>
      </c>
      <c r="G10" s="18" t="s">
        <v>73</v>
      </c>
      <c r="H10" s="20">
        <v>32803</v>
      </c>
      <c r="I10" s="20">
        <v>45391</v>
      </c>
      <c r="J10" s="15">
        <v>13000</v>
      </c>
      <c r="K10" s="13">
        <v>34</v>
      </c>
    </row>
    <row r="11" spans="1:11" x14ac:dyDescent="0.3">
      <c r="A11" s="18">
        <v>10</v>
      </c>
      <c r="B11" s="19" t="s">
        <v>58</v>
      </c>
      <c r="C11" s="19" t="s">
        <v>59</v>
      </c>
      <c r="D11" s="19" t="s">
        <v>23</v>
      </c>
      <c r="E11" s="19" t="s">
        <v>20</v>
      </c>
      <c r="F11" s="18" t="s">
        <v>39</v>
      </c>
      <c r="G11" s="18" t="s">
        <v>73</v>
      </c>
      <c r="H11" s="20">
        <v>35702</v>
      </c>
      <c r="I11" s="20">
        <v>45406</v>
      </c>
      <c r="J11" s="15">
        <v>10000</v>
      </c>
      <c r="K11" s="13">
        <v>26</v>
      </c>
    </row>
    <row r="12" spans="1:11" x14ac:dyDescent="0.3">
      <c r="A12" s="18">
        <v>11</v>
      </c>
      <c r="B12" s="19" t="s">
        <v>60</v>
      </c>
      <c r="C12" s="19" t="s">
        <v>24</v>
      </c>
      <c r="D12" s="19" t="s">
        <v>61</v>
      </c>
      <c r="E12" s="19" t="s">
        <v>12</v>
      </c>
      <c r="F12" s="18" t="s">
        <v>44</v>
      </c>
      <c r="G12" s="18" t="s">
        <v>73</v>
      </c>
      <c r="H12" s="20">
        <v>30093</v>
      </c>
      <c r="I12" s="20">
        <v>45314</v>
      </c>
      <c r="J12" s="15">
        <v>15000</v>
      </c>
      <c r="K12" s="13">
        <v>41</v>
      </c>
    </row>
    <row r="13" spans="1:11" x14ac:dyDescent="0.3">
      <c r="A13" s="18">
        <v>12</v>
      </c>
      <c r="B13" s="19" t="s">
        <v>62</v>
      </c>
      <c r="C13" s="19" t="s">
        <v>25</v>
      </c>
      <c r="D13" s="19" t="s">
        <v>7</v>
      </c>
      <c r="E13" s="19" t="s">
        <v>8</v>
      </c>
      <c r="F13" s="18" t="s">
        <v>46</v>
      </c>
      <c r="G13" s="18" t="s">
        <v>74</v>
      </c>
      <c r="H13" s="20">
        <v>29751</v>
      </c>
      <c r="I13" s="20">
        <v>45317</v>
      </c>
      <c r="J13" s="15">
        <v>8750</v>
      </c>
      <c r="K13" s="13">
        <v>42</v>
      </c>
    </row>
    <row r="14" spans="1:11" x14ac:dyDescent="0.3">
      <c r="A14" s="18">
        <v>13</v>
      </c>
      <c r="B14" s="19" t="s">
        <v>63</v>
      </c>
      <c r="C14" s="19" t="s">
        <v>64</v>
      </c>
      <c r="D14" s="19" t="s">
        <v>72</v>
      </c>
      <c r="E14" s="19" t="s">
        <v>8</v>
      </c>
      <c r="F14" s="18" t="s">
        <v>44</v>
      </c>
      <c r="G14" s="18" t="s">
        <v>73</v>
      </c>
      <c r="H14" s="20">
        <v>29317</v>
      </c>
      <c r="I14" s="20">
        <v>45325</v>
      </c>
      <c r="J14" s="15">
        <v>6557</v>
      </c>
      <c r="K14" s="13">
        <v>44</v>
      </c>
    </row>
    <row r="15" spans="1:11" x14ac:dyDescent="0.3">
      <c r="A15" s="18">
        <v>14</v>
      </c>
      <c r="B15" s="19" t="s">
        <v>26</v>
      </c>
      <c r="C15" s="19" t="s">
        <v>27</v>
      </c>
      <c r="D15" s="19" t="s">
        <v>41</v>
      </c>
      <c r="E15" s="19" t="s">
        <v>40</v>
      </c>
      <c r="F15" s="18" t="s">
        <v>50</v>
      </c>
      <c r="G15" s="18" t="s">
        <v>74</v>
      </c>
      <c r="H15" s="20">
        <v>32304</v>
      </c>
      <c r="I15" s="20">
        <v>45355</v>
      </c>
      <c r="J15" s="15">
        <v>5500</v>
      </c>
      <c r="K15" s="13">
        <v>35</v>
      </c>
    </row>
    <row r="16" spans="1:11" x14ac:dyDescent="0.3">
      <c r="A16" s="18">
        <v>15</v>
      </c>
      <c r="B16" s="19" t="s">
        <v>65</v>
      </c>
      <c r="C16" s="19" t="s">
        <v>28</v>
      </c>
      <c r="D16" s="19" t="s">
        <v>66</v>
      </c>
      <c r="E16" s="19" t="s">
        <v>40</v>
      </c>
      <c r="F16" s="18" t="s">
        <v>39</v>
      </c>
      <c r="G16" s="18" t="s">
        <v>74</v>
      </c>
      <c r="H16" s="20">
        <v>32235</v>
      </c>
      <c r="I16" s="20">
        <v>45322</v>
      </c>
      <c r="J16" s="15">
        <v>12000</v>
      </c>
      <c r="K16" s="13">
        <v>36</v>
      </c>
    </row>
    <row r="17" spans="1:11" x14ac:dyDescent="0.3">
      <c r="A17" s="18">
        <v>16</v>
      </c>
      <c r="B17" s="19" t="s">
        <v>29</v>
      </c>
      <c r="C17" s="19" t="s">
        <v>37</v>
      </c>
      <c r="D17" s="19" t="s">
        <v>19</v>
      </c>
      <c r="E17" s="19" t="s">
        <v>20</v>
      </c>
      <c r="F17" s="18" t="s">
        <v>44</v>
      </c>
      <c r="G17" s="18" t="s">
        <v>73</v>
      </c>
      <c r="H17" s="20">
        <v>32336</v>
      </c>
      <c r="I17" s="20">
        <v>45371</v>
      </c>
      <c r="J17" s="15">
        <v>8750</v>
      </c>
      <c r="K17" s="13">
        <v>35</v>
      </c>
    </row>
    <row r="18" spans="1:11" x14ac:dyDescent="0.3">
      <c r="A18" s="18">
        <v>17</v>
      </c>
      <c r="B18" s="19" t="s">
        <v>30</v>
      </c>
      <c r="C18" s="19" t="s">
        <v>31</v>
      </c>
      <c r="D18" s="19" t="s">
        <v>23</v>
      </c>
      <c r="E18" s="19" t="s">
        <v>20</v>
      </c>
      <c r="F18" s="18" t="s">
        <v>46</v>
      </c>
      <c r="G18" s="18" t="s">
        <v>74</v>
      </c>
      <c r="H18" s="20">
        <v>37044</v>
      </c>
      <c r="I18" s="20">
        <v>45343</v>
      </c>
      <c r="J18" s="15">
        <v>6557</v>
      </c>
      <c r="K18" s="13">
        <v>22</v>
      </c>
    </row>
    <row r="19" spans="1:11" x14ac:dyDescent="0.3">
      <c r="A19" s="18">
        <v>18</v>
      </c>
      <c r="B19" s="19" t="s">
        <v>32</v>
      </c>
      <c r="C19" s="19" t="s">
        <v>33</v>
      </c>
      <c r="D19" s="19" t="s">
        <v>14</v>
      </c>
      <c r="E19" s="19" t="s">
        <v>8</v>
      </c>
      <c r="F19" s="18" t="s">
        <v>48</v>
      </c>
      <c r="G19" s="18" t="s">
        <v>74</v>
      </c>
      <c r="H19" s="20">
        <v>30664</v>
      </c>
      <c r="I19" s="20">
        <v>45393</v>
      </c>
      <c r="J19" s="15">
        <v>18000</v>
      </c>
      <c r="K19" s="13">
        <v>40</v>
      </c>
    </row>
    <row r="20" spans="1:11" x14ac:dyDescent="0.3">
      <c r="A20" s="18">
        <v>19</v>
      </c>
      <c r="B20" s="19" t="s">
        <v>34</v>
      </c>
      <c r="C20" s="19" t="s">
        <v>35</v>
      </c>
      <c r="D20" s="19" t="s">
        <v>41</v>
      </c>
      <c r="E20" s="19" t="s">
        <v>40</v>
      </c>
      <c r="F20" s="18" t="s">
        <v>50</v>
      </c>
      <c r="G20" s="18" t="s">
        <v>74</v>
      </c>
      <c r="H20" s="20">
        <v>36090</v>
      </c>
      <c r="I20" s="20">
        <v>45358</v>
      </c>
      <c r="J20" s="15">
        <v>20000</v>
      </c>
      <c r="K20" s="13">
        <v>25</v>
      </c>
    </row>
    <row r="21" spans="1:11" x14ac:dyDescent="0.3">
      <c r="A21" s="23">
        <v>20</v>
      </c>
      <c r="B21" s="22" t="s">
        <v>67</v>
      </c>
      <c r="C21" s="22" t="s">
        <v>36</v>
      </c>
      <c r="D21" s="22" t="s">
        <v>16</v>
      </c>
      <c r="E21" s="22" t="s">
        <v>12</v>
      </c>
      <c r="F21" s="23" t="s">
        <v>39</v>
      </c>
      <c r="G21" s="23" t="s">
        <v>74</v>
      </c>
      <c r="H21" s="24">
        <v>31664</v>
      </c>
      <c r="I21" s="24">
        <v>45361</v>
      </c>
      <c r="J21" s="8">
        <v>7509</v>
      </c>
      <c r="K21" s="5">
        <v>37</v>
      </c>
    </row>
  </sheetData>
  <autoFilter ref="A1:K21" xr:uid="{0337BBAE-38B6-4E72-A11B-1CA4E78853E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A3A1-24A1-45CB-BDF3-FAA2C56316C8}">
  <dimension ref="A1:J48"/>
  <sheetViews>
    <sheetView workbookViewId="0">
      <selection activeCell="H12" sqref="H12"/>
    </sheetView>
  </sheetViews>
  <sheetFormatPr defaultRowHeight="14.4" x14ac:dyDescent="0.3"/>
  <cols>
    <col min="1" max="1" width="11.44140625" customWidth="1"/>
    <col min="2" max="2" width="15.77734375" bestFit="1" customWidth="1"/>
    <col min="3" max="3" width="15.33203125" bestFit="1" customWidth="1"/>
    <col min="4" max="4" width="9.77734375" bestFit="1" customWidth="1"/>
    <col min="5" max="5" width="8.6640625" customWidth="1"/>
    <col min="6" max="6" width="13" customWidth="1"/>
    <col min="7" max="7" width="16.109375" customWidth="1"/>
    <col min="8" max="8" width="13.77734375" customWidth="1"/>
    <col min="9" max="9" width="12.33203125" customWidth="1"/>
    <col min="10" max="10" width="9.6640625" bestFit="1" customWidth="1"/>
  </cols>
  <sheetData>
    <row r="1" spans="1:10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68</v>
      </c>
      <c r="H1" s="27" t="s">
        <v>69</v>
      </c>
      <c r="I1" s="27" t="s">
        <v>71</v>
      </c>
      <c r="J1" s="27" t="s">
        <v>42</v>
      </c>
    </row>
    <row r="2" spans="1:10" x14ac:dyDescent="0.3">
      <c r="A2" s="25">
        <v>1</v>
      </c>
      <c r="B2" s="19" t="s">
        <v>43</v>
      </c>
      <c r="C2" s="19" t="s">
        <v>6</v>
      </c>
      <c r="D2" s="19" t="s">
        <v>72</v>
      </c>
      <c r="E2" s="19" t="s">
        <v>8</v>
      </c>
      <c r="F2" s="18" t="s">
        <v>44</v>
      </c>
      <c r="G2" s="19" t="s">
        <v>73</v>
      </c>
      <c r="H2" s="20">
        <v>31278</v>
      </c>
      <c r="I2" s="20">
        <v>45408</v>
      </c>
      <c r="J2" s="15">
        <v>2000</v>
      </c>
    </row>
    <row r="3" spans="1:10" x14ac:dyDescent="0.3">
      <c r="A3" s="25">
        <v>2</v>
      </c>
      <c r="B3" s="19" t="s">
        <v>9</v>
      </c>
      <c r="C3" s="19" t="s">
        <v>10</v>
      </c>
      <c r="D3" s="19" t="s">
        <v>45</v>
      </c>
      <c r="E3" s="19" t="s">
        <v>20</v>
      </c>
      <c r="F3" s="18" t="s">
        <v>46</v>
      </c>
      <c r="G3" s="19" t="s">
        <v>73</v>
      </c>
      <c r="H3" s="20">
        <v>35066</v>
      </c>
      <c r="I3" s="20">
        <v>45299</v>
      </c>
      <c r="J3" s="15">
        <v>4500</v>
      </c>
    </row>
    <row r="4" spans="1:10" x14ac:dyDescent="0.3">
      <c r="A4" s="25">
        <v>3</v>
      </c>
      <c r="B4" s="19" t="s">
        <v>47</v>
      </c>
      <c r="C4" s="19" t="s">
        <v>13</v>
      </c>
      <c r="D4" s="19" t="s">
        <v>23</v>
      </c>
      <c r="E4" s="19" t="s">
        <v>12</v>
      </c>
      <c r="F4" s="18" t="s">
        <v>48</v>
      </c>
      <c r="G4" s="18" t="s">
        <v>74</v>
      </c>
      <c r="H4" s="20">
        <v>30791</v>
      </c>
      <c r="I4" s="20">
        <v>45317</v>
      </c>
      <c r="J4" s="15">
        <v>17500</v>
      </c>
    </row>
    <row r="5" spans="1:10" x14ac:dyDescent="0.3">
      <c r="A5" s="25">
        <v>4</v>
      </c>
      <c r="B5" s="19" t="s">
        <v>49</v>
      </c>
      <c r="C5" s="19" t="s">
        <v>15</v>
      </c>
      <c r="D5" s="19" t="s">
        <v>7</v>
      </c>
      <c r="E5" s="19" t="s">
        <v>8</v>
      </c>
      <c r="F5" s="18" t="s">
        <v>50</v>
      </c>
      <c r="G5" s="18" t="s">
        <v>74</v>
      </c>
      <c r="H5" s="20">
        <v>30174</v>
      </c>
      <c r="I5" s="20">
        <v>45387</v>
      </c>
      <c r="J5" s="15">
        <v>6563</v>
      </c>
    </row>
    <row r="6" spans="1:10" x14ac:dyDescent="0.3">
      <c r="A6" s="25">
        <v>5</v>
      </c>
      <c r="B6" s="19" t="s">
        <v>17</v>
      </c>
      <c r="C6" s="19" t="s">
        <v>18</v>
      </c>
      <c r="D6" s="19" t="s">
        <v>51</v>
      </c>
      <c r="E6" s="19" t="s">
        <v>40</v>
      </c>
      <c r="F6" s="18" t="s">
        <v>39</v>
      </c>
      <c r="G6" s="18" t="s">
        <v>73</v>
      </c>
      <c r="H6" s="20">
        <v>32260</v>
      </c>
      <c r="I6" s="20">
        <v>45378</v>
      </c>
      <c r="J6" s="15">
        <v>10000</v>
      </c>
    </row>
    <row r="7" spans="1:10" x14ac:dyDescent="0.3">
      <c r="A7" s="25">
        <v>6</v>
      </c>
      <c r="B7" s="19" t="s">
        <v>52</v>
      </c>
      <c r="C7" s="19" t="s">
        <v>53</v>
      </c>
      <c r="D7" s="19" t="s">
        <v>19</v>
      </c>
      <c r="E7" s="19" t="s">
        <v>20</v>
      </c>
      <c r="F7" s="18" t="s">
        <v>44</v>
      </c>
      <c r="G7" s="18" t="s">
        <v>74</v>
      </c>
      <c r="H7" s="20">
        <v>35665</v>
      </c>
      <c r="I7" s="20">
        <v>45298</v>
      </c>
      <c r="J7" s="15">
        <v>16500</v>
      </c>
    </row>
    <row r="8" spans="1:10" x14ac:dyDescent="0.3">
      <c r="A8" s="25">
        <v>7</v>
      </c>
      <c r="B8" s="19" t="s">
        <v>54</v>
      </c>
      <c r="C8" s="19" t="s">
        <v>38</v>
      </c>
      <c r="D8" s="19" t="s">
        <v>11</v>
      </c>
      <c r="E8" s="19" t="s">
        <v>12</v>
      </c>
      <c r="F8" s="18" t="s">
        <v>46</v>
      </c>
      <c r="G8" s="18" t="s">
        <v>74</v>
      </c>
      <c r="H8" s="20">
        <v>30103</v>
      </c>
      <c r="I8" s="20">
        <v>45310</v>
      </c>
      <c r="J8" s="15">
        <v>16553</v>
      </c>
    </row>
    <row r="9" spans="1:10" x14ac:dyDescent="0.3">
      <c r="A9" s="25">
        <v>8</v>
      </c>
      <c r="B9" s="19" t="s">
        <v>55</v>
      </c>
      <c r="C9" s="19" t="s">
        <v>21</v>
      </c>
      <c r="D9" s="19" t="s">
        <v>41</v>
      </c>
      <c r="E9" s="19" t="s">
        <v>40</v>
      </c>
      <c r="F9" s="18" t="s">
        <v>48</v>
      </c>
      <c r="G9" s="18" t="s">
        <v>74</v>
      </c>
      <c r="H9" s="20">
        <v>33282</v>
      </c>
      <c r="I9" s="20">
        <v>45293</v>
      </c>
      <c r="J9" s="15">
        <v>8750</v>
      </c>
    </row>
    <row r="10" spans="1:10" x14ac:dyDescent="0.3">
      <c r="A10" s="25">
        <v>9</v>
      </c>
      <c r="B10" s="19" t="s">
        <v>56</v>
      </c>
      <c r="C10" s="19" t="s">
        <v>22</v>
      </c>
      <c r="D10" s="19" t="s">
        <v>57</v>
      </c>
      <c r="E10" s="19" t="s">
        <v>12</v>
      </c>
      <c r="F10" s="18" t="s">
        <v>44</v>
      </c>
      <c r="G10" s="18" t="s">
        <v>73</v>
      </c>
      <c r="H10" s="20">
        <v>32803</v>
      </c>
      <c r="I10" s="20">
        <v>45391</v>
      </c>
      <c r="J10" s="15">
        <v>13000</v>
      </c>
    </row>
    <row r="11" spans="1:10" x14ac:dyDescent="0.3">
      <c r="A11" s="25">
        <v>10</v>
      </c>
      <c r="B11" s="19" t="s">
        <v>58</v>
      </c>
      <c r="C11" s="19" t="s">
        <v>59</v>
      </c>
      <c r="D11" s="19" t="s">
        <v>23</v>
      </c>
      <c r="E11" s="19" t="s">
        <v>20</v>
      </c>
      <c r="F11" s="18" t="s">
        <v>39</v>
      </c>
      <c r="G11" s="18" t="s">
        <v>73</v>
      </c>
      <c r="H11" s="20">
        <v>35702</v>
      </c>
      <c r="I11" s="20">
        <v>45406</v>
      </c>
      <c r="J11" s="15">
        <v>10000</v>
      </c>
    </row>
    <row r="12" spans="1:10" x14ac:dyDescent="0.3">
      <c r="A12" s="25">
        <v>11</v>
      </c>
      <c r="B12" s="19" t="s">
        <v>60</v>
      </c>
      <c r="C12" s="19" t="s">
        <v>24</v>
      </c>
      <c r="D12" s="19" t="s">
        <v>61</v>
      </c>
      <c r="E12" s="19" t="s">
        <v>12</v>
      </c>
      <c r="F12" s="18" t="s">
        <v>44</v>
      </c>
      <c r="G12" s="18" t="s">
        <v>73</v>
      </c>
      <c r="H12" s="20">
        <v>30093</v>
      </c>
      <c r="I12" s="20">
        <v>45314</v>
      </c>
      <c r="J12" s="15">
        <v>15000</v>
      </c>
    </row>
    <row r="13" spans="1:10" x14ac:dyDescent="0.3">
      <c r="A13" s="25">
        <v>12</v>
      </c>
      <c r="B13" s="19" t="s">
        <v>62</v>
      </c>
      <c r="C13" s="19" t="s">
        <v>25</v>
      </c>
      <c r="D13" s="19" t="s">
        <v>7</v>
      </c>
      <c r="E13" s="19" t="s">
        <v>8</v>
      </c>
      <c r="F13" s="18" t="s">
        <v>46</v>
      </c>
      <c r="G13" s="18" t="s">
        <v>74</v>
      </c>
      <c r="H13" s="20">
        <v>29751</v>
      </c>
      <c r="I13" s="20">
        <v>45317</v>
      </c>
      <c r="J13" s="15">
        <v>8750</v>
      </c>
    </row>
    <row r="14" spans="1:10" x14ac:dyDescent="0.3">
      <c r="A14" s="25">
        <v>13</v>
      </c>
      <c r="B14" s="19" t="s">
        <v>63</v>
      </c>
      <c r="C14" s="19" t="s">
        <v>64</v>
      </c>
      <c r="D14" s="19" t="s">
        <v>72</v>
      </c>
      <c r="E14" s="19" t="s">
        <v>8</v>
      </c>
      <c r="F14" s="18" t="s">
        <v>44</v>
      </c>
      <c r="G14" s="18" t="s">
        <v>73</v>
      </c>
      <c r="H14" s="20">
        <v>29317</v>
      </c>
      <c r="I14" s="20">
        <v>45325</v>
      </c>
      <c r="J14" s="15">
        <v>6557</v>
      </c>
    </row>
    <row r="15" spans="1:10" x14ac:dyDescent="0.3">
      <c r="A15" s="25">
        <v>14</v>
      </c>
      <c r="B15" s="19" t="s">
        <v>26</v>
      </c>
      <c r="C15" s="19" t="s">
        <v>27</v>
      </c>
      <c r="D15" s="19" t="s">
        <v>41</v>
      </c>
      <c r="E15" s="19" t="s">
        <v>40</v>
      </c>
      <c r="F15" s="18" t="s">
        <v>50</v>
      </c>
      <c r="G15" s="18" t="s">
        <v>74</v>
      </c>
      <c r="H15" s="20">
        <v>32304</v>
      </c>
      <c r="I15" s="20">
        <v>45355</v>
      </c>
      <c r="J15" s="15">
        <v>5500</v>
      </c>
    </row>
    <row r="16" spans="1:10" x14ac:dyDescent="0.3">
      <c r="A16" s="25">
        <v>15</v>
      </c>
      <c r="B16" s="19" t="s">
        <v>65</v>
      </c>
      <c r="C16" s="19" t="s">
        <v>28</v>
      </c>
      <c r="D16" s="19" t="s">
        <v>66</v>
      </c>
      <c r="E16" s="19" t="s">
        <v>40</v>
      </c>
      <c r="F16" s="18" t="s">
        <v>39</v>
      </c>
      <c r="G16" s="18" t="s">
        <v>74</v>
      </c>
      <c r="H16" s="20">
        <v>32235</v>
      </c>
      <c r="I16" s="20">
        <v>45322</v>
      </c>
      <c r="J16" s="15">
        <v>12000</v>
      </c>
    </row>
    <row r="17" spans="1:10" x14ac:dyDescent="0.3">
      <c r="A17" s="25">
        <v>16</v>
      </c>
      <c r="B17" s="19" t="s">
        <v>29</v>
      </c>
      <c r="C17" s="19" t="s">
        <v>37</v>
      </c>
      <c r="D17" s="19" t="s">
        <v>19</v>
      </c>
      <c r="E17" s="19" t="s">
        <v>20</v>
      </c>
      <c r="F17" s="18" t="s">
        <v>44</v>
      </c>
      <c r="G17" s="18" t="s">
        <v>73</v>
      </c>
      <c r="H17" s="20">
        <v>32336</v>
      </c>
      <c r="I17" s="20">
        <v>45371</v>
      </c>
      <c r="J17" s="15">
        <v>8750</v>
      </c>
    </row>
    <row r="18" spans="1:10" x14ac:dyDescent="0.3">
      <c r="A18" s="25">
        <v>17</v>
      </c>
      <c r="B18" s="19" t="s">
        <v>30</v>
      </c>
      <c r="C18" s="19" t="s">
        <v>31</v>
      </c>
      <c r="D18" s="19" t="s">
        <v>23</v>
      </c>
      <c r="E18" s="19" t="s">
        <v>20</v>
      </c>
      <c r="F18" s="18" t="s">
        <v>46</v>
      </c>
      <c r="G18" s="18" t="s">
        <v>74</v>
      </c>
      <c r="H18" s="20">
        <v>37044</v>
      </c>
      <c r="I18" s="20">
        <v>45343</v>
      </c>
      <c r="J18" s="15">
        <v>6557</v>
      </c>
    </row>
    <row r="19" spans="1:10" x14ac:dyDescent="0.3">
      <c r="A19" s="25">
        <v>18</v>
      </c>
      <c r="B19" s="19" t="s">
        <v>32</v>
      </c>
      <c r="C19" s="19" t="s">
        <v>33</v>
      </c>
      <c r="D19" s="19" t="s">
        <v>14</v>
      </c>
      <c r="E19" s="19" t="s">
        <v>8</v>
      </c>
      <c r="F19" s="18" t="s">
        <v>48</v>
      </c>
      <c r="G19" s="18" t="s">
        <v>74</v>
      </c>
      <c r="H19" s="20">
        <v>30664</v>
      </c>
      <c r="I19" s="20">
        <v>45393</v>
      </c>
      <c r="J19" s="15">
        <v>18000</v>
      </c>
    </row>
    <row r="20" spans="1:10" x14ac:dyDescent="0.3">
      <c r="A20" s="25">
        <v>19</v>
      </c>
      <c r="B20" s="19" t="s">
        <v>34</v>
      </c>
      <c r="C20" s="19" t="s">
        <v>35</v>
      </c>
      <c r="D20" s="19" t="s">
        <v>41</v>
      </c>
      <c r="E20" s="19" t="s">
        <v>40</v>
      </c>
      <c r="F20" s="18" t="s">
        <v>50</v>
      </c>
      <c r="G20" s="18" t="s">
        <v>74</v>
      </c>
      <c r="H20" s="20">
        <v>36090</v>
      </c>
      <c r="I20" s="20">
        <v>45358</v>
      </c>
      <c r="J20" s="15">
        <v>20000</v>
      </c>
    </row>
    <row r="21" spans="1:10" x14ac:dyDescent="0.3">
      <c r="A21" s="25">
        <v>20</v>
      </c>
      <c r="B21" s="19" t="s">
        <v>67</v>
      </c>
      <c r="C21" s="19" t="s">
        <v>36</v>
      </c>
      <c r="D21" s="19" t="s">
        <v>16</v>
      </c>
      <c r="E21" s="19" t="s">
        <v>12</v>
      </c>
      <c r="F21" s="18" t="s">
        <v>39</v>
      </c>
      <c r="G21" s="18" t="s">
        <v>74</v>
      </c>
      <c r="H21" s="20">
        <v>31664</v>
      </c>
      <c r="I21" s="20">
        <v>45361</v>
      </c>
      <c r="J21" s="15">
        <v>7509</v>
      </c>
    </row>
    <row r="22" spans="1:10" x14ac:dyDescent="0.3">
      <c r="A22" s="25">
        <v>12</v>
      </c>
      <c r="B22" s="19" t="s">
        <v>62</v>
      </c>
      <c r="C22" s="19" t="s">
        <v>25</v>
      </c>
      <c r="D22" s="19" t="s">
        <v>7</v>
      </c>
      <c r="E22" s="19" t="s">
        <v>8</v>
      </c>
      <c r="F22" s="18" t="s">
        <v>46</v>
      </c>
      <c r="G22" s="18" t="s">
        <v>74</v>
      </c>
      <c r="H22" s="20">
        <v>29751</v>
      </c>
      <c r="I22" s="20">
        <v>45317</v>
      </c>
      <c r="J22" s="15">
        <v>8750</v>
      </c>
    </row>
    <row r="23" spans="1:10" x14ac:dyDescent="0.3">
      <c r="A23" s="25">
        <v>13</v>
      </c>
      <c r="B23" s="19" t="s">
        <v>63</v>
      </c>
      <c r="C23" s="19" t="s">
        <v>64</v>
      </c>
      <c r="D23" s="19" t="s">
        <v>72</v>
      </c>
      <c r="E23" s="19" t="s">
        <v>8</v>
      </c>
      <c r="F23" s="18" t="s">
        <v>44</v>
      </c>
      <c r="G23" s="18" t="s">
        <v>73</v>
      </c>
      <c r="H23" s="20">
        <v>29317</v>
      </c>
      <c r="I23" s="20">
        <v>45325</v>
      </c>
      <c r="J23" s="15">
        <v>6557</v>
      </c>
    </row>
    <row r="24" spans="1:10" x14ac:dyDescent="0.3">
      <c r="A24" s="25">
        <v>14</v>
      </c>
      <c r="B24" s="19" t="s">
        <v>26</v>
      </c>
      <c r="C24" s="19" t="s">
        <v>27</v>
      </c>
      <c r="D24" s="19" t="s">
        <v>41</v>
      </c>
      <c r="E24" s="19" t="s">
        <v>40</v>
      </c>
      <c r="F24" s="18" t="s">
        <v>50</v>
      </c>
      <c r="G24" s="18" t="s">
        <v>74</v>
      </c>
      <c r="H24" s="20">
        <v>32304</v>
      </c>
      <c r="I24" s="20">
        <v>45355</v>
      </c>
      <c r="J24" s="15">
        <v>5500</v>
      </c>
    </row>
    <row r="25" spans="1:10" x14ac:dyDescent="0.3">
      <c r="A25" s="25">
        <v>15</v>
      </c>
      <c r="B25" s="19" t="s">
        <v>65</v>
      </c>
      <c r="C25" s="19" t="s">
        <v>28</v>
      </c>
      <c r="D25" s="19" t="s">
        <v>66</v>
      </c>
      <c r="E25" s="19" t="s">
        <v>40</v>
      </c>
      <c r="F25" s="18" t="s">
        <v>39</v>
      </c>
      <c r="G25" s="18" t="s">
        <v>74</v>
      </c>
      <c r="H25" s="20">
        <v>32235</v>
      </c>
      <c r="I25" s="20">
        <v>45322</v>
      </c>
      <c r="J25" s="15">
        <v>12000</v>
      </c>
    </row>
    <row r="26" spans="1:10" x14ac:dyDescent="0.3">
      <c r="A26" s="25">
        <v>16</v>
      </c>
      <c r="B26" s="19" t="s">
        <v>29</v>
      </c>
      <c r="C26" s="19" t="s">
        <v>37</v>
      </c>
      <c r="D26" s="19" t="s">
        <v>19</v>
      </c>
      <c r="E26" s="19" t="s">
        <v>20</v>
      </c>
      <c r="F26" s="18" t="s">
        <v>44</v>
      </c>
      <c r="G26" s="18" t="s">
        <v>73</v>
      </c>
      <c r="H26" s="20">
        <v>32336</v>
      </c>
      <c r="I26" s="20">
        <v>45371</v>
      </c>
      <c r="J26" s="15">
        <v>8750</v>
      </c>
    </row>
    <row r="27" spans="1:10" x14ac:dyDescent="0.3">
      <c r="A27" s="25">
        <v>17</v>
      </c>
      <c r="B27" s="19" t="s">
        <v>30</v>
      </c>
      <c r="C27" s="19" t="s">
        <v>31</v>
      </c>
      <c r="D27" s="19" t="s">
        <v>23</v>
      </c>
      <c r="E27" s="19" t="s">
        <v>20</v>
      </c>
      <c r="F27" s="18" t="s">
        <v>46</v>
      </c>
      <c r="G27" s="18" t="s">
        <v>74</v>
      </c>
      <c r="H27" s="20">
        <v>37044</v>
      </c>
      <c r="I27" s="20">
        <v>45343</v>
      </c>
      <c r="J27" s="15">
        <v>6557</v>
      </c>
    </row>
    <row r="28" spans="1:10" x14ac:dyDescent="0.3">
      <c r="A28" s="25">
        <v>18</v>
      </c>
      <c r="B28" s="19" t="s">
        <v>32</v>
      </c>
      <c r="C28" s="19" t="s">
        <v>33</v>
      </c>
      <c r="D28" s="19" t="s">
        <v>14</v>
      </c>
      <c r="E28" s="19" t="s">
        <v>8</v>
      </c>
      <c r="F28" s="18" t="s">
        <v>48</v>
      </c>
      <c r="G28" s="18" t="s">
        <v>74</v>
      </c>
      <c r="H28" s="20">
        <v>30664</v>
      </c>
      <c r="I28" s="20">
        <v>45393</v>
      </c>
      <c r="J28" s="15">
        <v>18000</v>
      </c>
    </row>
    <row r="29" spans="1:10" x14ac:dyDescent="0.3">
      <c r="A29" s="25">
        <v>19</v>
      </c>
      <c r="B29" s="19" t="s">
        <v>34</v>
      </c>
      <c r="C29" s="19" t="s">
        <v>35</v>
      </c>
      <c r="D29" s="19" t="s">
        <v>41</v>
      </c>
      <c r="E29" s="19" t="s">
        <v>40</v>
      </c>
      <c r="F29" s="18" t="s">
        <v>50</v>
      </c>
      <c r="G29" s="18" t="s">
        <v>74</v>
      </c>
      <c r="H29" s="20">
        <v>36090</v>
      </c>
      <c r="I29" s="20">
        <v>45358</v>
      </c>
      <c r="J29" s="15">
        <v>20000</v>
      </c>
    </row>
    <row r="30" spans="1:10" x14ac:dyDescent="0.3">
      <c r="A30" s="25">
        <v>20</v>
      </c>
      <c r="B30" s="19" t="s">
        <v>67</v>
      </c>
      <c r="C30" s="19" t="s">
        <v>36</v>
      </c>
      <c r="D30" s="19" t="s">
        <v>16</v>
      </c>
      <c r="E30" s="19" t="s">
        <v>12</v>
      </c>
      <c r="F30" s="18" t="s">
        <v>39</v>
      </c>
      <c r="G30" s="18" t="s">
        <v>74</v>
      </c>
      <c r="H30" s="20">
        <v>31664</v>
      </c>
      <c r="I30" s="20">
        <v>45361</v>
      </c>
      <c r="J30" s="15">
        <v>7509</v>
      </c>
    </row>
    <row r="31" spans="1:10" x14ac:dyDescent="0.3">
      <c r="A31" s="25">
        <v>12</v>
      </c>
      <c r="B31" s="19" t="s">
        <v>62</v>
      </c>
      <c r="C31" s="19" t="s">
        <v>25</v>
      </c>
      <c r="D31" s="19" t="s">
        <v>7</v>
      </c>
      <c r="E31" s="19" t="s">
        <v>8</v>
      </c>
      <c r="F31" s="18" t="s">
        <v>46</v>
      </c>
      <c r="G31" s="18" t="s">
        <v>74</v>
      </c>
      <c r="H31" s="20">
        <v>29751</v>
      </c>
      <c r="I31" s="20">
        <v>45317</v>
      </c>
      <c r="J31" s="15">
        <v>8750</v>
      </c>
    </row>
    <row r="32" spans="1:10" x14ac:dyDescent="0.3">
      <c r="A32" s="25">
        <v>13</v>
      </c>
      <c r="B32" s="19" t="s">
        <v>63</v>
      </c>
      <c r="C32" s="19" t="s">
        <v>64</v>
      </c>
      <c r="D32" s="19" t="s">
        <v>72</v>
      </c>
      <c r="E32" s="19" t="s">
        <v>8</v>
      </c>
      <c r="F32" s="18" t="s">
        <v>44</v>
      </c>
      <c r="G32" s="18" t="s">
        <v>73</v>
      </c>
      <c r="H32" s="20">
        <v>29317</v>
      </c>
      <c r="I32" s="20">
        <v>45325</v>
      </c>
      <c r="J32" s="15">
        <v>6557</v>
      </c>
    </row>
    <row r="33" spans="1:10" x14ac:dyDescent="0.3">
      <c r="A33" s="25">
        <v>14</v>
      </c>
      <c r="B33" s="19" t="s">
        <v>26</v>
      </c>
      <c r="C33" s="19" t="s">
        <v>27</v>
      </c>
      <c r="D33" s="19" t="s">
        <v>41</v>
      </c>
      <c r="E33" s="19" t="s">
        <v>40</v>
      </c>
      <c r="F33" s="18" t="s">
        <v>50</v>
      </c>
      <c r="G33" s="18" t="s">
        <v>74</v>
      </c>
      <c r="H33" s="20">
        <v>32304</v>
      </c>
      <c r="I33" s="20">
        <v>45355</v>
      </c>
      <c r="J33" s="15">
        <v>5500</v>
      </c>
    </row>
    <row r="34" spans="1:10" x14ac:dyDescent="0.3">
      <c r="A34" s="25">
        <v>15</v>
      </c>
      <c r="B34" s="19" t="s">
        <v>65</v>
      </c>
      <c r="C34" s="19" t="s">
        <v>28</v>
      </c>
      <c r="D34" s="19" t="s">
        <v>66</v>
      </c>
      <c r="E34" s="19" t="s">
        <v>40</v>
      </c>
      <c r="F34" s="18" t="s">
        <v>39</v>
      </c>
      <c r="G34" s="18" t="s">
        <v>74</v>
      </c>
      <c r="H34" s="20">
        <v>32235</v>
      </c>
      <c r="I34" s="20">
        <v>45322</v>
      </c>
      <c r="J34" s="15">
        <v>12000</v>
      </c>
    </row>
    <row r="35" spans="1:10" x14ac:dyDescent="0.3">
      <c r="A35" s="25">
        <v>16</v>
      </c>
      <c r="B35" s="19" t="s">
        <v>29</v>
      </c>
      <c r="C35" s="19" t="s">
        <v>37</v>
      </c>
      <c r="D35" s="19" t="s">
        <v>19</v>
      </c>
      <c r="E35" s="19" t="s">
        <v>20</v>
      </c>
      <c r="F35" s="18" t="s">
        <v>44</v>
      </c>
      <c r="G35" s="18" t="s">
        <v>73</v>
      </c>
      <c r="H35" s="20">
        <v>32336</v>
      </c>
      <c r="I35" s="20">
        <v>45371</v>
      </c>
      <c r="J35" s="15">
        <v>8750</v>
      </c>
    </row>
    <row r="36" spans="1:10" x14ac:dyDescent="0.3">
      <c r="A36" s="25">
        <v>17</v>
      </c>
      <c r="B36" s="19" t="s">
        <v>30</v>
      </c>
      <c r="C36" s="19" t="s">
        <v>31</v>
      </c>
      <c r="D36" s="19" t="s">
        <v>23</v>
      </c>
      <c r="E36" s="19" t="s">
        <v>20</v>
      </c>
      <c r="F36" s="18" t="s">
        <v>46</v>
      </c>
      <c r="G36" s="18" t="s">
        <v>74</v>
      </c>
      <c r="H36" s="20">
        <v>37044</v>
      </c>
      <c r="I36" s="20">
        <v>45343</v>
      </c>
      <c r="J36" s="15">
        <v>6557</v>
      </c>
    </row>
    <row r="37" spans="1:10" x14ac:dyDescent="0.3">
      <c r="A37" s="25">
        <v>18</v>
      </c>
      <c r="B37" s="19" t="s">
        <v>32</v>
      </c>
      <c r="C37" s="19" t="s">
        <v>33</v>
      </c>
      <c r="D37" s="19" t="s">
        <v>14</v>
      </c>
      <c r="E37" s="19" t="s">
        <v>8</v>
      </c>
      <c r="F37" s="18" t="s">
        <v>48</v>
      </c>
      <c r="G37" s="18" t="s">
        <v>74</v>
      </c>
      <c r="H37" s="20">
        <v>30664</v>
      </c>
      <c r="I37" s="20">
        <v>45393</v>
      </c>
      <c r="J37" s="15">
        <v>18000</v>
      </c>
    </row>
    <row r="38" spans="1:10" x14ac:dyDescent="0.3">
      <c r="A38" s="25">
        <v>19</v>
      </c>
      <c r="B38" s="19" t="s">
        <v>34</v>
      </c>
      <c r="C38" s="19" t="s">
        <v>35</v>
      </c>
      <c r="D38" s="19" t="s">
        <v>41</v>
      </c>
      <c r="E38" s="19" t="s">
        <v>40</v>
      </c>
      <c r="F38" s="18" t="s">
        <v>50</v>
      </c>
      <c r="G38" s="18" t="s">
        <v>74</v>
      </c>
      <c r="H38" s="20">
        <v>36090</v>
      </c>
      <c r="I38" s="20">
        <v>45358</v>
      </c>
      <c r="J38" s="15">
        <v>20000</v>
      </c>
    </row>
    <row r="39" spans="1:10" x14ac:dyDescent="0.3">
      <c r="A39" s="25">
        <v>20</v>
      </c>
      <c r="B39" s="19" t="s">
        <v>67</v>
      </c>
      <c r="C39" s="19" t="s">
        <v>36</v>
      </c>
      <c r="D39" s="19" t="s">
        <v>16</v>
      </c>
      <c r="E39" s="19" t="s">
        <v>12</v>
      </c>
      <c r="F39" s="18" t="s">
        <v>39</v>
      </c>
      <c r="G39" s="18" t="s">
        <v>74</v>
      </c>
      <c r="H39" s="20">
        <v>31664</v>
      </c>
      <c r="I39" s="20">
        <v>45361</v>
      </c>
      <c r="J39" s="15">
        <v>7509</v>
      </c>
    </row>
    <row r="40" spans="1:10" x14ac:dyDescent="0.3">
      <c r="A40" s="25">
        <v>12</v>
      </c>
      <c r="B40" s="19" t="s">
        <v>62</v>
      </c>
      <c r="C40" s="19" t="s">
        <v>25</v>
      </c>
      <c r="D40" s="19" t="s">
        <v>7</v>
      </c>
      <c r="E40" s="19" t="s">
        <v>8</v>
      </c>
      <c r="F40" s="18" t="s">
        <v>46</v>
      </c>
      <c r="G40" s="18" t="s">
        <v>74</v>
      </c>
      <c r="H40" s="20">
        <v>29751</v>
      </c>
      <c r="I40" s="20">
        <v>45317</v>
      </c>
      <c r="J40" s="15">
        <v>8750</v>
      </c>
    </row>
    <row r="41" spans="1:10" x14ac:dyDescent="0.3">
      <c r="A41" s="25">
        <v>13</v>
      </c>
      <c r="B41" s="19" t="s">
        <v>63</v>
      </c>
      <c r="C41" s="19" t="s">
        <v>64</v>
      </c>
      <c r="D41" s="19" t="s">
        <v>72</v>
      </c>
      <c r="E41" s="19" t="s">
        <v>8</v>
      </c>
      <c r="F41" s="18" t="s">
        <v>44</v>
      </c>
      <c r="G41" s="18" t="s">
        <v>73</v>
      </c>
      <c r="H41" s="20">
        <v>29317</v>
      </c>
      <c r="I41" s="20">
        <v>45325</v>
      </c>
      <c r="J41" s="15">
        <v>6557</v>
      </c>
    </row>
    <row r="42" spans="1:10" x14ac:dyDescent="0.3">
      <c r="A42" s="25">
        <v>14</v>
      </c>
      <c r="B42" s="19" t="s">
        <v>26</v>
      </c>
      <c r="C42" s="19" t="s">
        <v>27</v>
      </c>
      <c r="D42" s="19" t="s">
        <v>41</v>
      </c>
      <c r="E42" s="19" t="s">
        <v>40</v>
      </c>
      <c r="F42" s="18" t="s">
        <v>50</v>
      </c>
      <c r="G42" s="18" t="s">
        <v>74</v>
      </c>
      <c r="H42" s="20">
        <v>32304</v>
      </c>
      <c r="I42" s="20">
        <v>45355</v>
      </c>
      <c r="J42" s="15">
        <v>5500</v>
      </c>
    </row>
    <row r="43" spans="1:10" x14ac:dyDescent="0.3">
      <c r="A43" s="25">
        <v>15</v>
      </c>
      <c r="B43" s="19" t="s">
        <v>65</v>
      </c>
      <c r="C43" s="19" t="s">
        <v>28</v>
      </c>
      <c r="D43" s="19" t="s">
        <v>66</v>
      </c>
      <c r="E43" s="19" t="s">
        <v>40</v>
      </c>
      <c r="F43" s="18" t="s">
        <v>39</v>
      </c>
      <c r="G43" s="18" t="s">
        <v>74</v>
      </c>
      <c r="H43" s="20">
        <v>32235</v>
      </c>
      <c r="I43" s="20">
        <v>45322</v>
      </c>
      <c r="J43" s="15">
        <v>12000</v>
      </c>
    </row>
    <row r="44" spans="1:10" x14ac:dyDescent="0.3">
      <c r="A44" s="25">
        <v>16</v>
      </c>
      <c r="B44" s="19" t="s">
        <v>29</v>
      </c>
      <c r="C44" s="19" t="s">
        <v>37</v>
      </c>
      <c r="D44" s="19" t="s">
        <v>19</v>
      </c>
      <c r="E44" s="19" t="s">
        <v>20</v>
      </c>
      <c r="F44" s="18" t="s">
        <v>44</v>
      </c>
      <c r="G44" s="18" t="s">
        <v>73</v>
      </c>
      <c r="H44" s="20">
        <v>32336</v>
      </c>
      <c r="I44" s="20">
        <v>45371</v>
      </c>
      <c r="J44" s="15">
        <v>8750</v>
      </c>
    </row>
    <row r="45" spans="1:10" x14ac:dyDescent="0.3">
      <c r="A45" s="25">
        <v>17</v>
      </c>
      <c r="B45" s="19" t="s">
        <v>30</v>
      </c>
      <c r="C45" s="19" t="s">
        <v>31</v>
      </c>
      <c r="D45" s="19" t="s">
        <v>23</v>
      </c>
      <c r="E45" s="19" t="s">
        <v>20</v>
      </c>
      <c r="F45" s="18" t="s">
        <v>46</v>
      </c>
      <c r="G45" s="18" t="s">
        <v>74</v>
      </c>
      <c r="H45" s="20">
        <v>37044</v>
      </c>
      <c r="I45" s="20">
        <v>45343</v>
      </c>
      <c r="J45" s="15">
        <v>6557</v>
      </c>
    </row>
    <row r="46" spans="1:10" x14ac:dyDescent="0.3">
      <c r="A46" s="25">
        <v>18</v>
      </c>
      <c r="B46" s="19" t="s">
        <v>32</v>
      </c>
      <c r="C46" s="19" t="s">
        <v>33</v>
      </c>
      <c r="D46" s="19" t="s">
        <v>14</v>
      </c>
      <c r="E46" s="19" t="s">
        <v>8</v>
      </c>
      <c r="F46" s="18" t="s">
        <v>48</v>
      </c>
      <c r="G46" s="18" t="s">
        <v>74</v>
      </c>
      <c r="H46" s="20">
        <v>30664</v>
      </c>
      <c r="I46" s="20">
        <v>45393</v>
      </c>
      <c r="J46" s="15">
        <v>18000</v>
      </c>
    </row>
    <row r="47" spans="1:10" x14ac:dyDescent="0.3">
      <c r="A47" s="25">
        <v>19</v>
      </c>
      <c r="B47" s="19" t="s">
        <v>34</v>
      </c>
      <c r="C47" s="19" t="s">
        <v>35</v>
      </c>
      <c r="D47" s="19" t="s">
        <v>41</v>
      </c>
      <c r="E47" s="19" t="s">
        <v>40</v>
      </c>
      <c r="F47" s="18" t="s">
        <v>50</v>
      </c>
      <c r="G47" s="18" t="s">
        <v>74</v>
      </c>
      <c r="H47" s="20">
        <v>36090</v>
      </c>
      <c r="I47" s="20">
        <v>45358</v>
      </c>
      <c r="J47" s="15">
        <v>20000</v>
      </c>
    </row>
    <row r="48" spans="1:10" x14ac:dyDescent="0.3">
      <c r="A48" s="25">
        <v>20</v>
      </c>
      <c r="B48" s="19" t="s">
        <v>67</v>
      </c>
      <c r="C48" s="19" t="s">
        <v>36</v>
      </c>
      <c r="D48" s="19" t="s">
        <v>16</v>
      </c>
      <c r="E48" s="19" t="s">
        <v>12</v>
      </c>
      <c r="F48" s="18" t="s">
        <v>39</v>
      </c>
      <c r="G48" s="18" t="s">
        <v>74</v>
      </c>
      <c r="H48" s="20">
        <v>31664</v>
      </c>
      <c r="I48" s="20">
        <v>45361</v>
      </c>
      <c r="J48" s="15">
        <v>7509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4EAD-4C4A-47C8-BECB-2A176F0CDA02}">
  <dimension ref="A1:J106"/>
  <sheetViews>
    <sheetView workbookViewId="0">
      <selection activeCell="F9" sqref="F9"/>
    </sheetView>
  </sheetViews>
  <sheetFormatPr defaultRowHeight="14.4" x14ac:dyDescent="0.3"/>
  <cols>
    <col min="1" max="1" width="11.44140625" customWidth="1"/>
    <col min="2" max="2" width="15.77734375" bestFit="1" customWidth="1"/>
    <col min="3" max="3" width="15.33203125" bestFit="1" customWidth="1"/>
    <col min="4" max="4" width="12.109375" customWidth="1"/>
    <col min="6" max="6" width="16.6640625" customWidth="1"/>
    <col min="7" max="7" width="9" customWidth="1"/>
    <col min="8" max="8" width="13.109375" customWidth="1"/>
    <col min="9" max="9" width="14.109375" customWidth="1"/>
  </cols>
  <sheetData>
    <row r="1" spans="1:10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68</v>
      </c>
      <c r="H1" s="16" t="s">
        <v>69</v>
      </c>
      <c r="I1" s="16" t="s">
        <v>71</v>
      </c>
      <c r="J1" s="17" t="s">
        <v>42</v>
      </c>
    </row>
    <row r="2" spans="1:10" x14ac:dyDescent="0.3">
      <c r="A2" s="18">
        <v>1</v>
      </c>
      <c r="B2" s="19" t="s">
        <v>43</v>
      </c>
      <c r="C2" s="19" t="s">
        <v>6</v>
      </c>
      <c r="D2" s="19" t="s">
        <v>72</v>
      </c>
      <c r="E2" s="19" t="s">
        <v>8</v>
      </c>
      <c r="F2" s="18" t="s">
        <v>44</v>
      </c>
      <c r="G2" s="19" t="s">
        <v>73</v>
      </c>
      <c r="H2" s="20">
        <v>31278</v>
      </c>
      <c r="I2" s="20">
        <v>45408</v>
      </c>
      <c r="J2" s="21">
        <v>2000</v>
      </c>
    </row>
    <row r="3" spans="1:10" x14ac:dyDescent="0.3">
      <c r="A3" s="18">
        <v>2</v>
      </c>
      <c r="B3" s="19" t="s">
        <v>9</v>
      </c>
      <c r="C3" s="19" t="s">
        <v>10</v>
      </c>
      <c r="D3" s="19" t="s">
        <v>45</v>
      </c>
      <c r="E3" s="19" t="s">
        <v>20</v>
      </c>
      <c r="F3" s="18" t="s">
        <v>46</v>
      </c>
      <c r="G3" s="19" t="s">
        <v>73</v>
      </c>
      <c r="H3" s="20">
        <v>35066</v>
      </c>
      <c r="I3" s="20">
        <v>45299</v>
      </c>
      <c r="J3" s="21">
        <v>4500</v>
      </c>
    </row>
    <row r="4" spans="1:10" x14ac:dyDescent="0.3">
      <c r="A4" s="18">
        <v>3</v>
      </c>
      <c r="B4" s="19" t="s">
        <v>47</v>
      </c>
      <c r="C4" s="19" t="s">
        <v>13</v>
      </c>
      <c r="D4" s="19" t="s">
        <v>23</v>
      </c>
      <c r="E4" s="19" t="s">
        <v>12</v>
      </c>
      <c r="F4" s="18" t="s">
        <v>48</v>
      </c>
      <c r="G4" s="18" t="s">
        <v>74</v>
      </c>
      <c r="H4" s="20">
        <v>30791</v>
      </c>
      <c r="I4" s="20">
        <v>45317</v>
      </c>
      <c r="J4" s="21">
        <v>17500</v>
      </c>
    </row>
    <row r="5" spans="1:10" x14ac:dyDescent="0.3">
      <c r="A5" s="18">
        <v>4</v>
      </c>
      <c r="B5" s="19" t="s">
        <v>49</v>
      </c>
      <c r="C5" s="19" t="s">
        <v>15</v>
      </c>
      <c r="D5" s="19" t="s">
        <v>7</v>
      </c>
      <c r="E5" s="19" t="s">
        <v>8</v>
      </c>
      <c r="F5" s="18" t="s">
        <v>50</v>
      </c>
      <c r="G5" s="18" t="s">
        <v>74</v>
      </c>
      <c r="H5" s="20">
        <v>30174</v>
      </c>
      <c r="I5" s="20">
        <v>45387</v>
      </c>
      <c r="J5" s="21">
        <v>6563</v>
      </c>
    </row>
    <row r="6" spans="1:10" x14ac:dyDescent="0.3">
      <c r="A6" s="18">
        <v>5</v>
      </c>
      <c r="B6" s="19" t="s">
        <v>17</v>
      </c>
      <c r="C6" s="19" t="s">
        <v>18</v>
      </c>
      <c r="D6" s="19" t="s">
        <v>51</v>
      </c>
      <c r="E6" s="19" t="s">
        <v>40</v>
      </c>
      <c r="F6" s="18" t="s">
        <v>39</v>
      </c>
      <c r="G6" s="18" t="s">
        <v>73</v>
      </c>
      <c r="H6" s="20">
        <v>32260</v>
      </c>
      <c r="I6" s="20">
        <v>45378</v>
      </c>
      <c r="J6" s="21">
        <v>10000</v>
      </c>
    </row>
    <row r="7" spans="1:10" x14ac:dyDescent="0.3">
      <c r="A7" s="18">
        <v>6</v>
      </c>
      <c r="B7" s="19" t="s">
        <v>52</v>
      </c>
      <c r="C7" s="19" t="s">
        <v>53</v>
      </c>
      <c r="D7" s="19" t="s">
        <v>19</v>
      </c>
      <c r="E7" s="19" t="s">
        <v>20</v>
      </c>
      <c r="F7" s="18" t="s">
        <v>44</v>
      </c>
      <c r="G7" s="18" t="s">
        <v>74</v>
      </c>
      <c r="H7" s="20">
        <v>35665</v>
      </c>
      <c r="I7" s="20">
        <v>45298</v>
      </c>
      <c r="J7" s="21">
        <v>16500</v>
      </c>
    </row>
    <row r="8" spans="1:10" x14ac:dyDescent="0.3">
      <c r="A8" s="18">
        <v>7</v>
      </c>
      <c r="B8" s="19" t="s">
        <v>54</v>
      </c>
      <c r="C8" s="19" t="s">
        <v>38</v>
      </c>
      <c r="D8" s="19" t="s">
        <v>11</v>
      </c>
      <c r="E8" s="19" t="s">
        <v>12</v>
      </c>
      <c r="F8" s="18" t="s">
        <v>46</v>
      </c>
      <c r="G8" s="18" t="s">
        <v>74</v>
      </c>
      <c r="H8" s="20">
        <v>30103</v>
      </c>
      <c r="I8" s="20">
        <v>45310</v>
      </c>
      <c r="J8" s="21">
        <v>16553</v>
      </c>
    </row>
    <row r="9" spans="1:10" x14ac:dyDescent="0.3">
      <c r="A9" s="18">
        <v>8</v>
      </c>
      <c r="B9" s="19" t="s">
        <v>55</v>
      </c>
      <c r="C9" s="19" t="s">
        <v>21</v>
      </c>
      <c r="D9" s="19" t="s">
        <v>41</v>
      </c>
      <c r="E9" s="19" t="s">
        <v>40</v>
      </c>
      <c r="F9" s="18" t="s">
        <v>48</v>
      </c>
      <c r="G9" s="18" t="s">
        <v>74</v>
      </c>
      <c r="H9" s="20">
        <v>33282</v>
      </c>
      <c r="I9" s="20">
        <v>45293</v>
      </c>
      <c r="J9" s="21">
        <v>8750</v>
      </c>
    </row>
    <row r="10" spans="1:10" x14ac:dyDescent="0.3">
      <c r="A10" s="18">
        <v>9</v>
      </c>
      <c r="B10" s="19" t="s">
        <v>56</v>
      </c>
      <c r="C10" s="19" t="s">
        <v>22</v>
      </c>
      <c r="D10" s="19" t="s">
        <v>57</v>
      </c>
      <c r="E10" s="19" t="s">
        <v>12</v>
      </c>
      <c r="F10" s="18" t="s">
        <v>44</v>
      </c>
      <c r="G10" s="18" t="s">
        <v>73</v>
      </c>
      <c r="H10" s="20">
        <v>32803</v>
      </c>
      <c r="I10" s="20">
        <v>45391</v>
      </c>
      <c r="J10" s="21">
        <v>13000</v>
      </c>
    </row>
    <row r="11" spans="1:10" x14ac:dyDescent="0.3">
      <c r="A11" s="18">
        <v>10</v>
      </c>
      <c r="B11" s="19" t="s">
        <v>58</v>
      </c>
      <c r="C11" s="19" t="s">
        <v>59</v>
      </c>
      <c r="D11" s="19" t="s">
        <v>23</v>
      </c>
      <c r="E11" s="19" t="s">
        <v>20</v>
      </c>
      <c r="F11" s="18" t="s">
        <v>39</v>
      </c>
      <c r="G11" s="18" t="s">
        <v>73</v>
      </c>
      <c r="H11" s="20">
        <v>35702</v>
      </c>
      <c r="I11" s="20">
        <v>45406</v>
      </c>
      <c r="J11" s="21">
        <v>10000</v>
      </c>
    </row>
    <row r="12" spans="1:10" x14ac:dyDescent="0.3">
      <c r="A12" s="18">
        <v>11</v>
      </c>
      <c r="B12" s="19" t="s">
        <v>60</v>
      </c>
      <c r="C12" s="19" t="s">
        <v>24</v>
      </c>
      <c r="D12" s="19" t="s">
        <v>61</v>
      </c>
      <c r="E12" s="19" t="s">
        <v>12</v>
      </c>
      <c r="F12" s="18" t="s">
        <v>44</v>
      </c>
      <c r="G12" s="18" t="s">
        <v>73</v>
      </c>
      <c r="H12" s="20">
        <v>30093</v>
      </c>
      <c r="I12" s="20">
        <v>45314</v>
      </c>
      <c r="J12" s="21">
        <v>15000</v>
      </c>
    </row>
    <row r="13" spans="1:10" x14ac:dyDescent="0.3">
      <c r="A13" s="18">
        <v>12</v>
      </c>
      <c r="B13" s="19" t="s">
        <v>62</v>
      </c>
      <c r="C13" s="19" t="s">
        <v>25</v>
      </c>
      <c r="D13" s="19" t="s">
        <v>7</v>
      </c>
      <c r="E13" s="19" t="s">
        <v>8</v>
      </c>
      <c r="F13" s="18" t="s">
        <v>46</v>
      </c>
      <c r="G13" s="18" t="s">
        <v>74</v>
      </c>
      <c r="H13" s="20">
        <v>29751</v>
      </c>
      <c r="I13" s="20">
        <v>45317</v>
      </c>
      <c r="J13" s="21">
        <v>8750</v>
      </c>
    </row>
    <row r="14" spans="1:10" x14ac:dyDescent="0.3">
      <c r="A14" s="18">
        <v>13</v>
      </c>
      <c r="B14" s="19" t="s">
        <v>63</v>
      </c>
      <c r="C14" s="19" t="s">
        <v>64</v>
      </c>
      <c r="D14" s="19" t="s">
        <v>72</v>
      </c>
      <c r="E14" s="19" t="s">
        <v>8</v>
      </c>
      <c r="F14" s="18" t="s">
        <v>44</v>
      </c>
      <c r="G14" s="18" t="s">
        <v>73</v>
      </c>
      <c r="H14" s="20">
        <v>29317</v>
      </c>
      <c r="I14" s="20">
        <v>45325</v>
      </c>
      <c r="J14" s="21">
        <v>6557</v>
      </c>
    </row>
    <row r="15" spans="1:10" x14ac:dyDescent="0.3">
      <c r="A15" s="18">
        <v>14</v>
      </c>
      <c r="B15" s="19" t="s">
        <v>26</v>
      </c>
      <c r="C15" s="19" t="s">
        <v>27</v>
      </c>
      <c r="D15" s="19" t="s">
        <v>41</v>
      </c>
      <c r="E15" s="19" t="s">
        <v>40</v>
      </c>
      <c r="F15" s="18" t="s">
        <v>50</v>
      </c>
      <c r="G15" s="18" t="s">
        <v>74</v>
      </c>
      <c r="H15" s="20">
        <v>32304</v>
      </c>
      <c r="I15" s="20">
        <v>45355</v>
      </c>
      <c r="J15" s="21">
        <v>5500</v>
      </c>
    </row>
    <row r="16" spans="1:10" x14ac:dyDescent="0.3">
      <c r="A16" s="18">
        <v>15</v>
      </c>
      <c r="B16" s="19" t="s">
        <v>65</v>
      </c>
      <c r="C16" s="19" t="s">
        <v>28</v>
      </c>
      <c r="D16" s="19" t="s">
        <v>66</v>
      </c>
      <c r="E16" s="19" t="s">
        <v>40</v>
      </c>
      <c r="F16" s="18" t="s">
        <v>39</v>
      </c>
      <c r="G16" s="18" t="s">
        <v>74</v>
      </c>
      <c r="H16" s="20">
        <v>32235</v>
      </c>
      <c r="I16" s="20">
        <v>45322</v>
      </c>
      <c r="J16" s="21">
        <v>12000</v>
      </c>
    </row>
    <row r="17" spans="1:10" x14ac:dyDescent="0.3">
      <c r="A17" s="18">
        <v>16</v>
      </c>
      <c r="B17" s="19" t="s">
        <v>29</v>
      </c>
      <c r="C17" s="19" t="s">
        <v>37</v>
      </c>
      <c r="D17" s="19" t="s">
        <v>19</v>
      </c>
      <c r="E17" s="19" t="s">
        <v>20</v>
      </c>
      <c r="F17" s="18" t="s">
        <v>44</v>
      </c>
      <c r="G17" s="18" t="s">
        <v>73</v>
      </c>
      <c r="H17" s="20">
        <v>32336</v>
      </c>
      <c r="I17" s="20">
        <v>45371</v>
      </c>
      <c r="J17" s="21">
        <v>8750</v>
      </c>
    </row>
    <row r="18" spans="1:10" x14ac:dyDescent="0.3">
      <c r="A18" s="18">
        <v>17</v>
      </c>
      <c r="B18" s="19" t="s">
        <v>30</v>
      </c>
      <c r="C18" s="19" t="s">
        <v>31</v>
      </c>
      <c r="D18" s="19" t="s">
        <v>23</v>
      </c>
      <c r="E18" s="19" t="s">
        <v>20</v>
      </c>
      <c r="F18" s="18" t="s">
        <v>46</v>
      </c>
      <c r="G18" s="18" t="s">
        <v>74</v>
      </c>
      <c r="H18" s="20">
        <v>37044</v>
      </c>
      <c r="I18" s="20">
        <v>45343</v>
      </c>
      <c r="J18" s="21">
        <v>6557</v>
      </c>
    </row>
    <row r="19" spans="1:10" x14ac:dyDescent="0.3">
      <c r="A19" s="18">
        <v>18</v>
      </c>
      <c r="B19" s="19" t="s">
        <v>32</v>
      </c>
      <c r="C19" s="19" t="s">
        <v>33</v>
      </c>
      <c r="D19" s="19" t="s">
        <v>14</v>
      </c>
      <c r="E19" s="19" t="s">
        <v>8</v>
      </c>
      <c r="F19" s="18" t="s">
        <v>48</v>
      </c>
      <c r="G19" s="18" t="s">
        <v>74</v>
      </c>
      <c r="H19" s="20">
        <v>30664</v>
      </c>
      <c r="I19" s="20">
        <v>45393</v>
      </c>
      <c r="J19" s="21">
        <v>18000</v>
      </c>
    </row>
    <row r="20" spans="1:10" x14ac:dyDescent="0.3">
      <c r="A20" s="18">
        <v>19</v>
      </c>
      <c r="B20" s="19" t="s">
        <v>34</v>
      </c>
      <c r="C20" s="19" t="s">
        <v>35</v>
      </c>
      <c r="D20" s="19" t="s">
        <v>41</v>
      </c>
      <c r="E20" s="19" t="s">
        <v>40</v>
      </c>
      <c r="F20" s="18" t="s">
        <v>50</v>
      </c>
      <c r="G20" s="18" t="s">
        <v>74</v>
      </c>
      <c r="H20" s="20">
        <v>36090</v>
      </c>
      <c r="I20" s="20">
        <v>45358</v>
      </c>
      <c r="J20" s="21">
        <v>20000</v>
      </c>
    </row>
    <row r="21" spans="1:10" x14ac:dyDescent="0.3">
      <c r="A21" s="18">
        <v>20</v>
      </c>
      <c r="B21" s="19" t="s">
        <v>67</v>
      </c>
      <c r="C21" s="19" t="s">
        <v>36</v>
      </c>
      <c r="D21" s="19" t="s">
        <v>16</v>
      </c>
      <c r="E21" s="19" t="s">
        <v>12</v>
      </c>
      <c r="F21" s="18" t="s">
        <v>39</v>
      </c>
      <c r="G21" s="18" t="s">
        <v>74</v>
      </c>
      <c r="H21" s="20">
        <v>31664</v>
      </c>
      <c r="I21" s="20">
        <v>45361</v>
      </c>
      <c r="J21" s="21">
        <v>7509</v>
      </c>
    </row>
    <row r="22" spans="1:10" x14ac:dyDescent="0.3">
      <c r="A22" s="18">
        <v>4</v>
      </c>
      <c r="B22" s="19" t="s">
        <v>49</v>
      </c>
      <c r="C22" s="19" t="s">
        <v>15</v>
      </c>
      <c r="D22" s="19" t="s">
        <v>7</v>
      </c>
      <c r="E22" s="19" t="s">
        <v>8</v>
      </c>
      <c r="F22" s="18" t="s">
        <v>50</v>
      </c>
      <c r="G22" s="18" t="s">
        <v>74</v>
      </c>
      <c r="H22" s="20">
        <v>30174</v>
      </c>
      <c r="I22" s="20">
        <v>45387</v>
      </c>
      <c r="J22" s="21">
        <v>6563</v>
      </c>
    </row>
    <row r="23" spans="1:10" x14ac:dyDescent="0.3">
      <c r="A23" s="18">
        <v>5</v>
      </c>
      <c r="B23" s="19" t="s">
        <v>17</v>
      </c>
      <c r="C23" s="19" t="s">
        <v>18</v>
      </c>
      <c r="D23" s="19" t="s">
        <v>51</v>
      </c>
      <c r="E23" s="19" t="s">
        <v>40</v>
      </c>
      <c r="F23" s="18" t="s">
        <v>39</v>
      </c>
      <c r="G23" s="18" t="s">
        <v>73</v>
      </c>
      <c r="H23" s="20">
        <v>32260</v>
      </c>
      <c r="I23" s="20">
        <v>45378</v>
      </c>
      <c r="J23" s="21">
        <v>10000</v>
      </c>
    </row>
    <row r="24" spans="1:10" x14ac:dyDescent="0.3">
      <c r="A24" s="18">
        <v>6</v>
      </c>
      <c r="B24" s="19" t="s">
        <v>52</v>
      </c>
      <c r="C24" s="19" t="s">
        <v>53</v>
      </c>
      <c r="D24" s="19" t="s">
        <v>19</v>
      </c>
      <c r="E24" s="19" t="s">
        <v>20</v>
      </c>
      <c r="F24" s="18" t="s">
        <v>44</v>
      </c>
      <c r="G24" s="18" t="s">
        <v>74</v>
      </c>
      <c r="H24" s="20">
        <v>35665</v>
      </c>
      <c r="I24" s="20">
        <v>45298</v>
      </c>
      <c r="J24" s="21">
        <v>16500</v>
      </c>
    </row>
    <row r="25" spans="1:10" x14ac:dyDescent="0.3">
      <c r="A25" s="18">
        <v>7</v>
      </c>
      <c r="B25" s="19" t="s">
        <v>54</v>
      </c>
      <c r="C25" s="19" t="s">
        <v>38</v>
      </c>
      <c r="D25" s="19" t="s">
        <v>11</v>
      </c>
      <c r="E25" s="19" t="s">
        <v>12</v>
      </c>
      <c r="F25" s="18" t="s">
        <v>46</v>
      </c>
      <c r="G25" s="18" t="s">
        <v>74</v>
      </c>
      <c r="H25" s="20">
        <v>30103</v>
      </c>
      <c r="I25" s="20">
        <v>45310</v>
      </c>
      <c r="J25" s="21">
        <v>16553</v>
      </c>
    </row>
    <row r="26" spans="1:10" x14ac:dyDescent="0.3">
      <c r="A26" s="18">
        <v>8</v>
      </c>
      <c r="B26" s="19" t="s">
        <v>55</v>
      </c>
      <c r="C26" s="19" t="s">
        <v>21</v>
      </c>
      <c r="D26" s="19" t="s">
        <v>41</v>
      </c>
      <c r="E26" s="19" t="s">
        <v>40</v>
      </c>
      <c r="F26" s="18" t="s">
        <v>48</v>
      </c>
      <c r="G26" s="18" t="s">
        <v>74</v>
      </c>
      <c r="H26" s="20">
        <v>33282</v>
      </c>
      <c r="I26" s="20">
        <v>45293</v>
      </c>
      <c r="J26" s="21">
        <v>8750</v>
      </c>
    </row>
    <row r="27" spans="1:10" x14ac:dyDescent="0.3">
      <c r="A27" s="18">
        <v>9</v>
      </c>
      <c r="B27" s="19" t="s">
        <v>56</v>
      </c>
      <c r="C27" s="19" t="s">
        <v>22</v>
      </c>
      <c r="D27" s="19" t="s">
        <v>57</v>
      </c>
      <c r="E27" s="19" t="s">
        <v>12</v>
      </c>
      <c r="F27" s="18" t="s">
        <v>44</v>
      </c>
      <c r="G27" s="18" t="s">
        <v>73</v>
      </c>
      <c r="H27" s="20">
        <v>32803</v>
      </c>
      <c r="I27" s="20">
        <v>45391</v>
      </c>
      <c r="J27" s="21">
        <v>13000</v>
      </c>
    </row>
    <row r="28" spans="1:10" x14ac:dyDescent="0.3">
      <c r="A28" s="18">
        <v>10</v>
      </c>
      <c r="B28" s="19" t="s">
        <v>58</v>
      </c>
      <c r="C28" s="19" t="s">
        <v>59</v>
      </c>
      <c r="D28" s="19" t="s">
        <v>23</v>
      </c>
      <c r="E28" s="19" t="s">
        <v>20</v>
      </c>
      <c r="F28" s="18" t="s">
        <v>39</v>
      </c>
      <c r="G28" s="18" t="s">
        <v>73</v>
      </c>
      <c r="H28" s="20">
        <v>35702</v>
      </c>
      <c r="I28" s="20">
        <v>45406</v>
      </c>
      <c r="J28" s="21">
        <v>10000</v>
      </c>
    </row>
    <row r="29" spans="1:10" x14ac:dyDescent="0.3">
      <c r="A29" s="18">
        <v>11</v>
      </c>
      <c r="B29" s="19" t="s">
        <v>60</v>
      </c>
      <c r="C29" s="19" t="s">
        <v>24</v>
      </c>
      <c r="D29" s="19" t="s">
        <v>61</v>
      </c>
      <c r="E29" s="19" t="s">
        <v>12</v>
      </c>
      <c r="F29" s="18" t="s">
        <v>44</v>
      </c>
      <c r="G29" s="18" t="s">
        <v>73</v>
      </c>
      <c r="H29" s="20">
        <v>30093</v>
      </c>
      <c r="I29" s="20">
        <v>45314</v>
      </c>
      <c r="J29" s="21">
        <v>15000</v>
      </c>
    </row>
    <row r="30" spans="1:10" x14ac:dyDescent="0.3">
      <c r="A30" s="18">
        <v>12</v>
      </c>
      <c r="B30" s="19" t="s">
        <v>62</v>
      </c>
      <c r="C30" s="19" t="s">
        <v>25</v>
      </c>
      <c r="D30" s="19" t="s">
        <v>7</v>
      </c>
      <c r="E30" s="19" t="s">
        <v>8</v>
      </c>
      <c r="F30" s="18" t="s">
        <v>46</v>
      </c>
      <c r="G30" s="18" t="s">
        <v>74</v>
      </c>
      <c r="H30" s="20">
        <v>29751</v>
      </c>
      <c r="I30" s="20">
        <v>45317</v>
      </c>
      <c r="J30" s="21">
        <v>8750</v>
      </c>
    </row>
    <row r="31" spans="1:10" x14ac:dyDescent="0.3">
      <c r="A31" s="18">
        <v>13</v>
      </c>
      <c r="B31" s="19" t="s">
        <v>63</v>
      </c>
      <c r="C31" s="19" t="s">
        <v>64</v>
      </c>
      <c r="D31" s="19" t="s">
        <v>72</v>
      </c>
      <c r="E31" s="19" t="s">
        <v>8</v>
      </c>
      <c r="F31" s="18" t="s">
        <v>44</v>
      </c>
      <c r="G31" s="18" t="s">
        <v>73</v>
      </c>
      <c r="H31" s="20">
        <v>29317</v>
      </c>
      <c r="I31" s="20">
        <v>45325</v>
      </c>
      <c r="J31" s="21">
        <v>6557</v>
      </c>
    </row>
    <row r="32" spans="1:10" x14ac:dyDescent="0.3">
      <c r="A32" s="18">
        <v>14</v>
      </c>
      <c r="B32" s="19" t="s">
        <v>26</v>
      </c>
      <c r="C32" s="19" t="s">
        <v>27</v>
      </c>
      <c r="D32" s="19" t="s">
        <v>41</v>
      </c>
      <c r="E32" s="19" t="s">
        <v>40</v>
      </c>
      <c r="F32" s="18" t="s">
        <v>50</v>
      </c>
      <c r="G32" s="18" t="s">
        <v>74</v>
      </c>
      <c r="H32" s="20">
        <v>32304</v>
      </c>
      <c r="I32" s="20">
        <v>45355</v>
      </c>
      <c r="J32" s="21">
        <v>5500</v>
      </c>
    </row>
    <row r="33" spans="1:10" x14ac:dyDescent="0.3">
      <c r="A33" s="18">
        <v>15</v>
      </c>
      <c r="B33" s="19" t="s">
        <v>65</v>
      </c>
      <c r="C33" s="19" t="s">
        <v>28</v>
      </c>
      <c r="D33" s="19" t="s">
        <v>66</v>
      </c>
      <c r="E33" s="19" t="s">
        <v>40</v>
      </c>
      <c r="F33" s="18" t="s">
        <v>39</v>
      </c>
      <c r="G33" s="18" t="s">
        <v>74</v>
      </c>
      <c r="H33" s="20">
        <v>32235</v>
      </c>
      <c r="I33" s="20">
        <v>45322</v>
      </c>
      <c r="J33" s="21">
        <v>12000</v>
      </c>
    </row>
    <row r="34" spans="1:10" x14ac:dyDescent="0.3">
      <c r="A34" s="18">
        <v>16</v>
      </c>
      <c r="B34" s="19" t="s">
        <v>29</v>
      </c>
      <c r="C34" s="19" t="s">
        <v>37</v>
      </c>
      <c r="D34" s="19" t="s">
        <v>19</v>
      </c>
      <c r="E34" s="19" t="s">
        <v>20</v>
      </c>
      <c r="F34" s="18" t="s">
        <v>44</v>
      </c>
      <c r="G34" s="18" t="s">
        <v>73</v>
      </c>
      <c r="H34" s="20">
        <v>32336</v>
      </c>
      <c r="I34" s="20">
        <v>45371</v>
      </c>
      <c r="J34" s="21">
        <v>8750</v>
      </c>
    </row>
    <row r="35" spans="1:10" x14ac:dyDescent="0.3">
      <c r="A35" s="18">
        <v>17</v>
      </c>
      <c r="B35" s="19" t="s">
        <v>30</v>
      </c>
      <c r="C35" s="19" t="s">
        <v>31</v>
      </c>
      <c r="D35" s="19" t="s">
        <v>23</v>
      </c>
      <c r="E35" s="19" t="s">
        <v>20</v>
      </c>
      <c r="F35" s="18" t="s">
        <v>46</v>
      </c>
      <c r="G35" s="18" t="s">
        <v>74</v>
      </c>
      <c r="H35" s="20">
        <v>37044</v>
      </c>
      <c r="I35" s="20">
        <v>45343</v>
      </c>
      <c r="J35" s="21">
        <v>6557</v>
      </c>
    </row>
    <row r="36" spans="1:10" x14ac:dyDescent="0.3">
      <c r="A36" s="18">
        <v>18</v>
      </c>
      <c r="B36" s="19" t="s">
        <v>32</v>
      </c>
      <c r="C36" s="19" t="s">
        <v>33</v>
      </c>
      <c r="D36" s="19" t="s">
        <v>14</v>
      </c>
      <c r="E36" s="19" t="s">
        <v>8</v>
      </c>
      <c r="F36" s="18" t="s">
        <v>48</v>
      </c>
      <c r="G36" s="18" t="s">
        <v>74</v>
      </c>
      <c r="H36" s="20">
        <v>30664</v>
      </c>
      <c r="I36" s="20">
        <v>45393</v>
      </c>
      <c r="J36" s="21">
        <v>18000</v>
      </c>
    </row>
    <row r="37" spans="1:10" x14ac:dyDescent="0.3">
      <c r="A37" s="18">
        <v>19</v>
      </c>
      <c r="B37" s="19" t="s">
        <v>34</v>
      </c>
      <c r="C37" s="19" t="s">
        <v>35</v>
      </c>
      <c r="D37" s="19" t="s">
        <v>41</v>
      </c>
      <c r="E37" s="19" t="s">
        <v>40</v>
      </c>
      <c r="F37" s="18" t="s">
        <v>50</v>
      </c>
      <c r="G37" s="18" t="s">
        <v>74</v>
      </c>
      <c r="H37" s="20">
        <v>36090</v>
      </c>
      <c r="I37" s="20">
        <v>45358</v>
      </c>
      <c r="J37" s="21">
        <v>20000</v>
      </c>
    </row>
    <row r="38" spans="1:10" x14ac:dyDescent="0.3">
      <c r="A38" s="18">
        <v>20</v>
      </c>
      <c r="B38" s="19" t="s">
        <v>67</v>
      </c>
      <c r="C38" s="19" t="s">
        <v>36</v>
      </c>
      <c r="D38" s="19" t="s">
        <v>16</v>
      </c>
      <c r="E38" s="19" t="s">
        <v>12</v>
      </c>
      <c r="F38" s="18" t="s">
        <v>39</v>
      </c>
      <c r="G38" s="18" t="s">
        <v>74</v>
      </c>
      <c r="H38" s="20">
        <v>31664</v>
      </c>
      <c r="I38" s="20">
        <v>45361</v>
      </c>
      <c r="J38" s="21">
        <v>7509</v>
      </c>
    </row>
    <row r="39" spans="1:10" x14ac:dyDescent="0.3">
      <c r="A39" s="18">
        <v>4</v>
      </c>
      <c r="B39" s="19" t="s">
        <v>49</v>
      </c>
      <c r="C39" s="19" t="s">
        <v>15</v>
      </c>
      <c r="D39" s="19" t="s">
        <v>7</v>
      </c>
      <c r="E39" s="19" t="s">
        <v>8</v>
      </c>
      <c r="F39" s="18" t="s">
        <v>50</v>
      </c>
      <c r="G39" s="18" t="s">
        <v>74</v>
      </c>
      <c r="H39" s="20">
        <v>30174</v>
      </c>
      <c r="I39" s="20">
        <v>45387</v>
      </c>
      <c r="J39" s="21">
        <v>6563</v>
      </c>
    </row>
    <row r="40" spans="1:10" x14ac:dyDescent="0.3">
      <c r="A40" s="18">
        <v>5</v>
      </c>
      <c r="B40" s="19" t="s">
        <v>17</v>
      </c>
      <c r="C40" s="19" t="s">
        <v>18</v>
      </c>
      <c r="D40" s="19" t="s">
        <v>51</v>
      </c>
      <c r="E40" s="19" t="s">
        <v>40</v>
      </c>
      <c r="F40" s="18" t="s">
        <v>39</v>
      </c>
      <c r="G40" s="18" t="s">
        <v>73</v>
      </c>
      <c r="H40" s="20">
        <v>32260</v>
      </c>
      <c r="I40" s="20">
        <v>45378</v>
      </c>
      <c r="J40" s="21">
        <v>10000</v>
      </c>
    </row>
    <row r="41" spans="1:10" x14ac:dyDescent="0.3">
      <c r="A41" s="18">
        <v>6</v>
      </c>
      <c r="B41" s="19" t="s">
        <v>52</v>
      </c>
      <c r="C41" s="19" t="s">
        <v>53</v>
      </c>
      <c r="D41" s="19" t="s">
        <v>19</v>
      </c>
      <c r="E41" s="19" t="s">
        <v>20</v>
      </c>
      <c r="F41" s="18" t="s">
        <v>44</v>
      </c>
      <c r="G41" s="18" t="s">
        <v>74</v>
      </c>
      <c r="H41" s="20">
        <v>35665</v>
      </c>
      <c r="I41" s="20">
        <v>45298</v>
      </c>
      <c r="J41" s="21">
        <v>16500</v>
      </c>
    </row>
    <row r="42" spans="1:10" x14ac:dyDescent="0.3">
      <c r="A42" s="18">
        <v>7</v>
      </c>
      <c r="B42" s="19" t="s">
        <v>54</v>
      </c>
      <c r="C42" s="19" t="s">
        <v>38</v>
      </c>
      <c r="D42" s="19" t="s">
        <v>11</v>
      </c>
      <c r="E42" s="19" t="s">
        <v>12</v>
      </c>
      <c r="F42" s="18" t="s">
        <v>46</v>
      </c>
      <c r="G42" s="18" t="s">
        <v>74</v>
      </c>
      <c r="H42" s="20">
        <v>30103</v>
      </c>
      <c r="I42" s="20">
        <v>45310</v>
      </c>
      <c r="J42" s="21">
        <v>16553</v>
      </c>
    </row>
    <row r="43" spans="1:10" x14ac:dyDescent="0.3">
      <c r="A43" s="18">
        <v>8</v>
      </c>
      <c r="B43" s="19" t="s">
        <v>55</v>
      </c>
      <c r="C43" s="19" t="s">
        <v>21</v>
      </c>
      <c r="D43" s="19" t="s">
        <v>41</v>
      </c>
      <c r="E43" s="19" t="s">
        <v>40</v>
      </c>
      <c r="F43" s="18" t="s">
        <v>48</v>
      </c>
      <c r="G43" s="18" t="s">
        <v>74</v>
      </c>
      <c r="H43" s="20">
        <v>33282</v>
      </c>
      <c r="I43" s="20">
        <v>45293</v>
      </c>
      <c r="J43" s="21">
        <v>8750</v>
      </c>
    </row>
    <row r="44" spans="1:10" x14ac:dyDescent="0.3">
      <c r="A44" s="18">
        <v>9</v>
      </c>
      <c r="B44" s="19" t="s">
        <v>56</v>
      </c>
      <c r="C44" s="19" t="s">
        <v>22</v>
      </c>
      <c r="D44" s="19" t="s">
        <v>57</v>
      </c>
      <c r="E44" s="19" t="s">
        <v>12</v>
      </c>
      <c r="F44" s="18" t="s">
        <v>44</v>
      </c>
      <c r="G44" s="18" t="s">
        <v>73</v>
      </c>
      <c r="H44" s="20">
        <v>32803</v>
      </c>
      <c r="I44" s="20">
        <v>45391</v>
      </c>
      <c r="J44" s="21">
        <v>13000</v>
      </c>
    </row>
    <row r="45" spans="1:10" x14ac:dyDescent="0.3">
      <c r="A45" s="18">
        <v>10</v>
      </c>
      <c r="B45" s="19" t="s">
        <v>58</v>
      </c>
      <c r="C45" s="19" t="s">
        <v>59</v>
      </c>
      <c r="D45" s="19" t="s">
        <v>23</v>
      </c>
      <c r="E45" s="19" t="s">
        <v>20</v>
      </c>
      <c r="F45" s="18" t="s">
        <v>39</v>
      </c>
      <c r="G45" s="18" t="s">
        <v>73</v>
      </c>
      <c r="H45" s="20">
        <v>35702</v>
      </c>
      <c r="I45" s="20">
        <v>45406</v>
      </c>
      <c r="J45" s="21">
        <v>10000</v>
      </c>
    </row>
    <row r="46" spans="1:10" x14ac:dyDescent="0.3">
      <c r="A46" s="18">
        <v>11</v>
      </c>
      <c r="B46" s="19" t="s">
        <v>60</v>
      </c>
      <c r="C46" s="19" t="s">
        <v>24</v>
      </c>
      <c r="D46" s="19" t="s">
        <v>61</v>
      </c>
      <c r="E46" s="19" t="s">
        <v>12</v>
      </c>
      <c r="F46" s="18" t="s">
        <v>44</v>
      </c>
      <c r="G46" s="18" t="s">
        <v>73</v>
      </c>
      <c r="H46" s="20">
        <v>30093</v>
      </c>
      <c r="I46" s="20">
        <v>45314</v>
      </c>
      <c r="J46" s="21">
        <v>15000</v>
      </c>
    </row>
    <row r="47" spans="1:10" x14ac:dyDescent="0.3">
      <c r="A47" s="18">
        <v>12</v>
      </c>
      <c r="B47" s="19" t="s">
        <v>62</v>
      </c>
      <c r="C47" s="19" t="s">
        <v>25</v>
      </c>
      <c r="D47" s="19" t="s">
        <v>7</v>
      </c>
      <c r="E47" s="19" t="s">
        <v>8</v>
      </c>
      <c r="F47" s="18" t="s">
        <v>46</v>
      </c>
      <c r="G47" s="18" t="s">
        <v>74</v>
      </c>
      <c r="H47" s="20">
        <v>29751</v>
      </c>
      <c r="I47" s="20">
        <v>45317</v>
      </c>
      <c r="J47" s="21">
        <v>8750</v>
      </c>
    </row>
    <row r="48" spans="1:10" x14ac:dyDescent="0.3">
      <c r="A48" s="18">
        <v>13</v>
      </c>
      <c r="B48" s="19" t="s">
        <v>63</v>
      </c>
      <c r="C48" s="19" t="s">
        <v>64</v>
      </c>
      <c r="D48" s="19" t="s">
        <v>72</v>
      </c>
      <c r="E48" s="19" t="s">
        <v>8</v>
      </c>
      <c r="F48" s="18" t="s">
        <v>44</v>
      </c>
      <c r="G48" s="18" t="s">
        <v>73</v>
      </c>
      <c r="H48" s="20">
        <v>29317</v>
      </c>
      <c r="I48" s="20">
        <v>45325</v>
      </c>
      <c r="J48" s="21">
        <v>6557</v>
      </c>
    </row>
    <row r="49" spans="1:10" x14ac:dyDescent="0.3">
      <c r="A49" s="18">
        <v>14</v>
      </c>
      <c r="B49" s="19" t="s">
        <v>26</v>
      </c>
      <c r="C49" s="19" t="s">
        <v>27</v>
      </c>
      <c r="D49" s="19" t="s">
        <v>41</v>
      </c>
      <c r="E49" s="19" t="s">
        <v>40</v>
      </c>
      <c r="F49" s="18" t="s">
        <v>50</v>
      </c>
      <c r="G49" s="18" t="s">
        <v>74</v>
      </c>
      <c r="H49" s="20">
        <v>32304</v>
      </c>
      <c r="I49" s="20">
        <v>45355</v>
      </c>
      <c r="J49" s="21">
        <v>5500</v>
      </c>
    </row>
    <row r="50" spans="1:10" x14ac:dyDescent="0.3">
      <c r="A50" s="18">
        <v>15</v>
      </c>
      <c r="B50" s="19" t="s">
        <v>65</v>
      </c>
      <c r="C50" s="19" t="s">
        <v>28</v>
      </c>
      <c r="D50" s="19" t="s">
        <v>66</v>
      </c>
      <c r="E50" s="19" t="s">
        <v>40</v>
      </c>
      <c r="F50" s="18" t="s">
        <v>39</v>
      </c>
      <c r="G50" s="18" t="s">
        <v>74</v>
      </c>
      <c r="H50" s="20">
        <v>32235</v>
      </c>
      <c r="I50" s="20">
        <v>45322</v>
      </c>
      <c r="J50" s="21">
        <v>12000</v>
      </c>
    </row>
    <row r="51" spans="1:10" x14ac:dyDescent="0.3">
      <c r="A51" s="18">
        <v>16</v>
      </c>
      <c r="B51" s="19" t="s">
        <v>29</v>
      </c>
      <c r="C51" s="19" t="s">
        <v>37</v>
      </c>
      <c r="D51" s="19" t="s">
        <v>19</v>
      </c>
      <c r="E51" s="19" t="s">
        <v>20</v>
      </c>
      <c r="F51" s="18" t="s">
        <v>44</v>
      </c>
      <c r="G51" s="18" t="s">
        <v>73</v>
      </c>
      <c r="H51" s="20">
        <v>32336</v>
      </c>
      <c r="I51" s="20">
        <v>45371</v>
      </c>
      <c r="J51" s="21">
        <v>8750</v>
      </c>
    </row>
    <row r="52" spans="1:10" x14ac:dyDescent="0.3">
      <c r="A52" s="18">
        <v>17</v>
      </c>
      <c r="B52" s="19" t="s">
        <v>30</v>
      </c>
      <c r="C52" s="19" t="s">
        <v>31</v>
      </c>
      <c r="D52" s="19" t="s">
        <v>23</v>
      </c>
      <c r="E52" s="19" t="s">
        <v>20</v>
      </c>
      <c r="F52" s="18" t="s">
        <v>46</v>
      </c>
      <c r="G52" s="18" t="s">
        <v>74</v>
      </c>
      <c r="H52" s="20">
        <v>37044</v>
      </c>
      <c r="I52" s="20">
        <v>45343</v>
      </c>
      <c r="J52" s="21">
        <v>6557</v>
      </c>
    </row>
    <row r="53" spans="1:10" x14ac:dyDescent="0.3">
      <c r="A53" s="18">
        <v>18</v>
      </c>
      <c r="B53" s="19" t="s">
        <v>32</v>
      </c>
      <c r="C53" s="19" t="s">
        <v>33</v>
      </c>
      <c r="D53" s="19" t="s">
        <v>14</v>
      </c>
      <c r="E53" s="19" t="s">
        <v>8</v>
      </c>
      <c r="F53" s="18" t="s">
        <v>48</v>
      </c>
      <c r="G53" s="18" t="s">
        <v>74</v>
      </c>
      <c r="H53" s="20">
        <v>30664</v>
      </c>
      <c r="I53" s="20">
        <v>45393</v>
      </c>
      <c r="J53" s="21">
        <v>18000</v>
      </c>
    </row>
    <row r="54" spans="1:10" x14ac:dyDescent="0.3">
      <c r="A54" s="18">
        <v>19</v>
      </c>
      <c r="B54" s="19" t="s">
        <v>34</v>
      </c>
      <c r="C54" s="19" t="s">
        <v>35</v>
      </c>
      <c r="D54" s="19" t="s">
        <v>41</v>
      </c>
      <c r="E54" s="19" t="s">
        <v>40</v>
      </c>
      <c r="F54" s="18" t="s">
        <v>50</v>
      </c>
      <c r="G54" s="18" t="s">
        <v>74</v>
      </c>
      <c r="H54" s="20">
        <v>36090</v>
      </c>
      <c r="I54" s="20">
        <v>45358</v>
      </c>
      <c r="J54" s="21">
        <v>20000</v>
      </c>
    </row>
    <row r="55" spans="1:10" x14ac:dyDescent="0.3">
      <c r="A55" s="18">
        <v>20</v>
      </c>
      <c r="B55" s="19" t="s">
        <v>67</v>
      </c>
      <c r="C55" s="19" t="s">
        <v>36</v>
      </c>
      <c r="D55" s="19" t="s">
        <v>16</v>
      </c>
      <c r="E55" s="19" t="s">
        <v>12</v>
      </c>
      <c r="F55" s="18" t="s">
        <v>39</v>
      </c>
      <c r="G55" s="18" t="s">
        <v>74</v>
      </c>
      <c r="H55" s="20">
        <v>31664</v>
      </c>
      <c r="I55" s="20">
        <v>45361</v>
      </c>
      <c r="J55" s="21">
        <v>7509</v>
      </c>
    </row>
    <row r="56" spans="1:10" x14ac:dyDescent="0.3">
      <c r="A56" s="18">
        <v>4</v>
      </c>
      <c r="B56" s="19" t="s">
        <v>49</v>
      </c>
      <c r="C56" s="19" t="s">
        <v>15</v>
      </c>
      <c r="D56" s="19" t="s">
        <v>7</v>
      </c>
      <c r="E56" s="19" t="s">
        <v>8</v>
      </c>
      <c r="F56" s="18" t="s">
        <v>50</v>
      </c>
      <c r="G56" s="18" t="s">
        <v>74</v>
      </c>
      <c r="H56" s="20">
        <v>30174</v>
      </c>
      <c r="I56" s="20">
        <v>45387</v>
      </c>
      <c r="J56" s="21">
        <v>6563</v>
      </c>
    </row>
    <row r="57" spans="1:10" x14ac:dyDescent="0.3">
      <c r="A57" s="18">
        <v>5</v>
      </c>
      <c r="B57" s="19" t="s">
        <v>17</v>
      </c>
      <c r="C57" s="19" t="s">
        <v>18</v>
      </c>
      <c r="D57" s="19" t="s">
        <v>51</v>
      </c>
      <c r="E57" s="19" t="s">
        <v>40</v>
      </c>
      <c r="F57" s="18" t="s">
        <v>39</v>
      </c>
      <c r="G57" s="18" t="s">
        <v>73</v>
      </c>
      <c r="H57" s="20">
        <v>32260</v>
      </c>
      <c r="I57" s="20">
        <v>45378</v>
      </c>
      <c r="J57" s="21">
        <v>10000</v>
      </c>
    </row>
    <row r="58" spans="1:10" x14ac:dyDescent="0.3">
      <c r="A58" s="18">
        <v>6</v>
      </c>
      <c r="B58" s="19" t="s">
        <v>52</v>
      </c>
      <c r="C58" s="19" t="s">
        <v>53</v>
      </c>
      <c r="D58" s="19" t="s">
        <v>19</v>
      </c>
      <c r="E58" s="19" t="s">
        <v>20</v>
      </c>
      <c r="F58" s="18" t="s">
        <v>44</v>
      </c>
      <c r="G58" s="18" t="s">
        <v>74</v>
      </c>
      <c r="H58" s="20">
        <v>35665</v>
      </c>
      <c r="I58" s="20">
        <v>45298</v>
      </c>
      <c r="J58" s="21">
        <v>16500</v>
      </c>
    </row>
    <row r="59" spans="1:10" x14ac:dyDescent="0.3">
      <c r="A59" s="18">
        <v>7</v>
      </c>
      <c r="B59" s="19" t="s">
        <v>54</v>
      </c>
      <c r="C59" s="19" t="s">
        <v>38</v>
      </c>
      <c r="D59" s="19" t="s">
        <v>11</v>
      </c>
      <c r="E59" s="19" t="s">
        <v>12</v>
      </c>
      <c r="F59" s="18" t="s">
        <v>46</v>
      </c>
      <c r="G59" s="18" t="s">
        <v>74</v>
      </c>
      <c r="H59" s="20">
        <v>30103</v>
      </c>
      <c r="I59" s="20">
        <v>45310</v>
      </c>
      <c r="J59" s="21">
        <v>16553</v>
      </c>
    </row>
    <row r="60" spans="1:10" x14ac:dyDescent="0.3">
      <c r="A60" s="18">
        <v>8</v>
      </c>
      <c r="B60" s="19" t="s">
        <v>55</v>
      </c>
      <c r="C60" s="19" t="s">
        <v>21</v>
      </c>
      <c r="D60" s="19" t="s">
        <v>41</v>
      </c>
      <c r="E60" s="19" t="s">
        <v>40</v>
      </c>
      <c r="F60" s="18" t="s">
        <v>48</v>
      </c>
      <c r="G60" s="18" t="s">
        <v>74</v>
      </c>
      <c r="H60" s="20">
        <v>33282</v>
      </c>
      <c r="I60" s="20">
        <v>45293</v>
      </c>
      <c r="J60" s="21">
        <v>8750</v>
      </c>
    </row>
    <row r="61" spans="1:10" x14ac:dyDescent="0.3">
      <c r="A61" s="18">
        <v>9</v>
      </c>
      <c r="B61" s="19" t="s">
        <v>56</v>
      </c>
      <c r="C61" s="19" t="s">
        <v>22</v>
      </c>
      <c r="D61" s="19" t="s">
        <v>57</v>
      </c>
      <c r="E61" s="19" t="s">
        <v>12</v>
      </c>
      <c r="F61" s="18" t="s">
        <v>44</v>
      </c>
      <c r="G61" s="18" t="s">
        <v>73</v>
      </c>
      <c r="H61" s="20">
        <v>32803</v>
      </c>
      <c r="I61" s="20">
        <v>45391</v>
      </c>
      <c r="J61" s="21">
        <v>13000</v>
      </c>
    </row>
    <row r="62" spans="1:10" x14ac:dyDescent="0.3">
      <c r="A62" s="18">
        <v>10</v>
      </c>
      <c r="B62" s="19" t="s">
        <v>58</v>
      </c>
      <c r="C62" s="19" t="s">
        <v>59</v>
      </c>
      <c r="D62" s="19" t="s">
        <v>23</v>
      </c>
      <c r="E62" s="19" t="s">
        <v>20</v>
      </c>
      <c r="F62" s="18" t="s">
        <v>39</v>
      </c>
      <c r="G62" s="18" t="s">
        <v>73</v>
      </c>
      <c r="H62" s="20">
        <v>35702</v>
      </c>
      <c r="I62" s="20">
        <v>45406</v>
      </c>
      <c r="J62" s="21">
        <v>10000</v>
      </c>
    </row>
    <row r="63" spans="1:10" x14ac:dyDescent="0.3">
      <c r="A63" s="18">
        <v>11</v>
      </c>
      <c r="B63" s="19" t="s">
        <v>60</v>
      </c>
      <c r="C63" s="19" t="s">
        <v>24</v>
      </c>
      <c r="D63" s="19" t="s">
        <v>61</v>
      </c>
      <c r="E63" s="19" t="s">
        <v>12</v>
      </c>
      <c r="F63" s="18" t="s">
        <v>44</v>
      </c>
      <c r="G63" s="18" t="s">
        <v>73</v>
      </c>
      <c r="H63" s="20">
        <v>30093</v>
      </c>
      <c r="I63" s="20">
        <v>45314</v>
      </c>
      <c r="J63" s="21">
        <v>15000</v>
      </c>
    </row>
    <row r="64" spans="1:10" x14ac:dyDescent="0.3">
      <c r="A64" s="18">
        <v>12</v>
      </c>
      <c r="B64" s="19" t="s">
        <v>62</v>
      </c>
      <c r="C64" s="19" t="s">
        <v>25</v>
      </c>
      <c r="D64" s="19" t="s">
        <v>7</v>
      </c>
      <c r="E64" s="19" t="s">
        <v>8</v>
      </c>
      <c r="F64" s="18" t="s">
        <v>46</v>
      </c>
      <c r="G64" s="18" t="s">
        <v>74</v>
      </c>
      <c r="H64" s="20">
        <v>29751</v>
      </c>
      <c r="I64" s="20">
        <v>45317</v>
      </c>
      <c r="J64" s="21">
        <v>8750</v>
      </c>
    </row>
    <row r="65" spans="1:10" x14ac:dyDescent="0.3">
      <c r="A65" s="18">
        <v>13</v>
      </c>
      <c r="B65" s="19" t="s">
        <v>63</v>
      </c>
      <c r="C65" s="19" t="s">
        <v>64</v>
      </c>
      <c r="D65" s="19" t="s">
        <v>72</v>
      </c>
      <c r="E65" s="19" t="s">
        <v>8</v>
      </c>
      <c r="F65" s="18" t="s">
        <v>44</v>
      </c>
      <c r="G65" s="18" t="s">
        <v>73</v>
      </c>
      <c r="H65" s="20">
        <v>29317</v>
      </c>
      <c r="I65" s="20">
        <v>45325</v>
      </c>
      <c r="J65" s="21">
        <v>6557</v>
      </c>
    </row>
    <row r="66" spans="1:10" x14ac:dyDescent="0.3">
      <c r="A66" s="18">
        <v>14</v>
      </c>
      <c r="B66" s="19" t="s">
        <v>26</v>
      </c>
      <c r="C66" s="19" t="s">
        <v>27</v>
      </c>
      <c r="D66" s="19" t="s">
        <v>41</v>
      </c>
      <c r="E66" s="19" t="s">
        <v>40</v>
      </c>
      <c r="F66" s="18" t="s">
        <v>50</v>
      </c>
      <c r="G66" s="18" t="s">
        <v>74</v>
      </c>
      <c r="H66" s="20">
        <v>32304</v>
      </c>
      <c r="I66" s="20">
        <v>45355</v>
      </c>
      <c r="J66" s="21">
        <v>5500</v>
      </c>
    </row>
    <row r="67" spans="1:10" x14ac:dyDescent="0.3">
      <c r="A67" s="18">
        <v>15</v>
      </c>
      <c r="B67" s="19" t="s">
        <v>65</v>
      </c>
      <c r="C67" s="19" t="s">
        <v>28</v>
      </c>
      <c r="D67" s="19" t="s">
        <v>66</v>
      </c>
      <c r="E67" s="19" t="s">
        <v>40</v>
      </c>
      <c r="F67" s="18" t="s">
        <v>39</v>
      </c>
      <c r="G67" s="18" t="s">
        <v>74</v>
      </c>
      <c r="H67" s="20">
        <v>32235</v>
      </c>
      <c r="I67" s="20">
        <v>45322</v>
      </c>
      <c r="J67" s="21">
        <v>12000</v>
      </c>
    </row>
    <row r="68" spans="1:10" x14ac:dyDescent="0.3">
      <c r="A68" s="18">
        <v>16</v>
      </c>
      <c r="B68" s="19" t="s">
        <v>29</v>
      </c>
      <c r="C68" s="19" t="s">
        <v>37</v>
      </c>
      <c r="D68" s="19" t="s">
        <v>19</v>
      </c>
      <c r="E68" s="19" t="s">
        <v>20</v>
      </c>
      <c r="F68" s="18" t="s">
        <v>44</v>
      </c>
      <c r="G68" s="18" t="s">
        <v>73</v>
      </c>
      <c r="H68" s="20">
        <v>32336</v>
      </c>
      <c r="I68" s="20">
        <v>45371</v>
      </c>
      <c r="J68" s="21">
        <v>8750</v>
      </c>
    </row>
    <row r="69" spans="1:10" x14ac:dyDescent="0.3">
      <c r="A69" s="18">
        <v>17</v>
      </c>
      <c r="B69" s="19" t="s">
        <v>30</v>
      </c>
      <c r="C69" s="19" t="s">
        <v>31</v>
      </c>
      <c r="D69" s="19" t="s">
        <v>23</v>
      </c>
      <c r="E69" s="19" t="s">
        <v>20</v>
      </c>
      <c r="F69" s="18" t="s">
        <v>46</v>
      </c>
      <c r="G69" s="18" t="s">
        <v>74</v>
      </c>
      <c r="H69" s="20">
        <v>37044</v>
      </c>
      <c r="I69" s="20">
        <v>45343</v>
      </c>
      <c r="J69" s="21">
        <v>6557</v>
      </c>
    </row>
    <row r="70" spans="1:10" x14ac:dyDescent="0.3">
      <c r="A70" s="18">
        <v>18</v>
      </c>
      <c r="B70" s="19" t="s">
        <v>32</v>
      </c>
      <c r="C70" s="19" t="s">
        <v>33</v>
      </c>
      <c r="D70" s="19" t="s">
        <v>14</v>
      </c>
      <c r="E70" s="19" t="s">
        <v>8</v>
      </c>
      <c r="F70" s="18" t="s">
        <v>48</v>
      </c>
      <c r="G70" s="18" t="s">
        <v>74</v>
      </c>
      <c r="H70" s="20">
        <v>30664</v>
      </c>
      <c r="I70" s="20">
        <v>45393</v>
      </c>
      <c r="J70" s="21">
        <v>18000</v>
      </c>
    </row>
    <row r="71" spans="1:10" x14ac:dyDescent="0.3">
      <c r="A71" s="18">
        <v>19</v>
      </c>
      <c r="B71" s="19" t="s">
        <v>34</v>
      </c>
      <c r="C71" s="19" t="s">
        <v>35</v>
      </c>
      <c r="D71" s="19" t="s">
        <v>41</v>
      </c>
      <c r="E71" s="19" t="s">
        <v>40</v>
      </c>
      <c r="F71" s="18" t="s">
        <v>50</v>
      </c>
      <c r="G71" s="18" t="s">
        <v>74</v>
      </c>
      <c r="H71" s="20">
        <v>36090</v>
      </c>
      <c r="I71" s="20">
        <v>45358</v>
      </c>
      <c r="J71" s="21">
        <v>20000</v>
      </c>
    </row>
    <row r="72" spans="1:10" x14ac:dyDescent="0.3">
      <c r="A72" s="18">
        <v>20</v>
      </c>
      <c r="B72" s="19" t="s">
        <v>67</v>
      </c>
      <c r="C72" s="19" t="s">
        <v>36</v>
      </c>
      <c r="D72" s="19" t="s">
        <v>16</v>
      </c>
      <c r="E72" s="19" t="s">
        <v>12</v>
      </c>
      <c r="F72" s="18" t="s">
        <v>39</v>
      </c>
      <c r="G72" s="18" t="s">
        <v>74</v>
      </c>
      <c r="H72" s="20">
        <v>31664</v>
      </c>
      <c r="I72" s="20">
        <v>45361</v>
      </c>
      <c r="J72" s="21">
        <v>7509</v>
      </c>
    </row>
    <row r="73" spans="1:10" x14ac:dyDescent="0.3">
      <c r="A73" s="18">
        <v>4</v>
      </c>
      <c r="B73" s="19" t="s">
        <v>49</v>
      </c>
      <c r="C73" s="19" t="s">
        <v>15</v>
      </c>
      <c r="D73" s="19" t="s">
        <v>7</v>
      </c>
      <c r="E73" s="19" t="s">
        <v>8</v>
      </c>
      <c r="F73" s="18" t="s">
        <v>50</v>
      </c>
      <c r="G73" s="18" t="s">
        <v>74</v>
      </c>
      <c r="H73" s="20">
        <v>30174</v>
      </c>
      <c r="I73" s="20">
        <v>45387</v>
      </c>
      <c r="J73" s="21">
        <v>6563</v>
      </c>
    </row>
    <row r="74" spans="1:10" x14ac:dyDescent="0.3">
      <c r="A74" s="18">
        <v>5</v>
      </c>
      <c r="B74" s="19" t="s">
        <v>17</v>
      </c>
      <c r="C74" s="19" t="s">
        <v>18</v>
      </c>
      <c r="D74" s="19" t="s">
        <v>51</v>
      </c>
      <c r="E74" s="19" t="s">
        <v>40</v>
      </c>
      <c r="F74" s="18" t="s">
        <v>39</v>
      </c>
      <c r="G74" s="18" t="s">
        <v>73</v>
      </c>
      <c r="H74" s="20">
        <v>32260</v>
      </c>
      <c r="I74" s="20">
        <v>45378</v>
      </c>
      <c r="J74" s="21">
        <v>10000</v>
      </c>
    </row>
    <row r="75" spans="1:10" x14ac:dyDescent="0.3">
      <c r="A75" s="18">
        <v>6</v>
      </c>
      <c r="B75" s="19" t="s">
        <v>52</v>
      </c>
      <c r="C75" s="19" t="s">
        <v>53</v>
      </c>
      <c r="D75" s="19" t="s">
        <v>19</v>
      </c>
      <c r="E75" s="19" t="s">
        <v>20</v>
      </c>
      <c r="F75" s="18" t="s">
        <v>44</v>
      </c>
      <c r="G75" s="18" t="s">
        <v>74</v>
      </c>
      <c r="H75" s="20">
        <v>35665</v>
      </c>
      <c r="I75" s="20">
        <v>45298</v>
      </c>
      <c r="J75" s="21">
        <v>16500</v>
      </c>
    </row>
    <row r="76" spans="1:10" x14ac:dyDescent="0.3">
      <c r="A76" s="18">
        <v>7</v>
      </c>
      <c r="B76" s="19" t="s">
        <v>54</v>
      </c>
      <c r="C76" s="19" t="s">
        <v>38</v>
      </c>
      <c r="D76" s="19" t="s">
        <v>11</v>
      </c>
      <c r="E76" s="19" t="s">
        <v>12</v>
      </c>
      <c r="F76" s="18" t="s">
        <v>46</v>
      </c>
      <c r="G76" s="18" t="s">
        <v>74</v>
      </c>
      <c r="H76" s="20">
        <v>30103</v>
      </c>
      <c r="I76" s="20">
        <v>45310</v>
      </c>
      <c r="J76" s="21">
        <v>16553</v>
      </c>
    </row>
    <row r="77" spans="1:10" x14ac:dyDescent="0.3">
      <c r="A77" s="18">
        <v>8</v>
      </c>
      <c r="B77" s="19" t="s">
        <v>55</v>
      </c>
      <c r="C77" s="19" t="s">
        <v>21</v>
      </c>
      <c r="D77" s="19" t="s">
        <v>41</v>
      </c>
      <c r="E77" s="19" t="s">
        <v>40</v>
      </c>
      <c r="F77" s="18" t="s">
        <v>48</v>
      </c>
      <c r="G77" s="18" t="s">
        <v>74</v>
      </c>
      <c r="H77" s="20">
        <v>33282</v>
      </c>
      <c r="I77" s="20">
        <v>45293</v>
      </c>
      <c r="J77" s="21">
        <v>8750</v>
      </c>
    </row>
    <row r="78" spans="1:10" x14ac:dyDescent="0.3">
      <c r="A78" s="18">
        <v>9</v>
      </c>
      <c r="B78" s="19" t="s">
        <v>56</v>
      </c>
      <c r="C78" s="19" t="s">
        <v>22</v>
      </c>
      <c r="D78" s="19" t="s">
        <v>57</v>
      </c>
      <c r="E78" s="19" t="s">
        <v>12</v>
      </c>
      <c r="F78" s="18" t="s">
        <v>44</v>
      </c>
      <c r="G78" s="18" t="s">
        <v>73</v>
      </c>
      <c r="H78" s="20">
        <v>32803</v>
      </c>
      <c r="I78" s="20">
        <v>45391</v>
      </c>
      <c r="J78" s="21">
        <v>13000</v>
      </c>
    </row>
    <row r="79" spans="1:10" x14ac:dyDescent="0.3">
      <c r="A79" s="18">
        <v>10</v>
      </c>
      <c r="B79" s="19" t="s">
        <v>58</v>
      </c>
      <c r="C79" s="19" t="s">
        <v>59</v>
      </c>
      <c r="D79" s="19" t="s">
        <v>23</v>
      </c>
      <c r="E79" s="19" t="s">
        <v>20</v>
      </c>
      <c r="F79" s="18" t="s">
        <v>39</v>
      </c>
      <c r="G79" s="18" t="s">
        <v>73</v>
      </c>
      <c r="H79" s="20">
        <v>35702</v>
      </c>
      <c r="I79" s="20">
        <v>45406</v>
      </c>
      <c r="J79" s="21">
        <v>10000</v>
      </c>
    </row>
    <row r="80" spans="1:10" x14ac:dyDescent="0.3">
      <c r="A80" s="18">
        <v>11</v>
      </c>
      <c r="B80" s="19" t="s">
        <v>60</v>
      </c>
      <c r="C80" s="19" t="s">
        <v>24</v>
      </c>
      <c r="D80" s="19" t="s">
        <v>61</v>
      </c>
      <c r="E80" s="19" t="s">
        <v>12</v>
      </c>
      <c r="F80" s="18" t="s">
        <v>44</v>
      </c>
      <c r="G80" s="18" t="s">
        <v>73</v>
      </c>
      <c r="H80" s="20">
        <v>30093</v>
      </c>
      <c r="I80" s="20">
        <v>45314</v>
      </c>
      <c r="J80" s="21">
        <v>15000</v>
      </c>
    </row>
    <row r="81" spans="1:10" x14ac:dyDescent="0.3">
      <c r="A81" s="18">
        <v>12</v>
      </c>
      <c r="B81" s="19" t="s">
        <v>62</v>
      </c>
      <c r="C81" s="19" t="s">
        <v>25</v>
      </c>
      <c r="D81" s="19" t="s">
        <v>7</v>
      </c>
      <c r="E81" s="19" t="s">
        <v>8</v>
      </c>
      <c r="F81" s="18" t="s">
        <v>46</v>
      </c>
      <c r="G81" s="18" t="s">
        <v>74</v>
      </c>
      <c r="H81" s="20">
        <v>29751</v>
      </c>
      <c r="I81" s="20">
        <v>45317</v>
      </c>
      <c r="J81" s="21">
        <v>8750</v>
      </c>
    </row>
    <row r="82" spans="1:10" x14ac:dyDescent="0.3">
      <c r="A82" s="18">
        <v>13</v>
      </c>
      <c r="B82" s="19" t="s">
        <v>63</v>
      </c>
      <c r="C82" s="19" t="s">
        <v>64</v>
      </c>
      <c r="D82" s="19" t="s">
        <v>72</v>
      </c>
      <c r="E82" s="19" t="s">
        <v>8</v>
      </c>
      <c r="F82" s="18" t="s">
        <v>44</v>
      </c>
      <c r="G82" s="18" t="s">
        <v>73</v>
      </c>
      <c r="H82" s="20">
        <v>29317</v>
      </c>
      <c r="I82" s="20">
        <v>45325</v>
      </c>
      <c r="J82" s="21">
        <v>6557</v>
      </c>
    </row>
    <row r="83" spans="1:10" x14ac:dyDescent="0.3">
      <c r="A83" s="18">
        <v>14</v>
      </c>
      <c r="B83" s="19" t="s">
        <v>26</v>
      </c>
      <c r="C83" s="19" t="s">
        <v>27</v>
      </c>
      <c r="D83" s="19" t="s">
        <v>41</v>
      </c>
      <c r="E83" s="19" t="s">
        <v>40</v>
      </c>
      <c r="F83" s="18" t="s">
        <v>50</v>
      </c>
      <c r="G83" s="18" t="s">
        <v>74</v>
      </c>
      <c r="H83" s="20">
        <v>32304</v>
      </c>
      <c r="I83" s="20">
        <v>45355</v>
      </c>
      <c r="J83" s="21">
        <v>5500</v>
      </c>
    </row>
    <row r="84" spans="1:10" x14ac:dyDescent="0.3">
      <c r="A84" s="18">
        <v>15</v>
      </c>
      <c r="B84" s="19" t="s">
        <v>65</v>
      </c>
      <c r="C84" s="19" t="s">
        <v>28</v>
      </c>
      <c r="D84" s="19" t="s">
        <v>66</v>
      </c>
      <c r="E84" s="19" t="s">
        <v>40</v>
      </c>
      <c r="F84" s="18" t="s">
        <v>39</v>
      </c>
      <c r="G84" s="18" t="s">
        <v>74</v>
      </c>
      <c r="H84" s="20">
        <v>32235</v>
      </c>
      <c r="I84" s="20">
        <v>45322</v>
      </c>
      <c r="J84" s="21">
        <v>12000</v>
      </c>
    </row>
    <row r="85" spans="1:10" x14ac:dyDescent="0.3">
      <c r="A85" s="18">
        <v>16</v>
      </c>
      <c r="B85" s="19" t="s">
        <v>29</v>
      </c>
      <c r="C85" s="19" t="s">
        <v>37</v>
      </c>
      <c r="D85" s="19" t="s">
        <v>19</v>
      </c>
      <c r="E85" s="19" t="s">
        <v>20</v>
      </c>
      <c r="F85" s="18" t="s">
        <v>44</v>
      </c>
      <c r="G85" s="18" t="s">
        <v>73</v>
      </c>
      <c r="H85" s="20">
        <v>32336</v>
      </c>
      <c r="I85" s="20">
        <v>45371</v>
      </c>
      <c r="J85" s="21">
        <v>8750</v>
      </c>
    </row>
    <row r="86" spans="1:10" x14ac:dyDescent="0.3">
      <c r="A86" s="18">
        <v>17</v>
      </c>
      <c r="B86" s="19" t="s">
        <v>30</v>
      </c>
      <c r="C86" s="19" t="s">
        <v>31</v>
      </c>
      <c r="D86" s="19" t="s">
        <v>23</v>
      </c>
      <c r="E86" s="19" t="s">
        <v>20</v>
      </c>
      <c r="F86" s="18" t="s">
        <v>46</v>
      </c>
      <c r="G86" s="18" t="s">
        <v>74</v>
      </c>
      <c r="H86" s="20">
        <v>37044</v>
      </c>
      <c r="I86" s="20">
        <v>45343</v>
      </c>
      <c r="J86" s="21">
        <v>6557</v>
      </c>
    </row>
    <row r="87" spans="1:10" x14ac:dyDescent="0.3">
      <c r="A87" s="18">
        <v>18</v>
      </c>
      <c r="B87" s="19" t="s">
        <v>32</v>
      </c>
      <c r="C87" s="19" t="s">
        <v>33</v>
      </c>
      <c r="D87" s="19" t="s">
        <v>14</v>
      </c>
      <c r="E87" s="19" t="s">
        <v>8</v>
      </c>
      <c r="F87" s="18" t="s">
        <v>48</v>
      </c>
      <c r="G87" s="18" t="s">
        <v>74</v>
      </c>
      <c r="H87" s="20">
        <v>30664</v>
      </c>
      <c r="I87" s="20">
        <v>45393</v>
      </c>
      <c r="J87" s="21">
        <v>18000</v>
      </c>
    </row>
    <row r="88" spans="1:10" x14ac:dyDescent="0.3">
      <c r="A88" s="18">
        <v>19</v>
      </c>
      <c r="B88" s="19" t="s">
        <v>34</v>
      </c>
      <c r="C88" s="19" t="s">
        <v>35</v>
      </c>
      <c r="D88" s="19" t="s">
        <v>41</v>
      </c>
      <c r="E88" s="19" t="s">
        <v>40</v>
      </c>
      <c r="F88" s="18" t="s">
        <v>50</v>
      </c>
      <c r="G88" s="18" t="s">
        <v>74</v>
      </c>
      <c r="H88" s="20">
        <v>36090</v>
      </c>
      <c r="I88" s="20">
        <v>45358</v>
      </c>
      <c r="J88" s="21">
        <v>20000</v>
      </c>
    </row>
    <row r="89" spans="1:10" x14ac:dyDescent="0.3">
      <c r="A89" s="18">
        <v>20</v>
      </c>
      <c r="B89" s="19" t="s">
        <v>67</v>
      </c>
      <c r="C89" s="19" t="s">
        <v>36</v>
      </c>
      <c r="D89" s="19" t="s">
        <v>16</v>
      </c>
      <c r="E89" s="19" t="s">
        <v>12</v>
      </c>
      <c r="F89" s="18" t="s">
        <v>39</v>
      </c>
      <c r="G89" s="18" t="s">
        <v>74</v>
      </c>
      <c r="H89" s="20">
        <v>31664</v>
      </c>
      <c r="I89" s="20">
        <v>45361</v>
      </c>
      <c r="J89" s="21">
        <v>7509</v>
      </c>
    </row>
    <row r="90" spans="1:10" x14ac:dyDescent="0.3">
      <c r="A90" s="18">
        <v>4</v>
      </c>
      <c r="B90" s="19" t="s">
        <v>49</v>
      </c>
      <c r="C90" s="19" t="s">
        <v>15</v>
      </c>
      <c r="D90" s="19" t="s">
        <v>7</v>
      </c>
      <c r="E90" s="19" t="s">
        <v>8</v>
      </c>
      <c r="F90" s="18" t="s">
        <v>50</v>
      </c>
      <c r="G90" s="18" t="s">
        <v>74</v>
      </c>
      <c r="H90" s="20">
        <v>30174</v>
      </c>
      <c r="I90" s="20">
        <v>45387</v>
      </c>
      <c r="J90" s="21">
        <v>6563</v>
      </c>
    </row>
    <row r="91" spans="1:10" x14ac:dyDescent="0.3">
      <c r="A91" s="18">
        <v>5</v>
      </c>
      <c r="B91" s="19" t="s">
        <v>17</v>
      </c>
      <c r="C91" s="19" t="s">
        <v>18</v>
      </c>
      <c r="D91" s="19" t="s">
        <v>51</v>
      </c>
      <c r="E91" s="19" t="s">
        <v>40</v>
      </c>
      <c r="F91" s="18" t="s">
        <v>39</v>
      </c>
      <c r="G91" s="18" t="s">
        <v>73</v>
      </c>
      <c r="H91" s="20">
        <v>32260</v>
      </c>
      <c r="I91" s="20">
        <v>45378</v>
      </c>
      <c r="J91" s="21">
        <v>10000</v>
      </c>
    </row>
    <row r="92" spans="1:10" x14ac:dyDescent="0.3">
      <c r="A92" s="18">
        <v>6</v>
      </c>
      <c r="B92" s="19" t="s">
        <v>52</v>
      </c>
      <c r="C92" s="19" t="s">
        <v>53</v>
      </c>
      <c r="D92" s="19" t="s">
        <v>19</v>
      </c>
      <c r="E92" s="19" t="s">
        <v>20</v>
      </c>
      <c r="F92" s="18" t="s">
        <v>44</v>
      </c>
      <c r="G92" s="18" t="s">
        <v>74</v>
      </c>
      <c r="H92" s="20">
        <v>35665</v>
      </c>
      <c r="I92" s="20">
        <v>45298</v>
      </c>
      <c r="J92" s="21">
        <v>16500</v>
      </c>
    </row>
    <row r="93" spans="1:10" x14ac:dyDescent="0.3">
      <c r="A93" s="18">
        <v>7</v>
      </c>
      <c r="B93" s="19" t="s">
        <v>54</v>
      </c>
      <c r="C93" s="19" t="s">
        <v>38</v>
      </c>
      <c r="D93" s="19" t="s">
        <v>11</v>
      </c>
      <c r="E93" s="19" t="s">
        <v>12</v>
      </c>
      <c r="F93" s="18" t="s">
        <v>46</v>
      </c>
      <c r="G93" s="18" t="s">
        <v>74</v>
      </c>
      <c r="H93" s="20">
        <v>30103</v>
      </c>
      <c r="I93" s="20">
        <v>45310</v>
      </c>
      <c r="J93" s="21">
        <v>16553</v>
      </c>
    </row>
    <row r="94" spans="1:10" x14ac:dyDescent="0.3">
      <c r="A94" s="18">
        <v>8</v>
      </c>
      <c r="B94" s="19" t="s">
        <v>55</v>
      </c>
      <c r="C94" s="19" t="s">
        <v>21</v>
      </c>
      <c r="D94" s="19" t="s">
        <v>41</v>
      </c>
      <c r="E94" s="19" t="s">
        <v>40</v>
      </c>
      <c r="F94" s="18" t="s">
        <v>48</v>
      </c>
      <c r="G94" s="18" t="s">
        <v>74</v>
      </c>
      <c r="H94" s="20">
        <v>33282</v>
      </c>
      <c r="I94" s="20">
        <v>45293</v>
      </c>
      <c r="J94" s="21">
        <v>8750</v>
      </c>
    </row>
    <row r="95" spans="1:10" x14ac:dyDescent="0.3">
      <c r="A95" s="18">
        <v>9</v>
      </c>
      <c r="B95" s="19" t="s">
        <v>56</v>
      </c>
      <c r="C95" s="19" t="s">
        <v>22</v>
      </c>
      <c r="D95" s="19" t="s">
        <v>57</v>
      </c>
      <c r="E95" s="19" t="s">
        <v>12</v>
      </c>
      <c r="F95" s="18" t="s">
        <v>44</v>
      </c>
      <c r="G95" s="18" t="s">
        <v>73</v>
      </c>
      <c r="H95" s="20">
        <v>32803</v>
      </c>
      <c r="I95" s="20">
        <v>45391</v>
      </c>
      <c r="J95" s="21">
        <v>13000</v>
      </c>
    </row>
    <row r="96" spans="1:10" x14ac:dyDescent="0.3">
      <c r="A96" s="18">
        <v>10</v>
      </c>
      <c r="B96" s="19" t="s">
        <v>58</v>
      </c>
      <c r="C96" s="19" t="s">
        <v>59</v>
      </c>
      <c r="D96" s="19" t="s">
        <v>23</v>
      </c>
      <c r="E96" s="19" t="s">
        <v>20</v>
      </c>
      <c r="F96" s="18" t="s">
        <v>39</v>
      </c>
      <c r="G96" s="18" t="s">
        <v>73</v>
      </c>
      <c r="H96" s="20">
        <v>35702</v>
      </c>
      <c r="I96" s="20">
        <v>45406</v>
      </c>
      <c r="J96" s="21">
        <v>10000</v>
      </c>
    </row>
    <row r="97" spans="1:10" x14ac:dyDescent="0.3">
      <c r="A97" s="18">
        <v>11</v>
      </c>
      <c r="B97" s="19" t="s">
        <v>60</v>
      </c>
      <c r="C97" s="19" t="s">
        <v>24</v>
      </c>
      <c r="D97" s="19" t="s">
        <v>61</v>
      </c>
      <c r="E97" s="19" t="s">
        <v>12</v>
      </c>
      <c r="F97" s="18" t="s">
        <v>44</v>
      </c>
      <c r="G97" s="18" t="s">
        <v>73</v>
      </c>
      <c r="H97" s="20">
        <v>30093</v>
      </c>
      <c r="I97" s="20">
        <v>45314</v>
      </c>
      <c r="J97" s="21">
        <v>15000</v>
      </c>
    </row>
    <row r="98" spans="1:10" x14ac:dyDescent="0.3">
      <c r="A98" s="18">
        <v>12</v>
      </c>
      <c r="B98" s="19" t="s">
        <v>62</v>
      </c>
      <c r="C98" s="19" t="s">
        <v>25</v>
      </c>
      <c r="D98" s="19" t="s">
        <v>7</v>
      </c>
      <c r="E98" s="19" t="s">
        <v>8</v>
      </c>
      <c r="F98" s="18" t="s">
        <v>46</v>
      </c>
      <c r="G98" s="18" t="s">
        <v>74</v>
      </c>
      <c r="H98" s="20">
        <v>29751</v>
      </c>
      <c r="I98" s="20">
        <v>45317</v>
      </c>
      <c r="J98" s="21">
        <v>8750</v>
      </c>
    </row>
    <row r="99" spans="1:10" x14ac:dyDescent="0.3">
      <c r="A99" s="18">
        <v>13</v>
      </c>
      <c r="B99" s="19" t="s">
        <v>63</v>
      </c>
      <c r="C99" s="19" t="s">
        <v>64</v>
      </c>
      <c r="D99" s="19" t="s">
        <v>72</v>
      </c>
      <c r="E99" s="19" t="s">
        <v>8</v>
      </c>
      <c r="F99" s="18" t="s">
        <v>44</v>
      </c>
      <c r="G99" s="18" t="s">
        <v>73</v>
      </c>
      <c r="H99" s="20">
        <v>29317</v>
      </c>
      <c r="I99" s="20">
        <v>45325</v>
      </c>
      <c r="J99" s="21">
        <v>6557</v>
      </c>
    </row>
    <row r="100" spans="1:10" x14ac:dyDescent="0.3">
      <c r="A100" s="18">
        <v>14</v>
      </c>
      <c r="B100" s="19" t="s">
        <v>26</v>
      </c>
      <c r="C100" s="19" t="s">
        <v>27</v>
      </c>
      <c r="D100" s="19" t="s">
        <v>41</v>
      </c>
      <c r="E100" s="19" t="s">
        <v>40</v>
      </c>
      <c r="F100" s="18" t="s">
        <v>50</v>
      </c>
      <c r="G100" s="18" t="s">
        <v>74</v>
      </c>
      <c r="H100" s="20">
        <v>32304</v>
      </c>
      <c r="I100" s="20">
        <v>45355</v>
      </c>
      <c r="J100" s="21">
        <v>5500</v>
      </c>
    </row>
    <row r="101" spans="1:10" x14ac:dyDescent="0.3">
      <c r="A101" s="18">
        <v>15</v>
      </c>
      <c r="B101" s="19" t="s">
        <v>65</v>
      </c>
      <c r="C101" s="19" t="s">
        <v>28</v>
      </c>
      <c r="D101" s="19" t="s">
        <v>66</v>
      </c>
      <c r="E101" s="19" t="s">
        <v>40</v>
      </c>
      <c r="F101" s="18" t="s">
        <v>39</v>
      </c>
      <c r="G101" s="18" t="s">
        <v>74</v>
      </c>
      <c r="H101" s="20">
        <v>32235</v>
      </c>
      <c r="I101" s="20">
        <v>45322</v>
      </c>
      <c r="J101" s="21">
        <v>12000</v>
      </c>
    </row>
    <row r="102" spans="1:10" x14ac:dyDescent="0.3">
      <c r="A102" s="18">
        <v>16</v>
      </c>
      <c r="B102" s="19" t="s">
        <v>29</v>
      </c>
      <c r="C102" s="19" t="s">
        <v>37</v>
      </c>
      <c r="D102" s="19" t="s">
        <v>19</v>
      </c>
      <c r="E102" s="19" t="s">
        <v>20</v>
      </c>
      <c r="F102" s="18" t="s">
        <v>44</v>
      </c>
      <c r="G102" s="18" t="s">
        <v>73</v>
      </c>
      <c r="H102" s="20">
        <v>32336</v>
      </c>
      <c r="I102" s="20">
        <v>45371</v>
      </c>
      <c r="J102" s="21">
        <v>8750</v>
      </c>
    </row>
    <row r="103" spans="1:10" x14ac:dyDescent="0.3">
      <c r="A103" s="18">
        <v>17</v>
      </c>
      <c r="B103" s="19" t="s">
        <v>30</v>
      </c>
      <c r="C103" s="19" t="s">
        <v>31</v>
      </c>
      <c r="D103" s="19" t="s">
        <v>23</v>
      </c>
      <c r="E103" s="19" t="s">
        <v>20</v>
      </c>
      <c r="F103" s="18" t="s">
        <v>46</v>
      </c>
      <c r="G103" s="18" t="s">
        <v>74</v>
      </c>
      <c r="H103" s="20">
        <v>37044</v>
      </c>
      <c r="I103" s="20">
        <v>45343</v>
      </c>
      <c r="J103" s="21">
        <v>6557</v>
      </c>
    </row>
    <row r="104" spans="1:10" x14ac:dyDescent="0.3">
      <c r="A104" s="18">
        <v>18</v>
      </c>
      <c r="B104" s="19" t="s">
        <v>32</v>
      </c>
      <c r="C104" s="19" t="s">
        <v>33</v>
      </c>
      <c r="D104" s="19" t="s">
        <v>14</v>
      </c>
      <c r="E104" s="19" t="s">
        <v>8</v>
      </c>
      <c r="F104" s="18" t="s">
        <v>48</v>
      </c>
      <c r="G104" s="18" t="s">
        <v>74</v>
      </c>
      <c r="H104" s="20">
        <v>30664</v>
      </c>
      <c r="I104" s="20">
        <v>45393</v>
      </c>
      <c r="J104" s="21">
        <v>18000</v>
      </c>
    </row>
    <row r="105" spans="1:10" x14ac:dyDescent="0.3">
      <c r="A105" s="18">
        <v>19</v>
      </c>
      <c r="B105" s="19" t="s">
        <v>34</v>
      </c>
      <c r="C105" s="19" t="s">
        <v>35</v>
      </c>
      <c r="D105" s="19" t="s">
        <v>41</v>
      </c>
      <c r="E105" s="19" t="s">
        <v>40</v>
      </c>
      <c r="F105" s="18" t="s">
        <v>50</v>
      </c>
      <c r="G105" s="18" t="s">
        <v>74</v>
      </c>
      <c r="H105" s="20">
        <v>36090</v>
      </c>
      <c r="I105" s="20">
        <v>45358</v>
      </c>
      <c r="J105" s="21">
        <v>20000</v>
      </c>
    </row>
    <row r="106" spans="1:10" x14ac:dyDescent="0.3">
      <c r="A106" s="23">
        <v>20</v>
      </c>
      <c r="B106" s="22" t="s">
        <v>67</v>
      </c>
      <c r="C106" s="22" t="s">
        <v>36</v>
      </c>
      <c r="D106" s="22" t="s">
        <v>16</v>
      </c>
      <c r="E106" s="22" t="s">
        <v>12</v>
      </c>
      <c r="F106" s="23" t="s">
        <v>39</v>
      </c>
      <c r="G106" s="23" t="s">
        <v>74</v>
      </c>
      <c r="H106" s="24">
        <v>31664</v>
      </c>
      <c r="I106" s="24">
        <v>45361</v>
      </c>
      <c r="J106" s="2">
        <v>7509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041C-516A-4D41-BA65-065512F2BBEF}">
  <dimension ref="A1:J21"/>
  <sheetViews>
    <sheetView workbookViewId="0">
      <selection activeCell="J2" sqref="A2:J21"/>
    </sheetView>
  </sheetViews>
  <sheetFormatPr defaultRowHeight="14.4" x14ac:dyDescent="0.3"/>
  <cols>
    <col min="1" max="1" width="11.44140625" customWidth="1"/>
    <col min="2" max="2" width="15.77734375" bestFit="1" customWidth="1"/>
    <col min="3" max="3" width="15.33203125" bestFit="1" customWidth="1"/>
    <col min="4" max="4" width="9.77734375" bestFit="1" customWidth="1"/>
    <col min="5" max="5" width="8.6640625" customWidth="1"/>
    <col min="6" max="6" width="13" customWidth="1"/>
    <col min="7" max="7" width="9" customWidth="1"/>
    <col min="8" max="9" width="10.33203125" bestFit="1" customWidth="1"/>
    <col min="10" max="10" width="7.109375" customWidth="1"/>
  </cols>
  <sheetData>
    <row r="1" spans="1:10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68</v>
      </c>
      <c r="H1" s="10" t="s">
        <v>69</v>
      </c>
      <c r="I1" s="10" t="s">
        <v>71</v>
      </c>
      <c r="J1" s="11" t="s">
        <v>42</v>
      </c>
    </row>
    <row r="2" spans="1:10" x14ac:dyDescent="0.3">
      <c r="A2" s="7">
        <v>1</v>
      </c>
      <c r="B2" s="1" t="s">
        <v>43</v>
      </c>
      <c r="C2" s="1" t="s">
        <v>6</v>
      </c>
      <c r="D2" s="1" t="s">
        <v>72</v>
      </c>
      <c r="E2" s="1" t="s">
        <v>8</v>
      </c>
      <c r="F2" s="5" t="s">
        <v>44</v>
      </c>
      <c r="G2" s="1" t="s">
        <v>73</v>
      </c>
      <c r="H2" s="6">
        <v>31278</v>
      </c>
      <c r="I2" s="6">
        <v>45408</v>
      </c>
      <c r="J2" s="8">
        <v>2000</v>
      </c>
    </row>
    <row r="3" spans="1:10" x14ac:dyDescent="0.3">
      <c r="A3" s="7">
        <v>2</v>
      </c>
      <c r="B3" s="1" t="s">
        <v>9</v>
      </c>
      <c r="C3" s="1" t="s">
        <v>10</v>
      </c>
      <c r="D3" s="1" t="s">
        <v>45</v>
      </c>
      <c r="E3" s="1" t="s">
        <v>20</v>
      </c>
      <c r="F3" s="5" t="s">
        <v>46</v>
      </c>
      <c r="G3" s="1" t="s">
        <v>73</v>
      </c>
      <c r="H3" s="6">
        <v>35066</v>
      </c>
      <c r="I3" s="6">
        <v>45299</v>
      </c>
      <c r="J3" s="8">
        <v>4500</v>
      </c>
    </row>
    <row r="4" spans="1:10" x14ac:dyDescent="0.3">
      <c r="A4" s="7">
        <v>3</v>
      </c>
      <c r="B4" s="1" t="s">
        <v>47</v>
      </c>
      <c r="C4" s="1" t="s">
        <v>13</v>
      </c>
      <c r="D4" s="1" t="s">
        <v>23</v>
      </c>
      <c r="E4" s="1" t="s">
        <v>12</v>
      </c>
      <c r="F4" s="5" t="s">
        <v>48</v>
      </c>
      <c r="G4" s="5" t="s">
        <v>74</v>
      </c>
      <c r="H4" s="6">
        <v>30791</v>
      </c>
      <c r="I4" s="6">
        <v>45317</v>
      </c>
      <c r="J4" s="8">
        <v>17500</v>
      </c>
    </row>
    <row r="5" spans="1:10" x14ac:dyDescent="0.3">
      <c r="A5" s="7">
        <v>4</v>
      </c>
      <c r="B5" s="1" t="s">
        <v>49</v>
      </c>
      <c r="C5" s="1" t="s">
        <v>15</v>
      </c>
      <c r="D5" s="1" t="s">
        <v>7</v>
      </c>
      <c r="E5" s="1" t="s">
        <v>8</v>
      </c>
      <c r="F5" s="5" t="s">
        <v>50</v>
      </c>
      <c r="G5" s="5" t="s">
        <v>74</v>
      </c>
      <c r="H5" s="6">
        <v>30174</v>
      </c>
      <c r="I5" s="6">
        <v>45387</v>
      </c>
      <c r="J5" s="8">
        <v>6563</v>
      </c>
    </row>
    <row r="6" spans="1:10" x14ac:dyDescent="0.3">
      <c r="A6" s="7">
        <v>5</v>
      </c>
      <c r="B6" s="1" t="s">
        <v>17</v>
      </c>
      <c r="C6" s="1" t="s">
        <v>18</v>
      </c>
      <c r="D6" s="1" t="s">
        <v>51</v>
      </c>
      <c r="E6" s="1" t="s">
        <v>40</v>
      </c>
      <c r="F6" s="5" t="s">
        <v>39</v>
      </c>
      <c r="G6" s="5" t="s">
        <v>73</v>
      </c>
      <c r="H6" s="6">
        <v>32260</v>
      </c>
      <c r="I6" s="6">
        <v>45378</v>
      </c>
      <c r="J6" s="8">
        <v>10000</v>
      </c>
    </row>
    <row r="7" spans="1:10" x14ac:dyDescent="0.3">
      <c r="A7" s="7">
        <v>6</v>
      </c>
      <c r="B7" s="1" t="s">
        <v>52</v>
      </c>
      <c r="C7" s="1" t="s">
        <v>53</v>
      </c>
      <c r="D7" s="1" t="s">
        <v>19</v>
      </c>
      <c r="E7" s="1" t="s">
        <v>20</v>
      </c>
      <c r="F7" s="5" t="s">
        <v>44</v>
      </c>
      <c r="G7" s="5" t="s">
        <v>74</v>
      </c>
      <c r="H7" s="6">
        <v>35665</v>
      </c>
      <c r="I7" s="6">
        <v>45298</v>
      </c>
      <c r="J7" s="8">
        <v>16500</v>
      </c>
    </row>
    <row r="8" spans="1:10" x14ac:dyDescent="0.3">
      <c r="A8" s="7">
        <v>7</v>
      </c>
      <c r="B8" s="1" t="s">
        <v>54</v>
      </c>
      <c r="C8" s="1" t="s">
        <v>38</v>
      </c>
      <c r="D8" s="1" t="s">
        <v>11</v>
      </c>
      <c r="E8" s="1" t="s">
        <v>12</v>
      </c>
      <c r="F8" s="5" t="s">
        <v>46</v>
      </c>
      <c r="G8" s="5" t="s">
        <v>74</v>
      </c>
      <c r="H8" s="6">
        <v>30103</v>
      </c>
      <c r="I8" s="6">
        <v>45310</v>
      </c>
      <c r="J8" s="8">
        <v>16553</v>
      </c>
    </row>
    <row r="9" spans="1:10" x14ac:dyDescent="0.3">
      <c r="A9" s="7">
        <v>8</v>
      </c>
      <c r="B9" s="1" t="s">
        <v>55</v>
      </c>
      <c r="C9" s="1" t="s">
        <v>21</v>
      </c>
      <c r="D9" s="1" t="s">
        <v>41</v>
      </c>
      <c r="E9" s="1" t="s">
        <v>40</v>
      </c>
      <c r="F9" s="5" t="s">
        <v>48</v>
      </c>
      <c r="G9" s="5" t="s">
        <v>74</v>
      </c>
      <c r="H9" s="6">
        <v>33282</v>
      </c>
      <c r="I9" s="6">
        <v>45293</v>
      </c>
      <c r="J9" s="8">
        <v>8750</v>
      </c>
    </row>
    <row r="10" spans="1:10" x14ac:dyDescent="0.3">
      <c r="A10" s="7">
        <v>9</v>
      </c>
      <c r="B10" s="1" t="s">
        <v>56</v>
      </c>
      <c r="C10" s="1" t="s">
        <v>22</v>
      </c>
      <c r="D10" s="1" t="s">
        <v>57</v>
      </c>
      <c r="E10" s="1" t="s">
        <v>12</v>
      </c>
      <c r="F10" s="5" t="s">
        <v>44</v>
      </c>
      <c r="G10" s="5" t="s">
        <v>73</v>
      </c>
      <c r="H10" s="6">
        <v>32803</v>
      </c>
      <c r="I10" s="6">
        <v>45391</v>
      </c>
      <c r="J10" s="8">
        <v>13000</v>
      </c>
    </row>
    <row r="11" spans="1:10" x14ac:dyDescent="0.3">
      <c r="A11" s="7">
        <v>10</v>
      </c>
      <c r="B11" s="1" t="s">
        <v>58</v>
      </c>
      <c r="C11" s="1" t="s">
        <v>59</v>
      </c>
      <c r="D11" s="1" t="s">
        <v>23</v>
      </c>
      <c r="E11" s="1" t="s">
        <v>20</v>
      </c>
      <c r="F11" s="5" t="s">
        <v>39</v>
      </c>
      <c r="G11" s="5" t="s">
        <v>73</v>
      </c>
      <c r="H11" s="6">
        <v>35702</v>
      </c>
      <c r="I11" s="6">
        <v>45406</v>
      </c>
      <c r="J11" s="8">
        <v>10000</v>
      </c>
    </row>
    <row r="12" spans="1:10" x14ac:dyDescent="0.3">
      <c r="A12" s="7">
        <v>11</v>
      </c>
      <c r="B12" s="1" t="s">
        <v>60</v>
      </c>
      <c r="C12" s="1" t="s">
        <v>24</v>
      </c>
      <c r="D12" s="1" t="s">
        <v>61</v>
      </c>
      <c r="E12" s="1" t="s">
        <v>12</v>
      </c>
      <c r="F12" s="5" t="s">
        <v>44</v>
      </c>
      <c r="G12" s="5" t="s">
        <v>73</v>
      </c>
      <c r="H12" s="6">
        <v>30093</v>
      </c>
      <c r="I12" s="6">
        <v>45314</v>
      </c>
      <c r="J12" s="8">
        <v>15000</v>
      </c>
    </row>
    <row r="13" spans="1:10" x14ac:dyDescent="0.3">
      <c r="A13" s="7">
        <v>12</v>
      </c>
      <c r="B13" s="1" t="s">
        <v>62</v>
      </c>
      <c r="C13" s="1" t="s">
        <v>25</v>
      </c>
      <c r="D13" s="1" t="s">
        <v>7</v>
      </c>
      <c r="E13" s="1" t="s">
        <v>8</v>
      </c>
      <c r="F13" s="5" t="s">
        <v>46</v>
      </c>
      <c r="G13" s="5" t="s">
        <v>74</v>
      </c>
      <c r="H13" s="6">
        <v>29751</v>
      </c>
      <c r="I13" s="6">
        <v>45317</v>
      </c>
      <c r="J13" s="8">
        <v>8750</v>
      </c>
    </row>
    <row r="14" spans="1:10" x14ac:dyDescent="0.3">
      <c r="A14" s="7">
        <v>13</v>
      </c>
      <c r="B14" s="1" t="s">
        <v>63</v>
      </c>
      <c r="C14" s="1" t="s">
        <v>64</v>
      </c>
      <c r="D14" s="1" t="s">
        <v>72</v>
      </c>
      <c r="E14" s="1" t="s">
        <v>8</v>
      </c>
      <c r="F14" s="5" t="s">
        <v>44</v>
      </c>
      <c r="G14" s="5" t="s">
        <v>73</v>
      </c>
      <c r="H14" s="6">
        <v>29317</v>
      </c>
      <c r="I14" s="6">
        <v>45325</v>
      </c>
      <c r="J14" s="8">
        <v>6557</v>
      </c>
    </row>
    <row r="15" spans="1:10" x14ac:dyDescent="0.3">
      <c r="A15" s="7">
        <v>14</v>
      </c>
      <c r="B15" s="1" t="s">
        <v>26</v>
      </c>
      <c r="C15" s="1" t="s">
        <v>27</v>
      </c>
      <c r="D15" s="1" t="s">
        <v>41</v>
      </c>
      <c r="E15" s="1" t="s">
        <v>40</v>
      </c>
      <c r="F15" s="5" t="s">
        <v>50</v>
      </c>
      <c r="G15" s="5" t="s">
        <v>74</v>
      </c>
      <c r="H15" s="6">
        <v>32304</v>
      </c>
      <c r="I15" s="6">
        <v>45355</v>
      </c>
      <c r="J15" s="8">
        <v>5500</v>
      </c>
    </row>
    <row r="16" spans="1:10" x14ac:dyDescent="0.3">
      <c r="A16" s="7">
        <v>15</v>
      </c>
      <c r="B16" s="1" t="s">
        <v>65</v>
      </c>
      <c r="C16" s="1" t="s">
        <v>28</v>
      </c>
      <c r="D16" s="1" t="s">
        <v>66</v>
      </c>
      <c r="E16" s="1" t="s">
        <v>40</v>
      </c>
      <c r="F16" s="5" t="s">
        <v>39</v>
      </c>
      <c r="G16" s="5" t="s">
        <v>74</v>
      </c>
      <c r="H16" s="6">
        <v>32235</v>
      </c>
      <c r="I16" s="6">
        <v>45322</v>
      </c>
      <c r="J16" s="8">
        <v>12000</v>
      </c>
    </row>
    <row r="17" spans="1:10" x14ac:dyDescent="0.3">
      <c r="A17" s="7">
        <v>16</v>
      </c>
      <c r="B17" s="1" t="s">
        <v>29</v>
      </c>
      <c r="C17" s="1" t="s">
        <v>37</v>
      </c>
      <c r="D17" s="1" t="s">
        <v>19</v>
      </c>
      <c r="E17" s="1" t="s">
        <v>20</v>
      </c>
      <c r="F17" s="5" t="s">
        <v>44</v>
      </c>
      <c r="G17" s="5" t="s">
        <v>73</v>
      </c>
      <c r="H17" s="6">
        <v>32336</v>
      </c>
      <c r="I17" s="6">
        <v>45371</v>
      </c>
      <c r="J17" s="8">
        <v>8750</v>
      </c>
    </row>
    <row r="18" spans="1:10" x14ac:dyDescent="0.3">
      <c r="A18" s="7">
        <v>17</v>
      </c>
      <c r="B18" s="1" t="s">
        <v>30</v>
      </c>
      <c r="C18" s="1" t="s">
        <v>31</v>
      </c>
      <c r="D18" s="1" t="s">
        <v>23</v>
      </c>
      <c r="E18" s="1" t="s">
        <v>20</v>
      </c>
      <c r="F18" s="5" t="s">
        <v>46</v>
      </c>
      <c r="G18" s="5" t="s">
        <v>74</v>
      </c>
      <c r="H18" s="6">
        <v>37044</v>
      </c>
      <c r="I18" s="6">
        <v>45343</v>
      </c>
      <c r="J18" s="8">
        <v>6557</v>
      </c>
    </row>
    <row r="19" spans="1:10" x14ac:dyDescent="0.3">
      <c r="A19" s="7">
        <v>18</v>
      </c>
      <c r="B19" s="1" t="s">
        <v>32</v>
      </c>
      <c r="C19" s="1" t="s">
        <v>33</v>
      </c>
      <c r="D19" s="1" t="s">
        <v>14</v>
      </c>
      <c r="E19" s="1" t="s">
        <v>8</v>
      </c>
      <c r="F19" s="5" t="s">
        <v>48</v>
      </c>
      <c r="G19" s="5" t="s">
        <v>74</v>
      </c>
      <c r="H19" s="6">
        <v>30664</v>
      </c>
      <c r="I19" s="6">
        <v>45393</v>
      </c>
      <c r="J19" s="8">
        <v>18000</v>
      </c>
    </row>
    <row r="20" spans="1:10" x14ac:dyDescent="0.3">
      <c r="A20" s="7">
        <v>19</v>
      </c>
      <c r="B20" s="1" t="s">
        <v>34</v>
      </c>
      <c r="C20" s="1" t="s">
        <v>35</v>
      </c>
      <c r="D20" s="1" t="s">
        <v>41</v>
      </c>
      <c r="E20" s="1" t="s">
        <v>40</v>
      </c>
      <c r="F20" s="5" t="s">
        <v>50</v>
      </c>
      <c r="G20" s="5" t="s">
        <v>74</v>
      </c>
      <c r="H20" s="6">
        <v>36090</v>
      </c>
      <c r="I20" s="6">
        <v>45358</v>
      </c>
      <c r="J20" s="8">
        <v>20000</v>
      </c>
    </row>
    <row r="21" spans="1:10" x14ac:dyDescent="0.3">
      <c r="A21" s="12">
        <v>20</v>
      </c>
      <c r="B21" s="4" t="s">
        <v>67</v>
      </c>
      <c r="C21" s="4" t="s">
        <v>36</v>
      </c>
      <c r="D21" s="4" t="s">
        <v>16</v>
      </c>
      <c r="E21" s="4" t="s">
        <v>12</v>
      </c>
      <c r="F21" s="13" t="s">
        <v>39</v>
      </c>
      <c r="G21" s="13" t="s">
        <v>74</v>
      </c>
      <c r="H21" s="14">
        <v>31664</v>
      </c>
      <c r="I21" s="14">
        <v>45361</v>
      </c>
      <c r="J21" s="15">
        <v>7509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339D-3A50-4676-A6E6-B8E9C9743E14}">
  <dimension ref="A3:G59"/>
  <sheetViews>
    <sheetView workbookViewId="0">
      <selection activeCell="G12" sqref="G12"/>
    </sheetView>
  </sheetViews>
  <sheetFormatPr defaultRowHeight="14.4" x14ac:dyDescent="0.3"/>
  <cols>
    <col min="1" max="1" width="14.6640625" bestFit="1" customWidth="1"/>
    <col min="2" max="2" width="10.109375" bestFit="1" customWidth="1"/>
    <col min="3" max="3" width="13.33203125" bestFit="1" customWidth="1"/>
    <col min="4" max="8" width="6" bestFit="1" customWidth="1"/>
  </cols>
  <sheetData>
    <row r="3" spans="1:7" x14ac:dyDescent="0.3">
      <c r="A3" s="28" t="s">
        <v>79</v>
      </c>
      <c r="C3" s="28" t="s">
        <v>5</v>
      </c>
    </row>
    <row r="4" spans="1:7" x14ac:dyDescent="0.3">
      <c r="A4" s="28" t="s">
        <v>4</v>
      </c>
      <c r="B4" s="28" t="s">
        <v>3</v>
      </c>
      <c r="C4" t="s">
        <v>50</v>
      </c>
      <c r="D4" t="s">
        <v>44</v>
      </c>
      <c r="E4" t="s">
        <v>46</v>
      </c>
      <c r="F4" t="s">
        <v>39</v>
      </c>
      <c r="G4" t="s">
        <v>48</v>
      </c>
    </row>
    <row r="5" spans="1:7" x14ac:dyDescent="0.3">
      <c r="A5" t="s">
        <v>8</v>
      </c>
      <c r="B5" t="s">
        <v>19</v>
      </c>
      <c r="D5">
        <v>25250</v>
      </c>
    </row>
    <row r="6" spans="1:7" x14ac:dyDescent="0.3">
      <c r="B6" t="s">
        <v>66</v>
      </c>
      <c r="F6">
        <v>12000</v>
      </c>
    </row>
    <row r="7" spans="1:7" x14ac:dyDescent="0.3">
      <c r="B7" t="s">
        <v>61</v>
      </c>
      <c r="D7">
        <v>15000</v>
      </c>
    </row>
    <row r="8" spans="1:7" x14ac:dyDescent="0.3">
      <c r="B8" t="s">
        <v>23</v>
      </c>
      <c r="E8">
        <v>6557</v>
      </c>
      <c r="F8">
        <v>10000</v>
      </c>
      <c r="G8">
        <v>17500</v>
      </c>
    </row>
    <row r="9" spans="1:7" x14ac:dyDescent="0.3">
      <c r="B9" t="s">
        <v>45</v>
      </c>
      <c r="E9">
        <v>4500</v>
      </c>
    </row>
    <row r="10" spans="1:7" x14ac:dyDescent="0.3">
      <c r="B10" t="s">
        <v>11</v>
      </c>
      <c r="E10">
        <v>16553</v>
      </c>
    </row>
    <row r="11" spans="1:7" x14ac:dyDescent="0.3">
      <c r="B11" t="s">
        <v>57</v>
      </c>
      <c r="D11">
        <v>13000</v>
      </c>
    </row>
    <row r="12" spans="1:7" x14ac:dyDescent="0.3">
      <c r="B12" t="s">
        <v>41</v>
      </c>
      <c r="C12">
        <v>25500</v>
      </c>
      <c r="G12">
        <v>8750</v>
      </c>
    </row>
    <row r="13" spans="1:7" x14ac:dyDescent="0.3">
      <c r="B13" t="s">
        <v>72</v>
      </c>
      <c r="C13">
        <v>6563</v>
      </c>
      <c r="D13">
        <v>8557</v>
      </c>
      <c r="E13">
        <v>8750</v>
      </c>
    </row>
    <row r="14" spans="1:7" x14ac:dyDescent="0.3">
      <c r="B14" t="s">
        <v>16</v>
      </c>
      <c r="F14">
        <v>7509</v>
      </c>
    </row>
    <row r="15" spans="1:7" x14ac:dyDescent="0.3">
      <c r="B15" t="s">
        <v>14</v>
      </c>
      <c r="G15">
        <v>18000</v>
      </c>
    </row>
    <row r="16" spans="1:7" x14ac:dyDescent="0.3">
      <c r="B16" t="s">
        <v>51</v>
      </c>
      <c r="F16">
        <v>10000</v>
      </c>
    </row>
    <row r="17" spans="1:7" x14ac:dyDescent="0.3">
      <c r="A17" t="s">
        <v>80</v>
      </c>
      <c r="C17">
        <v>32063</v>
      </c>
      <c r="D17">
        <v>61807</v>
      </c>
      <c r="E17">
        <v>36360</v>
      </c>
      <c r="F17">
        <v>39509</v>
      </c>
      <c r="G17">
        <v>44250</v>
      </c>
    </row>
    <row r="19" spans="1:7" x14ac:dyDescent="0.3">
      <c r="A19" t="s">
        <v>20</v>
      </c>
      <c r="B19" t="s">
        <v>19</v>
      </c>
      <c r="D19">
        <v>25250</v>
      </c>
    </row>
    <row r="20" spans="1:7" x14ac:dyDescent="0.3">
      <c r="B20" t="s">
        <v>66</v>
      </c>
      <c r="F20">
        <v>12000</v>
      </c>
    </row>
    <row r="21" spans="1:7" x14ac:dyDescent="0.3">
      <c r="B21" t="s">
        <v>61</v>
      </c>
      <c r="D21">
        <v>15000</v>
      </c>
    </row>
    <row r="22" spans="1:7" x14ac:dyDescent="0.3">
      <c r="B22" t="s">
        <v>23</v>
      </c>
      <c r="E22">
        <v>6557</v>
      </c>
      <c r="F22">
        <v>10000</v>
      </c>
      <c r="G22">
        <v>17500</v>
      </c>
    </row>
    <row r="23" spans="1:7" x14ac:dyDescent="0.3">
      <c r="B23" t="s">
        <v>45</v>
      </c>
      <c r="E23">
        <v>4500</v>
      </c>
    </row>
    <row r="24" spans="1:7" x14ac:dyDescent="0.3">
      <c r="B24" t="s">
        <v>11</v>
      </c>
      <c r="E24">
        <v>16553</v>
      </c>
    </row>
    <row r="25" spans="1:7" x14ac:dyDescent="0.3">
      <c r="B25" t="s">
        <v>57</v>
      </c>
      <c r="D25">
        <v>13000</v>
      </c>
    </row>
    <row r="26" spans="1:7" x14ac:dyDescent="0.3">
      <c r="B26" t="s">
        <v>41</v>
      </c>
      <c r="C26">
        <v>25500</v>
      </c>
      <c r="G26">
        <v>8750</v>
      </c>
    </row>
    <row r="27" spans="1:7" x14ac:dyDescent="0.3">
      <c r="B27" t="s">
        <v>72</v>
      </c>
      <c r="C27">
        <v>6563</v>
      </c>
      <c r="D27">
        <v>8557</v>
      </c>
      <c r="E27">
        <v>8750</v>
      </c>
    </row>
    <row r="28" spans="1:7" x14ac:dyDescent="0.3">
      <c r="B28" t="s">
        <v>16</v>
      </c>
      <c r="F28">
        <v>7509</v>
      </c>
    </row>
    <row r="29" spans="1:7" x14ac:dyDescent="0.3">
      <c r="B29" t="s">
        <v>14</v>
      </c>
      <c r="G29">
        <v>18000</v>
      </c>
    </row>
    <row r="30" spans="1:7" x14ac:dyDescent="0.3">
      <c r="B30" t="s">
        <v>51</v>
      </c>
      <c r="F30">
        <v>10000</v>
      </c>
    </row>
    <row r="31" spans="1:7" x14ac:dyDescent="0.3">
      <c r="A31" t="s">
        <v>81</v>
      </c>
      <c r="C31">
        <v>32063</v>
      </c>
      <c r="D31">
        <v>61807</v>
      </c>
      <c r="E31">
        <v>36360</v>
      </c>
      <c r="F31">
        <v>39509</v>
      </c>
      <c r="G31">
        <v>44250</v>
      </c>
    </row>
    <row r="33" spans="1:7" x14ac:dyDescent="0.3">
      <c r="A33" t="s">
        <v>12</v>
      </c>
      <c r="B33" t="s">
        <v>19</v>
      </c>
      <c r="D33">
        <v>25250</v>
      </c>
    </row>
    <row r="34" spans="1:7" x14ac:dyDescent="0.3">
      <c r="B34" t="s">
        <v>66</v>
      </c>
      <c r="F34">
        <v>12000</v>
      </c>
    </row>
    <row r="35" spans="1:7" x14ac:dyDescent="0.3">
      <c r="B35" t="s">
        <v>61</v>
      </c>
      <c r="D35">
        <v>15000</v>
      </c>
    </row>
    <row r="36" spans="1:7" x14ac:dyDescent="0.3">
      <c r="B36" t="s">
        <v>23</v>
      </c>
      <c r="E36">
        <v>6557</v>
      </c>
      <c r="F36">
        <v>10000</v>
      </c>
      <c r="G36">
        <v>17500</v>
      </c>
    </row>
    <row r="37" spans="1:7" x14ac:dyDescent="0.3">
      <c r="B37" t="s">
        <v>45</v>
      </c>
      <c r="E37">
        <v>4500</v>
      </c>
    </row>
    <row r="38" spans="1:7" x14ac:dyDescent="0.3">
      <c r="B38" t="s">
        <v>11</v>
      </c>
      <c r="E38">
        <v>16553</v>
      </c>
    </row>
    <row r="39" spans="1:7" x14ac:dyDescent="0.3">
      <c r="B39" t="s">
        <v>57</v>
      </c>
      <c r="D39">
        <v>13000</v>
      </c>
    </row>
    <row r="40" spans="1:7" x14ac:dyDescent="0.3">
      <c r="B40" t="s">
        <v>41</v>
      </c>
      <c r="C40">
        <v>25500</v>
      </c>
      <c r="G40">
        <v>8750</v>
      </c>
    </row>
    <row r="41" spans="1:7" x14ac:dyDescent="0.3">
      <c r="B41" t="s">
        <v>72</v>
      </c>
      <c r="C41">
        <v>6563</v>
      </c>
      <c r="D41">
        <v>8557</v>
      </c>
      <c r="E41">
        <v>8750</v>
      </c>
    </row>
    <row r="42" spans="1:7" x14ac:dyDescent="0.3">
      <c r="B42" t="s">
        <v>16</v>
      </c>
      <c r="F42">
        <v>7509</v>
      </c>
    </row>
    <row r="43" spans="1:7" x14ac:dyDescent="0.3">
      <c r="B43" t="s">
        <v>14</v>
      </c>
      <c r="G43">
        <v>18000</v>
      </c>
    </row>
    <row r="44" spans="1:7" x14ac:dyDescent="0.3">
      <c r="B44" t="s">
        <v>51</v>
      </c>
      <c r="F44">
        <v>10000</v>
      </c>
    </row>
    <row r="45" spans="1:7" x14ac:dyDescent="0.3">
      <c r="A45" t="s">
        <v>82</v>
      </c>
      <c r="C45">
        <v>32063</v>
      </c>
      <c r="D45">
        <v>61807</v>
      </c>
      <c r="E45">
        <v>36360</v>
      </c>
      <c r="F45">
        <v>39509</v>
      </c>
      <c r="G45">
        <v>44250</v>
      </c>
    </row>
    <row r="47" spans="1:7" x14ac:dyDescent="0.3">
      <c r="A47" t="s">
        <v>40</v>
      </c>
      <c r="B47" t="s">
        <v>19</v>
      </c>
      <c r="D47">
        <v>25250</v>
      </c>
    </row>
    <row r="48" spans="1:7" x14ac:dyDescent="0.3">
      <c r="B48" t="s">
        <v>66</v>
      </c>
      <c r="F48">
        <v>12000</v>
      </c>
    </row>
    <row r="49" spans="1:7" x14ac:dyDescent="0.3">
      <c r="B49" t="s">
        <v>61</v>
      </c>
      <c r="D49">
        <v>15000</v>
      </c>
    </row>
    <row r="50" spans="1:7" x14ac:dyDescent="0.3">
      <c r="B50" t="s">
        <v>23</v>
      </c>
      <c r="E50">
        <v>6557</v>
      </c>
      <c r="F50">
        <v>10000</v>
      </c>
      <c r="G50">
        <v>17500</v>
      </c>
    </row>
    <row r="51" spans="1:7" x14ac:dyDescent="0.3">
      <c r="B51" t="s">
        <v>45</v>
      </c>
      <c r="E51">
        <v>4500</v>
      </c>
    </row>
    <row r="52" spans="1:7" x14ac:dyDescent="0.3">
      <c r="B52" t="s">
        <v>11</v>
      </c>
      <c r="E52">
        <v>16553</v>
      </c>
    </row>
    <row r="53" spans="1:7" x14ac:dyDescent="0.3">
      <c r="B53" t="s">
        <v>57</v>
      </c>
      <c r="D53">
        <v>13000</v>
      </c>
    </row>
    <row r="54" spans="1:7" x14ac:dyDescent="0.3">
      <c r="B54" t="s">
        <v>41</v>
      </c>
      <c r="C54">
        <v>25500</v>
      </c>
      <c r="G54">
        <v>8750</v>
      </c>
    </row>
    <row r="55" spans="1:7" x14ac:dyDescent="0.3">
      <c r="B55" t="s">
        <v>72</v>
      </c>
      <c r="C55">
        <v>6563</v>
      </c>
      <c r="D55">
        <v>8557</v>
      </c>
      <c r="E55">
        <v>8750</v>
      </c>
    </row>
    <row r="56" spans="1:7" x14ac:dyDescent="0.3">
      <c r="B56" t="s">
        <v>16</v>
      </c>
      <c r="F56">
        <v>7509</v>
      </c>
    </row>
    <row r="57" spans="1:7" x14ac:dyDescent="0.3">
      <c r="B57" t="s">
        <v>14</v>
      </c>
      <c r="G57">
        <v>18000</v>
      </c>
    </row>
    <row r="58" spans="1:7" x14ac:dyDescent="0.3">
      <c r="B58" t="s">
        <v>51</v>
      </c>
      <c r="F58">
        <v>10000</v>
      </c>
    </row>
    <row r="59" spans="1:7" x14ac:dyDescent="0.3">
      <c r="A59" t="s">
        <v>83</v>
      </c>
      <c r="C59">
        <v>32063</v>
      </c>
      <c r="D59">
        <v>61807</v>
      </c>
      <c r="E59">
        <v>36360</v>
      </c>
      <c r="F59">
        <v>39509</v>
      </c>
      <c r="G59">
        <v>44250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33F9-9519-4ED1-B677-AFDBF1E92294}">
  <dimension ref="A3:B9"/>
  <sheetViews>
    <sheetView workbookViewId="0">
      <selection activeCell="K15" sqref="K15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28" t="s">
        <v>77</v>
      </c>
      <c r="B3" t="s">
        <v>79</v>
      </c>
    </row>
    <row r="4" spans="1:2" x14ac:dyDescent="0.3">
      <c r="A4" s="29" t="s">
        <v>50</v>
      </c>
      <c r="B4">
        <v>32063</v>
      </c>
    </row>
    <row r="5" spans="1:2" x14ac:dyDescent="0.3">
      <c r="A5" s="29" t="s">
        <v>44</v>
      </c>
      <c r="B5">
        <v>61807</v>
      </c>
    </row>
    <row r="6" spans="1:2" x14ac:dyDescent="0.3">
      <c r="A6" s="29" t="s">
        <v>46</v>
      </c>
      <c r="B6">
        <v>36360</v>
      </c>
    </row>
    <row r="7" spans="1:2" x14ac:dyDescent="0.3">
      <c r="A7" s="29" t="s">
        <v>39</v>
      </c>
      <c r="B7">
        <v>39509</v>
      </c>
    </row>
    <row r="8" spans="1:2" x14ac:dyDescent="0.3">
      <c r="A8" s="29" t="s">
        <v>48</v>
      </c>
      <c r="B8">
        <v>44250</v>
      </c>
    </row>
    <row r="9" spans="1:2" x14ac:dyDescent="0.3">
      <c r="A9" s="29" t="s">
        <v>78</v>
      </c>
      <c r="B9">
        <v>213989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ED2D-4274-4C59-A862-D42ACD5E49B9}">
  <dimension ref="A3:B34"/>
  <sheetViews>
    <sheetView topLeftCell="C1" workbookViewId="0">
      <selection activeCell="A16" sqref="A16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28" t="s">
        <v>77</v>
      </c>
      <c r="B3" t="s">
        <v>79</v>
      </c>
    </row>
    <row r="4" spans="1:2" x14ac:dyDescent="0.3">
      <c r="A4" s="29" t="s">
        <v>50</v>
      </c>
      <c r="B4">
        <v>32063</v>
      </c>
    </row>
    <row r="5" spans="1:2" x14ac:dyDescent="0.3">
      <c r="A5" s="30" t="s">
        <v>74</v>
      </c>
      <c r="B5">
        <v>32063</v>
      </c>
    </row>
    <row r="6" spans="1:2" x14ac:dyDescent="0.3">
      <c r="A6" s="31" t="s">
        <v>40</v>
      </c>
      <c r="B6">
        <v>25500</v>
      </c>
    </row>
    <row r="7" spans="1:2" x14ac:dyDescent="0.3">
      <c r="A7" s="31" t="s">
        <v>8</v>
      </c>
      <c r="B7">
        <v>6563</v>
      </c>
    </row>
    <row r="8" spans="1:2" x14ac:dyDescent="0.3">
      <c r="A8" s="29" t="s">
        <v>44</v>
      </c>
      <c r="B8">
        <v>61807</v>
      </c>
    </row>
    <row r="9" spans="1:2" x14ac:dyDescent="0.3">
      <c r="A9" s="30" t="s">
        <v>73</v>
      </c>
      <c r="B9">
        <v>45307</v>
      </c>
    </row>
    <row r="10" spans="1:2" x14ac:dyDescent="0.3">
      <c r="A10" s="31" t="s">
        <v>12</v>
      </c>
      <c r="B10">
        <v>28000</v>
      </c>
    </row>
    <row r="11" spans="1:2" x14ac:dyDescent="0.3">
      <c r="A11" s="31" t="s">
        <v>20</v>
      </c>
      <c r="B11">
        <v>8750</v>
      </c>
    </row>
    <row r="12" spans="1:2" x14ac:dyDescent="0.3">
      <c r="A12" s="31" t="s">
        <v>8</v>
      </c>
      <c r="B12">
        <v>8557</v>
      </c>
    </row>
    <row r="13" spans="1:2" x14ac:dyDescent="0.3">
      <c r="A13" s="30" t="s">
        <v>74</v>
      </c>
      <c r="B13">
        <v>16500</v>
      </c>
    </row>
    <row r="14" spans="1:2" x14ac:dyDescent="0.3">
      <c r="A14" s="31" t="s">
        <v>20</v>
      </c>
      <c r="B14">
        <v>16500</v>
      </c>
    </row>
    <row r="15" spans="1:2" x14ac:dyDescent="0.3">
      <c r="A15" s="29" t="s">
        <v>46</v>
      </c>
      <c r="B15">
        <v>36360</v>
      </c>
    </row>
    <row r="16" spans="1:2" x14ac:dyDescent="0.3">
      <c r="A16" s="30" t="s">
        <v>73</v>
      </c>
      <c r="B16">
        <v>4500</v>
      </c>
    </row>
    <row r="17" spans="1:2" x14ac:dyDescent="0.3">
      <c r="A17" s="31" t="s">
        <v>20</v>
      </c>
      <c r="B17">
        <v>4500</v>
      </c>
    </row>
    <row r="18" spans="1:2" x14ac:dyDescent="0.3">
      <c r="A18" s="30" t="s">
        <v>74</v>
      </c>
      <c r="B18">
        <v>31860</v>
      </c>
    </row>
    <row r="19" spans="1:2" x14ac:dyDescent="0.3">
      <c r="A19" s="31" t="s">
        <v>12</v>
      </c>
      <c r="B19">
        <v>16553</v>
      </c>
    </row>
    <row r="20" spans="1:2" x14ac:dyDescent="0.3">
      <c r="A20" s="31" t="s">
        <v>20</v>
      </c>
      <c r="B20">
        <v>6557</v>
      </c>
    </row>
    <row r="21" spans="1:2" x14ac:dyDescent="0.3">
      <c r="A21" s="31" t="s">
        <v>8</v>
      </c>
      <c r="B21">
        <v>8750</v>
      </c>
    </row>
    <row r="22" spans="1:2" x14ac:dyDescent="0.3">
      <c r="A22" s="29" t="s">
        <v>39</v>
      </c>
      <c r="B22">
        <v>39509</v>
      </c>
    </row>
    <row r="23" spans="1:2" x14ac:dyDescent="0.3">
      <c r="A23" s="30" t="s">
        <v>73</v>
      </c>
      <c r="B23">
        <v>20000</v>
      </c>
    </row>
    <row r="24" spans="1:2" x14ac:dyDescent="0.3">
      <c r="A24" s="31" t="s">
        <v>40</v>
      </c>
      <c r="B24">
        <v>10000</v>
      </c>
    </row>
    <row r="25" spans="1:2" x14ac:dyDescent="0.3">
      <c r="A25" s="31" t="s">
        <v>20</v>
      </c>
      <c r="B25">
        <v>10000</v>
      </c>
    </row>
    <row r="26" spans="1:2" x14ac:dyDescent="0.3">
      <c r="A26" s="30" t="s">
        <v>74</v>
      </c>
      <c r="B26">
        <v>19509</v>
      </c>
    </row>
    <row r="27" spans="1:2" x14ac:dyDescent="0.3">
      <c r="A27" s="31" t="s">
        <v>40</v>
      </c>
      <c r="B27">
        <v>12000</v>
      </c>
    </row>
    <row r="28" spans="1:2" x14ac:dyDescent="0.3">
      <c r="A28" s="31" t="s">
        <v>12</v>
      </c>
      <c r="B28">
        <v>7509</v>
      </c>
    </row>
    <row r="29" spans="1:2" x14ac:dyDescent="0.3">
      <c r="A29" s="29" t="s">
        <v>48</v>
      </c>
      <c r="B29">
        <v>44250</v>
      </c>
    </row>
    <row r="30" spans="1:2" x14ac:dyDescent="0.3">
      <c r="A30" s="30" t="s">
        <v>74</v>
      </c>
      <c r="B30">
        <v>44250</v>
      </c>
    </row>
    <row r="31" spans="1:2" x14ac:dyDescent="0.3">
      <c r="A31" s="31" t="s">
        <v>40</v>
      </c>
      <c r="B31">
        <v>8750</v>
      </c>
    </row>
    <row r="32" spans="1:2" x14ac:dyDescent="0.3">
      <c r="A32" s="31" t="s">
        <v>12</v>
      </c>
      <c r="B32">
        <v>17500</v>
      </c>
    </row>
    <row r="33" spans="1:2" x14ac:dyDescent="0.3">
      <c r="A33" s="31" t="s">
        <v>8</v>
      </c>
      <c r="B33">
        <v>18000</v>
      </c>
    </row>
    <row r="34" spans="1:2" x14ac:dyDescent="0.3">
      <c r="A34" s="29" t="s">
        <v>78</v>
      </c>
      <c r="B34">
        <v>213989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14AF-BC9C-440F-A7BD-6F3CE21F7C65}">
  <dimension ref="A1:M21"/>
  <sheetViews>
    <sheetView tabSelected="1" workbookViewId="0">
      <selection activeCell="D6" sqref="D6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6.77734375" bestFit="1" customWidth="1"/>
    <col min="6" max="6" width="11.109375" bestFit="1" customWidth="1"/>
    <col min="7" max="7" width="10.21875" customWidth="1"/>
    <col min="8" max="8" width="14.44140625" customWidth="1"/>
    <col min="9" max="9" width="12.44140625" customWidth="1"/>
    <col min="10" max="10" width="6.44140625" bestFit="1" customWidth="1"/>
    <col min="13" max="13" width="16.33203125" customWidth="1"/>
  </cols>
  <sheetData>
    <row r="1" spans="1:13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68</v>
      </c>
      <c r="H1" s="10" t="s">
        <v>69</v>
      </c>
      <c r="I1" s="10" t="s">
        <v>71</v>
      </c>
      <c r="J1" s="11" t="s">
        <v>42</v>
      </c>
      <c r="K1" s="10" t="s">
        <v>76</v>
      </c>
    </row>
    <row r="2" spans="1:13" x14ac:dyDescent="0.3">
      <c r="A2" s="7">
        <v>1</v>
      </c>
      <c r="B2" s="1" t="s">
        <v>43</v>
      </c>
      <c r="C2" s="1" t="s">
        <v>6</v>
      </c>
      <c r="D2" s="1" t="s">
        <v>72</v>
      </c>
      <c r="E2" s="1" t="s">
        <v>8</v>
      </c>
      <c r="F2" s="5" t="s">
        <v>44</v>
      </c>
      <c r="G2" s="1" t="s">
        <v>73</v>
      </c>
      <c r="H2" s="6">
        <v>31278</v>
      </c>
      <c r="I2" s="6">
        <v>45408</v>
      </c>
      <c r="J2" s="8">
        <v>2000</v>
      </c>
      <c r="K2">
        <f>30%*Table47[[#This Row],[Basic]]</f>
        <v>600</v>
      </c>
    </row>
    <row r="3" spans="1:13" x14ac:dyDescent="0.3">
      <c r="A3" s="7">
        <v>2</v>
      </c>
      <c r="B3" s="1" t="s">
        <v>9</v>
      </c>
      <c r="C3" s="1" t="s">
        <v>10</v>
      </c>
      <c r="D3" s="1" t="s">
        <v>45</v>
      </c>
      <c r="E3" s="1" t="s">
        <v>20</v>
      </c>
      <c r="F3" s="5" t="s">
        <v>46</v>
      </c>
      <c r="G3" s="1" t="s">
        <v>73</v>
      </c>
      <c r="H3" s="6">
        <v>35066</v>
      </c>
      <c r="I3" s="6">
        <v>45299</v>
      </c>
      <c r="J3" s="8">
        <v>4500</v>
      </c>
      <c r="K3">
        <f>30%*Table47[[#This Row],[Basic]]</f>
        <v>1350</v>
      </c>
    </row>
    <row r="4" spans="1:13" x14ac:dyDescent="0.3">
      <c r="A4" s="7">
        <v>3</v>
      </c>
      <c r="B4" s="1" t="s">
        <v>47</v>
      </c>
      <c r="C4" s="1" t="s">
        <v>13</v>
      </c>
      <c r="D4" s="1" t="s">
        <v>23</v>
      </c>
      <c r="E4" s="1" t="s">
        <v>12</v>
      </c>
      <c r="F4" s="5" t="s">
        <v>48</v>
      </c>
      <c r="G4" s="5" t="s">
        <v>74</v>
      </c>
      <c r="H4" s="6">
        <v>30791</v>
      </c>
      <c r="I4" s="6">
        <v>45317</v>
      </c>
      <c r="J4" s="8">
        <v>17500</v>
      </c>
      <c r="K4">
        <f>30%*Table47[[#This Row],[Basic]]</f>
        <v>5250</v>
      </c>
    </row>
    <row r="5" spans="1:13" x14ac:dyDescent="0.3">
      <c r="A5" s="7">
        <v>4</v>
      </c>
      <c r="B5" s="1" t="s">
        <v>49</v>
      </c>
      <c r="C5" s="1" t="s">
        <v>15</v>
      </c>
      <c r="D5" s="1" t="s">
        <v>7</v>
      </c>
      <c r="E5" s="1" t="s">
        <v>8</v>
      </c>
      <c r="F5" s="5" t="s">
        <v>50</v>
      </c>
      <c r="G5" s="5" t="s">
        <v>74</v>
      </c>
      <c r="H5" s="6">
        <v>30174</v>
      </c>
      <c r="I5" s="6">
        <v>45387</v>
      </c>
      <c r="J5" s="8">
        <v>6563</v>
      </c>
      <c r="K5">
        <f>30%*Table47[[#This Row],[Basic]]</f>
        <v>1968.8999999999999</v>
      </c>
    </row>
    <row r="6" spans="1:13" x14ac:dyDescent="0.3">
      <c r="A6" s="7">
        <v>5</v>
      </c>
      <c r="B6" s="1" t="s">
        <v>17</v>
      </c>
      <c r="C6" s="1" t="s">
        <v>18</v>
      </c>
      <c r="D6" s="1" t="s">
        <v>51</v>
      </c>
      <c r="E6" s="1" t="s">
        <v>40</v>
      </c>
      <c r="F6" s="5" t="s">
        <v>39</v>
      </c>
      <c r="G6" s="5" t="s">
        <v>73</v>
      </c>
      <c r="H6" s="6">
        <v>32260</v>
      </c>
      <c r="I6" s="6">
        <v>45378</v>
      </c>
      <c r="J6" s="8">
        <v>10000</v>
      </c>
      <c r="K6">
        <f>30%*Table47[[#This Row],[Basic]]</f>
        <v>3000</v>
      </c>
    </row>
    <row r="7" spans="1:13" x14ac:dyDescent="0.3">
      <c r="A7" s="7">
        <v>6</v>
      </c>
      <c r="B7" s="1" t="s">
        <v>52</v>
      </c>
      <c r="C7" s="1" t="s">
        <v>53</v>
      </c>
      <c r="D7" s="1" t="s">
        <v>19</v>
      </c>
      <c r="E7" s="1" t="s">
        <v>20</v>
      </c>
      <c r="F7" s="5" t="s">
        <v>44</v>
      </c>
      <c r="G7" s="5" t="s">
        <v>74</v>
      </c>
      <c r="H7" s="6">
        <v>35665</v>
      </c>
      <c r="I7" s="6">
        <v>45298</v>
      </c>
      <c r="J7" s="8">
        <v>16500</v>
      </c>
      <c r="K7">
        <f>30%*Table47[[#This Row],[Basic]]</f>
        <v>4950</v>
      </c>
      <c r="M7" t="s">
        <v>75</v>
      </c>
    </row>
    <row r="8" spans="1:13" x14ac:dyDescent="0.3">
      <c r="A8" s="7">
        <v>7</v>
      </c>
      <c r="B8" s="1" t="s">
        <v>54</v>
      </c>
      <c r="C8" s="1" t="s">
        <v>38</v>
      </c>
      <c r="D8" s="1" t="s">
        <v>11</v>
      </c>
      <c r="E8" s="1" t="s">
        <v>12</v>
      </c>
      <c r="F8" s="5" t="s">
        <v>46</v>
      </c>
      <c r="G8" s="5" t="s">
        <v>74</v>
      </c>
      <c r="H8" s="6">
        <v>30103</v>
      </c>
      <c r="I8" s="6">
        <v>45310</v>
      </c>
      <c r="J8" s="8">
        <v>16553</v>
      </c>
      <c r="K8">
        <f>30%*Table47[[#This Row],[Basic]]</f>
        <v>4965.8999999999996</v>
      </c>
    </row>
    <row r="9" spans="1:13" x14ac:dyDescent="0.3">
      <c r="A9" s="7">
        <v>8</v>
      </c>
      <c r="B9" s="1" t="s">
        <v>55</v>
      </c>
      <c r="C9" s="1" t="s">
        <v>21</v>
      </c>
      <c r="D9" s="1" t="s">
        <v>41</v>
      </c>
      <c r="E9" s="1" t="s">
        <v>40</v>
      </c>
      <c r="F9" s="5" t="s">
        <v>48</v>
      </c>
      <c r="G9" s="5" t="s">
        <v>74</v>
      </c>
      <c r="H9" s="6">
        <v>33282</v>
      </c>
      <c r="I9" s="6">
        <v>45293</v>
      </c>
      <c r="J9" s="8">
        <v>8750</v>
      </c>
      <c r="K9">
        <f>30%*Table47[[#This Row],[Basic]]</f>
        <v>2625</v>
      </c>
    </row>
    <row r="10" spans="1:13" x14ac:dyDescent="0.3">
      <c r="A10" s="7">
        <v>9</v>
      </c>
      <c r="B10" s="1" t="s">
        <v>56</v>
      </c>
      <c r="C10" s="1" t="s">
        <v>22</v>
      </c>
      <c r="D10" s="1" t="s">
        <v>57</v>
      </c>
      <c r="E10" s="1" t="s">
        <v>12</v>
      </c>
      <c r="F10" s="5" t="s">
        <v>44</v>
      </c>
      <c r="G10" s="5" t="s">
        <v>73</v>
      </c>
      <c r="H10" s="6">
        <v>32803</v>
      </c>
      <c r="I10" s="6">
        <v>45391</v>
      </c>
      <c r="J10" s="8">
        <v>13000</v>
      </c>
      <c r="K10">
        <f>30%*Table47[[#This Row],[Basic]]</f>
        <v>3900</v>
      </c>
    </row>
    <row r="11" spans="1:13" x14ac:dyDescent="0.3">
      <c r="A11" s="7">
        <v>10</v>
      </c>
      <c r="B11" s="1" t="s">
        <v>58</v>
      </c>
      <c r="C11" s="1" t="s">
        <v>59</v>
      </c>
      <c r="D11" s="1" t="s">
        <v>23</v>
      </c>
      <c r="E11" s="1" t="s">
        <v>20</v>
      </c>
      <c r="F11" s="5" t="s">
        <v>39</v>
      </c>
      <c r="G11" s="5" t="s">
        <v>73</v>
      </c>
      <c r="H11" s="6">
        <v>35702</v>
      </c>
      <c r="I11" s="6">
        <v>45406</v>
      </c>
      <c r="J11" s="8">
        <v>10000</v>
      </c>
      <c r="K11">
        <f>30%*Table47[[#This Row],[Basic]]</f>
        <v>3000</v>
      </c>
    </row>
    <row r="12" spans="1:13" x14ac:dyDescent="0.3">
      <c r="A12" s="7">
        <v>11</v>
      </c>
      <c r="B12" s="1" t="s">
        <v>60</v>
      </c>
      <c r="C12" s="1" t="s">
        <v>24</v>
      </c>
      <c r="D12" s="1" t="s">
        <v>61</v>
      </c>
      <c r="E12" s="1" t="s">
        <v>12</v>
      </c>
      <c r="F12" s="5" t="s">
        <v>44</v>
      </c>
      <c r="G12" s="5" t="s">
        <v>73</v>
      </c>
      <c r="H12" s="6">
        <v>30093</v>
      </c>
      <c r="I12" s="6">
        <v>45314</v>
      </c>
      <c r="J12" s="8">
        <v>15000</v>
      </c>
      <c r="K12">
        <f>30%*Table47[[#This Row],[Basic]]</f>
        <v>4500</v>
      </c>
    </row>
    <row r="13" spans="1:13" x14ac:dyDescent="0.3">
      <c r="A13" s="7">
        <v>12</v>
      </c>
      <c r="B13" s="1" t="s">
        <v>62</v>
      </c>
      <c r="C13" s="1" t="s">
        <v>25</v>
      </c>
      <c r="D13" s="1" t="s">
        <v>7</v>
      </c>
      <c r="E13" s="1" t="s">
        <v>8</v>
      </c>
      <c r="F13" s="5" t="s">
        <v>46</v>
      </c>
      <c r="G13" s="5" t="s">
        <v>74</v>
      </c>
      <c r="H13" s="6">
        <v>29751</v>
      </c>
      <c r="I13" s="6">
        <v>45317</v>
      </c>
      <c r="J13" s="8">
        <v>8750</v>
      </c>
      <c r="K13">
        <f>30%*Table47[[#This Row],[Basic]]</f>
        <v>2625</v>
      </c>
    </row>
    <row r="14" spans="1:13" x14ac:dyDescent="0.3">
      <c r="A14" s="7">
        <v>13</v>
      </c>
      <c r="B14" s="1" t="s">
        <v>63</v>
      </c>
      <c r="C14" s="1" t="s">
        <v>64</v>
      </c>
      <c r="D14" s="1" t="s">
        <v>72</v>
      </c>
      <c r="E14" s="1" t="s">
        <v>8</v>
      </c>
      <c r="F14" s="5" t="s">
        <v>44</v>
      </c>
      <c r="G14" s="5" t="s">
        <v>73</v>
      </c>
      <c r="H14" s="6">
        <v>29317</v>
      </c>
      <c r="I14" s="6">
        <v>45325</v>
      </c>
      <c r="J14" s="8">
        <v>6557</v>
      </c>
      <c r="K14">
        <f>30%*Table47[[#This Row],[Basic]]</f>
        <v>1967.1</v>
      </c>
    </row>
    <row r="15" spans="1:13" x14ac:dyDescent="0.3">
      <c r="A15" s="7">
        <v>14</v>
      </c>
      <c r="B15" s="1" t="s">
        <v>26</v>
      </c>
      <c r="C15" s="1" t="s">
        <v>27</v>
      </c>
      <c r="D15" s="1" t="s">
        <v>41</v>
      </c>
      <c r="E15" s="1" t="s">
        <v>40</v>
      </c>
      <c r="F15" s="5" t="s">
        <v>50</v>
      </c>
      <c r="G15" s="5" t="s">
        <v>74</v>
      </c>
      <c r="H15" s="6">
        <v>32304</v>
      </c>
      <c r="I15" s="6">
        <v>45355</v>
      </c>
      <c r="J15" s="8">
        <v>5500</v>
      </c>
      <c r="K15">
        <f>30%*Table47[[#This Row],[Basic]]</f>
        <v>1650</v>
      </c>
    </row>
    <row r="16" spans="1:13" x14ac:dyDescent="0.3">
      <c r="A16" s="7">
        <v>15</v>
      </c>
      <c r="B16" s="1" t="s">
        <v>65</v>
      </c>
      <c r="C16" s="1" t="s">
        <v>28</v>
      </c>
      <c r="D16" s="1" t="s">
        <v>66</v>
      </c>
      <c r="E16" s="1" t="s">
        <v>40</v>
      </c>
      <c r="F16" s="5" t="s">
        <v>39</v>
      </c>
      <c r="G16" s="5" t="s">
        <v>74</v>
      </c>
      <c r="H16" s="6">
        <v>32235</v>
      </c>
      <c r="I16" s="6">
        <v>45322</v>
      </c>
      <c r="J16" s="8">
        <v>12000</v>
      </c>
      <c r="K16">
        <f>30%*Table47[[#This Row],[Basic]]</f>
        <v>3600</v>
      </c>
    </row>
    <row r="17" spans="1:11" x14ac:dyDescent="0.3">
      <c r="A17" s="7">
        <v>16</v>
      </c>
      <c r="B17" s="1" t="s">
        <v>29</v>
      </c>
      <c r="C17" s="1" t="s">
        <v>37</v>
      </c>
      <c r="D17" s="1" t="s">
        <v>19</v>
      </c>
      <c r="E17" s="1" t="s">
        <v>20</v>
      </c>
      <c r="F17" s="5" t="s">
        <v>44</v>
      </c>
      <c r="G17" s="5" t="s">
        <v>73</v>
      </c>
      <c r="H17" s="6">
        <v>32336</v>
      </c>
      <c r="I17" s="6">
        <v>45371</v>
      </c>
      <c r="J17" s="8">
        <v>8750</v>
      </c>
      <c r="K17">
        <f>30%*Table47[[#This Row],[Basic]]</f>
        <v>2625</v>
      </c>
    </row>
    <row r="18" spans="1:11" x14ac:dyDescent="0.3">
      <c r="A18" s="7">
        <v>17</v>
      </c>
      <c r="B18" s="1" t="s">
        <v>30</v>
      </c>
      <c r="C18" s="1" t="s">
        <v>31</v>
      </c>
      <c r="D18" s="1" t="s">
        <v>23</v>
      </c>
      <c r="E18" s="1" t="s">
        <v>20</v>
      </c>
      <c r="F18" s="5" t="s">
        <v>46</v>
      </c>
      <c r="G18" s="5" t="s">
        <v>74</v>
      </c>
      <c r="H18" s="6">
        <v>37044</v>
      </c>
      <c r="I18" s="6">
        <v>45343</v>
      </c>
      <c r="J18" s="8">
        <v>6557</v>
      </c>
      <c r="K18">
        <f>30%*Table47[[#This Row],[Basic]]</f>
        <v>1967.1</v>
      </c>
    </row>
    <row r="19" spans="1:11" x14ac:dyDescent="0.3">
      <c r="A19" s="7">
        <v>18</v>
      </c>
      <c r="B19" s="1" t="s">
        <v>32</v>
      </c>
      <c r="C19" s="1" t="s">
        <v>33</v>
      </c>
      <c r="D19" s="1" t="s">
        <v>14</v>
      </c>
      <c r="E19" s="1" t="s">
        <v>8</v>
      </c>
      <c r="F19" s="5" t="s">
        <v>48</v>
      </c>
      <c r="G19" s="5" t="s">
        <v>74</v>
      </c>
      <c r="H19" s="6">
        <v>30664</v>
      </c>
      <c r="I19" s="6">
        <v>45393</v>
      </c>
      <c r="J19" s="8">
        <v>18000</v>
      </c>
      <c r="K19">
        <f>30%*Table47[[#This Row],[Basic]]</f>
        <v>5400</v>
      </c>
    </row>
    <row r="20" spans="1:11" x14ac:dyDescent="0.3">
      <c r="A20" s="7">
        <v>19</v>
      </c>
      <c r="B20" s="1" t="s">
        <v>34</v>
      </c>
      <c r="C20" s="1" t="s">
        <v>35</v>
      </c>
      <c r="D20" s="1" t="s">
        <v>41</v>
      </c>
      <c r="E20" s="1" t="s">
        <v>40</v>
      </c>
      <c r="F20" s="5" t="s">
        <v>50</v>
      </c>
      <c r="G20" s="5" t="s">
        <v>74</v>
      </c>
      <c r="H20" s="6">
        <v>36090</v>
      </c>
      <c r="I20" s="6">
        <v>45358</v>
      </c>
      <c r="J20" s="8">
        <v>20000</v>
      </c>
      <c r="K20">
        <f>30%*Table47[[#This Row],[Basic]]</f>
        <v>6000</v>
      </c>
    </row>
    <row r="21" spans="1:11" x14ac:dyDescent="0.3">
      <c r="A21" s="12">
        <v>20</v>
      </c>
      <c r="B21" s="4" t="s">
        <v>67</v>
      </c>
      <c r="C21" s="4" t="s">
        <v>36</v>
      </c>
      <c r="D21" s="4" t="s">
        <v>16</v>
      </c>
      <c r="E21" s="4" t="s">
        <v>12</v>
      </c>
      <c r="F21" s="13" t="s">
        <v>39</v>
      </c>
      <c r="G21" s="13" t="s">
        <v>74</v>
      </c>
      <c r="H21" s="14">
        <v>31664</v>
      </c>
      <c r="I21" s="14">
        <v>45361</v>
      </c>
      <c r="J21" s="15">
        <v>7509</v>
      </c>
      <c r="K21">
        <f>30%*Table47[[#This Row],[Basic]]</f>
        <v>2252.6999999999998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MyData</vt:lpstr>
      <vt:lpstr>Total_Row</vt:lpstr>
      <vt:lpstr>Freeze _&amp;_UnFreeze</vt:lpstr>
      <vt:lpstr>Slicer</vt:lpstr>
      <vt:lpstr>Sheet2</vt:lpstr>
      <vt:lpstr>Sheet1</vt:lpstr>
      <vt:lpstr>Sheet3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Anshuman Singh</cp:lastModifiedBy>
  <dcterms:created xsi:type="dcterms:W3CDTF">2024-04-17T04:51:17Z</dcterms:created>
  <dcterms:modified xsi:type="dcterms:W3CDTF">2024-08-01T14:38:07Z</dcterms:modified>
</cp:coreProperties>
</file>