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120" yWindow="0" windowWidth="12390" windowHeight="16320" tabRatio="830"/>
  </bookViews>
  <sheets>
    <sheet name="任务配置" sheetId="6" r:id="rId1"/>
    <sheet name="参数配置" sheetId="7" r:id="rId2"/>
    <sheet name="汇总" sheetId="1" r:id="rId3"/>
    <sheet name="APP本日使用清单" sheetId="4" r:id="rId4"/>
    <sheet name="工号及使用情况" sheetId="5" r:id="rId5"/>
  </sheets>
  <definedNames>
    <definedName name="_xlnm._FilterDatabase" localSheetId="4" hidden="1">工号及使用情况!$B$1:$G$1</definedName>
  </definedNames>
  <calcPr calcId="144525"/>
</workbook>
</file>

<file path=xl/calcChain.xml><?xml version="1.0" encoding="utf-8"?>
<calcChain xmlns="http://schemas.openxmlformats.org/spreadsheetml/2006/main">
  <c r="C19" i="1" l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20" i="1" l="1"/>
  <c r="G20" i="1"/>
  <c r="F20" i="1"/>
  <c r="E20" i="1"/>
  <c r="D20" i="1"/>
  <c r="C20" i="1" l="1"/>
</calcChain>
</file>

<file path=xl/sharedStrings.xml><?xml version="1.0" encoding="utf-8"?>
<sst xmlns="http://schemas.openxmlformats.org/spreadsheetml/2006/main" count="148" uniqueCount="98">
  <si>
    <t>登录次数</t>
    <phoneticPr fontId="1" type="noConversion"/>
  </si>
  <si>
    <t>登录人数</t>
    <phoneticPr fontId="1" type="noConversion"/>
  </si>
  <si>
    <t>手机号</t>
  </si>
  <si>
    <t>用户名</t>
  </si>
  <si>
    <t>地市</t>
  </si>
  <si>
    <t>工号</t>
  </si>
  <si>
    <t>归属部门</t>
  </si>
  <si>
    <t>登录时间</t>
  </si>
  <si>
    <t>手机号码</t>
  </si>
  <si>
    <t>APP累计使用量</t>
    <phoneticPr fontId="1" type="noConversion"/>
  </si>
  <si>
    <t>全省</t>
    <phoneticPr fontId="1" type="noConversion"/>
  </si>
  <si>
    <t>区号</t>
  </si>
  <si>
    <t>使用情况</t>
  </si>
  <si>
    <t>区县</t>
    <phoneticPr fontId="1" type="noConversion"/>
  </si>
  <si>
    <t>预计使用人数</t>
    <phoneticPr fontId="1" type="noConversion"/>
  </si>
  <si>
    <t>安装使用率</t>
    <phoneticPr fontId="1" type="noConversion"/>
  </si>
  <si>
    <t>数据源</t>
    <phoneticPr fontId="2" type="noConversion"/>
  </si>
  <si>
    <t>SQL</t>
    <phoneticPr fontId="2" type="noConversion"/>
  </si>
  <si>
    <t>SHEET页</t>
    <phoneticPr fontId="2" type="noConversion"/>
  </si>
  <si>
    <t>LEFT</t>
    <phoneticPr fontId="2" type="noConversion"/>
  </si>
  <si>
    <t>单元格样式</t>
    <phoneticPr fontId="2" type="noConversion"/>
  </si>
  <si>
    <t>预计使用人数</t>
    <phoneticPr fontId="2" type="noConversion"/>
  </si>
  <si>
    <t>APP本日使用量</t>
    <phoneticPr fontId="1" type="noConversion"/>
  </si>
  <si>
    <t>APP本日使用量-登录次数</t>
    <phoneticPr fontId="2" type="noConversion"/>
  </si>
  <si>
    <t>APP累计使用量-登录次数</t>
    <phoneticPr fontId="2" type="noConversion"/>
  </si>
  <si>
    <t>APP累计使用量-登录人数</t>
    <phoneticPr fontId="2" type="noConversion"/>
  </si>
  <si>
    <t>APP本日使用量-登录人数</t>
    <phoneticPr fontId="2" type="noConversion"/>
  </si>
  <si>
    <t>APP使用清单</t>
    <phoneticPr fontId="2" type="noConversion"/>
  </si>
  <si>
    <t>工号使用情况</t>
    <phoneticPr fontId="2" type="noConversion"/>
  </si>
  <si>
    <t>生效标识</t>
    <phoneticPr fontId="2" type="noConversion"/>
  </si>
  <si>
    <t>com.mysql.jdbc.Driver</t>
  </si>
  <si>
    <t>任务名称</t>
    <phoneticPr fontId="2" type="noConversion"/>
  </si>
  <si>
    <t>键</t>
    <phoneticPr fontId="3" type="noConversion"/>
  </si>
  <si>
    <t>数据源-掌沃营销</t>
    <phoneticPr fontId="3" type="noConversion"/>
  </si>
  <si>
    <t>邮件-用户名</t>
    <phoneticPr fontId="3" type="noConversion"/>
  </si>
  <si>
    <t>邮件-密码</t>
    <phoneticPr fontId="3" type="noConversion"/>
  </si>
  <si>
    <t>邮件-标题</t>
    <phoneticPr fontId="3" type="noConversion"/>
  </si>
  <si>
    <t>邮件-发件人</t>
    <phoneticPr fontId="3" type="noConversion"/>
  </si>
  <si>
    <t>邮件-收件人</t>
    <phoneticPr fontId="3" type="noConversion"/>
  </si>
  <si>
    <t>邮件-抄送人</t>
    <phoneticPr fontId="3" type="noConversion"/>
  </si>
  <si>
    <t>邮件-服务器IP</t>
    <phoneticPr fontId="3" type="noConversion"/>
  </si>
  <si>
    <t>邮件-服务器端口</t>
    <phoneticPr fontId="3" type="noConversion"/>
  </si>
  <si>
    <t>值</t>
    <phoneticPr fontId="3" type="noConversion"/>
  </si>
  <si>
    <t>mail.subject</t>
    <phoneticPr fontId="3" type="noConversion"/>
  </si>
  <si>
    <t>mail.sender.username</t>
    <phoneticPr fontId="3" type="noConversion"/>
  </si>
  <si>
    <t>mail.sender.password</t>
    <phoneticPr fontId="3" type="noConversion"/>
  </si>
  <si>
    <t>mail.from</t>
    <phoneticPr fontId="3" type="noConversion"/>
  </si>
  <si>
    <t>mail.to.list</t>
    <phoneticPr fontId="3" type="noConversion"/>
  </si>
  <si>
    <t>mail.cc.list</t>
    <phoneticPr fontId="3" type="noConversion"/>
  </si>
  <si>
    <t>邮件-正文</t>
    <phoneticPr fontId="3" type="noConversion"/>
  </si>
  <si>
    <t>mail.message</t>
    <phoneticPr fontId="3" type="noConversion"/>
  </si>
  <si>
    <t>您好：</t>
    <phoneticPr fontId="3" type="noConversion"/>
  </si>
  <si>
    <t>CENTER</t>
    <phoneticPr fontId="2" type="noConversion"/>
  </si>
  <si>
    <t>mail.smtp.host</t>
    <phoneticPr fontId="3" type="noConversion"/>
  </si>
  <si>
    <t>mail.smtp.port</t>
    <phoneticPr fontId="3" type="noConversion"/>
  </si>
  <si>
    <t>N</t>
    <phoneticPr fontId="2" type="noConversion"/>
  </si>
  <si>
    <t>465</t>
    <phoneticPr fontId="3" type="noConversion"/>
  </si>
  <si>
    <t>横向坐标</t>
    <phoneticPr fontId="2" type="noConversion"/>
  </si>
  <si>
    <t>纵向坐标</t>
    <phoneticPr fontId="2" type="noConversion"/>
  </si>
  <si>
    <t>参数名称</t>
    <phoneticPr fontId="3" type="noConversion"/>
  </si>
  <si>
    <t>mail.enable</t>
    <phoneticPr fontId="3" type="noConversion"/>
  </si>
  <si>
    <t>邮件-附件名</t>
    <phoneticPr fontId="1" type="noConversion"/>
  </si>
  <si>
    <t>mail.attachment</t>
    <phoneticPr fontId="1" type="noConversion"/>
  </si>
  <si>
    <t>mail.proxy.enable</t>
    <phoneticPr fontId="3" type="noConversion"/>
  </si>
  <si>
    <t>mail.proxy.host</t>
    <phoneticPr fontId="3" type="noConversion"/>
  </si>
  <si>
    <t>mail.proxy.port</t>
    <phoneticPr fontId="3" type="noConversion"/>
  </si>
  <si>
    <t>邮件-发送开关</t>
    <phoneticPr fontId="3" type="noConversion"/>
  </si>
  <si>
    <t>邮件-代理服务器开关</t>
    <phoneticPr fontId="3" type="noConversion"/>
  </si>
  <si>
    <t>邮件-代理服务器IP</t>
    <phoneticPr fontId="3" type="noConversion"/>
  </si>
  <si>
    <t>邮件-代理服务器端口</t>
    <phoneticPr fontId="3" type="noConversion"/>
  </si>
  <si>
    <t>smtp.qq.com</t>
    <phoneticPr fontId="3" type="noConversion"/>
  </si>
  <si>
    <t>报表测试</t>
    <phoneticPr fontId="1" type="noConversion"/>
  </si>
  <si>
    <t>N</t>
    <phoneticPr fontId="3" type="noConversion"/>
  </si>
  <si>
    <t>N</t>
    <phoneticPr fontId="3" type="noConversion"/>
  </si>
  <si>
    <t>SQL参数</t>
    <phoneticPr fontId="1" type="noConversion"/>
  </si>
  <si>
    <t>2010-1-1</t>
    <phoneticPr fontId="1" type="noConversion"/>
  </si>
  <si>
    <t>2012-1-1</t>
    <phoneticPr fontId="1" type="noConversion"/>
  </si>
  <si>
    <t>sql.start_date</t>
    <phoneticPr fontId="1" type="noConversion"/>
  </si>
  <si>
    <t>sql.end_date</t>
    <phoneticPr fontId="1" type="noConversion"/>
  </si>
  <si>
    <t>Y</t>
    <phoneticPr fontId="2" type="noConversion"/>
  </si>
  <si>
    <t>测试报表</t>
    <phoneticPr fontId="3" type="noConversion"/>
  </si>
  <si>
    <t>select foo from bar</t>
    <phoneticPr fontId="2" type="noConversion"/>
  </si>
  <si>
    <t>foobar@qq.com</t>
    <phoneticPr fontId="3" type="noConversion"/>
  </si>
  <si>
    <t>yourname@qq.com</t>
    <phoneticPr fontId="3" type="noConversion"/>
  </si>
  <si>
    <t>yourpass</t>
    <phoneticPr fontId="3" type="noConversion"/>
  </si>
  <si>
    <t>127.0.0.1</t>
    <phoneticPr fontId="3" type="noConversion"/>
  </si>
  <si>
    <t>1080</t>
    <phoneticPr fontId="3" type="noConversion"/>
  </si>
  <si>
    <t>jdbc:mysql://127.0.0.1:3306/dbname</t>
    <phoneticPr fontId="3" type="noConversion"/>
  </si>
  <si>
    <t>dbuser</t>
    <phoneticPr fontId="3" type="noConversion"/>
  </si>
  <si>
    <t>dbpass</t>
    <phoneticPr fontId="3" type="noConversion"/>
  </si>
  <si>
    <t>城市</t>
    <phoneticPr fontId="1" type="noConversion"/>
  </si>
  <si>
    <t>城市</t>
    <phoneticPr fontId="1" type="noConversion"/>
  </si>
  <si>
    <t>城市</t>
    <phoneticPr fontId="1" type="noConversion"/>
  </si>
  <si>
    <t>db.dbtest.username</t>
    <phoneticPr fontId="3" type="noConversion"/>
  </si>
  <si>
    <t>db.dbtest.password</t>
    <phoneticPr fontId="3" type="noConversion"/>
  </si>
  <si>
    <t>db.dbtest.url</t>
    <phoneticPr fontId="3" type="noConversion"/>
  </si>
  <si>
    <t>db.dbtest.driver</t>
    <phoneticPr fontId="3" type="noConversion"/>
  </si>
  <si>
    <t>dbtest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</si>
</sst>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等线"/>
      <charset val="134"/>
      <scheme val="minor"/>
    </font>
    <font>
      <sz val="9"/>
      <name val="等线"/>
      <charset val="134"/>
    </font>
    <font>
      <sz val="9"/>
      <name val="等线"/>
      <charset val="134"/>
    </font>
    <font>
      <sz val="9"/>
      <name val="等线"/>
      <charset val="134"/>
    </font>
    <font>
      <b/>
      <sz val="11"/>
      <color theme="1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49" fontId="0" fillId="0" borderId="0" xfId="0" applyNumberFormat="1"/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/>
    <xf numFmtId="10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4" fillId="2" borderId="1" xfId="0" applyNumberFormat="1" applyFont="1" applyFill="1" applyBorder="1" applyAlignment="1">
      <alignment horizontal="left"/>
    </xf>
    <xf numFmtId="0" fontId="0" fillId="0" borderId="0" xfId="0" applyNumberFormat="1"/>
    <xf numFmtId="0" fontId="0" fillId="0" borderId="1" xfId="0" applyNumberFormat="1" applyBorder="1" applyAlignment="1">
      <alignment horizontal="left"/>
    </xf>
    <xf numFmtId="0" fontId="0" fillId="0" borderId="0" xfId="0" applyNumberFormat="1" applyAlignment="1">
      <alignment horizontal="left"/>
    </xf>
    <xf numFmtId="0" fontId="0" fillId="2" borderId="3" xfId="0" applyFill="1" applyBorder="1" applyAlignment="1">
      <alignment horizontal="center"/>
    </xf>
    <xf numFmtId="0" fontId="0" fillId="0" borderId="1" xfId="0" applyBorder="1"/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/>
  </sheetViews>
  <sheetFormatPr defaultRowHeight="14.1" customHeight="1"/>
  <cols>
    <col min="1" max="1" width="24.5" style="6" bestFit="1" customWidth="1"/>
    <col min="2" max="2" width="9" style="6" bestFit="1" customWidth="1"/>
    <col min="3" max="3" width="8.5" style="6" bestFit="1" customWidth="1"/>
    <col min="4" max="4" width="17.25" style="6" customWidth="1"/>
    <col min="5" max="5" width="8.375" style="6" bestFit="1" customWidth="1"/>
    <col min="6" max="6" width="9" style="6"/>
    <col min="7" max="7" width="9" style="6" bestFit="1" customWidth="1"/>
    <col min="8" max="8" width="11" style="6" bestFit="1" customWidth="1"/>
  </cols>
  <sheetData>
    <row r="1" spans="1:8" ht="14.1" customHeight="1">
      <c r="A1" s="9" t="s">
        <v>31</v>
      </c>
      <c r="B1" s="9" t="s">
        <v>29</v>
      </c>
      <c r="C1" s="8" t="s">
        <v>16</v>
      </c>
      <c r="D1" s="8" t="s">
        <v>17</v>
      </c>
      <c r="E1" s="8" t="s">
        <v>18</v>
      </c>
      <c r="F1" s="8" t="s">
        <v>57</v>
      </c>
      <c r="G1" s="8" t="s">
        <v>58</v>
      </c>
      <c r="H1" s="8" t="s">
        <v>20</v>
      </c>
    </row>
    <row r="2" spans="1:8" ht="14.1" customHeight="1">
      <c r="A2" s="7" t="s">
        <v>21</v>
      </c>
      <c r="B2" s="7" t="s">
        <v>55</v>
      </c>
      <c r="C2" s="7" t="s">
        <v>97</v>
      </c>
      <c r="D2" s="10" t="s">
        <v>81</v>
      </c>
      <c r="E2" s="7">
        <v>3</v>
      </c>
      <c r="F2" s="7">
        <v>3</v>
      </c>
      <c r="G2" s="7">
        <v>3</v>
      </c>
      <c r="H2" s="7" t="s">
        <v>52</v>
      </c>
    </row>
    <row r="3" spans="1:8" ht="14.1" customHeight="1">
      <c r="A3" s="7" t="s">
        <v>24</v>
      </c>
      <c r="B3" s="7" t="s">
        <v>55</v>
      </c>
      <c r="C3" s="7" t="s">
        <v>97</v>
      </c>
      <c r="D3" s="10" t="s">
        <v>81</v>
      </c>
      <c r="E3" s="7">
        <v>3</v>
      </c>
      <c r="F3" s="7">
        <v>5</v>
      </c>
      <c r="G3" s="7">
        <v>3</v>
      </c>
      <c r="H3" s="7" t="s">
        <v>52</v>
      </c>
    </row>
    <row r="4" spans="1:8" ht="14.1" customHeight="1">
      <c r="A4" s="7" t="s">
        <v>25</v>
      </c>
      <c r="B4" s="7" t="s">
        <v>55</v>
      </c>
      <c r="C4" s="7" t="s">
        <v>97</v>
      </c>
      <c r="D4" s="10" t="s">
        <v>81</v>
      </c>
      <c r="E4" s="7">
        <v>3</v>
      </c>
      <c r="F4" s="7">
        <v>6</v>
      </c>
      <c r="G4" s="7">
        <v>3</v>
      </c>
      <c r="H4" s="7" t="s">
        <v>52</v>
      </c>
    </row>
    <row r="5" spans="1:8" ht="14.1" customHeight="1">
      <c r="A5" s="7" t="s">
        <v>23</v>
      </c>
      <c r="B5" s="7" t="s">
        <v>79</v>
      </c>
      <c r="C5" s="7" t="s">
        <v>97</v>
      </c>
      <c r="D5" s="10" t="s">
        <v>81</v>
      </c>
      <c r="E5" s="7">
        <v>3</v>
      </c>
      <c r="F5" s="7">
        <v>7</v>
      </c>
      <c r="G5" s="7">
        <v>3</v>
      </c>
      <c r="H5" s="7" t="s">
        <v>52</v>
      </c>
    </row>
    <row r="6" spans="1:8" ht="14.1" customHeight="1">
      <c r="A6" s="7" t="s">
        <v>26</v>
      </c>
      <c r="B6" s="7" t="s">
        <v>55</v>
      </c>
      <c r="C6" s="7" t="s">
        <v>97</v>
      </c>
      <c r="D6" s="10" t="s">
        <v>81</v>
      </c>
      <c r="E6" s="7">
        <v>3</v>
      </c>
      <c r="F6" s="7">
        <v>8</v>
      </c>
      <c r="G6" s="7">
        <v>3</v>
      </c>
      <c r="H6" s="7" t="s">
        <v>52</v>
      </c>
    </row>
    <row r="7" spans="1:8" ht="14.1" customHeight="1">
      <c r="A7" s="7" t="s">
        <v>27</v>
      </c>
      <c r="B7" s="7" t="s">
        <v>55</v>
      </c>
      <c r="C7" s="7" t="s">
        <v>97</v>
      </c>
      <c r="D7" s="10" t="s">
        <v>81</v>
      </c>
      <c r="E7" s="7">
        <v>4</v>
      </c>
      <c r="F7" s="7">
        <v>1</v>
      </c>
      <c r="G7" s="7">
        <v>2</v>
      </c>
      <c r="H7" s="7" t="s">
        <v>19</v>
      </c>
    </row>
    <row r="8" spans="1:8" ht="14.1" customHeight="1">
      <c r="A8" s="7" t="s">
        <v>28</v>
      </c>
      <c r="B8" s="7" t="s">
        <v>55</v>
      </c>
      <c r="C8" s="7" t="s">
        <v>97</v>
      </c>
      <c r="D8" s="10" t="s">
        <v>81</v>
      </c>
      <c r="E8" s="7">
        <v>5</v>
      </c>
      <c r="F8" s="7">
        <v>1</v>
      </c>
      <c r="G8" s="7">
        <v>2</v>
      </c>
      <c r="H8" s="7" t="s">
        <v>19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16" sqref="B16"/>
    </sheetView>
  </sheetViews>
  <sheetFormatPr defaultRowHeight="13.5"/>
  <cols>
    <col min="1" max="1" width="18.5" style="15" bestFit="1" customWidth="1"/>
    <col min="2" max="2" width="22.75" style="15" bestFit="1" customWidth="1"/>
    <col min="3" max="3" width="55.875" style="15" customWidth="1"/>
    <col min="4" max="16384" width="9" style="13"/>
  </cols>
  <sheetData>
    <row r="1" spans="1:3">
      <c r="A1" s="12" t="s">
        <v>59</v>
      </c>
      <c r="B1" s="12" t="s">
        <v>32</v>
      </c>
      <c r="C1" s="12" t="s">
        <v>42</v>
      </c>
    </row>
    <row r="2" spans="1:3">
      <c r="A2" s="14" t="s">
        <v>66</v>
      </c>
      <c r="B2" s="14" t="s">
        <v>60</v>
      </c>
      <c r="C2" s="11" t="s">
        <v>73</v>
      </c>
    </row>
    <row r="3" spans="1:3">
      <c r="A3" s="14" t="s">
        <v>38</v>
      </c>
      <c r="B3" s="14" t="s">
        <v>47</v>
      </c>
      <c r="C3" s="11" t="s">
        <v>82</v>
      </c>
    </row>
    <row r="4" spans="1:3">
      <c r="A4" s="14" t="s">
        <v>39</v>
      </c>
      <c r="B4" s="14" t="s">
        <v>48</v>
      </c>
      <c r="C4" s="11" t="s">
        <v>82</v>
      </c>
    </row>
    <row r="5" spans="1:3">
      <c r="A5" s="14" t="s">
        <v>36</v>
      </c>
      <c r="B5" s="14" t="s">
        <v>43</v>
      </c>
      <c r="C5" s="11" t="s">
        <v>80</v>
      </c>
    </row>
    <row r="6" spans="1:3">
      <c r="A6" s="14" t="s">
        <v>61</v>
      </c>
      <c r="B6" s="14" t="s">
        <v>62</v>
      </c>
      <c r="C6" s="11" t="s">
        <v>71</v>
      </c>
    </row>
    <row r="7" spans="1:3">
      <c r="A7" s="14" t="s">
        <v>49</v>
      </c>
      <c r="B7" s="14" t="s">
        <v>50</v>
      </c>
      <c r="C7" s="11" t="s">
        <v>51</v>
      </c>
    </row>
    <row r="8" spans="1:3">
      <c r="A8" s="14" t="s">
        <v>40</v>
      </c>
      <c r="B8" s="14" t="s">
        <v>53</v>
      </c>
      <c r="C8" s="11" t="s">
        <v>70</v>
      </c>
    </row>
    <row r="9" spans="1:3">
      <c r="A9" s="14" t="s">
        <v>41</v>
      </c>
      <c r="B9" s="14" t="s">
        <v>54</v>
      </c>
      <c r="C9" s="11" t="s">
        <v>56</v>
      </c>
    </row>
    <row r="10" spans="1:3">
      <c r="A10" s="14" t="s">
        <v>34</v>
      </c>
      <c r="B10" s="14" t="s">
        <v>44</v>
      </c>
      <c r="C10" s="11" t="s">
        <v>83</v>
      </c>
    </row>
    <row r="11" spans="1:3">
      <c r="A11" s="14" t="s">
        <v>35</v>
      </c>
      <c r="B11" s="14" t="s">
        <v>45</v>
      </c>
      <c r="C11" s="11" t="s">
        <v>84</v>
      </c>
    </row>
    <row r="12" spans="1:3">
      <c r="A12" s="14" t="s">
        <v>37</v>
      </c>
      <c r="B12" s="14" t="s">
        <v>46</v>
      </c>
      <c r="C12" s="11" t="s">
        <v>83</v>
      </c>
    </row>
    <row r="13" spans="1:3">
      <c r="A13" s="14" t="s">
        <v>67</v>
      </c>
      <c r="B13" s="14" t="s">
        <v>63</v>
      </c>
      <c r="C13" s="11" t="s">
        <v>72</v>
      </c>
    </row>
    <row r="14" spans="1:3">
      <c r="A14" s="14" t="s">
        <v>68</v>
      </c>
      <c r="B14" s="14" t="s">
        <v>64</v>
      </c>
      <c r="C14" s="11" t="s">
        <v>85</v>
      </c>
    </row>
    <row r="15" spans="1:3">
      <c r="A15" s="14" t="s">
        <v>69</v>
      </c>
      <c r="B15" s="14" t="s">
        <v>65</v>
      </c>
      <c r="C15" s="11" t="s">
        <v>86</v>
      </c>
    </row>
    <row r="16" spans="1:3">
      <c r="A16" s="14" t="s">
        <v>33</v>
      </c>
      <c r="B16" s="14" t="s">
        <v>96</v>
      </c>
      <c r="C16" s="11" t="s">
        <v>30</v>
      </c>
    </row>
    <row r="17" spans="1:3">
      <c r="A17" s="14" t="s">
        <v>33</v>
      </c>
      <c r="B17" s="14" t="s">
        <v>95</v>
      </c>
      <c r="C17" s="11" t="s">
        <v>87</v>
      </c>
    </row>
    <row r="18" spans="1:3">
      <c r="A18" s="14" t="s">
        <v>33</v>
      </c>
      <c r="B18" s="14" t="s">
        <v>93</v>
      </c>
      <c r="C18" s="11" t="s">
        <v>88</v>
      </c>
    </row>
    <row r="19" spans="1:3">
      <c r="A19" s="14" t="s">
        <v>33</v>
      </c>
      <c r="B19" s="14" t="s">
        <v>94</v>
      </c>
      <c r="C19" s="11" t="s">
        <v>89</v>
      </c>
    </row>
    <row r="20" spans="1:3">
      <c r="A20" s="14" t="s">
        <v>74</v>
      </c>
      <c r="B20" s="14" t="s">
        <v>77</v>
      </c>
      <c r="C20" s="11" t="s">
        <v>75</v>
      </c>
    </row>
    <row r="21" spans="1:3">
      <c r="A21" s="14" t="s">
        <v>74</v>
      </c>
      <c r="B21" s="14" t="s">
        <v>78</v>
      </c>
      <c r="C21" s="11" t="s">
        <v>76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A2" sqref="A2"/>
    </sheetView>
  </sheetViews>
  <sheetFormatPr defaultColWidth="8.75" defaultRowHeight="13.5"/>
  <cols>
    <col min="1" max="1" width="7.125" bestFit="1" customWidth="1"/>
    <col min="2" max="2" width="13" bestFit="1" customWidth="1"/>
    <col min="3" max="3" width="11" bestFit="1" customWidth="1"/>
    <col min="4" max="5" width="9" bestFit="1" customWidth="1"/>
    <col min="6" max="7" width="7.625" customWidth="1"/>
  </cols>
  <sheetData>
    <row r="1" spans="1:7">
      <c r="A1" s="18"/>
      <c r="B1" s="20" t="s">
        <v>14</v>
      </c>
      <c r="C1" s="20" t="s">
        <v>15</v>
      </c>
      <c r="D1" s="19" t="s">
        <v>9</v>
      </c>
      <c r="E1" s="19"/>
      <c r="F1" s="19" t="s">
        <v>22</v>
      </c>
      <c r="G1" s="19"/>
    </row>
    <row r="2" spans="1:7">
      <c r="A2" s="3" t="s">
        <v>92</v>
      </c>
      <c r="B2" s="21"/>
      <c r="C2" s="21"/>
      <c r="D2" s="16" t="s">
        <v>0</v>
      </c>
      <c r="E2" s="16" t="s">
        <v>1</v>
      </c>
      <c r="F2" s="16" t="s">
        <v>0</v>
      </c>
      <c r="G2" s="16" t="s">
        <v>1</v>
      </c>
    </row>
    <row r="3" spans="1:7">
      <c r="A3" s="1" t="s">
        <v>91</v>
      </c>
      <c r="B3" s="1"/>
      <c r="C3" s="5" t="e">
        <f>VALUE(E3)/VALUE(B3)</f>
        <v>#DIV/0!</v>
      </c>
      <c r="D3" s="17"/>
      <c r="E3" s="17"/>
      <c r="F3" s="17"/>
      <c r="G3" s="17"/>
    </row>
    <row r="4" spans="1:7">
      <c r="A4" s="1" t="s">
        <v>90</v>
      </c>
      <c r="B4" s="1"/>
      <c r="C4" s="5" t="e">
        <f t="shared" ref="C4:C20" si="0">VALUE(E4)/VALUE(B4)</f>
        <v>#DIV/0!</v>
      </c>
      <c r="D4" s="17"/>
      <c r="E4" s="17"/>
      <c r="F4" s="17"/>
      <c r="G4" s="17"/>
    </row>
    <row r="5" spans="1:7">
      <c r="A5" s="1" t="s">
        <v>90</v>
      </c>
      <c r="B5" s="1"/>
      <c r="C5" s="5" t="e">
        <f t="shared" si="0"/>
        <v>#DIV/0!</v>
      </c>
      <c r="D5" s="17"/>
      <c r="E5" s="17"/>
      <c r="F5" s="17"/>
      <c r="G5" s="17"/>
    </row>
    <row r="6" spans="1:7">
      <c r="A6" s="1" t="s">
        <v>90</v>
      </c>
      <c r="B6" s="1"/>
      <c r="C6" s="5" t="e">
        <f t="shared" si="0"/>
        <v>#DIV/0!</v>
      </c>
      <c r="D6" s="17"/>
      <c r="E6" s="17"/>
      <c r="F6" s="17"/>
      <c r="G6" s="17"/>
    </row>
    <row r="7" spans="1:7">
      <c r="A7" s="1" t="s">
        <v>90</v>
      </c>
      <c r="B7" s="1"/>
      <c r="C7" s="5" t="e">
        <f t="shared" si="0"/>
        <v>#DIV/0!</v>
      </c>
      <c r="D7" s="17"/>
      <c r="E7" s="17"/>
      <c r="F7" s="17"/>
      <c r="G7" s="17"/>
    </row>
    <row r="8" spans="1:7">
      <c r="A8" s="1" t="s">
        <v>90</v>
      </c>
      <c r="B8" s="1"/>
      <c r="C8" s="5" t="e">
        <f t="shared" si="0"/>
        <v>#DIV/0!</v>
      </c>
      <c r="D8" s="17"/>
      <c r="E8" s="17"/>
      <c r="F8" s="17"/>
      <c r="G8" s="17"/>
    </row>
    <row r="9" spans="1:7">
      <c r="A9" s="1" t="s">
        <v>90</v>
      </c>
      <c r="B9" s="1"/>
      <c r="C9" s="5" t="e">
        <f t="shared" si="0"/>
        <v>#DIV/0!</v>
      </c>
      <c r="D9" s="17"/>
      <c r="E9" s="17"/>
      <c r="F9" s="17"/>
      <c r="G9" s="17"/>
    </row>
    <row r="10" spans="1:7">
      <c r="A10" s="1" t="s">
        <v>90</v>
      </c>
      <c r="B10" s="1"/>
      <c r="C10" s="5" t="e">
        <f t="shared" si="0"/>
        <v>#DIV/0!</v>
      </c>
      <c r="D10" s="17"/>
      <c r="E10" s="17"/>
      <c r="F10" s="17"/>
      <c r="G10" s="17"/>
    </row>
    <row r="11" spans="1:7">
      <c r="A11" s="1" t="s">
        <v>90</v>
      </c>
      <c r="B11" s="1"/>
      <c r="C11" s="5" t="e">
        <f t="shared" si="0"/>
        <v>#DIV/0!</v>
      </c>
      <c r="D11" s="17"/>
      <c r="E11" s="17"/>
      <c r="F11" s="17"/>
      <c r="G11" s="17"/>
    </row>
    <row r="12" spans="1:7">
      <c r="A12" s="1" t="s">
        <v>90</v>
      </c>
      <c r="B12" s="1"/>
      <c r="C12" s="5" t="e">
        <f t="shared" si="0"/>
        <v>#DIV/0!</v>
      </c>
      <c r="D12" s="17"/>
      <c r="E12" s="17"/>
      <c r="F12" s="17"/>
      <c r="G12" s="17"/>
    </row>
    <row r="13" spans="1:7">
      <c r="A13" s="1" t="s">
        <v>90</v>
      </c>
      <c r="B13" s="1"/>
      <c r="C13" s="5" t="e">
        <f t="shared" si="0"/>
        <v>#DIV/0!</v>
      </c>
      <c r="D13" s="17"/>
      <c r="E13" s="17"/>
      <c r="F13" s="17"/>
      <c r="G13" s="17"/>
    </row>
    <row r="14" spans="1:7">
      <c r="A14" s="1" t="s">
        <v>90</v>
      </c>
      <c r="B14" s="1"/>
      <c r="C14" s="5" t="e">
        <f t="shared" si="0"/>
        <v>#DIV/0!</v>
      </c>
      <c r="D14" s="17"/>
      <c r="E14" s="17"/>
      <c r="F14" s="17"/>
      <c r="G14" s="17"/>
    </row>
    <row r="15" spans="1:7">
      <c r="A15" s="1" t="s">
        <v>90</v>
      </c>
      <c r="B15" s="1"/>
      <c r="C15" s="5" t="e">
        <f t="shared" si="0"/>
        <v>#DIV/0!</v>
      </c>
      <c r="D15" s="17"/>
      <c r="E15" s="17"/>
      <c r="F15" s="17"/>
      <c r="G15" s="17"/>
    </row>
    <row r="16" spans="1:7">
      <c r="A16" s="1" t="s">
        <v>90</v>
      </c>
      <c r="B16" s="1"/>
      <c r="C16" s="5" t="e">
        <f t="shared" si="0"/>
        <v>#DIV/0!</v>
      </c>
      <c r="D16" s="17"/>
      <c r="E16" s="17"/>
      <c r="F16" s="17"/>
      <c r="G16" s="17"/>
    </row>
    <row r="17" spans="1:7">
      <c r="A17" s="1" t="s">
        <v>90</v>
      </c>
      <c r="B17" s="1"/>
      <c r="C17" s="5" t="e">
        <f t="shared" si="0"/>
        <v>#DIV/0!</v>
      </c>
      <c r="D17" s="17"/>
      <c r="E17" s="17"/>
      <c r="F17" s="17"/>
      <c r="G17" s="17"/>
    </row>
    <row r="18" spans="1:7">
      <c r="A18" s="1" t="s">
        <v>90</v>
      </c>
      <c r="B18" s="1"/>
      <c r="C18" s="5" t="e">
        <f t="shared" si="0"/>
        <v>#DIV/0!</v>
      </c>
      <c r="D18" s="17"/>
      <c r="E18" s="17"/>
      <c r="F18" s="17"/>
      <c r="G18" s="17"/>
    </row>
    <row r="19" spans="1:7">
      <c r="A19" s="1" t="s">
        <v>90</v>
      </c>
      <c r="B19" s="1"/>
      <c r="C19" s="5" t="e">
        <f t="shared" si="0"/>
        <v>#DIV/0!</v>
      </c>
      <c r="D19" s="17"/>
      <c r="E19" s="17"/>
      <c r="F19" s="17"/>
      <c r="G19" s="17"/>
    </row>
    <row r="20" spans="1:7">
      <c r="A20" s="1" t="s">
        <v>10</v>
      </c>
      <c r="B20" s="1">
        <f t="shared" ref="B20:G20" si="1">VALUE(B3)+VALUE(B4)+VALUE(B5)+VALUE(B6)+VALUE(B7)+VALUE(B8)+VALUE(B9)+VALUE(B10)+VALUE(B11)+VALUE(B12)+VALUE(B13)+VALUE(B14)+VALUE(B15)+VALUE(B16)+VALUE(B17)+VALUE(B18)+VALUE(B19)</f>
        <v>0</v>
      </c>
      <c r="C20" s="5" t="e">
        <f t="shared" si="0"/>
        <v>#DIV/0!</v>
      </c>
      <c r="D20" s="1">
        <f t="shared" si="1"/>
        <v>0</v>
      </c>
      <c r="E20" s="1">
        <f t="shared" si="1"/>
        <v>0</v>
      </c>
      <c r="F20" s="1">
        <f t="shared" si="1"/>
        <v>0</v>
      </c>
      <c r="G20" s="1">
        <f t="shared" si="1"/>
        <v>0</v>
      </c>
    </row>
  </sheetData>
  <mergeCells count="4">
    <mergeCell ref="D1:E1"/>
    <mergeCell ref="F1:G1"/>
    <mergeCell ref="B1:B2"/>
    <mergeCell ref="C1:C2"/>
  </mergeCells>
  <phoneticPr fontId="1" type="noConversion"/>
  <pageMargins left="0.75" right="0.75" top="1" bottom="1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C33" sqref="C33"/>
    </sheetView>
  </sheetViews>
  <sheetFormatPr defaultColWidth="8.75" defaultRowHeight="13.5"/>
  <cols>
    <col min="1" max="1" width="5.25" style="2" bestFit="1" customWidth="1"/>
    <col min="2" max="2" width="5.375" style="2" bestFit="1" customWidth="1"/>
    <col min="3" max="3" width="23.25" style="2" customWidth="1"/>
    <col min="4" max="4" width="18.375" style="2" customWidth="1"/>
    <col min="5" max="5" width="12.625" style="2" bestFit="1" customWidth="1"/>
    <col min="6" max="6" width="29.25" style="2" customWidth="1"/>
    <col min="7" max="7" width="21.625" style="2" bestFit="1" customWidth="1"/>
    <col min="8" max="16384" width="8.75" style="2"/>
  </cols>
  <sheetData>
    <row r="1" spans="1:7">
      <c r="A1" s="4" t="s">
        <v>11</v>
      </c>
      <c r="B1" s="4" t="s">
        <v>4</v>
      </c>
      <c r="C1" s="4" t="s">
        <v>5</v>
      </c>
      <c r="D1" s="4" t="s">
        <v>3</v>
      </c>
      <c r="E1" s="4" t="s">
        <v>2</v>
      </c>
      <c r="F1" s="4" t="s">
        <v>6</v>
      </c>
      <c r="G1" s="4" t="s">
        <v>7</v>
      </c>
    </row>
  </sheetData>
  <phoneticPr fontId="1" type="noConversion"/>
  <pageMargins left="0.75" right="0.75" top="1" bottom="1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ColWidth="8.75" defaultRowHeight="13.5"/>
  <cols>
    <col min="1" max="1" width="5.375" style="2" bestFit="1" customWidth="1"/>
    <col min="2" max="2" width="5.25" style="2" bestFit="1" customWidth="1"/>
    <col min="3" max="3" width="22.75" style="2" customWidth="1"/>
    <col min="4" max="4" width="12.75" style="2" bestFit="1" customWidth="1"/>
    <col min="5" max="5" width="12.625" style="2" bestFit="1" customWidth="1"/>
    <col min="6" max="6" width="29.375" style="2" customWidth="1"/>
    <col min="7" max="7" width="11" style="2" bestFit="1" customWidth="1"/>
    <col min="8" max="16384" width="8.75" style="2"/>
  </cols>
  <sheetData>
    <row r="1" spans="1:8">
      <c r="A1" s="4" t="s">
        <v>11</v>
      </c>
      <c r="B1" s="4" t="s">
        <v>4</v>
      </c>
      <c r="C1" s="4" t="s">
        <v>5</v>
      </c>
      <c r="D1" s="4" t="s">
        <v>3</v>
      </c>
      <c r="E1" s="4" t="s">
        <v>8</v>
      </c>
      <c r="F1" s="4" t="s">
        <v>6</v>
      </c>
      <c r="G1" s="4" t="s">
        <v>13</v>
      </c>
      <c r="H1" s="4" t="s">
        <v>12</v>
      </c>
    </row>
  </sheetData>
  <phoneticPr fontId="1" type="noConversion"/>
  <pageMargins left="0.75" right="0.75" top="1" bottom="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任务配置</vt:lpstr>
      <vt:lpstr>参数配置</vt:lpstr>
      <vt:lpstr>汇总</vt:lpstr>
      <vt:lpstr>APP本日使用清单</vt:lpstr>
      <vt:lpstr>工号及使用情况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2017-10-30T06:29:00Z</dcterms:modified>
</cp:coreProperties>
</file>