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TC\Desktop\babyplan\"/>
    </mc:Choice>
  </mc:AlternateContent>
  <bookViews>
    <workbookView xWindow="0" yWindow="0" windowWidth="18840" windowHeight="8985"/>
  </bookViews>
  <sheets>
    <sheet name="babyplan" sheetId="3" r:id="rId1"/>
  </sheets>
  <calcPr calcId="152511"/>
</workbook>
</file>

<file path=xl/calcChain.xml><?xml version="1.0" encoding="utf-8"?>
<calcChain xmlns="http://schemas.openxmlformats.org/spreadsheetml/2006/main">
  <c r="G7" i="3" l="1"/>
  <c r="G6" i="3"/>
  <c r="G4" i="3"/>
  <c r="G3" i="3"/>
  <c r="G2" i="3"/>
  <c r="G5" i="3" l="1"/>
  <c r="G8" i="3"/>
</calcChain>
</file>

<file path=xl/sharedStrings.xml><?xml version="1.0" encoding="utf-8"?>
<sst xmlns="http://schemas.openxmlformats.org/spreadsheetml/2006/main" count="716" uniqueCount="473">
  <si>
    <r>
      <rPr>
        <b/>
        <sz val="11"/>
        <rFont val="宋体"/>
        <charset val="134"/>
      </rPr>
      <t>用例名称</t>
    </r>
    <r>
      <rPr>
        <b/>
        <sz val="11"/>
        <rFont val="Times New Roman"/>
      </rPr>
      <t>:</t>
    </r>
  </si>
  <si>
    <t>通过</t>
  </si>
  <si>
    <r>
      <rPr>
        <b/>
        <sz val="11"/>
        <rFont val="宋体"/>
        <charset val="134"/>
      </rPr>
      <t>用例编写人</t>
    </r>
    <r>
      <rPr>
        <b/>
        <sz val="11"/>
        <rFont val="Times New Roman"/>
      </rPr>
      <t xml:space="preserve">: </t>
    </r>
  </si>
  <si>
    <t>失败</t>
  </si>
  <si>
    <r>
      <rPr>
        <b/>
        <sz val="11"/>
        <rFont val="宋体"/>
        <charset val="134"/>
      </rPr>
      <t>执行日期</t>
    </r>
    <r>
      <rPr>
        <b/>
        <sz val="11"/>
        <rFont val="Times New Roman"/>
      </rPr>
      <t>:</t>
    </r>
  </si>
  <si>
    <t>堵塞</t>
  </si>
  <si>
    <r>
      <rPr>
        <b/>
        <sz val="11"/>
        <rFont val="宋体"/>
        <charset val="134"/>
      </rPr>
      <t>用例版本号</t>
    </r>
    <r>
      <rPr>
        <b/>
        <sz val="11"/>
        <rFont val="Times New Roman"/>
      </rPr>
      <t>:</t>
    </r>
  </si>
  <si>
    <t>未测试</t>
  </si>
  <si>
    <r>
      <rPr>
        <b/>
        <sz val="11"/>
        <rFont val="宋体"/>
        <charset val="134"/>
      </rPr>
      <t>最近更新日期</t>
    </r>
    <r>
      <rPr>
        <b/>
        <sz val="11"/>
        <rFont val="Times New Roman"/>
      </rPr>
      <t>:</t>
    </r>
  </si>
  <si>
    <t>不适用</t>
  </si>
  <si>
    <r>
      <rPr>
        <b/>
        <sz val="11"/>
        <rFont val="宋体"/>
        <charset val="134"/>
      </rPr>
      <t>最近更新人</t>
    </r>
    <r>
      <rPr>
        <b/>
        <sz val="11"/>
        <rFont val="Times New Roman"/>
      </rPr>
      <t>:</t>
    </r>
  </si>
  <si>
    <t>总计</t>
  </si>
  <si>
    <t>用例通过率</t>
  </si>
  <si>
    <t>ID</t>
  </si>
  <si>
    <t>用例名称</t>
  </si>
  <si>
    <t>用例描述</t>
  </si>
  <si>
    <t>优先级</t>
  </si>
  <si>
    <t>前置条件</t>
  </si>
  <si>
    <t>操作步骤</t>
  </si>
  <si>
    <t>期待结果</t>
  </si>
  <si>
    <t>测试结论</t>
  </si>
  <si>
    <t>备注</t>
  </si>
  <si>
    <t>陈毅康</t>
    <phoneticPr fontId="9" type="noConversion"/>
  </si>
  <si>
    <t>宝贝计划（B/S）测试用例</t>
    <phoneticPr fontId="9" type="noConversion"/>
  </si>
  <si>
    <t>V1.0</t>
    <phoneticPr fontId="9" type="noConversion"/>
  </si>
  <si>
    <t>BD_01</t>
    <phoneticPr fontId="9" type="noConversion"/>
  </si>
  <si>
    <t>BD_02</t>
  </si>
  <si>
    <t>BD_03</t>
  </si>
  <si>
    <t>BD_04</t>
  </si>
  <si>
    <t>BD_05</t>
  </si>
  <si>
    <t>BD_06</t>
  </si>
  <si>
    <t>BD_07</t>
  </si>
  <si>
    <t>BD_08</t>
  </si>
  <si>
    <t>BD_09</t>
  </si>
  <si>
    <t>BD_10</t>
  </si>
  <si>
    <t>BD_11</t>
  </si>
  <si>
    <t>BD_12</t>
  </si>
  <si>
    <t>BD_13</t>
  </si>
  <si>
    <t>BD_14</t>
  </si>
  <si>
    <t>BD_15</t>
  </si>
  <si>
    <t>BD_16</t>
  </si>
  <si>
    <t>BD_17</t>
  </si>
  <si>
    <t>BD_18</t>
  </si>
  <si>
    <t>BD_19</t>
  </si>
  <si>
    <t>BD_20</t>
  </si>
  <si>
    <t>BD_21</t>
  </si>
  <si>
    <t>BD_22</t>
  </si>
  <si>
    <t>BD_23</t>
  </si>
  <si>
    <t>BD_24</t>
  </si>
  <si>
    <t>BD_25</t>
  </si>
  <si>
    <t>BD_26</t>
  </si>
  <si>
    <t>BD_27</t>
  </si>
  <si>
    <t>BD_28</t>
  </si>
  <si>
    <t>BD_29</t>
  </si>
  <si>
    <t>BD_30</t>
  </si>
  <si>
    <t>BD_31</t>
  </si>
  <si>
    <t>BD_32</t>
  </si>
  <si>
    <t>BD_33</t>
  </si>
  <si>
    <t>BD_34</t>
  </si>
  <si>
    <t>BD_35</t>
  </si>
  <si>
    <t>BD_36</t>
  </si>
  <si>
    <t>BD_37</t>
  </si>
  <si>
    <t>BD_38</t>
  </si>
  <si>
    <t>BD_39</t>
  </si>
  <si>
    <t>BD_40</t>
  </si>
  <si>
    <t>BD_41</t>
  </si>
  <si>
    <t>BD_43</t>
  </si>
  <si>
    <t>BD_44</t>
  </si>
  <si>
    <t>BD_45</t>
  </si>
  <si>
    <t>BD_46</t>
  </si>
  <si>
    <t>BD_47</t>
  </si>
  <si>
    <t>BD_48</t>
  </si>
  <si>
    <t>BD_49</t>
  </si>
  <si>
    <t>BD_50</t>
  </si>
  <si>
    <t>数据库校验</t>
    <phoneticPr fontId="9" type="noConversion"/>
  </si>
  <si>
    <t>BD_51</t>
  </si>
  <si>
    <t>BD_52</t>
  </si>
  <si>
    <t>BD_53</t>
  </si>
  <si>
    <t>BD_54</t>
  </si>
  <si>
    <t>BD_55</t>
  </si>
  <si>
    <t>BD_56</t>
  </si>
  <si>
    <t>BD_57</t>
  </si>
  <si>
    <t>BD_58</t>
  </si>
  <si>
    <t>BD_59</t>
  </si>
  <si>
    <t>BD_60</t>
  </si>
  <si>
    <t>BD_61</t>
  </si>
  <si>
    <t>BD_62</t>
  </si>
  <si>
    <t>BD_63</t>
  </si>
  <si>
    <t>BD_64</t>
  </si>
  <si>
    <t>BD_65</t>
  </si>
  <si>
    <t>BD_66</t>
  </si>
  <si>
    <t>BD_67</t>
  </si>
  <si>
    <t>BD_68</t>
  </si>
  <si>
    <t>BD_69</t>
  </si>
  <si>
    <t>BD_70</t>
  </si>
  <si>
    <t>BD_71</t>
  </si>
  <si>
    <t>BD_72</t>
  </si>
  <si>
    <t>BD_73</t>
  </si>
  <si>
    <t>BD_74</t>
  </si>
  <si>
    <t>BD_75</t>
  </si>
  <si>
    <t>BD_76</t>
  </si>
  <si>
    <t>BD_77</t>
  </si>
  <si>
    <t>BD_78</t>
  </si>
  <si>
    <t>BD_79</t>
  </si>
  <si>
    <t>BD_80</t>
  </si>
  <si>
    <t>BD_81</t>
  </si>
  <si>
    <t>BD_82</t>
  </si>
  <si>
    <t>BD_83</t>
  </si>
  <si>
    <t>账号登录_正常场景</t>
    <phoneticPr fontId="9" type="noConversion"/>
  </si>
  <si>
    <t>账号注册_正常场景</t>
    <phoneticPr fontId="9" type="noConversion"/>
  </si>
  <si>
    <t>账号登录_异常场景_密码错误</t>
    <phoneticPr fontId="9" type="noConversion"/>
  </si>
  <si>
    <t>账号登录_异常场景_账号错误</t>
    <phoneticPr fontId="9" type="noConversion"/>
  </si>
  <si>
    <t>账号登录_异常场景_账号&amp;密码错误</t>
    <phoneticPr fontId="9" type="noConversion"/>
  </si>
  <si>
    <t>账号注册_异常场景_用户名已存在</t>
    <phoneticPr fontId="9" type="noConversion"/>
  </si>
  <si>
    <t>账号注册_异常场景_密码过短</t>
    <phoneticPr fontId="9" type="noConversion"/>
  </si>
  <si>
    <t>账号注册_异常场景_密码过长</t>
    <phoneticPr fontId="9" type="noConversion"/>
  </si>
  <si>
    <t>账号注册_异常场景_密码对照失败</t>
    <phoneticPr fontId="9" type="noConversion"/>
  </si>
  <si>
    <t>账号登录_后台修改数据库信息_是否可用于登录</t>
    <phoneticPr fontId="9" type="noConversion"/>
  </si>
  <si>
    <t>儿童乐园_故事筛选</t>
    <phoneticPr fontId="9" type="noConversion"/>
  </si>
  <si>
    <t>儿童乐园_音乐筛选</t>
    <phoneticPr fontId="9" type="noConversion"/>
  </si>
  <si>
    <t>儿童乐园_页面视频链接（图片）</t>
    <phoneticPr fontId="9" type="noConversion"/>
  </si>
  <si>
    <t>儿童乐园_页面视频链接（标题）</t>
    <phoneticPr fontId="9" type="noConversion"/>
  </si>
  <si>
    <t>爸妈天地_育儿知识_文章链接</t>
    <phoneticPr fontId="9" type="noConversion"/>
  </si>
  <si>
    <t>爸妈天地_育儿知识_更多链接</t>
    <phoneticPr fontId="9" type="noConversion"/>
  </si>
  <si>
    <t>爸妈天地_育儿知识_返回链接</t>
    <phoneticPr fontId="9" type="noConversion"/>
  </si>
  <si>
    <t>爸妈天地_返回首页链接</t>
    <phoneticPr fontId="9" type="noConversion"/>
  </si>
  <si>
    <t>爸妈天地_照片列表_图片上传（正常）</t>
    <phoneticPr fontId="9" type="noConversion"/>
  </si>
  <si>
    <t>爸妈天地_照片列表_图片展示</t>
    <phoneticPr fontId="9" type="noConversion"/>
  </si>
  <si>
    <t>爸妈天地_撰写心得_异常场景（空标题）</t>
    <phoneticPr fontId="9" type="noConversion"/>
  </si>
  <si>
    <t>爸妈天地_撰写心得_异常场景（空内容）</t>
    <phoneticPr fontId="9" type="noConversion"/>
  </si>
  <si>
    <t>爸妈天地_撰写心得_异常场景（特殊内容代码—HTML）</t>
    <phoneticPr fontId="9" type="noConversion"/>
  </si>
  <si>
    <t>爸妈天地_撰写心得_正常场景（文字）</t>
    <phoneticPr fontId="9" type="noConversion"/>
  </si>
  <si>
    <t>爸妈天地_撰写心得_上传图片（正常本地）</t>
    <phoneticPr fontId="9" type="noConversion"/>
  </si>
  <si>
    <t>爸妈天地_撰写心得_上传图片（异常文件格式）</t>
    <phoneticPr fontId="9" type="noConversion"/>
  </si>
  <si>
    <t>爸妈天地_撰写心得_上传图片（正常链接）</t>
    <phoneticPr fontId="9" type="noConversion"/>
  </si>
  <si>
    <t>爸妈天地_撰写心得_上传图片（异常链接）</t>
    <phoneticPr fontId="9" type="noConversion"/>
  </si>
  <si>
    <t>爸妈天地_心得列表_删除心得</t>
    <phoneticPr fontId="9" type="noConversion"/>
  </si>
  <si>
    <t>快乐学堂_页面视频链接（标题）</t>
  </si>
  <si>
    <t>快乐学堂_页面视频链接（图片）</t>
  </si>
  <si>
    <t>快乐学堂_内容翻页功能</t>
    <phoneticPr fontId="9" type="noConversion"/>
  </si>
  <si>
    <t>儿童乐园_内容翻页功能</t>
    <phoneticPr fontId="9" type="noConversion"/>
  </si>
  <si>
    <t>视频播放页面_视频停止功能</t>
    <phoneticPr fontId="9" type="noConversion"/>
  </si>
  <si>
    <t>视频播放页面_视频音量调节功能</t>
    <phoneticPr fontId="9" type="noConversion"/>
  </si>
  <si>
    <t>视频播放页面_视频播放/暂停功能</t>
    <phoneticPr fontId="9" type="noConversion"/>
  </si>
  <si>
    <t>视频播放页面_视频循环播放功能</t>
    <phoneticPr fontId="9" type="noConversion"/>
  </si>
  <si>
    <t>视频播放页面_视频全屏/退出全屏</t>
    <phoneticPr fontId="9" type="noConversion"/>
  </si>
  <si>
    <t>视频播放页面_视频进度条拖动功能</t>
    <phoneticPr fontId="9" type="noConversion"/>
  </si>
  <si>
    <t>视频播放页面_视频列表选择功能</t>
    <phoneticPr fontId="9" type="noConversion"/>
  </si>
  <si>
    <t>视频播放页面_返回链接</t>
    <phoneticPr fontId="9" type="noConversion"/>
  </si>
  <si>
    <t>视频播放页面_评论功能_正常场景</t>
    <phoneticPr fontId="9" type="noConversion"/>
  </si>
  <si>
    <t>视频播放页面_评论功能_异常场景（空内容）</t>
    <phoneticPr fontId="9" type="noConversion"/>
  </si>
  <si>
    <t>视频播放页面_评论功能_正常场景（带表情）</t>
    <phoneticPr fontId="9" type="noConversion"/>
  </si>
  <si>
    <t>视频播放页面_评论功能_异常场景（html代码）</t>
    <phoneticPr fontId="9" type="noConversion"/>
  </si>
  <si>
    <t>视频播放页面_评论功能_校验数据库信息</t>
    <phoneticPr fontId="9" type="noConversion"/>
  </si>
  <si>
    <t>健康热线_搜索功能_提交空内容搜索</t>
    <phoneticPr fontId="9" type="noConversion"/>
  </si>
  <si>
    <t>健康热线_搜索功能_提交特殊字符搜索</t>
    <phoneticPr fontId="9" type="noConversion"/>
  </si>
  <si>
    <t>健康热线_搜索功能_提交正常关键字搜索</t>
    <phoneticPr fontId="9" type="noConversion"/>
  </si>
  <si>
    <t>健康热线_疑问撰写_正常内容</t>
    <phoneticPr fontId="9" type="noConversion"/>
  </si>
  <si>
    <t>健康热线_疑问撰写_异常场景（空标题）</t>
    <phoneticPr fontId="9" type="noConversion"/>
  </si>
  <si>
    <t>健康热线_疑问撰写_异常场景（空内容）</t>
    <phoneticPr fontId="9" type="noConversion"/>
  </si>
  <si>
    <t>健康热线_疑问撰写_异常场景（过长标题）</t>
    <phoneticPr fontId="9" type="noConversion"/>
  </si>
  <si>
    <t>健康热线_问题回复_正常场景</t>
    <phoneticPr fontId="9" type="noConversion"/>
  </si>
  <si>
    <t>健康热线_问题回复_异常场景（空内容）</t>
    <phoneticPr fontId="9" type="noConversion"/>
  </si>
  <si>
    <t>健康热线_问题回复_异常场景（特殊代码）</t>
    <phoneticPr fontId="9" type="noConversion"/>
  </si>
  <si>
    <r>
      <t>用户中心_修改密码</t>
    </r>
    <r>
      <rPr>
        <sz val="11"/>
        <color rgb="FF000000"/>
        <rFont val="宋体"/>
        <family val="3"/>
        <charset val="134"/>
      </rPr>
      <t>_正常场景</t>
    </r>
    <phoneticPr fontId="9" type="noConversion"/>
  </si>
  <si>
    <t>用户中心_修改密码_异常场景（旧密码错误）</t>
    <phoneticPr fontId="9" type="noConversion"/>
  </si>
  <si>
    <t>用户中心_修改邮箱_正常场景</t>
    <phoneticPr fontId="9" type="noConversion"/>
  </si>
  <si>
    <t>用户中心_修改邮箱_异常场景（非法邮箱）</t>
    <phoneticPr fontId="9" type="noConversion"/>
  </si>
  <si>
    <t>用户中心_修改手机_正常场景</t>
    <phoneticPr fontId="9" type="noConversion"/>
  </si>
  <si>
    <t>用户中心_修改手机_异常场景（过短号码）</t>
    <phoneticPr fontId="9" type="noConversion"/>
  </si>
  <si>
    <t>用户中心_修改手机_异常场景（无效号码）</t>
    <phoneticPr fontId="9" type="noConversion"/>
  </si>
  <si>
    <t>用户中心_修改手机_异常场景（英文）</t>
    <phoneticPr fontId="9" type="noConversion"/>
  </si>
  <si>
    <t>账号注册_异常场景_用户名含特殊符号</t>
    <phoneticPr fontId="9" type="noConversion"/>
  </si>
  <si>
    <t>账号注册_异常场景_中文</t>
    <phoneticPr fontId="9" type="noConversion"/>
  </si>
  <si>
    <t>用户中心_修改密码_异常场景（新旧密码相同）</t>
    <phoneticPr fontId="9" type="noConversion"/>
  </si>
  <si>
    <t>后台管理_用户信息管理_查看所有用户信息</t>
    <phoneticPr fontId="9" type="noConversion"/>
  </si>
  <si>
    <t>后台管理_用户信息管理_添加用户</t>
    <phoneticPr fontId="9" type="noConversion"/>
  </si>
  <si>
    <t>后台管理_用户信息管理_修改用户</t>
    <phoneticPr fontId="9" type="noConversion"/>
  </si>
  <si>
    <t>后台管理_用户信息管理_删除用户</t>
    <phoneticPr fontId="9" type="noConversion"/>
  </si>
  <si>
    <t>后台管理_故事信息管理_删除故事</t>
    <phoneticPr fontId="9" type="noConversion"/>
  </si>
  <si>
    <t>验证数据库里的数据是否可用</t>
    <phoneticPr fontId="9" type="noConversion"/>
  </si>
  <si>
    <t>验证注册功能是否正常</t>
    <phoneticPr fontId="9" type="noConversion"/>
  </si>
  <si>
    <t>验证登录功能是否正常</t>
    <phoneticPr fontId="9" type="noConversion"/>
  </si>
  <si>
    <t>验证标题链接是否可用</t>
    <phoneticPr fontId="9" type="noConversion"/>
  </si>
  <si>
    <t>验证图片链接是否可用</t>
    <phoneticPr fontId="9" type="noConversion"/>
  </si>
  <si>
    <t>验证故事信息的筛选功能是否正常</t>
    <phoneticPr fontId="9" type="noConversion"/>
  </si>
  <si>
    <t>验证音乐信息的筛选功能是否正常</t>
    <phoneticPr fontId="9" type="noConversion"/>
  </si>
  <si>
    <t>验证信息翻页功能</t>
    <phoneticPr fontId="9" type="noConversion"/>
  </si>
  <si>
    <t>验证链接是否可用</t>
    <phoneticPr fontId="9" type="noConversion"/>
  </si>
  <si>
    <t>验证图片上传功能</t>
    <phoneticPr fontId="9" type="noConversion"/>
  </si>
  <si>
    <t>爸妈天地_照片列表_图片上传（异常图片格式）</t>
    <phoneticPr fontId="9" type="noConversion"/>
  </si>
  <si>
    <t>爸妈天地_照片列表_图片上传（异常非图片格式）</t>
    <phoneticPr fontId="9" type="noConversion"/>
  </si>
  <si>
    <r>
      <t>验证U</t>
    </r>
    <r>
      <rPr>
        <sz val="11"/>
        <color rgb="FF000000"/>
        <rFont val="宋体"/>
        <family val="3"/>
        <charset val="134"/>
      </rPr>
      <t>I功能</t>
    </r>
    <phoneticPr fontId="9" type="noConversion"/>
  </si>
  <si>
    <t>验证心得撰写的功能</t>
    <phoneticPr fontId="9" type="noConversion"/>
  </si>
  <si>
    <t>验证心得撰写插入图片的功能</t>
    <phoneticPr fontId="9" type="noConversion"/>
  </si>
  <si>
    <t>验证数据与页面的联动</t>
    <phoneticPr fontId="9" type="noConversion"/>
  </si>
  <si>
    <t>验证快速导航功能</t>
    <phoneticPr fontId="9" type="noConversion"/>
  </si>
  <si>
    <t>验证翻页功能</t>
    <phoneticPr fontId="9" type="noConversion"/>
  </si>
  <si>
    <t>验证视频播放功能</t>
    <phoneticPr fontId="9" type="noConversion"/>
  </si>
  <si>
    <t>验证视频播放切换功能</t>
    <phoneticPr fontId="9" type="noConversion"/>
  </si>
  <si>
    <t>验证返回链接是否可用</t>
    <phoneticPr fontId="9" type="noConversion"/>
  </si>
  <si>
    <t>验证视频页面的评论功能</t>
    <phoneticPr fontId="9" type="noConversion"/>
  </si>
  <si>
    <t>验证评论信息是否在数据库中生成数据</t>
    <phoneticPr fontId="9" type="noConversion"/>
  </si>
  <si>
    <t>验证健康热线的搜索功能</t>
    <phoneticPr fontId="9" type="noConversion"/>
  </si>
  <si>
    <t>健康热线_问题列表链接</t>
    <phoneticPr fontId="9" type="noConversion"/>
  </si>
  <si>
    <t>健康热线__最新回复链接</t>
    <phoneticPr fontId="9" type="noConversion"/>
  </si>
  <si>
    <t>验证疑问撰写功能</t>
    <phoneticPr fontId="9" type="noConversion"/>
  </si>
  <si>
    <t>验证问题回复的功能</t>
    <phoneticPr fontId="9" type="noConversion"/>
  </si>
  <si>
    <t>验证密码修改功能是否正常</t>
    <phoneticPr fontId="9" type="noConversion"/>
  </si>
  <si>
    <t>验证用户密码修改功能是否正常</t>
    <phoneticPr fontId="9" type="noConversion"/>
  </si>
  <si>
    <t>验证用户信息管理功能</t>
    <phoneticPr fontId="9" type="noConversion"/>
  </si>
  <si>
    <t>验证后台用户信息管理功能与数据库</t>
    <phoneticPr fontId="9" type="noConversion"/>
  </si>
  <si>
    <t>①正常通过http://192.168.17.33:8080/BabyPlan/login.jsp登录网页
②正常接入数据库进行查询</t>
    <phoneticPr fontId="9" type="noConversion"/>
  </si>
  <si>
    <t>①正常通过http://192.168.17.33:8081/BabyPlan/login.jsp登录网页
②正常接入数据库进行查询</t>
  </si>
  <si>
    <t>①正常通过http://192.168.17.33:8082/BabyPlan/login.jsp登录网页
②正常接入数据库进行查询</t>
  </si>
  <si>
    <t>①正常通过http://192.168.17.33:8083/BabyPlan/login.jsp登录网页
②正常接入数据库进行查询</t>
  </si>
  <si>
    <t>①正常通过http://192.168.17.33:8084/BabyPlan/login.jsp登录网页
②正常接入数据库进行查询</t>
  </si>
  <si>
    <t>①正常通过http://192.168.17.33:8085/BabyPlan/login.jsp登录网页
②正常接入数据库进行查询</t>
  </si>
  <si>
    <t>①正常通过http://192.168.17.33:8086/BabyPlan/login.jsp登录网页
②正常接入数据库进行查询</t>
  </si>
  <si>
    <t>①正常通过http://192.168.17.33:8087/BabyPlan/login.jsp登录网页
②正常接入数据库进行查询</t>
  </si>
  <si>
    <t>①正常通过http://192.168.17.33:8088/BabyPlan/login.jsp登录网页
②正常接入数据库进行查询</t>
  </si>
  <si>
    <t>①正常通过http://192.168.17.33:8089/BabyPlan/login.jsp登录网页
②正常接入数据库进行查询</t>
  </si>
  <si>
    <t>①正常通过http://192.168.17.33:8090/BabyPlan/login.jsp登录网页
②正常接入数据库进行查询</t>
  </si>
  <si>
    <t>①正常通过http://192.168.17.33:8092/BabyPlan/login.jsp登录网页
②正常接入数据库进行查询</t>
  </si>
  <si>
    <t>①正常通过http://192.168.17.33:8094/BabyPlan/login.jsp登录网页
②正常接入数据库进行查询
③用账号test，密码test11登录网页</t>
  </si>
  <si>
    <t>①正常通过http://192.168.17.33:8094/BabyPlan/login.jsp登录网页
②正常接入数据库进行查询
③用账号test，密码test11登录网页</t>
    <phoneticPr fontId="9" type="noConversion"/>
  </si>
  <si>
    <t>①正常通过http://192.168.17.33:8094/BabyPlan/login.jsp登录网页
②正常接入数据库进行查询
③用账号admin，密码admin11登录网页管理后台</t>
  </si>
  <si>
    <t>①正常通过http://192.168.17.33:8094/BabyPlan/login.jsp登录网页
②正常接入数据库进行查询
③用账号admin，密码admin11登录网页管理后台</t>
    <phoneticPr fontId="9" type="noConversion"/>
  </si>
  <si>
    <t>①正常通过http://192.168.17.33:8094/BabyPlan/login.jsp登录网页
②正常接入数据库进行查询
③用账号test，密码test11登录网页</t>
    <phoneticPr fontId="9" type="noConversion"/>
  </si>
  <si>
    <t>①正常通过http://192.168.17.33:8094/BabyPlan/login.jsp登录网页
②正常接入数据库进行查询
③用账号test，密码test11登录网页</t>
    <phoneticPr fontId="9" type="noConversion"/>
  </si>
  <si>
    <t>①正常通过http://192.168.17.33:8094/BabyPlan/login.jsp登录网页
②正常接入数据库进行查询
③用账号admin，密码admin11登录网页管理后台</t>
    <phoneticPr fontId="9" type="noConversion"/>
  </si>
  <si>
    <t>①账号输入test
②密码输入test11
③点击登录
④查看跳转页面</t>
    <phoneticPr fontId="9" type="noConversion"/>
  </si>
  <si>
    <t>①账号输入test
②密码输入test
③点击登录
④查看弹出提示</t>
    <phoneticPr fontId="9" type="noConversion"/>
  </si>
  <si>
    <t>①账号输入test456
②密码输入test11
③点击登录
④查看弹出提示</t>
    <phoneticPr fontId="9" type="noConversion"/>
  </si>
  <si>
    <t>①账号输入testqqq
②密码输入tesssss
③点击登录
④查看弹出提示</t>
    <phoneticPr fontId="9" type="noConversion"/>
  </si>
  <si>
    <t>①登录数据库，进入babyplan数据库
②在userinfo表中修改test用户密码为123123
③重新进入登录网页，以用户test，密码123123登录
④查看跳转页面</t>
    <phoneticPr fontId="9" type="noConversion"/>
  </si>
  <si>
    <r>
      <t>①USE babyplan;</t>
    </r>
    <r>
      <rPr>
        <sz val="11"/>
        <color rgb="FF000000"/>
        <rFont val="宋体"/>
        <charset val="134"/>
      </rPr>
      <t xml:space="preserve">
②</t>
    </r>
    <r>
      <rPr>
        <sz val="11"/>
        <color rgb="FF000000"/>
        <rFont val="宋体"/>
        <family val="3"/>
        <charset val="134"/>
      </rPr>
      <t xml:space="preserve">UPDATE userinfo SET password = '123123' WHERE userName = 'test'; </t>
    </r>
    <phoneticPr fontId="9" type="noConversion"/>
  </si>
  <si>
    <t>①点击页面注册按钮
②注册账号输入ouo
③密码输入456456
④确认密码为456456
⑤点击注册已完成注册
⑥查看弹出提示
⑦查询数据库是否生成相应用户信息</t>
    <phoneticPr fontId="9" type="noConversion"/>
  </si>
  <si>
    <r>
      <t>①USE babyplan;</t>
    </r>
    <r>
      <rPr>
        <sz val="11"/>
        <color rgb="FF000000"/>
        <rFont val="宋体"/>
        <charset val="134"/>
      </rPr>
      <t xml:space="preserve">
②</t>
    </r>
    <r>
      <rPr>
        <sz val="11"/>
        <color rgb="FF000000"/>
        <rFont val="宋体"/>
        <family val="3"/>
        <charset val="134"/>
      </rPr>
      <t>SELECT * FROM userinfo WHERE userName='ouo';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</si>
  <si>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①USE babyplan;</t>
    </r>
    <r>
      <rPr>
        <sz val="11"/>
        <color rgb="FF000000"/>
        <rFont val="宋体"/>
        <charset val="134"/>
      </rPr>
      <t xml:space="preserve">
②</t>
    </r>
    <r>
      <rPr>
        <sz val="11"/>
        <color rgb="FF000000"/>
        <rFont val="宋体"/>
        <family val="3"/>
        <charset val="134"/>
      </rPr>
      <t>SELECT * FROM userinfo WHERE userName='测试01';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</si>
  <si>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>①USE babyplan;</t>
    </r>
    <r>
      <rPr>
        <sz val="11"/>
        <color rgb="FF000000"/>
        <rFont val="宋体"/>
        <charset val="134"/>
      </rPr>
      <t xml:space="preserve">
②</t>
    </r>
    <r>
      <rPr>
        <sz val="11"/>
        <color rgb="FF000000"/>
        <rFont val="宋体"/>
        <family val="3"/>
        <charset val="134"/>
      </rPr>
      <t>SELECT * FROM userinfo WHERE userName='%o@';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</si>
  <si>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BD_42</t>
  </si>
  <si>
    <t>①点击页面注册按钮
②注册账号输入 测试01
③密码输入456456
④确认密码为456456
⑤点击注册已完成注册
⑥查看弹出提示
⑦查询数据库是否生成相应用户信息</t>
    <phoneticPr fontId="9" type="noConversion"/>
  </si>
  <si>
    <t>①点击页面注册按钮
②注册账号输入 %o@
③密码输入456456
④确认密码为456456
⑤点击注册已完成注册
⑥查看弹出提示
⑦查询数据库是否生成相应用户信息</t>
    <phoneticPr fontId="9" type="noConversion"/>
  </si>
  <si>
    <t>①点击页面注册按钮
②注册账号输入test
③密码输入456456
④确认密码为456456
⑤点击注册
⑥查看弹出提示</t>
    <phoneticPr fontId="9" type="noConversion"/>
  </si>
  <si>
    <t>①点击页面注册按钮
②注册账号输入test001
③密码输入45645
④确认密码为45645
⑤点击注册
⑥查看弹出提示</t>
    <phoneticPr fontId="9" type="noConversion"/>
  </si>
  <si>
    <t>①点击页面注册按钮
②注册账号输入test002
③密码输入zhongruanguojiceshi05520170630
④确认密码为zhongruanguojiceshi05520170630
⑤点击注册
⑥查看弹出提示</t>
    <phoneticPr fontId="9" type="noConversion"/>
  </si>
  <si>
    <t>①登录后点击首页儿童乐园
②跳转到儿童乐园页面
③点击故事下面的《愿望》标题链接
④查看跳转页面</t>
    <phoneticPr fontId="9" type="noConversion"/>
  </si>
  <si>
    <t>①登录后点击首页儿童乐园
②跳转到儿童乐园页面
③点击故事页下的2-3岁
④查看页面信息变化</t>
    <phoneticPr fontId="9" type="noConversion"/>
  </si>
  <si>
    <t>①登录后点击首页儿童乐园
②跳转到儿童乐园页面
③点击音乐页下的0-1岁
④查看页面信息变化</t>
    <phoneticPr fontId="9" type="noConversion"/>
  </si>
  <si>
    <t>①登录后点击首页儿童乐园
②跳转到儿童乐园页面
③点击音乐页下的小圆点进行翻页
④查看页面信息变化</t>
    <phoneticPr fontId="9" type="noConversion"/>
  </si>
  <si>
    <t>①登录点击爸妈天地
②在艺术培养下点击 更多 链接
③查看跳转页面</t>
    <phoneticPr fontId="9" type="noConversion"/>
  </si>
  <si>
    <t>①登录点击爸妈天地
②点击《幼儿园安全教育教案》
③查看跳转页面</t>
    <phoneticPr fontId="9" type="noConversion"/>
  </si>
  <si>
    <t>①登录点击爸妈天地
②智力开发下点击《幼儿智力开发原则》
③查看跳转页面
④点击页面返回上一页
⑤查看跳转页面</t>
    <phoneticPr fontId="9" type="noConversion"/>
  </si>
  <si>
    <t>①登录点击爸妈天地
②点击右边顶部导航 欢迎来到宝贝计划在线教育
③查看跳转页面</t>
    <phoneticPr fontId="9" type="noConversion"/>
  </si>
  <si>
    <r>
      <t>①USE babyplan;</t>
    </r>
    <r>
      <rPr>
        <sz val="11"/>
        <color rgb="FF000000"/>
        <rFont val="宋体"/>
        <charset val="134"/>
      </rPr>
      <t xml:space="preserve">
②</t>
    </r>
    <r>
      <rPr>
        <sz val="11"/>
        <color rgb="FF000000"/>
        <rFont val="宋体"/>
        <family val="3"/>
        <charset val="134"/>
      </rPr>
      <t>SELECT * FROM photo WHERE userId=(SELECT userId FROM userinfo WHERE userName='test');</t>
    </r>
    <phoneticPr fontId="9" type="noConversion"/>
  </si>
  <si>
    <t>①登录点击爸妈天地
②点击图片列表
③查看页面
④点击标题为666的图片
⑤关闭放大的图片</t>
    <phoneticPr fontId="9" type="noConversion"/>
  </si>
  <si>
    <t>①登录点击爸妈天地
②点击上传图片
③设置图片名称为666
④路径为C:\Users\ETC\Desktop\babyplan\008.cr2（所有文件）
⑤点击上传
⑥回点照片列表，查看照片展示
⑦查询数据库，是否产生相应的图片管理信息</t>
    <phoneticPr fontId="9" type="noConversion"/>
  </si>
  <si>
    <t>①登录点击爸妈天地
②点击上传图片
③设置图片名称为666
④路径为C:\Users\ETC\Desktop\babyplan\宝贝计划用例.xlsx（所有文件）
⑤点击上传
⑥回点照片列表，查看照片展示
⑦查询数据库，是否产生相应的图片管理信息</t>
    <phoneticPr fontId="9" type="noConversion"/>
  </si>
  <si>
    <t>①登录点击爸妈天地
②输入标题为 宝宝
③输入内容为 你好
④点击提交
⑤查询数据库，是否产生相应的心得信息</t>
    <phoneticPr fontId="9" type="noConversion"/>
  </si>
  <si>
    <r>
      <t>①USE babyplan;</t>
    </r>
    <r>
      <rPr>
        <sz val="11"/>
        <color rgb="FF000000"/>
        <rFont val="宋体"/>
        <charset val="134"/>
      </rPr>
      <t xml:space="preserve">
②</t>
    </r>
    <r>
      <rPr>
        <sz val="11"/>
        <color rgb="FF000000"/>
        <rFont val="宋体"/>
        <family val="3"/>
        <charset val="134"/>
      </rPr>
      <t>SELECT * FROM experience WHERE userId=(SELECT userId FROM userinfo WHERE userName='test');</t>
    </r>
    <phoneticPr fontId="9" type="noConversion"/>
  </si>
  <si>
    <t>①登录点击爸妈天地
②输入标题为（空格）
③输入内容为 你好
④点击提交
⑤查询数据库，是否产生相应的心得信息</t>
    <phoneticPr fontId="9" type="noConversion"/>
  </si>
  <si>
    <t>①登录点击爸妈天地
②输入标题为 宝宝06
③输入内容为（空格/为空）
④点击提交
⑤查询数据库，是否产生相应的心得信息</t>
    <phoneticPr fontId="9" type="noConversion"/>
  </si>
  <si>
    <t>①登录点击爸妈天地
②输入标题为 宝宝01
③输入内容为 &lt;button&gt;456&lt;/button&gt;
④点击提交
⑤查看心得列表的相应新增心得（详情）</t>
    <phoneticPr fontId="9" type="noConversion"/>
  </si>
  <si>
    <t>①登录点击爸妈天地
②点击上传图片
③设置图片名称为666
④路径为C:\Users\ETC\Desktop\babyplan\49727a2a8795ac0a97c2ce7c842f9c4b.jpg
⑤点击上传
⑥回点照片列表，查看照片展示
⑦查询数据库，是否产生相应的图片管理信息</t>
    <phoneticPr fontId="9" type="noConversion"/>
  </si>
  <si>
    <t>①登录点击爸妈天地
②输入标题为 宝宝08
③输入内容为 你好吗？
④选择本地上传图片，路径为C:\Users\ETC\Desktop\babyplan\428d5ef6c4a0eceec4d8a06de4c7606671af2abe1d0cb-ZcQ0xs_fw580.jpg
⑤点击提交
⑥查看心得列表的相应新增心得（详情）</t>
    <phoneticPr fontId="9" type="noConversion"/>
  </si>
  <si>
    <t>①登录点击爸妈天地
②输入标题为 宝宝09
③输入内容为 你好吗？
④选择url图片，路径为http://pic.58pic.com/58pic/16/62/63/97m58PICyWM_1024.jpg
⑤点击提交
⑥查看心得列表的相应新增心得（详情）</t>
    <phoneticPr fontId="9" type="noConversion"/>
  </si>
  <si>
    <t>①登录点击爸妈天地
②输入标题为 宝宝08
③输入内容为 你好吗？
④选择本地上传图片，路径为C:\Users\ETC\Desktop\babyplan\宝贝计划用例.xlsx
⑤点击提交
⑥查看心得列表的相应新增心得（详情）</t>
    <phoneticPr fontId="9" type="noConversion"/>
  </si>
  <si>
    <t>①登录点击爸妈天地
②输入标题为 宝宝09
③输入内容为 你好吗？
④选择url图片，路径为http://pic.58pic.com/58pic/16/62/63/97m58PICy
⑤点击提交
⑥查看心得列表的相应新增心得（详情）</t>
    <phoneticPr fontId="9" type="noConversion"/>
  </si>
  <si>
    <t>①登录点击爸妈天地
②点击心得列表
③点击删除《宝宝》的心得
④查询数据库是否更新</t>
    <phoneticPr fontId="9" type="noConversion"/>
  </si>
  <si>
    <t>①登录后点击首页儿童乐园
②跳转到儿童乐园页面
③点击音乐下面的《三个和尚》图片链接
④查看跳转页面</t>
    <phoneticPr fontId="9" type="noConversion"/>
  </si>
  <si>
    <t>①登录后点击首页快乐学堂
②跳转到快乐学堂页面
③点击国学启蒙下面的《三字经13》标题链接
④查看跳转页面</t>
    <phoneticPr fontId="9" type="noConversion"/>
  </si>
  <si>
    <t>①登录后点击首页快乐学堂
②跳转到快乐学堂页面
③点击快乐拼音下面的《认识en》图片链接
④查看跳转页面</t>
    <phoneticPr fontId="9" type="noConversion"/>
  </si>
  <si>
    <t>验证快乐学堂的筛选功能是否正常</t>
    <phoneticPr fontId="9" type="noConversion"/>
  </si>
  <si>
    <t>快乐学堂_筛选信息</t>
    <phoneticPr fontId="9" type="noConversion"/>
  </si>
  <si>
    <t>快乐学堂_快速导航功能</t>
    <phoneticPr fontId="9" type="noConversion"/>
  </si>
  <si>
    <t>①登录后点击首页快乐学堂
②跳转到快乐学堂页面
③点击轻松识字页下的中文识字卡
④查看页面信息变化</t>
    <phoneticPr fontId="9" type="noConversion"/>
  </si>
  <si>
    <t>①登录后点击首页快乐学堂
②跳转到快乐学堂页面
③点击黄色快速导航上的 趣味英语
④查看页面信息变化</t>
    <phoneticPr fontId="9" type="noConversion"/>
  </si>
  <si>
    <t>①登录后点击首页快乐学堂
②跳转到快乐学堂页面
③点击少儿科普下的小圆点进行翻页
④查看页面信息变化</t>
    <phoneticPr fontId="9" type="noConversion"/>
  </si>
  <si>
    <t>①登录后点击首页儿童乐园
②跳转到儿童乐园页面
③点击故事下面的《小蜗牛回家》标题链接，进入视频页面
④点击视频停止按钮
⑤查看进度条变化</t>
    <phoneticPr fontId="9" type="noConversion"/>
  </si>
  <si>
    <t>①登录后点击首页儿童乐园
②跳转到儿童乐园页面
③点击故事下面的《小蜗牛回家》标题链接，进入视频页面
④点击视频播放键
⑤播放一段时间后，点击暂停查看进度条变化</t>
    <phoneticPr fontId="9" type="noConversion"/>
  </si>
  <si>
    <t>①登录后点击首页儿童乐园
②跳转到儿童乐园页面
③点击故事下面的《小蜗牛回家》标题链接，进入视频页面
④点击滑动音量键
⑤确定音量的反馈</t>
    <phoneticPr fontId="9" type="noConversion"/>
  </si>
  <si>
    <t>①登录后点击首页儿童乐园
②跳转到儿童乐园页面
③点击故事下面的《小蜗牛回家》标题链接，进入视频页面
④点击激活循环播放功能
⑤把进度条拖拽到最后</t>
    <phoneticPr fontId="9" type="noConversion"/>
  </si>
  <si>
    <t>①登录后点击首页儿童乐园
②跳转到儿童乐园页面
③点击故事下面的《小蜗牛回家》标题链接，进入视频页面
④点击全屏
⑤播放一段时间后，点击退出全屏</t>
    <phoneticPr fontId="9" type="noConversion"/>
  </si>
  <si>
    <t>①登录后点击首页儿童乐园
②跳转到儿童乐园页面
③点击故事下面的《小蜗牛回家》标题链接，进入视频页面
④点击进度条进行退拽
⑤观察视频窗口的变化</t>
    <phoneticPr fontId="9" type="noConversion"/>
  </si>
  <si>
    <t>①登录后点击首页儿童乐园
②跳转到儿童乐园页面
③点击故事下面的《小蜗牛回家》标题链接，进入视频页面
④右边视频列表到滚到底部，选择《愿望》视频
⑤查看页面跳转</t>
    <phoneticPr fontId="9" type="noConversion"/>
  </si>
  <si>
    <t>①登录后点击首页儿童乐园
②跳转到儿童乐园页面
③点击故事下面的《小蜗牛回家》标题链接，进入视频页面
④点击返回上一页
⑤查看页面跳转</t>
    <phoneticPr fontId="9" type="noConversion"/>
  </si>
  <si>
    <t>①登录后点击首页儿童乐园
②跳转到儿童乐园页面
③点击故事下面的《小蜗牛回家》标题链接，进入视频页面
④点击视频下方评论，输入哈哈哈
⑤点击提交评论</t>
    <phoneticPr fontId="9" type="noConversion"/>
  </si>
  <si>
    <t>①登录后点击首页儿童乐园
②跳转到儿童乐园页面
③点击故事下面的《小蜗牛回家》标题链接，进入视频页面
④点击视频下方评论，输入哈哈哈，并点击&lt;大笑&gt;表情
⑤点击提交评论</t>
    <phoneticPr fontId="9" type="noConversion"/>
  </si>
  <si>
    <t>①登录后点击首页儿童乐园
②跳转到儿童乐园页面
③点击故事下面的《小蜗牛回家》标题链接，进入视频页面
④点击视频下方评论，输入（空格）
⑤点击提交评论</t>
    <phoneticPr fontId="9" type="noConversion"/>
  </si>
  <si>
    <t>①登录后点击首页儿童乐园
②跳转到儿童乐园页面
③点击故事下面的《小蜗牛回家》标题链接，进入视频页面
④点击视频下方评论，输入 &lt;button&gt;666&lt;/button&gt;
⑤点击提交评论</t>
    <phoneticPr fontId="9" type="noConversion"/>
  </si>
  <si>
    <r>
      <t>①USE babyplan;</t>
    </r>
    <r>
      <rPr>
        <sz val="11"/>
        <color rgb="FF000000"/>
        <rFont val="宋体"/>
        <charset val="134"/>
      </rPr>
      <t xml:space="preserve">
②</t>
    </r>
    <r>
      <rPr>
        <sz val="11"/>
        <color rgb="FF000000"/>
        <rFont val="宋体"/>
        <family val="3"/>
        <charset val="134"/>
      </rPr>
      <t>SELECT * FROM experience WHERE userId=(SELECT userId FROM userinfo WHERE userName='test');</t>
    </r>
    <phoneticPr fontId="9" type="noConversion"/>
  </si>
  <si>
    <t>①进入数据库对相关的评论信息进行查询
②对test的相关评论进行查询
③对《小蜗牛回家》下的相关评论
④对查询结果与页面一一做比对</t>
    <phoneticPr fontId="9" type="noConversion"/>
  </si>
  <si>
    <t>①USE babyplan;
②SELECT * FROM `comment` WHERE userId=(SELECT userId FROM userinfo WHERE userName='test');
③SELECT * FROM `comment` WHERE videoId=(SELECT sId FROM story WHERE sName='小蜗牛回家');</t>
    <phoneticPr fontId="9" type="noConversion"/>
  </si>
  <si>
    <t>①登录后点击首页健康热线
②跳转页面后，直接点击搜索
③查看页面变化</t>
    <phoneticPr fontId="9" type="noConversion"/>
  </si>
  <si>
    <t>①登录后点击首页健康热线
②跳转页面后，搜索框输入%
③点击搜索，查看搜索结果</t>
    <phoneticPr fontId="9" type="noConversion"/>
  </si>
  <si>
    <t>①登录后点击首页健康热线
②跳转页面后，搜索框输入 睡眠障碍
③回车键，查看搜索结果</t>
    <phoneticPr fontId="9" type="noConversion"/>
  </si>
  <si>
    <t>①登录后点击首页健康热线
②跳转页面后，点击《孩子身材矮小怎么办？》
③查看页面跳转</t>
    <phoneticPr fontId="9" type="noConversion"/>
  </si>
  <si>
    <t>①登录后点击首页健康热线
②跳转页面后，点击问题列表
③查看页面跳转</t>
    <phoneticPr fontId="9" type="noConversion"/>
  </si>
  <si>
    <r>
      <t>①USE babyplan;</t>
    </r>
    <r>
      <rPr>
        <sz val="11"/>
        <color rgb="FF000000"/>
        <rFont val="宋体"/>
        <charset val="134"/>
      </rPr>
      <t xml:space="preserve">
②</t>
    </r>
    <r>
      <rPr>
        <sz val="11"/>
        <color rgb="FF000000"/>
        <rFont val="宋体"/>
        <family val="3"/>
        <charset val="134"/>
      </rPr>
      <t>SELECT * FROM experience WHERE eTitle='宝宝'AND userId=(SELECT userId FROM userinfo WHERE userName='test');</t>
    </r>
    <phoneticPr fontId="9" type="noConversion"/>
  </si>
  <si>
    <t>①登录后点击首页健康热线
②跳转页面后，点击 我有疑问
③题目输入 孩子太胖了怎么办？
④描述输入 5岁已经25公斤了。
⑤点击提交
⑥查询数据库是否正常生成问题信息</t>
    <phoneticPr fontId="9" type="noConversion"/>
  </si>
  <si>
    <t>①登录后点击首页健康热线
②跳转页面后，点击 我有疑问
③题目输入（空格）
④描述输入 5岁已经26公斤了。
⑤点击提交
⑥查询数据库是否正常生成问题信息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</si>
  <si>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problem WHERE probleTitle=' 'AND userId=(SELECT userId FROM userinfo WHERE userName='test');</t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</si>
  <si>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problem WHERE userId=(SELECT userId FROM userinfo WHERE userName='test');</t>
    </r>
    <phoneticPr fontId="9" type="noConversion"/>
  </si>
  <si>
    <t>①登录后点击首页健康热线
②跳转页面后，点击 我有疑问
③题目输入 孩子太瘦了怎么办？
④描述输入（空格）
⑤点击提交
⑥查询数据库是否正常生成问题信息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</si>
  <si>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problem WHERE probleTitle='</t>
    </r>
    <r>
      <rPr>
        <sz val="11"/>
        <color rgb="FF000000"/>
        <rFont val="宋体"/>
        <charset val="134"/>
      </rPr>
      <t>孩子太瘦了怎么办？</t>
    </r>
    <r>
      <rPr>
        <sz val="11"/>
        <color rgb="FF000000"/>
        <rFont val="宋体"/>
        <family val="3"/>
        <charset val="134"/>
      </rPr>
      <t>'AND userId=(SELECT userId FROM userinfo WHERE userName='test');</t>
    </r>
    <phoneticPr fontId="9" type="noConversion"/>
  </si>
  <si>
    <t>①登录后点击首页健康热线
②跳转页面后，点击 我有疑问
③题目输入 qwertyuiopasdfghjklzxcvbnm1234567890987654321mnbvcxzlkjhgfdsapoiuytrewq
④描述输入 5岁已经27公斤了。
⑤点击提交
⑥查询数据库是否正常生成问题信息</t>
    <phoneticPr fontId="9" type="noConversion"/>
  </si>
  <si>
    <t>健康热线_问题列表_问题展开</t>
    <phoneticPr fontId="9" type="noConversion"/>
  </si>
  <si>
    <t>验证问题信息展开</t>
    <phoneticPr fontId="9" type="noConversion"/>
  </si>
  <si>
    <t>①登录后点击首页健康热线
②跳转页面后，点击《孩子身材矮小怎么办？》
③点击我要回答
④内容输入 多喝牛奶
⑤点击提交
⑥查询数据库是否正常生成问题回复信息</t>
    <phoneticPr fontId="9" type="noConversion"/>
  </si>
  <si>
    <t>①登录后点击首页健康热线
②跳转页面后，点击《孩子身材矮小怎么办？》
③点击我要回答
④内容输入（空格）
⑤点击提交
⑥查询数据库是否正常生成问题回复信息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</si>
  <si>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answer WHERE answerContent='多喝牛奶' AND userId=(SELECT userId FROM userinfo WHERE userName='test');</t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</si>
  <si>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answer WHERE answerContent=' ' AND userId=(SELECT userId FROM userinfo WHERE userName='test');</t>
    </r>
    <phoneticPr fontId="9" type="noConversion"/>
  </si>
  <si>
    <t>①登录后点击首页健康热线
②跳转页面后，点击《孩子身材矮小怎么办？》
③点击我要回答
④内容输入 &lt;button&gt;564&lt;/button&gt;
⑤点击提交
⑥查询数据库是否正常生成问题回复信息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</si>
  <si>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answer WHERE answerContent='&lt;button&gt;564&lt;/button&gt;' AND userId=(SELECT userId FROM userinfo WHERE userName='test');</t>
    </r>
    <phoneticPr fontId="9" type="noConversion"/>
  </si>
  <si>
    <t>①登录后点击首页健康热线
②跳转页面后，点击问题列表
③点击展开《老揪耳朵是因为长牙？》</t>
    <phoneticPr fontId="9" type="noConversion"/>
  </si>
  <si>
    <t>①正常通过http://192.168.17.33:8094/BabyPlan/login.jsp登录网页
②正常接入数据库进行查询
③用账号yzx，密码123456登录网页</t>
    <phoneticPr fontId="9" type="noConversion"/>
  </si>
  <si>
    <t>①正常通过http://192.168.17.33:8094/BabyPlan/login.jsp登录网页
②正常接入数据库进行查询
③用账号yzx，密码test11登录网页</t>
    <phoneticPr fontId="9" type="noConversion"/>
  </si>
  <si>
    <t>①正常通过http://192.168.17.33:8094/BabyPlan/login.jsp登录网页
②正常接入数据库进行查询
③用账号yzx，密码test11登录网页</t>
    <phoneticPr fontId="9" type="noConversion"/>
  </si>
  <si>
    <t>①登录后点击首页用户中心
②旧密码输入123456
③新密码输入test11
④确认密码输入test11
⑤点击修改提交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</si>
  <si>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userinfo WHERE userName='yzx';</t>
    </r>
    <phoneticPr fontId="9" type="noConversion"/>
  </si>
  <si>
    <t>用户中心_修改密码_异常场景（新密码确认错误）</t>
    <phoneticPr fontId="9" type="noConversion"/>
  </si>
  <si>
    <t>①登录后点击首页用户中心
②旧密码输入test11
③新密码输入4564556
④确认密码输入456456
⑤点击修改提交</t>
    <phoneticPr fontId="9" type="noConversion"/>
  </si>
  <si>
    <t>①正常通过http://192.168.17.33:8094/BabyPlan/login.jsp登录网页
②正常接入数据库进行查询
③用账号yzx</t>
    <phoneticPr fontId="9" type="noConversion"/>
  </si>
  <si>
    <t>①正常通过http://192.168.17.33:8096/BabyPlan/login.jsp登录网页
②正常接入数据库进行查询
③用账号yzx</t>
  </si>
  <si>
    <t>①正常通过http://192.168.17.33:8097/BabyPlan/login.jsp登录网页
②正常接入数据库进行查询
③用账号yzx</t>
  </si>
  <si>
    <t>①正常通过http://192.168.17.33:8099/BabyPlan/login.jsp登录网页
②正常接入数据库进行查询
③用账号yzx</t>
  </si>
  <si>
    <t>①正常通过http://192.168.17.33:8100/BabyPlan/login.jsp登录网页
②正常接入数据库进行查询
③用账号yzx</t>
  </si>
  <si>
    <t>①正常通过http://192.168.17.33:8101/BabyPlan/login.jsp登录网页
②正常接入数据库进行查询
③用账号yzx</t>
  </si>
  <si>
    <t>①正常通过http://192.168.17.33:8102/BabyPlan/login.jsp登录网页
②正常接入数据库进行查询
③用账号yzx</t>
  </si>
  <si>
    <t>①登录后点击首页用户中心
②旧密码输入test11
③新密码输入test11
④确认密码输入test11
⑤点击修改提交</t>
    <phoneticPr fontId="9" type="noConversion"/>
  </si>
  <si>
    <t>①登录后点击首页用户中心
②旧密码输入123456
③新密码输入test11
④确认密码输入test11
⑤点击修改提交
⑥查询用户的密码信息在数据库是否已更新</t>
    <phoneticPr fontId="9" type="noConversion"/>
  </si>
  <si>
    <t>①登录后点击首页用户中心
②选择宝宝年龄为1岁
③邮箱输入ooo123@163.com
④点击修改提交
⑤查询用户的邮箱信息在数据库是否已更新</t>
    <phoneticPr fontId="9" type="noConversion"/>
  </si>
  <si>
    <t>①登录后点击首页用户中心
②选择宝宝年龄为2岁
③邮箱输入ooo123@164
④点击修改提交
⑤查询用户的邮箱信息在数据库是否已更新</t>
    <phoneticPr fontId="9" type="noConversion"/>
  </si>
  <si>
    <t>①登录后点击首页用户中心
②选择宝宝年龄为3岁
③手机输入13936915317
④点击修改提交
⑤查询用户的邮箱信息在数据库是否已更新</t>
    <phoneticPr fontId="9" type="noConversion"/>
  </si>
  <si>
    <t>①登录后点击首页用户中心
②选择宝宝年龄为3岁
③手机输入13936915
④点击修改提交</t>
    <phoneticPr fontId="9" type="noConversion"/>
  </si>
  <si>
    <t>①登录后点击首页用户中心
②选择宝宝年龄为3岁
③手机输入19999999999
④点击修改提交</t>
    <phoneticPr fontId="9" type="noConversion"/>
  </si>
  <si>
    <t>①登录后点击首页用户中心
②选择宝宝年龄为4岁
③手机输入188uuilouou
④点击修改提交</t>
    <phoneticPr fontId="9" type="noConversion"/>
  </si>
  <si>
    <t>①登录后点击用户管理
②点击查看所有用户信息
③查看页面显示变化</t>
    <phoneticPr fontId="9" type="noConversion"/>
  </si>
  <si>
    <t>①登录后点击用户管理
②点击添加用户
③账号为hout
④密码为789789
⑤点击添加
⑥查询用户的信息在数据库是否生成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</si>
  <si>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userinfo WHERE userName='hout';</t>
    </r>
    <phoneticPr fontId="9" type="noConversion"/>
  </si>
  <si>
    <t>①登录后点击用户管理
②点击user用户进行修改
③账号为hout01
④密码为789790
⑤点击添加
⑥查询用户的信息在数据库是否更新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</si>
  <si>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userinfo WHERE userName='hout01';
③SELECT * FROM userinfo WHERE userName='user';</t>
    </r>
    <phoneticPr fontId="9" type="noConversion"/>
  </si>
  <si>
    <t>①登录后点击用户管理
②点击hout用户进行删除
③查询用户的信息在数据库是否更新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</si>
  <si>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userinfo WHERE userName='hout';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</si>
  <si>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正常登陆</t>
    <phoneticPr fontId="9" type="noConversion"/>
  </si>
  <si>
    <t>提示登陆错误</t>
    <phoneticPr fontId="9" type="noConversion"/>
  </si>
  <si>
    <t>提示注册失败</t>
    <phoneticPr fontId="9" type="noConversion"/>
  </si>
  <si>
    <t>提示用户已存在</t>
    <phoneticPr fontId="9" type="noConversion"/>
  </si>
  <si>
    <t>提示用户名非法</t>
    <phoneticPr fontId="9" type="noConversion"/>
  </si>
  <si>
    <t>正常链接到视频页面</t>
    <phoneticPr fontId="9" type="noConversion"/>
  </si>
  <si>
    <t>正常进行翻页</t>
    <phoneticPr fontId="9" type="noConversion"/>
  </si>
  <si>
    <t>切换成符合筛选条件的信息</t>
    <phoneticPr fontId="9" type="noConversion"/>
  </si>
  <si>
    <t>正常链接到文章详情</t>
    <phoneticPr fontId="9" type="noConversion"/>
  </si>
  <si>
    <t>展开更多相关信息</t>
    <phoneticPr fontId="9" type="noConversion"/>
  </si>
  <si>
    <t>返回爸妈天地页面</t>
    <phoneticPr fontId="9" type="noConversion"/>
  </si>
  <si>
    <t>返回宝贝计划首页</t>
    <phoneticPr fontId="9" type="noConversion"/>
  </si>
  <si>
    <t>图片成功上传，并成功在照片列表中显示</t>
    <phoneticPr fontId="9" type="noConversion"/>
  </si>
  <si>
    <t>图片上传提示失败</t>
    <phoneticPr fontId="9" type="noConversion"/>
  </si>
  <si>
    <t>成功显示上传的相关图片</t>
    <phoneticPr fontId="9" type="noConversion"/>
  </si>
  <si>
    <t>正常登陆</t>
    <phoneticPr fontId="9" type="noConversion"/>
  </si>
  <si>
    <t>成功注册
并与数据库的信息一致</t>
    <phoneticPr fontId="9" type="noConversion"/>
  </si>
  <si>
    <t>提示标题不能为空</t>
    <phoneticPr fontId="9" type="noConversion"/>
  </si>
  <si>
    <t>提示内容不能为空</t>
    <phoneticPr fontId="9" type="noConversion"/>
  </si>
  <si>
    <t>内容和输入文字信息相符</t>
    <phoneticPr fontId="9" type="noConversion"/>
  </si>
  <si>
    <t>正常显示在心得中</t>
    <phoneticPr fontId="9" type="noConversion"/>
  </si>
  <si>
    <t>提示错误</t>
    <phoneticPr fontId="9" type="noConversion"/>
  </si>
  <si>
    <t>成功提交心得，并显示在心得列表
并与数据库的信息一致</t>
    <phoneticPr fontId="9" type="noConversion"/>
  </si>
  <si>
    <t>成功删除
并更新到数据库中</t>
    <phoneticPr fontId="9" type="noConversion"/>
  </si>
  <si>
    <t>正常链接到视频页面</t>
    <phoneticPr fontId="9" type="noConversion"/>
  </si>
  <si>
    <t>导航功能正常</t>
    <phoneticPr fontId="9" type="noConversion"/>
  </si>
  <si>
    <t>成功翻页</t>
    <phoneticPr fontId="9" type="noConversion"/>
  </si>
  <si>
    <t>功能正常</t>
    <phoneticPr fontId="9" type="noConversion"/>
  </si>
  <si>
    <t>视频停止，并且进度条归零</t>
    <phoneticPr fontId="9" type="noConversion"/>
  </si>
  <si>
    <t>随着拖拽的改变而改变</t>
    <phoneticPr fontId="9" type="noConversion"/>
  </si>
  <si>
    <t>视频实现循环自动播放</t>
    <phoneticPr fontId="9" type="noConversion"/>
  </si>
  <si>
    <t>成功在全屏和小屏间流畅切换</t>
    <phoneticPr fontId="9" type="noConversion"/>
  </si>
  <si>
    <t>视频成功切换到拖拽的时间点上</t>
    <phoneticPr fontId="9" type="noConversion"/>
  </si>
  <si>
    <t>视频成功切换</t>
    <phoneticPr fontId="9" type="noConversion"/>
  </si>
  <si>
    <t>成功返回上一级页面</t>
    <phoneticPr fontId="9" type="noConversion"/>
  </si>
  <si>
    <t>评论正常显示</t>
    <phoneticPr fontId="9" type="noConversion"/>
  </si>
  <si>
    <t>评论的文字和表情均正常显示</t>
    <phoneticPr fontId="9" type="noConversion"/>
  </si>
  <si>
    <t>提示内容不能为空</t>
    <phoneticPr fontId="9" type="noConversion"/>
  </si>
  <si>
    <t>评论内容展示的内容是输入内容完全一致</t>
    <phoneticPr fontId="9" type="noConversion"/>
  </si>
  <si>
    <t>评论信息与数据库信息一致</t>
    <phoneticPr fontId="9" type="noConversion"/>
  </si>
  <si>
    <t>提示输入搜索内容，或显示所有内容</t>
    <phoneticPr fontId="9" type="noConversion"/>
  </si>
  <si>
    <t>空搜索结果</t>
    <phoneticPr fontId="9" type="noConversion"/>
  </si>
  <si>
    <t>得到相关的搜索内容</t>
    <phoneticPr fontId="9" type="noConversion"/>
  </si>
  <si>
    <t>正常切换到相关页面</t>
    <phoneticPr fontId="9" type="noConversion"/>
  </si>
  <si>
    <t>成功显示在问题列表
并在数据库中生成相应信息</t>
    <phoneticPr fontId="9" type="noConversion"/>
  </si>
  <si>
    <t>提示标题过长</t>
    <phoneticPr fontId="9" type="noConversion"/>
  </si>
  <si>
    <t>成功显示在回复列表
并在数据库中生成相应信息</t>
    <phoneticPr fontId="9" type="noConversion"/>
  </si>
  <si>
    <t>提示内容不能为空</t>
    <phoneticPr fontId="9" type="noConversion"/>
  </si>
  <si>
    <t>显示内容和输入内容完全一致</t>
    <phoneticPr fontId="9" type="noConversion"/>
  </si>
  <si>
    <t>问题信息成功展开</t>
    <phoneticPr fontId="9" type="noConversion"/>
  </si>
  <si>
    <t>成功修改密码
并更新到数据库</t>
    <phoneticPr fontId="9" type="noConversion"/>
  </si>
  <si>
    <t>提示密码提交错误</t>
    <phoneticPr fontId="9" type="noConversion"/>
  </si>
  <si>
    <t>提示密码提交错误或新旧密码不能一致</t>
    <phoneticPr fontId="9" type="noConversion"/>
  </si>
  <si>
    <t>成功修改邮箱
并更新到数据库</t>
    <phoneticPr fontId="9" type="noConversion"/>
  </si>
  <si>
    <t>提示邮箱信息错误</t>
    <phoneticPr fontId="9" type="noConversion"/>
  </si>
  <si>
    <t>成功修改手机
并更新到数据库</t>
    <phoneticPr fontId="9" type="noConversion"/>
  </si>
  <si>
    <t>提示手机信息错误</t>
    <phoneticPr fontId="9" type="noConversion"/>
  </si>
  <si>
    <t>显示所有用户</t>
    <phoneticPr fontId="9" type="noConversion"/>
  </si>
  <si>
    <t>成功添加用户
并更新到数据库</t>
    <phoneticPr fontId="9" type="noConversion"/>
  </si>
  <si>
    <t>成功修改用户信息
并更新到数据库</t>
    <phoneticPr fontId="9" type="noConversion"/>
  </si>
  <si>
    <t>成功删除用户
并更新到数据库</t>
    <phoneticPr fontId="9" type="noConversion"/>
  </si>
  <si>
    <t>成功上传故事
并更新到数据库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</si>
  <si>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story WHERE sName='666';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</si>
  <si>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成功删除故事
并更新到数据库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</si>
  <si>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story WHERE sName='666';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</si>
  <si>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成功上传音乐
并更新到数据库</t>
    <phoneticPr fontId="9" type="noConversion"/>
  </si>
  <si>
    <t>成功删除音乐
并更新到数据库</t>
    <phoneticPr fontId="9" type="noConversion"/>
  </si>
  <si>
    <t>①点击页面注册按钮
②注册账号输入test003
③密码输入456456
④确认密码为123123
⑤点击注册
⑥查看弹出提示</t>
    <phoneticPr fontId="9" type="noConversion"/>
  </si>
  <si>
    <t>BD_84</t>
  </si>
  <si>
    <t>BD_85</t>
  </si>
  <si>
    <t>BD_86</t>
  </si>
  <si>
    <t>BD_87</t>
  </si>
  <si>
    <t>BD_88</t>
  </si>
  <si>
    <t>BD_89</t>
  </si>
  <si>
    <t>后台管理_故事信息管理_上传故事</t>
    <phoneticPr fontId="9" type="noConversion"/>
  </si>
  <si>
    <t>后台管理_学习资料管理_上传资料</t>
    <phoneticPr fontId="9" type="noConversion"/>
  </si>
  <si>
    <t>后台管理_学习资料管理_删除资料</t>
    <phoneticPr fontId="9" type="noConversion"/>
  </si>
  <si>
    <t>后台管理_育儿知识管理_删除知识</t>
    <phoneticPr fontId="9" type="noConversion"/>
  </si>
  <si>
    <t>后台管理_育儿心得管理_删除心得</t>
    <phoneticPr fontId="9" type="noConversion"/>
  </si>
  <si>
    <t>后台管理_用户照片管理_删除照片</t>
    <phoneticPr fontId="9" type="noConversion"/>
  </si>
  <si>
    <t>后台管理_用户问题管理_添加问题</t>
    <phoneticPr fontId="9" type="noConversion"/>
  </si>
  <si>
    <t>验证后台的信息管理功能、前端网页更新和数据库更新</t>
    <phoneticPr fontId="9" type="noConversion"/>
  </si>
  <si>
    <t>后台管理_用户问题管理_删除问题</t>
    <phoneticPr fontId="9" type="noConversion"/>
  </si>
  <si>
    <t>后台管理_音乐信息管理_上传音乐</t>
    <phoneticPr fontId="9" type="noConversion"/>
  </si>
  <si>
    <t>后台管理_音乐信息管理_删除音乐</t>
    <phoneticPr fontId="9" type="noConversion"/>
  </si>
  <si>
    <t>①正常通过http://192.168.17.33:8094/BabyPlan/login.jsp登录网页
②正常接入数据库进行查询
③用账号admin，密码admin12登录网页管理后台</t>
  </si>
  <si>
    <t>①正常通过http://192.168.17.33:8094/BabyPlan/login.jsp登录网页
②正常接入数据库进行查询
③用账号admin，密码admin13登录网页管理后台</t>
  </si>
  <si>
    <t>后台管理_育儿知识管理_添加知识</t>
    <phoneticPr fontId="9" type="noConversion"/>
  </si>
  <si>
    <t>①登录后点击故事信息管理
②上传标题为666视频
③点击上传
④查询数据库信息是否有相应的更新</t>
    <phoneticPr fontId="9" type="noConversion"/>
  </si>
  <si>
    <t>①登录后点击故事信息管理
②删除标题为666视频
③确认删除
④查询数据库信息是否有相应的更新</t>
    <phoneticPr fontId="9" type="noConversion"/>
  </si>
  <si>
    <t>成功上传学习视频
并更新到数据库</t>
    <phoneticPr fontId="9" type="noConversion"/>
  </si>
  <si>
    <t>成功删除学习视频
并更新到数据库</t>
    <phoneticPr fontId="9" type="noConversion"/>
  </si>
  <si>
    <t xml:space="preserve">①登录后点击音乐信息管理
②上传标题为777音乐
③确认删除
④查询数据库信息是否有相应的更新
</t>
    <phoneticPr fontId="9" type="noConversion"/>
  </si>
  <si>
    <t xml:space="preserve">①登录后点击音乐信息管理
②删除标题为777音乐
③确认删除
④查询数据库信息是否有相应的更新
</t>
    <phoneticPr fontId="9" type="noConversion"/>
  </si>
  <si>
    <t>①登录后点击学习资料管理
②上传标题为888学习视频
③确认删除
④查询数据库信息是否有相应的更新</t>
    <phoneticPr fontId="9" type="noConversion"/>
  </si>
  <si>
    <t xml:space="preserve">①登录后点击学习资料管理
②删除标题为888学习视频
③确认删除
④查询数据库信息是否有相应的更新
</t>
    <phoneticPr fontId="9" type="noConversion"/>
  </si>
  <si>
    <t>①登录后点击育儿知识管理
②添加标题为789789，内容为365365的知识
③点击提交
④查询数据库信息是否有相应的更新</t>
    <phoneticPr fontId="9" type="noConversion"/>
  </si>
  <si>
    <t>①登录后点击育儿知识管理
②删除标题为789789
③确认删除
④查询数据库信息是否有相应的更新</t>
    <phoneticPr fontId="9" type="noConversion"/>
  </si>
  <si>
    <t>①登录后点击育儿心得管理
②删除标题为《愿你健康成长》
③确认删除
④查询数据库信息是否有相应的更新</t>
    <phoneticPr fontId="9" type="noConversion"/>
  </si>
  <si>
    <t>①登录后点击用户问题管理
②添加一标题为 ‘我有问题’，内容为 ‘哈哈，骗你的’的问题
③点击提交
④查询数据库信息是否有相应的更新</t>
    <phoneticPr fontId="9" type="noConversion"/>
  </si>
  <si>
    <t>①登录后点击用户问题管理
②删除标题为《我有问题》的问题
③确认删除
④查询数据库信息是否有相应的更新</t>
    <phoneticPr fontId="9" type="noConversion"/>
  </si>
  <si>
    <t>①登录后点击用户照片管理
②删除标题为666，上传者为test的图片
③确认删除
④查询数据库信息是否有相应的更新</t>
    <phoneticPr fontId="9" type="noConversion"/>
  </si>
  <si>
    <t>成功添加育儿知识
并更新到数据库</t>
    <phoneticPr fontId="9" type="noConversion"/>
  </si>
  <si>
    <t>成功删除育儿知识
并更新到数据库</t>
    <phoneticPr fontId="9" type="noConversion"/>
  </si>
  <si>
    <t>成功删除心得
并更新到数据库</t>
    <phoneticPr fontId="9" type="noConversion"/>
  </si>
  <si>
    <t>成功删除照片
并更新到数据库</t>
    <phoneticPr fontId="9" type="noConversion"/>
  </si>
  <si>
    <t>成功添加问题
并更新到数据库</t>
    <phoneticPr fontId="9" type="noConversion"/>
  </si>
  <si>
    <t>成功删除问题
并更新到数据库</t>
    <phoneticPr fontId="9" type="noConversion"/>
  </si>
  <si>
    <t>前端注册后，数据库中显示用户名为乱码</t>
    <phoneticPr fontId="9" type="noConversion"/>
  </si>
  <si>
    <t>没有对特殊字符进行过滤</t>
    <phoneticPr fontId="9" type="noConversion"/>
  </si>
  <si>
    <t>没有对文件格式进行过滤操作</t>
    <phoneticPr fontId="9" type="noConversion"/>
  </si>
  <si>
    <r>
      <t>无法对单反相机的r</t>
    </r>
    <r>
      <rPr>
        <sz val="11"/>
        <rFont val="宋体"/>
        <family val="3"/>
        <charset val="134"/>
      </rPr>
      <t>aw相片进行支持</t>
    </r>
    <phoneticPr fontId="9" type="noConversion"/>
  </si>
  <si>
    <t>没有对空格的空内容进行过滤</t>
    <phoneticPr fontId="9" type="noConversion"/>
  </si>
  <si>
    <t>没有把评论的显示与网页源码进行隔离</t>
    <phoneticPr fontId="9" type="noConversion"/>
  </si>
  <si>
    <t>没有对标题进行限制</t>
    <phoneticPr fontId="9" type="noConversion"/>
  </si>
  <si>
    <t>没有对新旧密码进行比对</t>
    <phoneticPr fontId="9" type="noConversion"/>
  </si>
  <si>
    <t>邮箱验证代码设置缺陷</t>
    <phoneticPr fontId="9" type="noConversion"/>
  </si>
  <si>
    <t>没有对号码的有效性进行核对</t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</si>
  <si>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music WHERE mName='777';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</si>
  <si>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studyinfo WHERE studyName='888';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</si>
  <si>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studyinfo WHERE studyName='888';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</si>
  <si>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babyknowledge WHERE kTitile='789789';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</si>
  <si>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babyknowledge WHERE kTitile='789789';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</si>
  <si>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experience WHERE eTitle='愿你健康成长';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</si>
  <si>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>SELECT * FROM problem WHERE probleTitle='</t>
    </r>
    <r>
      <rPr>
        <sz val="11"/>
        <color rgb="FF000000"/>
        <rFont val="宋体"/>
        <charset val="134"/>
      </rPr>
      <t>孩子太胖了怎么办？</t>
    </r>
    <r>
      <rPr>
        <sz val="11"/>
        <color rgb="FF000000"/>
        <rFont val="宋体"/>
        <family val="3"/>
        <charset val="134"/>
      </rPr>
      <t>'AND userId=(SELECT userId FROM userinfo WHERE userName='test');</t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</si>
  <si>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photo WHERE photoName='666' AND userId=(SELECT userId FROM userinfo WHERE userName='test');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</si>
  <si>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r>
      <t xml:space="preserve">①USE babyplan;
</t>
    </r>
    <r>
      <rPr>
        <sz val="11"/>
        <color rgb="FF000000"/>
        <rFont val="宋体"/>
        <charset val="134"/>
      </rPr>
      <t>②</t>
    </r>
    <r>
      <rPr>
        <sz val="11"/>
        <color rgb="FF000000"/>
        <rFont val="宋体"/>
        <family val="3"/>
        <charset val="134"/>
      </rPr>
      <t xml:space="preserve">SELECT * FROM problem WHERE problemTitle='我有问题' AND problemContent='哈哈，骗你的';
</t>
    </r>
    <r>
      <rPr>
        <sz val="11"/>
        <color theme="1"/>
        <rFont val="宋体"/>
        <family val="2"/>
        <charset val="134"/>
        <scheme val="minor"/>
      </rPr>
      <t/>
    </r>
    <phoneticPr fontId="9" type="noConversion"/>
  </si>
  <si>
    <t>边界视频点击被网页模块干扰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</si>
</sst>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1"/>
      <name val="Times New Roman TUR"/>
      <charset val="162"/>
    </font>
    <font>
      <sz val="11"/>
      <color rgb="FF000000"/>
      <name val="Times New Roman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b/>
      <sz val="11"/>
      <name val="Times New Roman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Times New Roman"/>
      <family val="1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 applyAlignment="1"/>
    <xf numFmtId="0" fontId="0" fillId="2" borderId="0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4" fontId="4" fillId="3" borderId="1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9" fontId="2" fillId="3" borderId="1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wrapText="1"/>
    </xf>
    <xf numFmtId="0" fontId="2" fillId="0" borderId="3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justify" vertical="center" wrapText="1"/>
    </xf>
    <xf numFmtId="0" fontId="0" fillId="0" borderId="1" xfId="0" applyBorder="1" applyAlignment="1"/>
    <xf numFmtId="0" fontId="3" fillId="4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wrapText="1"/>
    </xf>
    <xf numFmtId="0" fontId="0" fillId="0" borderId="1" xfId="0" applyNumberFormat="1" applyFill="1" applyBorder="1" applyAlignment="1"/>
    <xf numFmtId="0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9" fontId="2" fillId="3" borderId="0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11" fillId="5" borderId="1" xfId="0" applyNumberFormat="1" applyFont="1" applyFill="1" applyBorder="1" applyAlignment="1">
      <alignment wrapText="1"/>
    </xf>
    <xf numFmtId="0" fontId="13" fillId="5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wrapText="1"/>
    </xf>
    <xf numFmtId="0" fontId="13" fillId="5" borderId="1" xfId="0" applyNumberFormat="1" applyFont="1" applyFill="1" applyBorder="1" applyAlignment="1">
      <alignment vertical="center" wrapText="1"/>
    </xf>
    <xf numFmtId="0" fontId="2" fillId="5" borderId="3" xfId="0" applyNumberFormat="1" applyFont="1" applyFill="1" applyBorder="1" applyAlignment="1">
      <alignment horizontal="center" wrapText="1"/>
    </xf>
    <xf numFmtId="0" fontId="0" fillId="5" borderId="5" xfId="0" applyNumberFormat="1" applyFill="1" applyBorder="1" applyAlignment="1"/>
    <xf numFmtId="0" fontId="0" fillId="5" borderId="0" xfId="0" applyFill="1" applyAlignment="1"/>
    <xf numFmtId="0" fontId="0" fillId="5" borderId="1" xfId="0" applyNumberFormat="1" applyFill="1" applyBorder="1" applyAlignment="1"/>
    <xf numFmtId="0" fontId="6" fillId="5" borderId="3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left" vertical="center" wrapText="1"/>
    </xf>
    <xf numFmtId="0" fontId="13" fillId="0" borderId="3" xfId="0" applyNumberFormat="1" applyFont="1" applyFill="1" applyBorder="1" applyAlignment="1">
      <alignment horizontal="left" vertical="center" wrapText="1"/>
    </xf>
    <xf numFmtId="0" fontId="13" fillId="5" borderId="3" xfId="0" applyNumberFormat="1" applyFont="1" applyFill="1" applyBorder="1" applyAlignment="1">
      <alignment horizontal="left" vertical="center" wrapText="1"/>
    </xf>
    <xf numFmtId="0" fontId="13" fillId="6" borderId="1" xfId="0" applyNumberFormat="1" applyFont="1" applyFill="1" applyBorder="1" applyAlignment="1">
      <alignment vertical="center" wrapText="1"/>
    </xf>
    <xf numFmtId="0" fontId="13" fillId="5" borderId="1" xfId="0" applyNumberFormat="1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3" fillId="6" borderId="1" xfId="0" applyNumberFormat="1" applyFont="1" applyFill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5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1"/>
  <sheetViews>
    <sheetView tabSelected="1" topLeftCell="H1" zoomScale="90" zoomScaleNormal="90" workbookViewId="0">
      <pane ySplit="1" topLeftCell="A20" activePane="bottomLeft" state="frozen"/>
      <selection activeCell="B1" sqref="B1"/>
      <selection pane="bottomLeft" activeCell="J25" sqref="J25"/>
    </sheetView>
  </sheetViews>
  <sheetFormatPr defaultColWidth="9" defaultRowHeight="14.25" x14ac:dyDescent="0.15"/>
  <cols>
    <col min="1" max="1" width="17.375" style="3" customWidth="1"/>
    <col min="2" max="2" width="25.25" style="4" customWidth="1"/>
    <col min="3" max="3" width="24" style="5" customWidth="1"/>
    <col min="4" max="4" width="0.375" style="4" hidden="1" customWidth="1"/>
    <col min="5" max="5" width="36.125" style="3" customWidth="1"/>
    <col min="6" max="6" width="41.75" style="48" customWidth="1"/>
    <col min="7" max="7" width="31.125" style="3" customWidth="1"/>
    <col min="8" max="8" width="37.875" style="48" customWidth="1"/>
    <col min="9" max="9" width="10.375" style="4" customWidth="1"/>
    <col min="10" max="10" width="17.125" style="3" customWidth="1"/>
    <col min="11" max="16384" width="9" style="6"/>
  </cols>
  <sheetData>
    <row r="1" spans="1:36" s="1" customFormat="1" x14ac:dyDescent="0.15">
      <c r="A1" s="7"/>
      <c r="B1" s="8"/>
      <c r="C1" s="9"/>
      <c r="D1" s="8"/>
      <c r="E1" s="7"/>
      <c r="F1" s="44"/>
      <c r="G1" s="7"/>
      <c r="H1" s="44"/>
      <c r="I1" s="8"/>
      <c r="J1" s="7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1:36" s="1" customFormat="1" ht="15" x14ac:dyDescent="0.2">
      <c r="A2" s="10" t="s">
        <v>0</v>
      </c>
      <c r="B2" s="37" t="s">
        <v>23</v>
      </c>
      <c r="C2" s="9"/>
      <c r="D2" s="8"/>
      <c r="E2" s="7"/>
      <c r="F2" s="45" t="s">
        <v>1</v>
      </c>
      <c r="G2" s="11">
        <f>COUNTIF(I:I,"通过")</f>
        <v>76</v>
      </c>
      <c r="H2" s="49"/>
      <c r="I2" s="12"/>
      <c r="J2" s="7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36" s="1" customFormat="1" ht="15" x14ac:dyDescent="0.2">
      <c r="A3" s="10" t="s">
        <v>2</v>
      </c>
      <c r="B3" s="37" t="s">
        <v>22</v>
      </c>
      <c r="C3" s="9"/>
      <c r="D3" s="8"/>
      <c r="E3" s="7"/>
      <c r="F3" s="45" t="s">
        <v>3</v>
      </c>
      <c r="G3" s="11">
        <f>COUNTIF(I:I,"失败")</f>
        <v>15</v>
      </c>
      <c r="H3" s="49"/>
      <c r="I3" s="12"/>
      <c r="J3" s="7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1:36" s="1" customFormat="1" ht="15.75" x14ac:dyDescent="0.25">
      <c r="A4" s="10" t="s">
        <v>4</v>
      </c>
      <c r="B4" s="13"/>
      <c r="C4" s="9"/>
      <c r="D4" s="8"/>
      <c r="E4" s="7"/>
      <c r="F4" s="45" t="s">
        <v>5</v>
      </c>
      <c r="G4" s="11">
        <f>COUNTIF(I:I,"堵塞")</f>
        <v>0</v>
      </c>
      <c r="H4" s="49"/>
      <c r="I4" s="12"/>
      <c r="J4" s="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1:36" s="1" customFormat="1" ht="15.75" x14ac:dyDescent="0.25">
      <c r="A5" s="10" t="s">
        <v>6</v>
      </c>
      <c r="B5" s="14" t="s">
        <v>24</v>
      </c>
      <c r="C5" s="9"/>
      <c r="D5" s="8"/>
      <c r="E5" s="7"/>
      <c r="F5" s="45" t="s">
        <v>7</v>
      </c>
      <c r="G5" s="11">
        <f>G7-SUM(G2+G3+G4+G6)</f>
        <v>-2</v>
      </c>
      <c r="H5" s="49"/>
      <c r="I5" s="12"/>
      <c r="J5" s="7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spans="1:36" s="1" customFormat="1" ht="15.75" x14ac:dyDescent="0.25">
      <c r="A6" s="10" t="s">
        <v>8</v>
      </c>
      <c r="B6" s="13">
        <v>42914</v>
      </c>
      <c r="C6" s="9"/>
      <c r="D6" s="8"/>
      <c r="E6" s="7"/>
      <c r="F6" s="45" t="s">
        <v>9</v>
      </c>
      <c r="G6" s="11">
        <f>COUNTIF(I:I,"不适用")</f>
        <v>0</v>
      </c>
      <c r="H6" s="49"/>
      <c r="I6" s="12"/>
      <c r="J6" s="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spans="1:36" s="1" customFormat="1" ht="15" x14ac:dyDescent="0.2">
      <c r="A7" s="10" t="s">
        <v>10</v>
      </c>
      <c r="B7" s="11"/>
      <c r="C7" s="9"/>
      <c r="D7" s="8"/>
      <c r="E7" s="7"/>
      <c r="F7" s="45" t="s">
        <v>11</v>
      </c>
      <c r="G7" s="11">
        <f>COUNTIF(A:A,"&lt;&gt;"&amp;"")-7</f>
        <v>89</v>
      </c>
      <c r="H7" s="49"/>
      <c r="I7" s="12"/>
      <c r="J7" s="7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</row>
    <row r="8" spans="1:36" s="1" customFormat="1" x14ac:dyDescent="0.15">
      <c r="A8" s="7"/>
      <c r="B8" s="8"/>
      <c r="C8" s="9"/>
      <c r="D8" s="8"/>
      <c r="E8" s="7"/>
      <c r="F8" s="45" t="s">
        <v>12</v>
      </c>
      <c r="G8" s="15">
        <f>G2/G7</f>
        <v>0.8539325842696629</v>
      </c>
      <c r="H8" s="50"/>
      <c r="I8" s="8"/>
      <c r="J8" s="7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9" spans="1:36" s="1" customFormat="1" x14ac:dyDescent="0.15">
      <c r="A9" s="7"/>
      <c r="B9" s="8"/>
      <c r="C9" s="9"/>
      <c r="D9" s="8"/>
      <c r="E9" s="7"/>
      <c r="F9" s="44"/>
      <c r="G9" s="7"/>
      <c r="H9" s="44"/>
      <c r="I9" s="8"/>
      <c r="J9" s="7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 spans="1:36" s="2" customFormat="1" ht="40.5" x14ac:dyDescent="0.15">
      <c r="A10" s="16" t="s">
        <v>13</v>
      </c>
      <c r="B10" s="16" t="s">
        <v>14</v>
      </c>
      <c r="C10" s="17" t="s">
        <v>15</v>
      </c>
      <c r="D10" s="16" t="s">
        <v>16</v>
      </c>
      <c r="E10" s="16" t="s">
        <v>17</v>
      </c>
      <c r="F10" s="16" t="s">
        <v>18</v>
      </c>
      <c r="G10" s="16" t="s">
        <v>19</v>
      </c>
      <c r="H10" s="41" t="s">
        <v>74</v>
      </c>
      <c r="I10" s="16" t="s">
        <v>20</v>
      </c>
      <c r="J10" s="26" t="s">
        <v>21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s="59" customFormat="1" ht="54" x14ac:dyDescent="0.25">
      <c r="A11" s="53" t="s">
        <v>25</v>
      </c>
      <c r="B11" s="54" t="s">
        <v>108</v>
      </c>
      <c r="C11" s="54" t="s">
        <v>182</v>
      </c>
      <c r="D11" s="55"/>
      <c r="E11" s="56" t="s">
        <v>212</v>
      </c>
      <c r="F11" s="56" t="s">
        <v>231</v>
      </c>
      <c r="G11" s="66" t="s">
        <v>345</v>
      </c>
      <c r="H11" s="61"/>
      <c r="I11" s="57" t="s">
        <v>1</v>
      </c>
      <c r="J11" s="69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</row>
    <row r="12" spans="1:36" ht="54" x14ac:dyDescent="0.25">
      <c r="A12" s="38" t="s">
        <v>26</v>
      </c>
      <c r="B12" s="42" t="s">
        <v>110</v>
      </c>
      <c r="C12" s="42" t="s">
        <v>182</v>
      </c>
      <c r="D12" s="20"/>
      <c r="E12" s="43" t="s">
        <v>213</v>
      </c>
      <c r="F12" s="43" t="s">
        <v>232</v>
      </c>
      <c r="G12" s="67" t="s">
        <v>346</v>
      </c>
      <c r="H12" s="62"/>
      <c r="I12" s="57" t="s">
        <v>1</v>
      </c>
      <c r="J12" s="70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ht="54" x14ac:dyDescent="0.25">
      <c r="A13" s="38" t="s">
        <v>27</v>
      </c>
      <c r="B13" s="42" t="s">
        <v>111</v>
      </c>
      <c r="C13" s="42" t="s">
        <v>182</v>
      </c>
      <c r="D13" s="20"/>
      <c r="E13" s="43" t="s">
        <v>214</v>
      </c>
      <c r="F13" s="43" t="s">
        <v>233</v>
      </c>
      <c r="G13" s="67" t="s">
        <v>346</v>
      </c>
      <c r="H13" s="62"/>
      <c r="I13" s="57" t="s">
        <v>1</v>
      </c>
      <c r="J13" s="70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ht="54" x14ac:dyDescent="0.25">
      <c r="A14" s="38" t="s">
        <v>28</v>
      </c>
      <c r="B14" s="42" t="s">
        <v>112</v>
      </c>
      <c r="C14" s="42" t="s">
        <v>182</v>
      </c>
      <c r="D14" s="20"/>
      <c r="E14" s="43" t="s">
        <v>215</v>
      </c>
      <c r="F14" s="43" t="s">
        <v>234</v>
      </c>
      <c r="G14" s="67" t="s">
        <v>346</v>
      </c>
      <c r="H14" s="62"/>
      <c r="I14" s="57" t="s">
        <v>1</v>
      </c>
      <c r="J14" s="70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ht="67.5" x14ac:dyDescent="0.25">
      <c r="A15" s="38" t="s">
        <v>29</v>
      </c>
      <c r="B15" s="42" t="s">
        <v>117</v>
      </c>
      <c r="C15" s="42" t="s">
        <v>180</v>
      </c>
      <c r="D15" s="20"/>
      <c r="E15" s="43" t="s">
        <v>216</v>
      </c>
      <c r="F15" s="43" t="s">
        <v>235</v>
      </c>
      <c r="G15" s="67" t="s">
        <v>360</v>
      </c>
      <c r="H15" s="63" t="s">
        <v>236</v>
      </c>
      <c r="I15" s="57" t="s">
        <v>1</v>
      </c>
      <c r="J15" s="70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 s="59" customFormat="1" ht="94.5" x14ac:dyDescent="0.25">
      <c r="A16" s="38" t="s">
        <v>30</v>
      </c>
      <c r="B16" s="54" t="s">
        <v>109</v>
      </c>
      <c r="C16" s="54" t="s">
        <v>181</v>
      </c>
      <c r="D16" s="55"/>
      <c r="E16" s="56" t="s">
        <v>217</v>
      </c>
      <c r="F16" s="56" t="s">
        <v>237</v>
      </c>
      <c r="G16" s="66" t="s">
        <v>361</v>
      </c>
      <c r="H16" s="64" t="s">
        <v>238</v>
      </c>
      <c r="I16" s="57" t="s">
        <v>1</v>
      </c>
      <c r="J16" s="69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</row>
    <row r="17" spans="1:36" ht="94.5" x14ac:dyDescent="0.25">
      <c r="A17" s="38" t="s">
        <v>31</v>
      </c>
      <c r="B17" s="42" t="s">
        <v>173</v>
      </c>
      <c r="C17" s="42" t="s">
        <v>181</v>
      </c>
      <c r="D17" s="20"/>
      <c r="E17" s="43" t="s">
        <v>218</v>
      </c>
      <c r="F17" s="43" t="s">
        <v>242</v>
      </c>
      <c r="G17" s="67" t="s">
        <v>349</v>
      </c>
      <c r="H17" s="63" t="s">
        <v>239</v>
      </c>
      <c r="I17" s="57" t="s">
        <v>3</v>
      </c>
      <c r="J17" s="71" t="s">
        <v>453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 ht="94.5" x14ac:dyDescent="0.25">
      <c r="A18" s="38" t="s">
        <v>32</v>
      </c>
      <c r="B18" s="42" t="s">
        <v>172</v>
      </c>
      <c r="C18" s="42" t="s">
        <v>181</v>
      </c>
      <c r="D18" s="20"/>
      <c r="E18" s="43" t="s">
        <v>219</v>
      </c>
      <c r="F18" s="43" t="s">
        <v>243</v>
      </c>
      <c r="G18" s="67" t="s">
        <v>349</v>
      </c>
      <c r="H18" s="63" t="s">
        <v>240</v>
      </c>
      <c r="I18" s="57" t="s">
        <v>3</v>
      </c>
      <c r="J18" s="71" t="s">
        <v>454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 ht="81" x14ac:dyDescent="0.25">
      <c r="A19" s="38" t="s">
        <v>33</v>
      </c>
      <c r="B19" s="42" t="s">
        <v>113</v>
      </c>
      <c r="C19" s="42" t="s">
        <v>181</v>
      </c>
      <c r="D19" s="20"/>
      <c r="E19" s="43" t="s">
        <v>220</v>
      </c>
      <c r="F19" s="43" t="s">
        <v>244</v>
      </c>
      <c r="G19" s="67" t="s">
        <v>348</v>
      </c>
      <c r="H19" s="62"/>
      <c r="I19" s="57" t="s">
        <v>1</v>
      </c>
      <c r="J19" s="70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 ht="81" x14ac:dyDescent="0.25">
      <c r="A20" s="38" t="s">
        <v>34</v>
      </c>
      <c r="B20" s="42" t="s">
        <v>114</v>
      </c>
      <c r="C20" s="42" t="s">
        <v>181</v>
      </c>
      <c r="D20" s="20"/>
      <c r="E20" s="43" t="s">
        <v>221</v>
      </c>
      <c r="F20" s="43" t="s">
        <v>245</v>
      </c>
      <c r="G20" s="67" t="s">
        <v>347</v>
      </c>
      <c r="H20" s="62"/>
      <c r="I20" s="57" t="s">
        <v>1</v>
      </c>
      <c r="J20" s="70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ht="94.5" x14ac:dyDescent="0.25">
      <c r="A21" s="38" t="s">
        <v>35</v>
      </c>
      <c r="B21" s="42" t="s">
        <v>115</v>
      </c>
      <c r="C21" s="42" t="s">
        <v>181</v>
      </c>
      <c r="D21" s="20"/>
      <c r="E21" s="43" t="s">
        <v>222</v>
      </c>
      <c r="F21" s="43" t="s">
        <v>246</v>
      </c>
      <c r="G21" s="67" t="s">
        <v>347</v>
      </c>
      <c r="H21" s="62"/>
      <c r="I21" s="57" t="s">
        <v>1</v>
      </c>
      <c r="J21" s="70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spans="1:36" ht="81" x14ac:dyDescent="0.25">
      <c r="A22" s="38" t="s">
        <v>36</v>
      </c>
      <c r="B22" s="42" t="s">
        <v>116</v>
      </c>
      <c r="C22" s="42" t="s">
        <v>181</v>
      </c>
      <c r="D22" s="20"/>
      <c r="E22" s="43" t="s">
        <v>223</v>
      </c>
      <c r="F22" s="43" t="s">
        <v>412</v>
      </c>
      <c r="G22" s="67" t="s">
        <v>347</v>
      </c>
      <c r="H22" s="62"/>
      <c r="I22" s="57" t="s">
        <v>1</v>
      </c>
      <c r="J22" s="70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 spans="1:36" s="59" customFormat="1" ht="67.5" x14ac:dyDescent="0.25">
      <c r="A23" s="38" t="s">
        <v>37</v>
      </c>
      <c r="B23" s="54" t="s">
        <v>121</v>
      </c>
      <c r="C23" s="54" t="s">
        <v>183</v>
      </c>
      <c r="D23" s="55"/>
      <c r="E23" s="56" t="s">
        <v>225</v>
      </c>
      <c r="F23" s="56" t="s">
        <v>247</v>
      </c>
      <c r="G23" s="66" t="s">
        <v>350</v>
      </c>
      <c r="H23" s="61"/>
      <c r="I23" s="57" t="s">
        <v>3</v>
      </c>
      <c r="J23" s="72" t="s">
        <v>472</v>
      </c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  <row r="24" spans="1:36" ht="67.5" x14ac:dyDescent="0.25">
      <c r="A24" s="38" t="s">
        <v>38</v>
      </c>
      <c r="B24" s="42" t="s">
        <v>120</v>
      </c>
      <c r="C24" s="42" t="s">
        <v>184</v>
      </c>
      <c r="D24" s="20"/>
      <c r="E24" s="43" t="s">
        <v>228</v>
      </c>
      <c r="F24" s="43" t="s">
        <v>270</v>
      </c>
      <c r="G24" s="68" t="s">
        <v>350</v>
      </c>
      <c r="H24" s="62"/>
      <c r="I24" s="57" t="s">
        <v>3</v>
      </c>
      <c r="J24" s="71" t="s">
        <v>472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 ht="67.5" x14ac:dyDescent="0.25">
      <c r="A25" s="38" t="s">
        <v>39</v>
      </c>
      <c r="B25" s="42" t="s">
        <v>118</v>
      </c>
      <c r="C25" s="42" t="s">
        <v>185</v>
      </c>
      <c r="D25" s="20"/>
      <c r="E25" s="43" t="s">
        <v>229</v>
      </c>
      <c r="F25" s="43" t="s">
        <v>248</v>
      </c>
      <c r="G25" s="67" t="s">
        <v>352</v>
      </c>
      <c r="H25" s="62"/>
      <c r="I25" s="57" t="s">
        <v>1</v>
      </c>
      <c r="J25" s="70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36" ht="67.5" x14ac:dyDescent="0.25">
      <c r="A26" s="38" t="s">
        <v>40</v>
      </c>
      <c r="B26" s="42" t="s">
        <v>119</v>
      </c>
      <c r="C26" s="42" t="s">
        <v>186</v>
      </c>
      <c r="D26" s="20"/>
      <c r="E26" s="43" t="s">
        <v>224</v>
      </c>
      <c r="F26" s="43" t="s">
        <v>249</v>
      </c>
      <c r="G26" s="67" t="s">
        <v>352</v>
      </c>
      <c r="H26" s="62"/>
      <c r="I26" s="57" t="s">
        <v>1</v>
      </c>
      <c r="J26" s="70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 ht="67.5" x14ac:dyDescent="0.25">
      <c r="A27" s="38" t="s">
        <v>41</v>
      </c>
      <c r="B27" s="42" t="s">
        <v>140</v>
      </c>
      <c r="C27" s="42" t="s">
        <v>187</v>
      </c>
      <c r="D27" s="20"/>
      <c r="E27" s="43" t="s">
        <v>224</v>
      </c>
      <c r="F27" s="43" t="s">
        <v>250</v>
      </c>
      <c r="G27" s="67" t="s">
        <v>351</v>
      </c>
      <c r="H27" s="62"/>
      <c r="I27" s="57" t="s">
        <v>1</v>
      </c>
      <c r="J27" s="70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s="59" customFormat="1" ht="67.5" x14ac:dyDescent="0.25">
      <c r="A28" s="38" t="s">
        <v>42</v>
      </c>
      <c r="B28" s="54" t="s">
        <v>122</v>
      </c>
      <c r="C28" s="54" t="s">
        <v>188</v>
      </c>
      <c r="D28" s="55"/>
      <c r="E28" s="56" t="s">
        <v>224</v>
      </c>
      <c r="F28" s="56" t="s">
        <v>252</v>
      </c>
      <c r="G28" s="66" t="s">
        <v>353</v>
      </c>
      <c r="H28" s="61"/>
      <c r="I28" s="57" t="s">
        <v>1</v>
      </c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1:36" ht="67.5" x14ac:dyDescent="0.25">
      <c r="A29" s="38" t="s">
        <v>43</v>
      </c>
      <c r="B29" s="42" t="s">
        <v>123</v>
      </c>
      <c r="C29" s="42" t="s">
        <v>188</v>
      </c>
      <c r="D29" s="20"/>
      <c r="E29" s="43" t="s">
        <v>224</v>
      </c>
      <c r="F29" s="43" t="s">
        <v>251</v>
      </c>
      <c r="G29" s="67" t="s">
        <v>354</v>
      </c>
      <c r="H29" s="62"/>
      <c r="I29" s="57" t="s">
        <v>1</v>
      </c>
      <c r="J29" s="70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 spans="1:36" ht="67.5" x14ac:dyDescent="0.25">
      <c r="A30" s="38" t="s">
        <v>44</v>
      </c>
      <c r="B30" s="42" t="s">
        <v>124</v>
      </c>
      <c r="C30" s="42" t="s">
        <v>188</v>
      </c>
      <c r="D30" s="20"/>
      <c r="E30" s="43" t="s">
        <v>224</v>
      </c>
      <c r="F30" s="43" t="s">
        <v>253</v>
      </c>
      <c r="G30" s="67" t="s">
        <v>355</v>
      </c>
      <c r="H30" s="62"/>
      <c r="I30" s="57" t="s">
        <v>1</v>
      </c>
      <c r="J30" s="70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spans="1:36" ht="67.5" x14ac:dyDescent="0.25">
      <c r="A31" s="38" t="s">
        <v>45</v>
      </c>
      <c r="B31" s="42" t="s">
        <v>125</v>
      </c>
      <c r="C31" s="42" t="s">
        <v>188</v>
      </c>
      <c r="D31" s="20"/>
      <c r="E31" s="43" t="s">
        <v>224</v>
      </c>
      <c r="F31" s="43" t="s">
        <v>254</v>
      </c>
      <c r="G31" s="67" t="s">
        <v>356</v>
      </c>
      <c r="H31" s="62"/>
      <c r="I31" s="57" t="s">
        <v>1</v>
      </c>
      <c r="J31" s="70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 ht="121.5" x14ac:dyDescent="0.25">
      <c r="A32" s="38" t="s">
        <v>46</v>
      </c>
      <c r="B32" s="42" t="s">
        <v>126</v>
      </c>
      <c r="C32" s="42" t="s">
        <v>189</v>
      </c>
      <c r="D32" s="20"/>
      <c r="E32" s="43" t="s">
        <v>224</v>
      </c>
      <c r="F32" s="43" t="s">
        <v>264</v>
      </c>
      <c r="G32" s="67" t="s">
        <v>357</v>
      </c>
      <c r="H32" s="63" t="s">
        <v>255</v>
      </c>
      <c r="I32" s="57" t="s">
        <v>1</v>
      </c>
      <c r="J32" s="70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spans="1:36" ht="121.5" x14ac:dyDescent="0.25">
      <c r="A33" s="38" t="s">
        <v>47</v>
      </c>
      <c r="B33" s="42" t="s">
        <v>190</v>
      </c>
      <c r="C33" s="42" t="s">
        <v>189</v>
      </c>
      <c r="D33" s="20"/>
      <c r="E33" s="43" t="s">
        <v>224</v>
      </c>
      <c r="F33" s="43" t="s">
        <v>257</v>
      </c>
      <c r="G33" s="67" t="s">
        <v>358</v>
      </c>
      <c r="H33" s="63" t="s">
        <v>255</v>
      </c>
      <c r="I33" s="57" t="s">
        <v>3</v>
      </c>
      <c r="J33" s="71" t="s">
        <v>456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spans="1:36" ht="108" x14ac:dyDescent="0.25">
      <c r="A34" s="38" t="s">
        <v>48</v>
      </c>
      <c r="B34" s="42" t="s">
        <v>191</v>
      </c>
      <c r="C34" s="42" t="s">
        <v>189</v>
      </c>
      <c r="D34" s="20"/>
      <c r="E34" s="43" t="s">
        <v>224</v>
      </c>
      <c r="F34" s="43" t="s">
        <v>258</v>
      </c>
      <c r="G34" s="67" t="s">
        <v>358</v>
      </c>
      <c r="H34" s="63" t="s">
        <v>255</v>
      </c>
      <c r="I34" s="57" t="s">
        <v>3</v>
      </c>
      <c r="J34" s="71" t="s">
        <v>455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 ht="67.5" x14ac:dyDescent="0.25">
      <c r="A35" s="38" t="s">
        <v>49</v>
      </c>
      <c r="B35" s="42" t="s">
        <v>127</v>
      </c>
      <c r="C35" s="42" t="s">
        <v>192</v>
      </c>
      <c r="D35" s="20"/>
      <c r="E35" s="43" t="s">
        <v>224</v>
      </c>
      <c r="F35" s="43" t="s">
        <v>256</v>
      </c>
      <c r="G35" s="67" t="s">
        <v>359</v>
      </c>
      <c r="H35" s="62"/>
      <c r="I35" s="57" t="s">
        <v>1</v>
      </c>
      <c r="J35" s="70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 ht="67.5" x14ac:dyDescent="0.25">
      <c r="A36" s="38" t="s">
        <v>50</v>
      </c>
      <c r="B36" s="42" t="s">
        <v>131</v>
      </c>
      <c r="C36" s="42" t="s">
        <v>193</v>
      </c>
      <c r="D36" s="20"/>
      <c r="E36" s="43" t="s">
        <v>224</v>
      </c>
      <c r="F36" s="43" t="s">
        <v>259</v>
      </c>
      <c r="G36" s="67" t="s">
        <v>367</v>
      </c>
      <c r="H36" s="63" t="s">
        <v>260</v>
      </c>
      <c r="I36" s="57" t="s">
        <v>1</v>
      </c>
      <c r="J36" s="7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ht="67.5" x14ac:dyDescent="0.25">
      <c r="A37" s="38" t="s">
        <v>51</v>
      </c>
      <c r="B37" s="42" t="s">
        <v>128</v>
      </c>
      <c r="C37" s="42" t="s">
        <v>193</v>
      </c>
      <c r="D37" s="20"/>
      <c r="E37" s="43" t="s">
        <v>224</v>
      </c>
      <c r="F37" s="43" t="s">
        <v>261</v>
      </c>
      <c r="G37" s="67" t="s">
        <v>362</v>
      </c>
      <c r="H37" s="63" t="s">
        <v>260</v>
      </c>
      <c r="I37" s="57" t="s">
        <v>1</v>
      </c>
      <c r="J37" s="7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spans="1:36" ht="67.5" x14ac:dyDescent="0.25">
      <c r="A38" s="38" t="s">
        <v>52</v>
      </c>
      <c r="B38" s="42" t="s">
        <v>129</v>
      </c>
      <c r="C38" s="42" t="s">
        <v>193</v>
      </c>
      <c r="D38" s="20"/>
      <c r="E38" s="43" t="s">
        <v>224</v>
      </c>
      <c r="F38" s="43" t="s">
        <v>262</v>
      </c>
      <c r="G38" s="67" t="s">
        <v>363</v>
      </c>
      <c r="H38" s="63" t="s">
        <v>291</v>
      </c>
      <c r="I38" s="57" t="s">
        <v>1</v>
      </c>
      <c r="J38" s="7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 ht="67.5" x14ac:dyDescent="0.25">
      <c r="A39" s="38" t="s">
        <v>53</v>
      </c>
      <c r="B39" s="42" t="s">
        <v>130</v>
      </c>
      <c r="C39" s="42" t="s">
        <v>193</v>
      </c>
      <c r="D39" s="20"/>
      <c r="E39" s="43" t="s">
        <v>224</v>
      </c>
      <c r="F39" s="43" t="s">
        <v>263</v>
      </c>
      <c r="G39" s="67" t="s">
        <v>364</v>
      </c>
      <c r="H39" s="62"/>
      <c r="I39" s="57" t="s">
        <v>1</v>
      </c>
      <c r="J39" s="7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21.5" x14ac:dyDescent="0.25">
      <c r="A40" s="38" t="s">
        <v>54</v>
      </c>
      <c r="B40" s="42" t="s">
        <v>132</v>
      </c>
      <c r="C40" s="42" t="s">
        <v>194</v>
      </c>
      <c r="D40" s="20"/>
      <c r="E40" s="43" t="s">
        <v>224</v>
      </c>
      <c r="F40" s="43" t="s">
        <v>265</v>
      </c>
      <c r="G40" s="67" t="s">
        <v>365</v>
      </c>
      <c r="H40" s="63" t="s">
        <v>291</v>
      </c>
      <c r="I40" s="57" t="s">
        <v>1</v>
      </c>
      <c r="J40" s="70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08" x14ac:dyDescent="0.25">
      <c r="A41" s="38" t="s">
        <v>55</v>
      </c>
      <c r="B41" s="42" t="s">
        <v>134</v>
      </c>
      <c r="C41" s="42" t="s">
        <v>194</v>
      </c>
      <c r="D41" s="20"/>
      <c r="E41" s="43" t="s">
        <v>224</v>
      </c>
      <c r="F41" s="43" t="s">
        <v>266</v>
      </c>
      <c r="G41" s="67" t="s">
        <v>365</v>
      </c>
      <c r="H41" s="63" t="s">
        <v>291</v>
      </c>
      <c r="I41" s="57" t="s">
        <v>1</v>
      </c>
      <c r="J41" s="70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t="108" x14ac:dyDescent="0.25">
      <c r="A42" s="38" t="s">
        <v>56</v>
      </c>
      <c r="B42" s="42" t="s">
        <v>133</v>
      </c>
      <c r="C42" s="42" t="s">
        <v>194</v>
      </c>
      <c r="D42" s="20"/>
      <c r="E42" s="43" t="s">
        <v>224</v>
      </c>
      <c r="F42" s="43" t="s">
        <v>267</v>
      </c>
      <c r="G42" s="67" t="s">
        <v>366</v>
      </c>
      <c r="H42" s="62"/>
      <c r="I42" s="57" t="s">
        <v>1</v>
      </c>
      <c r="J42" s="70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08" x14ac:dyDescent="0.25">
      <c r="A43" s="38" t="s">
        <v>57</v>
      </c>
      <c r="B43" s="42" t="s">
        <v>135</v>
      </c>
      <c r="C43" s="42" t="s">
        <v>194</v>
      </c>
      <c r="D43" s="20"/>
      <c r="E43" s="43" t="s">
        <v>224</v>
      </c>
      <c r="F43" s="43" t="s">
        <v>268</v>
      </c>
      <c r="G43" s="67" t="s">
        <v>366</v>
      </c>
      <c r="H43" s="62"/>
      <c r="I43" s="57" t="s">
        <v>1</v>
      </c>
      <c r="J43" s="70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t="67.5" x14ac:dyDescent="0.25">
      <c r="A44" s="38" t="s">
        <v>58</v>
      </c>
      <c r="B44" s="42" t="s">
        <v>136</v>
      </c>
      <c r="C44" s="42" t="s">
        <v>195</v>
      </c>
      <c r="D44" s="20"/>
      <c r="E44" s="43" t="s">
        <v>224</v>
      </c>
      <c r="F44" s="43" t="s">
        <v>269</v>
      </c>
      <c r="G44" s="67" t="s">
        <v>368</v>
      </c>
      <c r="H44" s="63" t="s">
        <v>299</v>
      </c>
      <c r="I44" s="57" t="s">
        <v>1</v>
      </c>
      <c r="J44" s="70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s="59" customFormat="1" ht="67.5" x14ac:dyDescent="0.25">
      <c r="A45" s="38" t="s">
        <v>59</v>
      </c>
      <c r="B45" s="54" t="s">
        <v>137</v>
      </c>
      <c r="C45" s="54" t="s">
        <v>188</v>
      </c>
      <c r="D45" s="55"/>
      <c r="E45" s="56" t="s">
        <v>224</v>
      </c>
      <c r="F45" s="56" t="s">
        <v>271</v>
      </c>
      <c r="G45" s="66" t="s">
        <v>369</v>
      </c>
      <c r="H45" s="61"/>
      <c r="I45" s="57" t="s">
        <v>1</v>
      </c>
      <c r="J45" s="69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1:36" ht="67.5" x14ac:dyDescent="0.25">
      <c r="A46" s="38" t="s">
        <v>60</v>
      </c>
      <c r="B46" s="42" t="s">
        <v>138</v>
      </c>
      <c r="C46" s="42" t="s">
        <v>188</v>
      </c>
      <c r="D46" s="20"/>
      <c r="E46" s="43" t="s">
        <v>224</v>
      </c>
      <c r="F46" s="43" t="s">
        <v>272</v>
      </c>
      <c r="G46" s="68" t="s">
        <v>369</v>
      </c>
      <c r="H46" s="62"/>
      <c r="I46" s="57" t="s">
        <v>1</v>
      </c>
      <c r="J46" s="70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 ht="67.5" x14ac:dyDescent="0.25">
      <c r="A47" s="38" t="s">
        <v>61</v>
      </c>
      <c r="B47" s="42" t="s">
        <v>274</v>
      </c>
      <c r="C47" s="42" t="s">
        <v>273</v>
      </c>
      <c r="D47" s="20"/>
      <c r="E47" s="43" t="s">
        <v>224</v>
      </c>
      <c r="F47" s="43" t="s">
        <v>276</v>
      </c>
      <c r="G47" s="67" t="s">
        <v>352</v>
      </c>
      <c r="H47" s="62"/>
      <c r="I47" s="57" t="s">
        <v>1</v>
      </c>
      <c r="J47" s="70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ht="67.5" x14ac:dyDescent="0.25">
      <c r="A48" s="38" t="s">
        <v>62</v>
      </c>
      <c r="B48" s="42" t="s">
        <v>275</v>
      </c>
      <c r="C48" s="42" t="s">
        <v>196</v>
      </c>
      <c r="D48" s="20"/>
      <c r="E48" s="43" t="s">
        <v>224</v>
      </c>
      <c r="F48" s="43" t="s">
        <v>277</v>
      </c>
      <c r="G48" s="67" t="s">
        <v>370</v>
      </c>
      <c r="H48" s="62"/>
      <c r="I48" s="57" t="s">
        <v>1</v>
      </c>
      <c r="J48" s="70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 ht="67.5" x14ac:dyDescent="0.25">
      <c r="A49" s="38" t="s">
        <v>63</v>
      </c>
      <c r="B49" s="42" t="s">
        <v>139</v>
      </c>
      <c r="C49" s="42" t="s">
        <v>197</v>
      </c>
      <c r="D49" s="20"/>
      <c r="E49" s="43" t="s">
        <v>224</v>
      </c>
      <c r="F49" s="43" t="s">
        <v>278</v>
      </c>
      <c r="G49" s="67" t="s">
        <v>371</v>
      </c>
      <c r="H49" s="62"/>
      <c r="I49" s="57" t="s">
        <v>1</v>
      </c>
      <c r="J49" s="70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 spans="1:36" s="59" customFormat="1" ht="81" x14ac:dyDescent="0.25">
      <c r="A50" s="38" t="s">
        <v>64</v>
      </c>
      <c r="B50" s="54" t="s">
        <v>143</v>
      </c>
      <c r="C50" s="54" t="s">
        <v>198</v>
      </c>
      <c r="D50" s="55"/>
      <c r="E50" s="56" t="s">
        <v>224</v>
      </c>
      <c r="F50" s="56" t="s">
        <v>280</v>
      </c>
      <c r="G50" s="66" t="s">
        <v>372</v>
      </c>
      <c r="H50" s="61"/>
      <c r="I50" s="57" t="s">
        <v>1</v>
      </c>
      <c r="J50" s="69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</row>
    <row r="51" spans="1:36" ht="81" x14ac:dyDescent="0.25">
      <c r="A51" s="38" t="s">
        <v>65</v>
      </c>
      <c r="B51" s="42" t="s">
        <v>141</v>
      </c>
      <c r="C51" s="42" t="s">
        <v>198</v>
      </c>
      <c r="D51" s="20"/>
      <c r="E51" s="43" t="s">
        <v>224</v>
      </c>
      <c r="F51" s="43" t="s">
        <v>279</v>
      </c>
      <c r="G51" s="67" t="s">
        <v>373</v>
      </c>
      <c r="H51" s="62"/>
      <c r="I51" s="57" t="s">
        <v>1</v>
      </c>
      <c r="J51" s="70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 spans="1:36" ht="81" x14ac:dyDescent="0.25">
      <c r="A52" s="38" t="s">
        <v>241</v>
      </c>
      <c r="B52" s="42" t="s">
        <v>142</v>
      </c>
      <c r="C52" s="42" t="s">
        <v>198</v>
      </c>
      <c r="D52" s="20"/>
      <c r="E52" s="43" t="s">
        <v>224</v>
      </c>
      <c r="F52" s="43" t="s">
        <v>281</v>
      </c>
      <c r="G52" s="67" t="s">
        <v>374</v>
      </c>
      <c r="H52" s="62"/>
      <c r="I52" s="57" t="s">
        <v>1</v>
      </c>
      <c r="J52" s="70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 spans="1:36" ht="81" x14ac:dyDescent="0.25">
      <c r="A53" s="38" t="s">
        <v>66</v>
      </c>
      <c r="B53" s="42" t="s">
        <v>144</v>
      </c>
      <c r="C53" s="42" t="s">
        <v>198</v>
      </c>
      <c r="D53" s="20"/>
      <c r="E53" s="43" t="s">
        <v>224</v>
      </c>
      <c r="F53" s="43" t="s">
        <v>282</v>
      </c>
      <c r="G53" s="67" t="s">
        <v>375</v>
      </c>
      <c r="H53" s="62"/>
      <c r="I53" s="57" t="s">
        <v>1</v>
      </c>
      <c r="J53" s="70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</row>
    <row r="54" spans="1:36" ht="81" x14ac:dyDescent="0.25">
      <c r="A54" s="38" t="s">
        <v>67</v>
      </c>
      <c r="B54" s="42" t="s">
        <v>145</v>
      </c>
      <c r="C54" s="42" t="s">
        <v>198</v>
      </c>
      <c r="D54" s="20"/>
      <c r="E54" s="43" t="s">
        <v>224</v>
      </c>
      <c r="F54" s="43" t="s">
        <v>283</v>
      </c>
      <c r="G54" s="67" t="s">
        <v>376</v>
      </c>
      <c r="H54" s="62"/>
      <c r="I54" s="57" t="s">
        <v>1</v>
      </c>
      <c r="J54" s="70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</row>
    <row r="55" spans="1:36" ht="81" x14ac:dyDescent="0.25">
      <c r="A55" s="38" t="s">
        <v>68</v>
      </c>
      <c r="B55" s="42" t="s">
        <v>146</v>
      </c>
      <c r="C55" s="42" t="s">
        <v>198</v>
      </c>
      <c r="D55" s="20"/>
      <c r="E55" s="43" t="s">
        <v>224</v>
      </c>
      <c r="F55" s="43" t="s">
        <v>284</v>
      </c>
      <c r="G55" s="67" t="s">
        <v>377</v>
      </c>
      <c r="H55" s="62"/>
      <c r="I55" s="57" t="s">
        <v>1</v>
      </c>
      <c r="J55" s="70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</row>
    <row r="56" spans="1:36" ht="81" x14ac:dyDescent="0.25">
      <c r="A56" s="38" t="s">
        <v>69</v>
      </c>
      <c r="B56" s="42" t="s">
        <v>147</v>
      </c>
      <c r="C56" s="42" t="s">
        <v>199</v>
      </c>
      <c r="D56" s="20"/>
      <c r="E56" s="43" t="s">
        <v>224</v>
      </c>
      <c r="F56" s="43" t="s">
        <v>285</v>
      </c>
      <c r="G56" s="67" t="s">
        <v>378</v>
      </c>
      <c r="H56" s="62"/>
      <c r="I56" s="57" t="s">
        <v>1</v>
      </c>
      <c r="J56" s="70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</row>
    <row r="57" spans="1:36" ht="81" x14ac:dyDescent="0.25">
      <c r="A57" s="38" t="s">
        <v>70</v>
      </c>
      <c r="B57" s="42" t="s">
        <v>148</v>
      </c>
      <c r="C57" s="42" t="s">
        <v>200</v>
      </c>
      <c r="D57" s="20"/>
      <c r="E57" s="43" t="s">
        <v>224</v>
      </c>
      <c r="F57" s="43" t="s">
        <v>286</v>
      </c>
      <c r="G57" s="67" t="s">
        <v>379</v>
      </c>
      <c r="H57" s="62"/>
      <c r="I57" s="57" t="s">
        <v>1</v>
      </c>
      <c r="J57" s="70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</row>
    <row r="58" spans="1:36" ht="81" x14ac:dyDescent="0.25">
      <c r="A58" s="38" t="s">
        <v>71</v>
      </c>
      <c r="B58" s="42" t="s">
        <v>149</v>
      </c>
      <c r="C58" s="42" t="s">
        <v>201</v>
      </c>
      <c r="D58" s="20"/>
      <c r="E58" s="43" t="s">
        <v>224</v>
      </c>
      <c r="F58" s="43" t="s">
        <v>287</v>
      </c>
      <c r="G58" s="67" t="s">
        <v>380</v>
      </c>
      <c r="H58" s="62"/>
      <c r="I58" s="57" t="s">
        <v>1</v>
      </c>
      <c r="J58" s="70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 spans="1:36" ht="94.5" x14ac:dyDescent="0.25">
      <c r="A59" s="38" t="s">
        <v>72</v>
      </c>
      <c r="B59" s="42" t="s">
        <v>151</v>
      </c>
      <c r="C59" s="42" t="s">
        <v>201</v>
      </c>
      <c r="D59" s="20"/>
      <c r="E59" s="43" t="s">
        <v>224</v>
      </c>
      <c r="F59" s="43" t="s">
        <v>288</v>
      </c>
      <c r="G59" s="67" t="s">
        <v>381</v>
      </c>
      <c r="H59" s="62"/>
      <c r="I59" s="57" t="s">
        <v>1</v>
      </c>
      <c r="J59" s="70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</row>
    <row r="60" spans="1:36" ht="81" x14ac:dyDescent="0.25">
      <c r="A60" s="38" t="s">
        <v>73</v>
      </c>
      <c r="B60" s="42" t="s">
        <v>150</v>
      </c>
      <c r="C60" s="42" t="s">
        <v>201</v>
      </c>
      <c r="D60" s="20"/>
      <c r="E60" s="43" t="s">
        <v>224</v>
      </c>
      <c r="F60" s="43" t="s">
        <v>289</v>
      </c>
      <c r="G60" s="67" t="s">
        <v>382</v>
      </c>
      <c r="H60" s="62"/>
      <c r="I60" s="57" t="s">
        <v>3</v>
      </c>
      <c r="J60" s="71" t="s">
        <v>457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</row>
    <row r="61" spans="1:36" ht="94.5" x14ac:dyDescent="0.25">
      <c r="A61" s="38" t="s">
        <v>75</v>
      </c>
      <c r="B61" s="42" t="s">
        <v>152</v>
      </c>
      <c r="C61" s="42" t="s">
        <v>201</v>
      </c>
      <c r="D61" s="20"/>
      <c r="E61" s="43" t="s">
        <v>224</v>
      </c>
      <c r="F61" s="43" t="s">
        <v>290</v>
      </c>
      <c r="G61" s="67" t="s">
        <v>383</v>
      </c>
      <c r="H61" s="62"/>
      <c r="I61" s="57" t="s">
        <v>3</v>
      </c>
      <c r="J61" s="71" t="s">
        <v>458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</row>
    <row r="62" spans="1:36" ht="94.5" x14ac:dyDescent="0.25">
      <c r="A62" s="38" t="s">
        <v>76</v>
      </c>
      <c r="B62" s="42" t="s">
        <v>153</v>
      </c>
      <c r="C62" s="42" t="s">
        <v>202</v>
      </c>
      <c r="D62" s="20"/>
      <c r="E62" s="43" t="s">
        <v>224</v>
      </c>
      <c r="F62" s="43" t="s">
        <v>292</v>
      </c>
      <c r="G62" s="67" t="s">
        <v>384</v>
      </c>
      <c r="H62" s="63" t="s">
        <v>293</v>
      </c>
      <c r="I62" s="57" t="s">
        <v>1</v>
      </c>
      <c r="J62" s="70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</row>
    <row r="63" spans="1:36" s="59" customFormat="1" ht="67.5" x14ac:dyDescent="0.25">
      <c r="A63" s="38" t="s">
        <v>77</v>
      </c>
      <c r="B63" s="54" t="s">
        <v>154</v>
      </c>
      <c r="C63" s="54" t="s">
        <v>203</v>
      </c>
      <c r="D63" s="55"/>
      <c r="E63" s="56" t="s">
        <v>224</v>
      </c>
      <c r="F63" s="56" t="s">
        <v>294</v>
      </c>
      <c r="G63" s="66" t="s">
        <v>385</v>
      </c>
      <c r="H63" s="61"/>
      <c r="I63" s="57" t="s">
        <v>1</v>
      </c>
      <c r="J63" s="69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</row>
    <row r="64" spans="1:36" ht="67.5" x14ac:dyDescent="0.25">
      <c r="A64" s="38" t="s">
        <v>78</v>
      </c>
      <c r="B64" s="42" t="s">
        <v>155</v>
      </c>
      <c r="C64" s="42" t="s">
        <v>203</v>
      </c>
      <c r="D64" s="20"/>
      <c r="E64" s="43" t="s">
        <v>224</v>
      </c>
      <c r="F64" s="43" t="s">
        <v>295</v>
      </c>
      <c r="G64" s="67" t="s">
        <v>386</v>
      </c>
      <c r="H64" s="62"/>
      <c r="I64" s="57" t="s">
        <v>1</v>
      </c>
      <c r="J64" s="70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</row>
    <row r="65" spans="1:36" ht="67.5" x14ac:dyDescent="0.25">
      <c r="A65" s="38" t="s">
        <v>79</v>
      </c>
      <c r="B65" s="42" t="s">
        <v>156</v>
      </c>
      <c r="C65" s="42" t="s">
        <v>203</v>
      </c>
      <c r="D65" s="20"/>
      <c r="E65" s="43" t="s">
        <v>224</v>
      </c>
      <c r="F65" s="43" t="s">
        <v>296</v>
      </c>
      <c r="G65" s="67" t="s">
        <v>387</v>
      </c>
      <c r="H65" s="62"/>
      <c r="I65" s="57" t="s">
        <v>1</v>
      </c>
      <c r="J65" s="70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</row>
    <row r="66" spans="1:36" ht="67.5" x14ac:dyDescent="0.25">
      <c r="A66" s="38" t="s">
        <v>80</v>
      </c>
      <c r="B66" s="42" t="s">
        <v>204</v>
      </c>
      <c r="C66" s="42" t="s">
        <v>188</v>
      </c>
      <c r="D66" s="20"/>
      <c r="E66" s="43" t="s">
        <v>224</v>
      </c>
      <c r="F66" s="43" t="s">
        <v>298</v>
      </c>
      <c r="G66" s="67" t="s">
        <v>388</v>
      </c>
      <c r="H66" s="62"/>
      <c r="I66" s="57" t="s">
        <v>1</v>
      </c>
      <c r="J66" s="70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</row>
    <row r="67" spans="1:36" ht="67.5" x14ac:dyDescent="0.25">
      <c r="A67" s="38" t="s">
        <v>81</v>
      </c>
      <c r="B67" s="42" t="s">
        <v>205</v>
      </c>
      <c r="C67" s="42" t="s">
        <v>188</v>
      </c>
      <c r="D67" s="20"/>
      <c r="E67" s="43" t="s">
        <v>224</v>
      </c>
      <c r="F67" s="43" t="s">
        <v>297</v>
      </c>
      <c r="G67" s="67" t="s">
        <v>388</v>
      </c>
      <c r="H67" s="62"/>
      <c r="I67" s="57" t="s">
        <v>1</v>
      </c>
      <c r="J67" s="70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</row>
    <row r="68" spans="1:36" ht="81" x14ac:dyDescent="0.25">
      <c r="A68" s="38" t="s">
        <v>82</v>
      </c>
      <c r="B68" s="42" t="s">
        <v>157</v>
      </c>
      <c r="C68" s="42" t="s">
        <v>206</v>
      </c>
      <c r="D68" s="20"/>
      <c r="E68" s="43" t="s">
        <v>224</v>
      </c>
      <c r="F68" s="43" t="s">
        <v>300</v>
      </c>
      <c r="G68" s="67" t="s">
        <v>389</v>
      </c>
      <c r="H68" s="63" t="s">
        <v>469</v>
      </c>
      <c r="I68" s="57" t="s">
        <v>1</v>
      </c>
      <c r="J68" s="70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</row>
    <row r="69" spans="1:36" ht="81" x14ac:dyDescent="0.25">
      <c r="A69" s="38" t="s">
        <v>83</v>
      </c>
      <c r="B69" s="42" t="s">
        <v>158</v>
      </c>
      <c r="C69" s="42" t="s">
        <v>206</v>
      </c>
      <c r="D69" s="20"/>
      <c r="E69" s="43" t="s">
        <v>224</v>
      </c>
      <c r="F69" s="43" t="s">
        <v>301</v>
      </c>
      <c r="G69" s="67" t="s">
        <v>382</v>
      </c>
      <c r="H69" s="63" t="s">
        <v>302</v>
      </c>
      <c r="I69" s="57" t="s">
        <v>3</v>
      </c>
      <c r="J69" s="71" t="s">
        <v>457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 spans="1:36" ht="108" x14ac:dyDescent="0.25">
      <c r="A70" s="38" t="s">
        <v>84</v>
      </c>
      <c r="B70" s="42" t="s">
        <v>160</v>
      </c>
      <c r="C70" s="42" t="s">
        <v>206</v>
      </c>
      <c r="D70" s="20"/>
      <c r="E70" s="43" t="s">
        <v>224</v>
      </c>
      <c r="F70" s="43" t="s">
        <v>306</v>
      </c>
      <c r="G70" s="67" t="s">
        <v>390</v>
      </c>
      <c r="H70" s="63" t="s">
        <v>303</v>
      </c>
      <c r="I70" s="57" t="s">
        <v>3</v>
      </c>
      <c r="J70" s="71" t="s">
        <v>459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spans="1:36" ht="81" x14ac:dyDescent="0.25">
      <c r="A71" s="38" t="s">
        <v>85</v>
      </c>
      <c r="B71" s="42" t="s">
        <v>159</v>
      </c>
      <c r="C71" s="42" t="s">
        <v>206</v>
      </c>
      <c r="D71" s="20"/>
      <c r="E71" s="43" t="s">
        <v>224</v>
      </c>
      <c r="F71" s="43" t="s">
        <v>304</v>
      </c>
      <c r="G71" s="67" t="s">
        <v>382</v>
      </c>
      <c r="H71" s="63" t="s">
        <v>305</v>
      </c>
      <c r="I71" s="57" t="s">
        <v>3</v>
      </c>
      <c r="J71" s="71" t="s">
        <v>457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 spans="1:36" ht="81" x14ac:dyDescent="0.25">
      <c r="A72" s="38" t="s">
        <v>86</v>
      </c>
      <c r="B72" s="42" t="s">
        <v>161</v>
      </c>
      <c r="C72" s="42" t="s">
        <v>207</v>
      </c>
      <c r="D72" s="20"/>
      <c r="E72" s="43" t="s">
        <v>224</v>
      </c>
      <c r="F72" s="43" t="s">
        <v>309</v>
      </c>
      <c r="G72" s="67" t="s">
        <v>391</v>
      </c>
      <c r="H72" s="63" t="s">
        <v>311</v>
      </c>
      <c r="I72" s="57" t="s">
        <v>1</v>
      </c>
      <c r="J72" s="70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spans="1:36" ht="81" x14ac:dyDescent="0.25">
      <c r="A73" s="38" t="s">
        <v>87</v>
      </c>
      <c r="B73" s="42" t="s">
        <v>162</v>
      </c>
      <c r="C73" s="42" t="s">
        <v>207</v>
      </c>
      <c r="D73" s="20"/>
      <c r="E73" s="43" t="s">
        <v>224</v>
      </c>
      <c r="F73" s="43" t="s">
        <v>310</v>
      </c>
      <c r="G73" s="67" t="s">
        <v>392</v>
      </c>
      <c r="H73" s="63" t="s">
        <v>312</v>
      </c>
      <c r="I73" s="57" t="s">
        <v>3</v>
      </c>
      <c r="J73" s="71" t="s">
        <v>457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 spans="1:36" ht="81" x14ac:dyDescent="0.25">
      <c r="A74" s="38" t="s">
        <v>88</v>
      </c>
      <c r="B74" s="42" t="s">
        <v>163</v>
      </c>
      <c r="C74" s="42" t="s">
        <v>207</v>
      </c>
      <c r="D74" s="20"/>
      <c r="E74" s="43" t="s">
        <v>224</v>
      </c>
      <c r="F74" s="43" t="s">
        <v>313</v>
      </c>
      <c r="G74" s="67" t="s">
        <v>393</v>
      </c>
      <c r="H74" s="63" t="s">
        <v>314</v>
      </c>
      <c r="I74" s="57" t="s">
        <v>1</v>
      </c>
      <c r="J74" s="70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spans="1:36" ht="67.5" x14ac:dyDescent="0.25">
      <c r="A75" s="38" t="s">
        <v>89</v>
      </c>
      <c r="B75" s="42" t="s">
        <v>307</v>
      </c>
      <c r="C75" s="42" t="s">
        <v>308</v>
      </c>
      <c r="D75" s="20"/>
      <c r="E75" s="43" t="s">
        <v>224</v>
      </c>
      <c r="F75" s="43" t="s">
        <v>315</v>
      </c>
      <c r="G75" s="67" t="s">
        <v>394</v>
      </c>
      <c r="H75" s="62"/>
      <c r="I75" s="57" t="s">
        <v>1</v>
      </c>
      <c r="J75" s="70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 spans="1:36" s="59" customFormat="1" ht="81" x14ac:dyDescent="0.25">
      <c r="A76" s="38" t="s">
        <v>90</v>
      </c>
      <c r="B76" s="54" t="s">
        <v>164</v>
      </c>
      <c r="C76" s="54" t="s">
        <v>208</v>
      </c>
      <c r="D76" s="55"/>
      <c r="E76" s="56" t="s">
        <v>316</v>
      </c>
      <c r="F76" s="56" t="s">
        <v>331</v>
      </c>
      <c r="G76" s="66" t="s">
        <v>395</v>
      </c>
      <c r="H76" s="63" t="s">
        <v>320</v>
      </c>
      <c r="I76" s="57" t="s">
        <v>1</v>
      </c>
      <c r="J76" s="69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</row>
    <row r="77" spans="1:36" ht="67.5" x14ac:dyDescent="0.25">
      <c r="A77" s="38" t="s">
        <v>91</v>
      </c>
      <c r="B77" s="42" t="s">
        <v>165</v>
      </c>
      <c r="C77" s="42" t="s">
        <v>209</v>
      </c>
      <c r="D77" s="20"/>
      <c r="E77" s="43" t="s">
        <v>317</v>
      </c>
      <c r="F77" s="65" t="s">
        <v>319</v>
      </c>
      <c r="G77" s="67" t="s">
        <v>396</v>
      </c>
      <c r="H77" s="62"/>
      <c r="I77" s="57" t="s">
        <v>1</v>
      </c>
      <c r="J77" s="70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 spans="1:36" ht="67.5" x14ac:dyDescent="0.25">
      <c r="A78" s="38" t="s">
        <v>92</v>
      </c>
      <c r="B78" s="42" t="s">
        <v>321</v>
      </c>
      <c r="C78" s="42" t="s">
        <v>209</v>
      </c>
      <c r="D78" s="20"/>
      <c r="E78" s="43" t="s">
        <v>318</v>
      </c>
      <c r="F78" s="65" t="s">
        <v>322</v>
      </c>
      <c r="G78" s="67" t="s">
        <v>396</v>
      </c>
      <c r="H78" s="62"/>
      <c r="I78" s="57" t="s">
        <v>1</v>
      </c>
      <c r="J78" s="70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 spans="1:36" ht="67.5" x14ac:dyDescent="0.25">
      <c r="A79" s="38" t="s">
        <v>93</v>
      </c>
      <c r="B79" s="42" t="s">
        <v>174</v>
      </c>
      <c r="C79" s="42" t="s">
        <v>209</v>
      </c>
      <c r="D79" s="20"/>
      <c r="E79" s="43" t="s">
        <v>323</v>
      </c>
      <c r="F79" s="65" t="s">
        <v>330</v>
      </c>
      <c r="G79" s="67" t="s">
        <v>397</v>
      </c>
      <c r="H79" s="62"/>
      <c r="I79" s="57" t="s">
        <v>3</v>
      </c>
      <c r="J79" s="71" t="s">
        <v>460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spans="1:36" ht="67.5" x14ac:dyDescent="0.25">
      <c r="A80" s="38" t="s">
        <v>94</v>
      </c>
      <c r="B80" s="42" t="s">
        <v>166</v>
      </c>
      <c r="C80" s="42" t="s">
        <v>210</v>
      </c>
      <c r="D80" s="20"/>
      <c r="E80" s="43" t="s">
        <v>324</v>
      </c>
      <c r="F80" s="65" t="s">
        <v>332</v>
      </c>
      <c r="G80" s="67" t="s">
        <v>398</v>
      </c>
      <c r="H80" s="63" t="s">
        <v>320</v>
      </c>
      <c r="I80" s="57" t="s">
        <v>1</v>
      </c>
      <c r="J80" s="70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 spans="1:36" ht="67.5" x14ac:dyDescent="0.25">
      <c r="A81" s="38" t="s">
        <v>95</v>
      </c>
      <c r="B81" s="42" t="s">
        <v>167</v>
      </c>
      <c r="C81" s="42" t="s">
        <v>210</v>
      </c>
      <c r="D81" s="20"/>
      <c r="E81" s="43" t="s">
        <v>325</v>
      </c>
      <c r="F81" s="65" t="s">
        <v>333</v>
      </c>
      <c r="G81" s="67" t="s">
        <v>399</v>
      </c>
      <c r="H81" s="63" t="s">
        <v>320</v>
      </c>
      <c r="I81" s="57" t="s">
        <v>3</v>
      </c>
      <c r="J81" s="71" t="s">
        <v>461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spans="1:36" ht="67.5" x14ac:dyDescent="0.25">
      <c r="A82" s="38" t="s">
        <v>96</v>
      </c>
      <c r="B82" s="42" t="s">
        <v>168</v>
      </c>
      <c r="C82" s="42" t="s">
        <v>210</v>
      </c>
      <c r="D82" s="20"/>
      <c r="E82" s="43" t="s">
        <v>326</v>
      </c>
      <c r="F82" s="65" t="s">
        <v>334</v>
      </c>
      <c r="G82" s="67" t="s">
        <v>400</v>
      </c>
      <c r="H82" s="63" t="s">
        <v>320</v>
      </c>
      <c r="I82" s="57" t="s">
        <v>1</v>
      </c>
      <c r="J82" s="70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 spans="1:36" ht="67.5" x14ac:dyDescent="0.25">
      <c r="A83" s="38" t="s">
        <v>97</v>
      </c>
      <c r="B83" s="42" t="s">
        <v>169</v>
      </c>
      <c r="C83" s="42" t="s">
        <v>210</v>
      </c>
      <c r="D83" s="20"/>
      <c r="E83" s="43" t="s">
        <v>327</v>
      </c>
      <c r="F83" s="65" t="s">
        <v>335</v>
      </c>
      <c r="G83" s="67" t="s">
        <v>401</v>
      </c>
      <c r="H83" s="62"/>
      <c r="I83" s="57" t="s">
        <v>1</v>
      </c>
      <c r="J83" s="70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spans="1:36" ht="67.5" x14ac:dyDescent="0.25">
      <c r="A84" s="38" t="s">
        <v>98</v>
      </c>
      <c r="B84" s="42" t="s">
        <v>170</v>
      </c>
      <c r="C84" s="42" t="s">
        <v>210</v>
      </c>
      <c r="D84" s="20"/>
      <c r="E84" s="43" t="s">
        <v>328</v>
      </c>
      <c r="F84" s="65" t="s">
        <v>336</v>
      </c>
      <c r="G84" s="67" t="s">
        <v>401</v>
      </c>
      <c r="H84" s="62"/>
      <c r="I84" s="57" t="s">
        <v>3</v>
      </c>
      <c r="J84" s="71" t="s">
        <v>462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spans="1:36" ht="67.5" x14ac:dyDescent="0.25">
      <c r="A85" s="38" t="s">
        <v>99</v>
      </c>
      <c r="B85" s="42" t="s">
        <v>171</v>
      </c>
      <c r="C85" s="42" t="s">
        <v>210</v>
      </c>
      <c r="D85" s="20"/>
      <c r="E85" s="43" t="s">
        <v>329</v>
      </c>
      <c r="F85" s="65" t="s">
        <v>337</v>
      </c>
      <c r="G85" s="67" t="s">
        <v>401</v>
      </c>
      <c r="H85" s="62"/>
      <c r="I85" s="57" t="s">
        <v>1</v>
      </c>
      <c r="J85" s="70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spans="1:36" s="59" customFormat="1" ht="81" x14ac:dyDescent="0.25">
      <c r="A86" s="38" t="s">
        <v>100</v>
      </c>
      <c r="B86" s="54" t="s">
        <v>175</v>
      </c>
      <c r="C86" s="54" t="s">
        <v>211</v>
      </c>
      <c r="D86" s="55"/>
      <c r="E86" s="56" t="s">
        <v>227</v>
      </c>
      <c r="F86" s="56" t="s">
        <v>338</v>
      </c>
      <c r="G86" s="66" t="s">
        <v>402</v>
      </c>
      <c r="H86" s="61"/>
      <c r="I86" s="57" t="s">
        <v>1</v>
      </c>
      <c r="J86" s="69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</row>
    <row r="87" spans="1:36" ht="81" x14ac:dyDescent="0.25">
      <c r="A87" s="38" t="s">
        <v>101</v>
      </c>
      <c r="B87" s="42" t="s">
        <v>176</v>
      </c>
      <c r="C87" s="42" t="s">
        <v>211</v>
      </c>
      <c r="D87" s="20"/>
      <c r="E87" s="43" t="s">
        <v>230</v>
      </c>
      <c r="F87" s="43" t="s">
        <v>339</v>
      </c>
      <c r="G87" s="67" t="s">
        <v>403</v>
      </c>
      <c r="H87" s="63" t="s">
        <v>340</v>
      </c>
      <c r="I87" s="57" t="s">
        <v>1</v>
      </c>
      <c r="J87" s="70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 spans="1:36" ht="81" x14ac:dyDescent="0.25">
      <c r="A88" s="38" t="s">
        <v>102</v>
      </c>
      <c r="B88" s="42" t="s">
        <v>177</v>
      </c>
      <c r="C88" s="42" t="s">
        <v>211</v>
      </c>
      <c r="D88" s="20"/>
      <c r="E88" s="43" t="s">
        <v>230</v>
      </c>
      <c r="F88" s="43" t="s">
        <v>341</v>
      </c>
      <c r="G88" s="67" t="s">
        <v>404</v>
      </c>
      <c r="H88" s="63" t="s">
        <v>342</v>
      </c>
      <c r="I88" s="57" t="s">
        <v>1</v>
      </c>
      <c r="J88" s="70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spans="1:36" ht="81" x14ac:dyDescent="0.25">
      <c r="A89" s="38" t="s">
        <v>103</v>
      </c>
      <c r="B89" s="42" t="s">
        <v>178</v>
      </c>
      <c r="C89" s="42" t="s">
        <v>211</v>
      </c>
      <c r="D89" s="20"/>
      <c r="E89" s="43" t="s">
        <v>226</v>
      </c>
      <c r="F89" s="43" t="s">
        <v>343</v>
      </c>
      <c r="G89" s="67" t="s">
        <v>405</v>
      </c>
      <c r="H89" s="63" t="s">
        <v>344</v>
      </c>
      <c r="I89" s="57" t="s">
        <v>1</v>
      </c>
      <c r="J89" s="70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 spans="1:36" ht="81" x14ac:dyDescent="0.25">
      <c r="A90" s="38" t="s">
        <v>104</v>
      </c>
      <c r="B90" s="42" t="s">
        <v>419</v>
      </c>
      <c r="C90" s="42" t="s">
        <v>426</v>
      </c>
      <c r="D90" s="20"/>
      <c r="E90" s="43" t="s">
        <v>226</v>
      </c>
      <c r="F90" s="43" t="s">
        <v>433</v>
      </c>
      <c r="G90" s="67" t="s">
        <v>406</v>
      </c>
      <c r="H90" s="63" t="s">
        <v>407</v>
      </c>
      <c r="I90" s="57" t="s">
        <v>1</v>
      </c>
      <c r="J90" s="70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 spans="1:36" ht="81" x14ac:dyDescent="0.25">
      <c r="A91" s="38" t="s">
        <v>105</v>
      </c>
      <c r="B91" s="42" t="s">
        <v>179</v>
      </c>
      <c r="C91" s="42" t="s">
        <v>426</v>
      </c>
      <c r="D91" s="20"/>
      <c r="E91" s="43" t="s">
        <v>226</v>
      </c>
      <c r="F91" s="43" t="s">
        <v>434</v>
      </c>
      <c r="G91" s="67" t="s">
        <v>408</v>
      </c>
      <c r="H91" s="63" t="s">
        <v>409</v>
      </c>
      <c r="I91" s="57" t="s">
        <v>1</v>
      </c>
      <c r="J91" s="70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 spans="1:36" ht="81" x14ac:dyDescent="0.25">
      <c r="A92" s="38"/>
      <c r="B92" s="42" t="s">
        <v>428</v>
      </c>
      <c r="C92" s="42" t="s">
        <v>426</v>
      </c>
      <c r="D92" s="20"/>
      <c r="E92" s="43" t="s">
        <v>430</v>
      </c>
      <c r="F92" s="43" t="s">
        <v>437</v>
      </c>
      <c r="G92" s="67" t="s">
        <v>410</v>
      </c>
      <c r="H92" s="63" t="s">
        <v>463</v>
      </c>
      <c r="I92" s="57" t="s">
        <v>1</v>
      </c>
      <c r="J92" s="70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 spans="1:36" ht="81" x14ac:dyDescent="0.25">
      <c r="A93" s="38"/>
      <c r="B93" s="42" t="s">
        <v>429</v>
      </c>
      <c r="C93" s="42" t="s">
        <v>426</v>
      </c>
      <c r="D93" s="20"/>
      <c r="E93" s="43" t="s">
        <v>431</v>
      </c>
      <c r="F93" s="43" t="s">
        <v>438</v>
      </c>
      <c r="G93" s="67" t="s">
        <v>411</v>
      </c>
      <c r="H93" s="63" t="s">
        <v>463</v>
      </c>
      <c r="I93" s="57" t="s">
        <v>1</v>
      </c>
      <c r="J93" s="70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 spans="1:36" ht="81" x14ac:dyDescent="0.25">
      <c r="A94" s="38" t="s">
        <v>106</v>
      </c>
      <c r="B94" s="42" t="s">
        <v>420</v>
      </c>
      <c r="C94" s="42" t="s">
        <v>426</v>
      </c>
      <c r="D94" s="20"/>
      <c r="E94" s="43" t="s">
        <v>226</v>
      </c>
      <c r="F94" s="43" t="s">
        <v>439</v>
      </c>
      <c r="G94" s="67" t="s">
        <v>435</v>
      </c>
      <c r="H94" s="63" t="s">
        <v>464</v>
      </c>
      <c r="I94" s="57" t="s">
        <v>1</v>
      </c>
      <c r="J94" s="70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spans="1:36" ht="81" x14ac:dyDescent="0.25">
      <c r="A95" s="38" t="s">
        <v>107</v>
      </c>
      <c r="B95" s="42" t="s">
        <v>421</v>
      </c>
      <c r="C95" s="42" t="s">
        <v>426</v>
      </c>
      <c r="D95" s="20"/>
      <c r="E95" s="43" t="s">
        <v>226</v>
      </c>
      <c r="F95" s="43" t="s">
        <v>440</v>
      </c>
      <c r="G95" s="67" t="s">
        <v>436</v>
      </c>
      <c r="H95" s="63" t="s">
        <v>465</v>
      </c>
      <c r="I95" s="57" t="s">
        <v>1</v>
      </c>
      <c r="J95" s="70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 spans="1:36" ht="81" x14ac:dyDescent="0.25">
      <c r="A96" s="38" t="s">
        <v>413</v>
      </c>
      <c r="B96" s="42" t="s">
        <v>432</v>
      </c>
      <c r="C96" s="42" t="s">
        <v>426</v>
      </c>
      <c r="D96" s="20"/>
      <c r="E96" s="43" t="s">
        <v>226</v>
      </c>
      <c r="F96" s="43" t="s">
        <v>441</v>
      </c>
      <c r="G96" s="67" t="s">
        <v>447</v>
      </c>
      <c r="H96" s="63" t="s">
        <v>466</v>
      </c>
      <c r="I96" s="57" t="s">
        <v>1</v>
      </c>
      <c r="J96" s="70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spans="1:36" ht="81" x14ac:dyDescent="0.25">
      <c r="A97" s="38" t="s">
        <v>414</v>
      </c>
      <c r="B97" s="42" t="s">
        <v>422</v>
      </c>
      <c r="C97" s="42" t="s">
        <v>426</v>
      </c>
      <c r="D97" s="20"/>
      <c r="E97" s="43" t="s">
        <v>226</v>
      </c>
      <c r="F97" s="43" t="s">
        <v>442</v>
      </c>
      <c r="G97" s="67" t="s">
        <v>448</v>
      </c>
      <c r="H97" s="63" t="s">
        <v>467</v>
      </c>
      <c r="I97" s="57" t="s">
        <v>1</v>
      </c>
      <c r="J97" s="70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spans="1:36" ht="81" x14ac:dyDescent="0.25">
      <c r="A98" s="38" t="s">
        <v>415</v>
      </c>
      <c r="B98" s="42" t="s">
        <v>423</v>
      </c>
      <c r="C98" s="42" t="s">
        <v>426</v>
      </c>
      <c r="D98" s="20"/>
      <c r="E98" s="43" t="s">
        <v>226</v>
      </c>
      <c r="F98" s="43" t="s">
        <v>443</v>
      </c>
      <c r="G98" s="67" t="s">
        <v>449</v>
      </c>
      <c r="H98" s="63" t="s">
        <v>468</v>
      </c>
      <c r="I98" s="57" t="s">
        <v>1</v>
      </c>
      <c r="J98" s="70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 spans="1:36" ht="81" x14ac:dyDescent="0.25">
      <c r="A99" s="38" t="s">
        <v>416</v>
      </c>
      <c r="B99" s="42" t="s">
        <v>424</v>
      </c>
      <c r="C99" s="42" t="s">
        <v>426</v>
      </c>
      <c r="D99" s="20"/>
      <c r="E99" s="43" t="s">
        <v>226</v>
      </c>
      <c r="F99" s="43" t="s">
        <v>446</v>
      </c>
      <c r="G99" s="67" t="s">
        <v>450</v>
      </c>
      <c r="H99" s="63" t="s">
        <v>470</v>
      </c>
      <c r="I99" s="57" t="s">
        <v>1</v>
      </c>
      <c r="J99" s="70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spans="1:36" ht="81" x14ac:dyDescent="0.25">
      <c r="A100" s="38" t="s">
        <v>417</v>
      </c>
      <c r="B100" s="42" t="s">
        <v>425</v>
      </c>
      <c r="C100" s="42" t="s">
        <v>426</v>
      </c>
      <c r="D100" s="20"/>
      <c r="E100" s="43" t="s">
        <v>226</v>
      </c>
      <c r="F100" s="43" t="s">
        <v>444</v>
      </c>
      <c r="G100" s="67" t="s">
        <v>451</v>
      </c>
      <c r="H100" s="63" t="s">
        <v>471</v>
      </c>
      <c r="I100" s="57" t="s">
        <v>1</v>
      </c>
      <c r="J100" s="70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 spans="1:36" ht="81" x14ac:dyDescent="0.25">
      <c r="A101" s="38" t="s">
        <v>418</v>
      </c>
      <c r="B101" s="42" t="s">
        <v>427</v>
      </c>
      <c r="C101" s="42" t="s">
        <v>426</v>
      </c>
      <c r="D101" s="20"/>
      <c r="E101" s="43" t="s">
        <v>226</v>
      </c>
      <c r="F101" s="43" t="s">
        <v>445</v>
      </c>
      <c r="G101" s="67" t="s">
        <v>452</v>
      </c>
      <c r="H101" s="63" t="s">
        <v>471</v>
      </c>
      <c r="I101" s="57" t="s">
        <v>1</v>
      </c>
      <c r="J101" s="70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 spans="1:36" ht="15.75" x14ac:dyDescent="0.25">
      <c r="A102" s="18"/>
      <c r="B102" s="19"/>
      <c r="C102" s="19"/>
      <c r="D102" s="20"/>
      <c r="E102" s="21"/>
      <c r="F102" s="21"/>
      <c r="G102" s="22"/>
      <c r="H102" s="63"/>
      <c r="I102" s="23"/>
      <c r="J102" s="28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 spans="1:36" ht="15.75" x14ac:dyDescent="0.25">
      <c r="A103" s="18"/>
      <c r="B103" s="19"/>
      <c r="C103" s="19"/>
      <c r="D103" s="20"/>
      <c r="E103" s="21"/>
      <c r="F103" s="21"/>
      <c r="G103" s="22"/>
      <c r="H103" s="51"/>
      <c r="I103" s="23"/>
      <c r="J103" s="28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 spans="1:36" ht="15.75" x14ac:dyDescent="0.25">
      <c r="A104" s="18"/>
      <c r="B104" s="19"/>
      <c r="C104" s="19"/>
      <c r="D104" s="20"/>
      <c r="E104" s="21"/>
      <c r="F104" s="21"/>
      <c r="G104" s="22"/>
      <c r="H104" s="51"/>
      <c r="I104" s="23"/>
      <c r="J104" s="28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spans="1:36" ht="15.75" x14ac:dyDescent="0.25">
      <c r="A105" s="18"/>
      <c r="B105" s="19"/>
      <c r="C105" s="19"/>
      <c r="D105" s="20"/>
      <c r="E105" s="22"/>
      <c r="F105" s="21"/>
      <c r="G105" s="22"/>
      <c r="H105" s="51"/>
      <c r="I105" s="23"/>
      <c r="J105" s="28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spans="1:36" ht="15.75" x14ac:dyDescent="0.25">
      <c r="A106" s="18"/>
      <c r="B106" s="19"/>
      <c r="C106" s="19"/>
      <c r="D106" s="20"/>
      <c r="E106" s="21"/>
      <c r="F106" s="21"/>
      <c r="G106" s="22"/>
      <c r="H106" s="51"/>
      <c r="I106" s="23"/>
      <c r="J106" s="28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 spans="1:36" ht="15.75" x14ac:dyDescent="0.25">
      <c r="A107" s="18"/>
      <c r="B107" s="19"/>
      <c r="C107" s="19"/>
      <c r="D107" s="20"/>
      <c r="E107" s="21"/>
      <c r="F107" s="21"/>
      <c r="G107" s="22"/>
      <c r="H107" s="51"/>
      <c r="I107" s="23"/>
      <c r="J107" s="28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 spans="1:36" ht="15.75" x14ac:dyDescent="0.25">
      <c r="A108" s="18"/>
      <c r="B108" s="19"/>
      <c r="C108" s="19"/>
      <c r="D108" s="20"/>
      <c r="E108" s="22"/>
      <c r="F108" s="21"/>
      <c r="G108" s="22"/>
      <c r="H108" s="51"/>
      <c r="I108" s="23"/>
      <c r="J108" s="28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 spans="1:36" ht="15.75" x14ac:dyDescent="0.25">
      <c r="A109" s="18"/>
      <c r="B109" s="19"/>
      <c r="C109" s="19"/>
      <c r="D109" s="20"/>
      <c r="E109" s="21"/>
      <c r="F109" s="21"/>
      <c r="G109" s="22"/>
      <c r="H109" s="51"/>
      <c r="I109" s="23"/>
      <c r="J109" s="28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spans="1:36" ht="15.75" x14ac:dyDescent="0.25">
      <c r="A110" s="18"/>
      <c r="B110" s="19"/>
      <c r="C110" s="19"/>
      <c r="D110" s="20"/>
      <c r="E110" s="21"/>
      <c r="F110" s="21"/>
      <c r="G110" s="22"/>
      <c r="H110" s="51"/>
      <c r="I110" s="23"/>
      <c r="J110" s="28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</row>
    <row r="111" spans="1:36" ht="15.75" x14ac:dyDescent="0.25">
      <c r="A111" s="18"/>
      <c r="B111" s="19"/>
      <c r="C111" s="19"/>
      <c r="D111" s="20"/>
      <c r="E111" s="21"/>
      <c r="F111" s="21"/>
      <c r="G111" s="22"/>
      <c r="H111" s="51"/>
      <c r="I111" s="23"/>
      <c r="J111" s="28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</row>
    <row r="112" spans="1:36" ht="15.75" x14ac:dyDescent="0.25">
      <c r="A112" s="18"/>
      <c r="B112" s="19"/>
      <c r="C112" s="19"/>
      <c r="D112" s="20"/>
      <c r="E112" s="21"/>
      <c r="F112" s="21"/>
      <c r="G112" s="22"/>
      <c r="H112" s="51"/>
      <c r="I112" s="23"/>
      <c r="J112" s="28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 spans="1:36" ht="15.75" x14ac:dyDescent="0.25">
      <c r="A113" s="18"/>
      <c r="B113" s="19"/>
      <c r="C113" s="19"/>
      <c r="D113" s="20"/>
      <c r="E113" s="21"/>
      <c r="F113" s="21"/>
      <c r="G113" s="22"/>
      <c r="H113" s="51"/>
      <c r="I113" s="23"/>
      <c r="J113" s="28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 spans="1:36" ht="15.75" x14ac:dyDescent="0.25">
      <c r="A114" s="18"/>
      <c r="B114" s="19"/>
      <c r="C114" s="19"/>
      <c r="D114" s="20"/>
      <c r="E114" s="22"/>
      <c r="F114" s="21"/>
      <c r="G114" s="22"/>
      <c r="H114" s="51"/>
      <c r="I114" s="23"/>
      <c r="J114" s="28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 spans="1:36" ht="15.75" x14ac:dyDescent="0.25">
      <c r="A115" s="18"/>
      <c r="B115" s="19"/>
      <c r="C115" s="19"/>
      <c r="D115" s="20"/>
      <c r="E115" s="21"/>
      <c r="F115" s="21"/>
      <c r="G115" s="22"/>
      <c r="H115" s="51"/>
      <c r="I115" s="23"/>
      <c r="J115" s="28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 spans="1:36" ht="15.75" x14ac:dyDescent="0.25">
      <c r="A116" s="18"/>
      <c r="B116" s="19"/>
      <c r="C116" s="19"/>
      <c r="D116" s="20"/>
      <c r="E116" s="21"/>
      <c r="F116" s="21"/>
      <c r="G116" s="22"/>
      <c r="H116" s="51"/>
      <c r="I116" s="23"/>
      <c r="J116" s="28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 spans="1:36" ht="15.75" x14ac:dyDescent="0.25">
      <c r="A117" s="18"/>
      <c r="B117" s="19"/>
      <c r="C117" s="19"/>
      <c r="D117" s="20"/>
      <c r="E117" s="22"/>
      <c r="F117" s="21"/>
      <c r="G117" s="22"/>
      <c r="H117" s="51"/>
      <c r="I117" s="23"/>
      <c r="J117" s="28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</row>
    <row r="118" spans="1:36" ht="15.75" x14ac:dyDescent="0.25">
      <c r="A118" s="18"/>
      <c r="B118" s="19"/>
      <c r="C118" s="19"/>
      <c r="D118" s="20"/>
      <c r="E118" s="21"/>
      <c r="F118" s="30"/>
      <c r="G118" s="22"/>
      <c r="H118" s="51"/>
      <c r="I118" s="23"/>
      <c r="J118" s="28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 spans="1:36" ht="15.75" x14ac:dyDescent="0.25">
      <c r="A119" s="18"/>
      <c r="B119" s="19"/>
      <c r="C119" s="19"/>
      <c r="D119" s="20"/>
      <c r="E119" s="21"/>
      <c r="F119" s="24"/>
      <c r="G119" s="22"/>
      <c r="H119" s="51"/>
      <c r="I119" s="23"/>
      <c r="J119" s="28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 spans="1:36" ht="15.75" x14ac:dyDescent="0.25">
      <c r="A120" s="18"/>
      <c r="B120" s="19"/>
      <c r="C120" s="19"/>
      <c r="D120" s="20"/>
      <c r="E120" s="22"/>
      <c r="F120" s="24"/>
      <c r="G120" s="22"/>
      <c r="H120" s="51"/>
      <c r="I120" s="23"/>
      <c r="J120" s="28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 spans="1:36" x14ac:dyDescent="0.15">
      <c r="A121" s="22"/>
      <c r="B121" s="19"/>
      <c r="C121" s="19"/>
      <c r="D121" s="20"/>
      <c r="E121" s="21"/>
      <c r="F121" s="21"/>
      <c r="G121" s="22"/>
      <c r="H121" s="51"/>
      <c r="I121" s="23"/>
      <c r="J121" s="28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 spans="1:36" x14ac:dyDescent="0.15">
      <c r="A122" s="22"/>
      <c r="B122" s="19"/>
      <c r="C122" s="19"/>
      <c r="D122" s="20"/>
      <c r="E122" s="21"/>
      <c r="F122" s="21"/>
      <c r="G122" s="22"/>
      <c r="H122" s="51"/>
      <c r="I122" s="23"/>
      <c r="J122" s="28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 spans="1:36" x14ac:dyDescent="0.15">
      <c r="A123" s="22"/>
      <c r="B123" s="19"/>
      <c r="C123" s="19"/>
      <c r="D123" s="20"/>
      <c r="E123" s="21"/>
      <c r="F123" s="21"/>
      <c r="G123" s="22"/>
      <c r="H123" s="51"/>
      <c r="I123" s="23"/>
      <c r="J123" s="28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</row>
    <row r="124" spans="1:36" x14ac:dyDescent="0.15">
      <c r="A124" s="22"/>
      <c r="B124" s="19"/>
      <c r="C124" s="19"/>
      <c r="D124" s="20"/>
      <c r="E124" s="21"/>
      <c r="F124" s="21"/>
      <c r="G124" s="22"/>
      <c r="H124" s="51"/>
      <c r="I124" s="23"/>
      <c r="J124" s="28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</row>
    <row r="125" spans="1:36" x14ac:dyDescent="0.15">
      <c r="A125" s="22"/>
      <c r="B125" s="19"/>
      <c r="C125" s="19"/>
      <c r="D125" s="20"/>
      <c r="E125" s="21"/>
      <c r="F125" s="21"/>
      <c r="G125" s="22"/>
      <c r="H125" s="51"/>
      <c r="I125" s="23"/>
      <c r="J125" s="28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 spans="1:36" x14ac:dyDescent="0.15">
      <c r="A126" s="22"/>
      <c r="B126" s="19"/>
      <c r="C126" s="19"/>
      <c r="D126" s="20"/>
      <c r="E126" s="21"/>
      <c r="F126" s="21"/>
      <c r="G126" s="22"/>
      <c r="H126" s="51"/>
      <c r="I126" s="23"/>
      <c r="J126" s="28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</row>
    <row r="127" spans="1:36" x14ac:dyDescent="0.15">
      <c r="A127" s="22"/>
      <c r="B127" s="19"/>
      <c r="C127" s="19"/>
      <c r="D127" s="20"/>
      <c r="E127" s="21"/>
      <c r="F127" s="21"/>
      <c r="G127" s="22"/>
      <c r="H127" s="51"/>
      <c r="I127" s="23"/>
      <c r="J127" s="28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</row>
    <row r="128" spans="1:36" x14ac:dyDescent="0.15">
      <c r="A128" s="22"/>
      <c r="B128" s="19"/>
      <c r="C128" s="19"/>
      <c r="D128" s="20"/>
      <c r="E128" s="21"/>
      <c r="F128" s="21"/>
      <c r="G128" s="22"/>
      <c r="H128" s="51"/>
      <c r="I128" s="23"/>
      <c r="J128" s="28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</row>
    <row r="129" spans="1:36" x14ac:dyDescent="0.15">
      <c r="A129" s="22"/>
      <c r="B129" s="19"/>
      <c r="C129" s="19"/>
      <c r="D129" s="20"/>
      <c r="E129" s="21"/>
      <c r="F129" s="21"/>
      <c r="G129" s="22"/>
      <c r="H129" s="51"/>
      <c r="I129" s="23"/>
      <c r="J129" s="28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</row>
    <row r="130" spans="1:36" x14ac:dyDescent="0.15">
      <c r="A130" s="22"/>
      <c r="B130" s="19"/>
      <c r="C130" s="19"/>
      <c r="D130" s="20"/>
      <c r="E130" s="21"/>
      <c r="F130" s="21"/>
      <c r="G130" s="22"/>
      <c r="H130" s="51"/>
      <c r="I130" s="23"/>
      <c r="J130" s="28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</row>
    <row r="131" spans="1:36" x14ac:dyDescent="0.15">
      <c r="A131" s="22"/>
      <c r="B131" s="19"/>
      <c r="C131" s="19"/>
      <c r="D131" s="20"/>
      <c r="E131" s="22"/>
      <c r="F131" s="21"/>
      <c r="G131" s="22"/>
      <c r="H131" s="51"/>
      <c r="I131" s="23"/>
      <c r="J131" s="28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 spans="1:36" x14ac:dyDescent="0.15">
      <c r="A132" s="22"/>
      <c r="B132" s="19"/>
      <c r="C132" s="19"/>
      <c r="D132" s="20"/>
      <c r="E132" s="22"/>
      <c r="F132" s="21"/>
      <c r="G132" s="22"/>
      <c r="H132" s="51"/>
      <c r="I132" s="23"/>
      <c r="J132" s="28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 spans="1:36" x14ac:dyDescent="0.15">
      <c r="A133" s="22"/>
      <c r="B133" s="19"/>
      <c r="C133" s="19"/>
      <c r="D133" s="20"/>
      <c r="E133" s="21"/>
      <c r="F133" s="21"/>
      <c r="G133" s="22"/>
      <c r="H133" s="51"/>
      <c r="I133" s="23"/>
      <c r="J133" s="28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</row>
    <row r="134" spans="1:36" x14ac:dyDescent="0.15">
      <c r="A134" s="22"/>
      <c r="B134" s="19"/>
      <c r="C134" s="19"/>
      <c r="D134" s="20"/>
      <c r="E134" s="21"/>
      <c r="F134" s="21"/>
      <c r="G134" s="22"/>
      <c r="H134" s="51"/>
      <c r="I134" s="23"/>
      <c r="J134" s="28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 spans="1:36" x14ac:dyDescent="0.15">
      <c r="A135" s="22"/>
      <c r="B135" s="19"/>
      <c r="C135" s="19"/>
      <c r="D135" s="20"/>
      <c r="E135" s="21"/>
      <c r="F135" s="21"/>
      <c r="G135" s="22"/>
      <c r="H135" s="51"/>
      <c r="I135" s="23"/>
      <c r="J135" s="28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</row>
    <row r="136" spans="1:36" x14ac:dyDescent="0.15">
      <c r="A136" s="22"/>
      <c r="B136" s="19"/>
      <c r="C136" s="19"/>
      <c r="D136" s="20"/>
      <c r="E136" s="21"/>
      <c r="F136" s="21"/>
      <c r="G136" s="22"/>
      <c r="H136" s="51"/>
      <c r="I136" s="23"/>
      <c r="J136" s="28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</row>
    <row r="137" spans="1:36" x14ac:dyDescent="0.15">
      <c r="A137" s="22"/>
      <c r="B137" s="19"/>
      <c r="C137" s="19"/>
      <c r="D137" s="20"/>
      <c r="E137" s="21"/>
      <c r="F137" s="21"/>
      <c r="G137" s="22"/>
      <c r="H137" s="51"/>
      <c r="I137" s="23"/>
      <c r="J137" s="28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</row>
    <row r="138" spans="1:36" x14ac:dyDescent="0.15">
      <c r="A138" s="22"/>
      <c r="B138" s="19"/>
      <c r="C138" s="19"/>
      <c r="D138" s="20"/>
      <c r="E138" s="21"/>
      <c r="F138" s="21"/>
      <c r="G138" s="22"/>
      <c r="H138" s="51"/>
      <c r="I138" s="23"/>
      <c r="J138" s="28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</row>
    <row r="139" spans="1:36" x14ac:dyDescent="0.15">
      <c r="A139" s="22"/>
      <c r="B139" s="19"/>
      <c r="C139" s="19"/>
      <c r="D139" s="20"/>
      <c r="E139" s="21"/>
      <c r="F139" s="21"/>
      <c r="G139" s="22"/>
      <c r="H139" s="51"/>
      <c r="I139" s="23"/>
      <c r="J139" s="28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</row>
    <row r="140" spans="1:36" x14ac:dyDescent="0.15">
      <c r="A140" s="22"/>
      <c r="B140" s="19"/>
      <c r="C140" s="19"/>
      <c r="D140" s="20"/>
      <c r="E140" s="21"/>
      <c r="F140" s="21"/>
      <c r="G140" s="22"/>
      <c r="H140" s="51"/>
      <c r="I140" s="23"/>
      <c r="J140" s="28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</row>
    <row r="141" spans="1:36" x14ac:dyDescent="0.15">
      <c r="A141" s="22"/>
      <c r="B141" s="19"/>
      <c r="C141" s="19"/>
      <c r="D141" s="20"/>
      <c r="E141" s="21"/>
      <c r="F141" s="21"/>
      <c r="G141" s="22"/>
      <c r="H141" s="51"/>
      <c r="I141" s="23"/>
      <c r="J141" s="28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</row>
    <row r="142" spans="1:36" x14ac:dyDescent="0.15">
      <c r="A142" s="22"/>
      <c r="B142" s="19"/>
      <c r="C142" s="19"/>
      <c r="D142" s="20"/>
      <c r="E142" s="21"/>
      <c r="F142" s="21"/>
      <c r="G142" s="22"/>
      <c r="H142" s="51"/>
      <c r="I142" s="23"/>
      <c r="J142" s="28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</row>
    <row r="143" spans="1:36" x14ac:dyDescent="0.15">
      <c r="A143" s="22"/>
      <c r="B143" s="19"/>
      <c r="C143" s="19"/>
      <c r="D143" s="20"/>
      <c r="E143" s="21"/>
      <c r="F143" s="21"/>
      <c r="G143" s="22"/>
      <c r="H143" s="51"/>
      <c r="I143" s="23"/>
      <c r="J143" s="28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</row>
    <row r="144" spans="1:36" x14ac:dyDescent="0.15">
      <c r="A144" s="22"/>
      <c r="B144" s="19"/>
      <c r="C144" s="19"/>
      <c r="D144" s="20"/>
      <c r="E144" s="22"/>
      <c r="F144" s="21"/>
      <c r="G144" s="22"/>
      <c r="H144" s="51"/>
      <c r="I144" s="23"/>
      <c r="J144" s="28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</row>
    <row r="145" spans="1:36" x14ac:dyDescent="0.15">
      <c r="A145" s="22"/>
      <c r="B145" s="19"/>
      <c r="C145" s="19"/>
      <c r="D145" s="20"/>
      <c r="E145" s="22"/>
      <c r="F145" s="21"/>
      <c r="G145" s="22"/>
      <c r="H145" s="51"/>
      <c r="I145" s="23"/>
      <c r="J145" s="28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</row>
    <row r="146" spans="1:36" x14ac:dyDescent="0.15">
      <c r="A146" s="22"/>
      <c r="B146" s="19"/>
      <c r="C146" s="19"/>
      <c r="D146" s="20"/>
      <c r="E146" s="22"/>
      <c r="F146" s="21"/>
      <c r="G146" s="22"/>
      <c r="H146" s="51"/>
      <c r="I146" s="23"/>
      <c r="J146" s="28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</row>
    <row r="147" spans="1:36" x14ac:dyDescent="0.15">
      <c r="A147" s="22"/>
      <c r="B147" s="19"/>
      <c r="C147" s="19"/>
      <c r="D147" s="20"/>
      <c r="E147" s="22"/>
      <c r="F147" s="21"/>
      <c r="G147" s="22"/>
      <c r="H147" s="51"/>
      <c r="I147" s="23"/>
      <c r="J147" s="28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</row>
    <row r="148" spans="1:36" x14ac:dyDescent="0.15">
      <c r="A148" s="22"/>
      <c r="B148" s="19"/>
      <c r="C148" s="19"/>
      <c r="D148" s="20"/>
      <c r="E148" s="22"/>
      <c r="F148" s="21"/>
      <c r="G148" s="22"/>
      <c r="H148" s="51"/>
      <c r="I148" s="23"/>
      <c r="J148" s="28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</row>
    <row r="149" spans="1:36" x14ac:dyDescent="0.15">
      <c r="A149" s="22"/>
      <c r="B149" s="19"/>
      <c r="C149" s="19"/>
      <c r="D149" s="20"/>
      <c r="E149" s="22"/>
      <c r="F149" s="21"/>
      <c r="G149" s="22"/>
      <c r="H149" s="51"/>
      <c r="I149" s="23"/>
      <c r="J149" s="28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</row>
    <row r="150" spans="1:36" x14ac:dyDescent="0.15">
      <c r="A150" s="22"/>
      <c r="B150" s="19"/>
      <c r="C150" s="19"/>
      <c r="D150" s="20"/>
      <c r="E150" s="22"/>
      <c r="F150" s="21"/>
      <c r="G150" s="22"/>
      <c r="H150" s="51"/>
      <c r="I150" s="23"/>
      <c r="J150" s="28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</row>
    <row r="151" spans="1:36" x14ac:dyDescent="0.15">
      <c r="A151" s="22"/>
      <c r="B151" s="19"/>
      <c r="C151" s="19"/>
      <c r="D151" s="20"/>
      <c r="E151" s="22"/>
      <c r="F151" s="21"/>
      <c r="G151" s="31"/>
      <c r="H151" s="40"/>
      <c r="I151" s="23"/>
      <c r="J151" s="28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</row>
    <row r="152" spans="1:36" x14ac:dyDescent="0.15">
      <c r="A152" s="22"/>
      <c r="B152" s="19"/>
      <c r="C152" s="19"/>
      <c r="D152" s="20"/>
      <c r="E152" s="22"/>
      <c r="F152" s="21"/>
      <c r="G152" s="31"/>
      <c r="H152" s="40"/>
      <c r="I152" s="23"/>
      <c r="J152" s="28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</row>
    <row r="153" spans="1:36" x14ac:dyDescent="0.15">
      <c r="A153" s="22"/>
      <c r="B153" s="19"/>
      <c r="C153" s="19"/>
      <c r="D153" s="20"/>
      <c r="E153" s="22"/>
      <c r="F153" s="21"/>
      <c r="G153" s="31"/>
      <c r="H153" s="40"/>
      <c r="I153" s="23"/>
      <c r="J153" s="28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 spans="1:36" x14ac:dyDescent="0.15">
      <c r="A154" s="22"/>
      <c r="B154" s="19"/>
      <c r="C154" s="19"/>
      <c r="D154" s="20"/>
      <c r="E154" s="22"/>
      <c r="F154" s="21"/>
      <c r="G154" s="31"/>
      <c r="H154" s="40"/>
      <c r="I154" s="23"/>
      <c r="J154" s="28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</row>
    <row r="155" spans="1:36" x14ac:dyDescent="0.15">
      <c r="A155" s="22"/>
      <c r="B155" s="19"/>
      <c r="C155" s="19"/>
      <c r="D155" s="20"/>
      <c r="E155" s="22"/>
      <c r="F155" s="21"/>
      <c r="G155" s="31"/>
      <c r="H155" s="40"/>
      <c r="I155" s="23"/>
      <c r="J155" s="28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</row>
    <row r="156" spans="1:36" x14ac:dyDescent="0.15">
      <c r="A156" s="22"/>
      <c r="B156" s="19"/>
      <c r="C156" s="19"/>
      <c r="D156" s="20"/>
      <c r="E156" s="22"/>
      <c r="F156" s="21"/>
      <c r="G156" s="31"/>
      <c r="H156" s="40"/>
      <c r="I156" s="23"/>
      <c r="J156" s="28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</row>
    <row r="157" spans="1:36" x14ac:dyDescent="0.15">
      <c r="A157" s="22"/>
      <c r="B157" s="19"/>
      <c r="C157" s="19"/>
      <c r="D157" s="20"/>
      <c r="E157" s="22"/>
      <c r="F157" s="21"/>
      <c r="G157" s="31"/>
      <c r="H157" s="40"/>
      <c r="I157" s="23"/>
      <c r="J157" s="28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</row>
    <row r="158" spans="1:36" x14ac:dyDescent="0.15">
      <c r="A158" s="22"/>
      <c r="B158" s="19"/>
      <c r="C158" s="19"/>
      <c r="D158" s="20"/>
      <c r="E158" s="22"/>
      <c r="F158" s="21"/>
      <c r="G158" s="31"/>
      <c r="H158" s="40"/>
      <c r="I158" s="23"/>
      <c r="J158" s="28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 spans="1:36" x14ac:dyDescent="0.15">
      <c r="A159" s="22"/>
      <c r="B159" s="19"/>
      <c r="C159" s="19"/>
      <c r="D159" s="20"/>
      <c r="E159" s="22"/>
      <c r="F159" s="21"/>
      <c r="G159" s="31"/>
      <c r="H159" s="40"/>
      <c r="I159" s="23"/>
      <c r="J159" s="28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 spans="1:36" x14ac:dyDescent="0.15">
      <c r="A160" s="22"/>
      <c r="B160" s="19"/>
      <c r="C160" s="19"/>
      <c r="D160" s="20"/>
      <c r="E160" s="22"/>
      <c r="F160" s="21"/>
      <c r="G160" s="22"/>
      <c r="H160" s="51"/>
      <c r="I160" s="23"/>
      <c r="J160" s="28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</row>
    <row r="161" spans="1:36" x14ac:dyDescent="0.15">
      <c r="A161" s="22"/>
      <c r="B161" s="19"/>
      <c r="C161" s="19"/>
      <c r="D161" s="20"/>
      <c r="E161" s="22"/>
      <c r="F161" s="21"/>
      <c r="G161" s="22"/>
      <c r="H161" s="51"/>
      <c r="I161" s="23"/>
      <c r="J161" s="28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</row>
    <row r="162" spans="1:36" x14ac:dyDescent="0.15">
      <c r="A162" s="22"/>
      <c r="B162" s="19"/>
      <c r="C162" s="19"/>
      <c r="D162" s="20"/>
      <c r="E162" s="22"/>
      <c r="F162" s="21"/>
      <c r="G162" s="22"/>
      <c r="H162" s="51"/>
      <c r="I162" s="23"/>
      <c r="J162" s="28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</row>
    <row r="163" spans="1:36" x14ac:dyDescent="0.15">
      <c r="A163" s="22"/>
      <c r="B163" s="19"/>
      <c r="C163" s="19"/>
      <c r="D163" s="20"/>
      <c r="E163" s="21"/>
      <c r="F163" s="21"/>
      <c r="G163" s="22"/>
      <c r="H163" s="51"/>
      <c r="I163" s="23"/>
      <c r="J163" s="28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</row>
    <row r="164" spans="1:36" x14ac:dyDescent="0.15">
      <c r="A164" s="22"/>
      <c r="B164" s="19"/>
      <c r="C164" s="19"/>
      <c r="D164" s="20"/>
      <c r="E164" s="21"/>
      <c r="F164" s="21"/>
      <c r="G164" s="22"/>
      <c r="H164" s="51"/>
      <c r="I164" s="23"/>
      <c r="J164" s="28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 spans="1:36" x14ac:dyDescent="0.15">
      <c r="A165" s="22"/>
      <c r="B165" s="19"/>
      <c r="C165" s="19"/>
      <c r="D165" s="20"/>
      <c r="E165" s="22"/>
      <c r="F165" s="21"/>
      <c r="G165" s="22"/>
      <c r="H165" s="51"/>
      <c r="I165" s="23"/>
      <c r="J165" s="28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</row>
    <row r="166" spans="1:36" x14ac:dyDescent="0.15">
      <c r="A166" s="22"/>
      <c r="B166" s="19"/>
      <c r="C166" s="19"/>
      <c r="D166" s="20"/>
      <c r="E166" s="22"/>
      <c r="F166" s="21"/>
      <c r="G166" s="22"/>
      <c r="H166" s="51"/>
      <c r="I166" s="23"/>
      <c r="J166" s="28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</row>
    <row r="167" spans="1:36" x14ac:dyDescent="0.15">
      <c r="A167" s="22"/>
      <c r="B167" s="19"/>
      <c r="C167" s="19"/>
      <c r="D167" s="20"/>
      <c r="E167" s="22"/>
      <c r="F167" s="21"/>
      <c r="G167" s="22"/>
      <c r="H167" s="51"/>
      <c r="I167" s="23"/>
      <c r="J167" s="28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</row>
    <row r="168" spans="1:36" x14ac:dyDescent="0.15">
      <c r="A168" s="22"/>
      <c r="B168" s="19"/>
      <c r="C168" s="19"/>
      <c r="D168" s="20"/>
      <c r="E168" s="22"/>
      <c r="F168" s="21"/>
      <c r="G168" s="22"/>
      <c r="H168" s="51"/>
      <c r="I168" s="23"/>
      <c r="J168" s="28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</row>
    <row r="169" spans="1:36" x14ac:dyDescent="0.15">
      <c r="A169" s="22"/>
      <c r="B169" s="19"/>
      <c r="C169" s="19"/>
      <c r="D169" s="20"/>
      <c r="E169" s="22"/>
      <c r="F169" s="21"/>
      <c r="G169" s="22"/>
      <c r="H169" s="51"/>
      <c r="I169" s="23"/>
      <c r="J169" s="28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</row>
    <row r="170" spans="1:36" x14ac:dyDescent="0.15">
      <c r="A170" s="22"/>
      <c r="B170" s="19"/>
      <c r="C170" s="19"/>
      <c r="D170" s="20"/>
      <c r="E170" s="21"/>
      <c r="F170" s="21"/>
      <c r="G170" s="22"/>
      <c r="H170" s="51"/>
      <c r="I170" s="23"/>
      <c r="J170" s="28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</row>
    <row r="171" spans="1:36" x14ac:dyDescent="0.15">
      <c r="A171" s="22"/>
      <c r="B171" s="19"/>
      <c r="C171" s="19"/>
      <c r="D171" s="20"/>
      <c r="E171" s="21"/>
      <c r="F171" s="21"/>
      <c r="G171" s="22"/>
      <c r="H171" s="51"/>
      <c r="I171" s="23"/>
      <c r="J171" s="28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</row>
    <row r="172" spans="1:36" x14ac:dyDescent="0.15">
      <c r="A172" s="22"/>
      <c r="B172" s="19"/>
      <c r="C172" s="19"/>
      <c r="D172" s="20"/>
      <c r="E172" s="21"/>
      <c r="F172" s="21"/>
      <c r="G172" s="22"/>
      <c r="H172" s="51"/>
      <c r="I172" s="23"/>
      <c r="J172" s="28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</row>
    <row r="173" spans="1:36" x14ac:dyDescent="0.15">
      <c r="A173" s="22"/>
      <c r="B173" s="19"/>
      <c r="C173" s="19"/>
      <c r="D173" s="20"/>
      <c r="E173" s="21"/>
      <c r="F173" s="21"/>
      <c r="G173" s="22"/>
      <c r="H173" s="51"/>
      <c r="I173" s="23"/>
      <c r="J173" s="28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</row>
    <row r="174" spans="1:36" x14ac:dyDescent="0.15">
      <c r="A174" s="22"/>
      <c r="B174" s="19"/>
      <c r="C174" s="19"/>
      <c r="D174" s="20"/>
      <c r="E174" s="21"/>
      <c r="F174" s="21"/>
      <c r="G174" s="22"/>
      <c r="H174" s="51"/>
      <c r="I174" s="23"/>
      <c r="J174" s="28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</row>
    <row r="175" spans="1:36" x14ac:dyDescent="0.15">
      <c r="A175" s="22"/>
      <c r="B175" s="19"/>
      <c r="C175" s="19"/>
      <c r="D175" s="20"/>
      <c r="E175" s="22"/>
      <c r="F175" s="21"/>
      <c r="G175" s="22"/>
      <c r="H175" s="51"/>
      <c r="I175" s="23"/>
      <c r="J175" s="28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</row>
    <row r="176" spans="1:36" x14ac:dyDescent="0.15">
      <c r="A176" s="22"/>
      <c r="B176" s="19"/>
      <c r="C176" s="19"/>
      <c r="D176" s="20"/>
      <c r="E176" s="22"/>
      <c r="F176" s="21"/>
      <c r="G176" s="22"/>
      <c r="H176" s="51"/>
      <c r="I176" s="23"/>
      <c r="J176" s="28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</row>
    <row r="177" spans="1:36" x14ac:dyDescent="0.15">
      <c r="A177" s="22"/>
      <c r="B177" s="19"/>
      <c r="C177" s="19"/>
      <c r="D177" s="20"/>
      <c r="E177" s="21"/>
      <c r="F177" s="21"/>
      <c r="G177" s="19"/>
      <c r="H177" s="39"/>
      <c r="I177" s="23"/>
      <c r="J177" s="28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</row>
    <row r="178" spans="1:36" x14ac:dyDescent="0.15">
      <c r="A178" s="22"/>
      <c r="B178" s="19"/>
      <c r="C178" s="19"/>
      <c r="D178" s="20"/>
      <c r="E178" s="21"/>
      <c r="F178" s="21"/>
      <c r="G178" s="19"/>
      <c r="H178" s="39"/>
      <c r="I178" s="23"/>
      <c r="J178" s="28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</row>
    <row r="179" spans="1:36" x14ac:dyDescent="0.15">
      <c r="A179" s="22"/>
      <c r="B179" s="19"/>
      <c r="C179" s="19"/>
      <c r="D179" s="20"/>
      <c r="E179" s="22"/>
      <c r="F179" s="24"/>
      <c r="G179" s="19"/>
      <c r="H179" s="39"/>
      <c r="I179" s="23"/>
      <c r="J179" s="28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</row>
    <row r="180" spans="1:36" x14ac:dyDescent="0.15">
      <c r="A180" s="22"/>
      <c r="B180" s="19"/>
      <c r="C180" s="19"/>
      <c r="D180" s="20"/>
      <c r="E180" s="22"/>
      <c r="F180" s="24"/>
      <c r="G180" s="19"/>
      <c r="H180" s="39"/>
      <c r="I180" s="23"/>
      <c r="J180" s="28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</row>
    <row r="181" spans="1:36" x14ac:dyDescent="0.15">
      <c r="A181" s="22"/>
      <c r="B181" s="19"/>
      <c r="C181" s="19"/>
      <c r="D181" s="20"/>
      <c r="E181" s="22"/>
      <c r="F181" s="24"/>
      <c r="G181" s="19"/>
      <c r="H181" s="39"/>
      <c r="I181" s="23"/>
      <c r="J181" s="28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</row>
    <row r="182" spans="1:36" x14ac:dyDescent="0.15">
      <c r="A182" s="22"/>
      <c r="B182" s="19"/>
      <c r="C182" s="19"/>
      <c r="D182" s="20"/>
      <c r="E182" s="22"/>
      <c r="F182" s="21"/>
      <c r="G182" s="19"/>
      <c r="H182" s="39"/>
      <c r="I182" s="23"/>
      <c r="J182" s="28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</row>
    <row r="183" spans="1:36" x14ac:dyDescent="0.15">
      <c r="A183" s="22"/>
      <c r="B183" s="19"/>
      <c r="C183" s="19"/>
      <c r="D183" s="20"/>
      <c r="E183" s="22"/>
      <c r="F183" s="21"/>
      <c r="G183" s="22"/>
      <c r="H183" s="51"/>
      <c r="I183" s="23"/>
      <c r="J183" s="28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</row>
    <row r="184" spans="1:36" x14ac:dyDescent="0.15">
      <c r="A184" s="22"/>
      <c r="B184" s="19"/>
      <c r="C184" s="19"/>
      <c r="D184" s="20"/>
      <c r="E184" s="22"/>
      <c r="F184" s="21"/>
      <c r="G184" s="22"/>
      <c r="H184" s="51"/>
      <c r="I184" s="23"/>
      <c r="J184" s="28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</row>
    <row r="185" spans="1:36" x14ac:dyDescent="0.15">
      <c r="A185" s="22"/>
      <c r="B185" s="19"/>
      <c r="C185" s="19"/>
      <c r="D185" s="20"/>
      <c r="E185" s="22"/>
      <c r="F185" s="21"/>
      <c r="G185" s="22"/>
      <c r="H185" s="51"/>
      <c r="I185" s="23"/>
      <c r="J185" s="28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</row>
    <row r="186" spans="1:36" x14ac:dyDescent="0.15">
      <c r="A186" s="22"/>
      <c r="B186" s="19"/>
      <c r="C186" s="19"/>
      <c r="D186" s="20"/>
      <c r="E186" s="22"/>
      <c r="F186" s="21"/>
      <c r="G186" s="22"/>
      <c r="H186" s="51"/>
      <c r="I186" s="23"/>
      <c r="J186" s="28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</row>
    <row r="187" spans="1:36" x14ac:dyDescent="0.15">
      <c r="A187" s="22"/>
      <c r="B187" s="19"/>
      <c r="C187" s="19"/>
      <c r="D187" s="20"/>
      <c r="E187" s="22"/>
      <c r="F187" s="21"/>
      <c r="G187" s="22"/>
      <c r="H187" s="51"/>
      <c r="I187" s="23"/>
      <c r="J187" s="28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</row>
    <row r="188" spans="1:36" x14ac:dyDescent="0.15">
      <c r="A188" s="22"/>
      <c r="B188" s="19"/>
      <c r="C188" s="19"/>
      <c r="D188" s="20"/>
      <c r="E188" s="22"/>
      <c r="F188" s="21"/>
      <c r="G188" s="22"/>
      <c r="H188" s="51"/>
      <c r="I188" s="23"/>
      <c r="J188" s="28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</row>
    <row r="189" spans="1:36" x14ac:dyDescent="0.15">
      <c r="A189" s="22"/>
      <c r="B189" s="19"/>
      <c r="C189" s="19"/>
      <c r="D189" s="20"/>
      <c r="E189" s="22"/>
      <c r="F189" s="21"/>
      <c r="G189" s="22"/>
      <c r="H189" s="51"/>
      <c r="I189" s="23"/>
      <c r="J189" s="28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</row>
    <row r="190" spans="1:36" x14ac:dyDescent="0.15">
      <c r="A190" s="22"/>
      <c r="B190" s="19"/>
      <c r="C190" s="19"/>
      <c r="D190" s="20"/>
      <c r="E190" s="22"/>
      <c r="F190" s="21"/>
      <c r="G190" s="22"/>
      <c r="H190" s="51"/>
      <c r="I190" s="23"/>
      <c r="J190" s="28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</row>
    <row r="191" spans="1:36" x14ac:dyDescent="0.15">
      <c r="A191" s="22"/>
      <c r="B191" s="19"/>
      <c r="C191" s="19"/>
      <c r="D191" s="20"/>
      <c r="E191" s="22"/>
      <c r="F191" s="21"/>
      <c r="G191" s="22"/>
      <c r="H191" s="51"/>
      <c r="I191" s="23"/>
      <c r="J191" s="28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</row>
    <row r="192" spans="1:36" x14ac:dyDescent="0.15">
      <c r="A192" s="22"/>
      <c r="B192" s="19"/>
      <c r="C192" s="19"/>
      <c r="D192" s="20"/>
      <c r="E192" s="21"/>
      <c r="F192" s="21"/>
      <c r="G192" s="22"/>
      <c r="H192" s="51"/>
      <c r="I192" s="23"/>
      <c r="J192" s="28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</row>
    <row r="193" spans="1:36" x14ac:dyDescent="0.15">
      <c r="A193" s="22"/>
      <c r="B193" s="19"/>
      <c r="C193" s="19"/>
      <c r="D193" s="20"/>
      <c r="E193" s="21"/>
      <c r="F193" s="21"/>
      <c r="G193" s="22"/>
      <c r="H193" s="51"/>
      <c r="I193" s="23"/>
      <c r="J193" s="28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</row>
    <row r="194" spans="1:36" x14ac:dyDescent="0.15">
      <c r="A194" s="22"/>
      <c r="B194" s="19"/>
      <c r="C194" s="19"/>
      <c r="D194" s="20"/>
      <c r="E194" s="21"/>
      <c r="F194" s="21"/>
      <c r="G194" s="22"/>
      <c r="H194" s="51"/>
      <c r="I194" s="23"/>
      <c r="J194" s="28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</row>
    <row r="195" spans="1:36" x14ac:dyDescent="0.15">
      <c r="A195" s="22"/>
      <c r="B195" s="19"/>
      <c r="C195" s="19"/>
      <c r="D195" s="20"/>
      <c r="E195" s="21"/>
      <c r="F195" s="21"/>
      <c r="G195" s="22"/>
      <c r="H195" s="51"/>
      <c r="I195" s="23"/>
      <c r="J195" s="28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</row>
    <row r="196" spans="1:36" x14ac:dyDescent="0.15">
      <c r="A196" s="22"/>
      <c r="B196" s="19"/>
      <c r="C196" s="19"/>
      <c r="D196" s="20"/>
      <c r="E196" s="21"/>
      <c r="F196" s="21"/>
      <c r="G196" s="22"/>
      <c r="H196" s="51"/>
      <c r="I196" s="23"/>
      <c r="J196" s="28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</row>
    <row r="197" spans="1:36" x14ac:dyDescent="0.15">
      <c r="A197" s="22"/>
      <c r="B197" s="19"/>
      <c r="C197" s="19"/>
      <c r="D197" s="20"/>
      <c r="E197" s="21"/>
      <c r="F197" s="24"/>
      <c r="G197" s="22"/>
      <c r="H197" s="51"/>
      <c r="I197" s="23"/>
      <c r="J197" s="28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</row>
    <row r="198" spans="1:36" x14ac:dyDescent="0.15">
      <c r="A198" s="22"/>
      <c r="B198" s="19"/>
      <c r="C198" s="19"/>
      <c r="D198" s="20"/>
      <c r="E198" s="21"/>
      <c r="F198" s="21"/>
      <c r="G198" s="22"/>
      <c r="H198" s="51"/>
      <c r="I198" s="23"/>
      <c r="J198" s="28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</row>
    <row r="199" spans="1:36" x14ac:dyDescent="0.15">
      <c r="A199" s="22"/>
      <c r="B199" s="19"/>
      <c r="C199" s="19"/>
      <c r="D199" s="20"/>
      <c r="E199" s="22"/>
      <c r="F199" s="21"/>
      <c r="G199" s="22"/>
      <c r="H199" s="51"/>
      <c r="I199" s="23"/>
      <c r="J199" s="28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</row>
    <row r="200" spans="1:36" x14ac:dyDescent="0.15">
      <c r="A200" s="22"/>
      <c r="B200" s="19"/>
      <c r="C200" s="19"/>
      <c r="D200" s="20"/>
      <c r="E200" s="22"/>
      <c r="F200" s="21"/>
      <c r="G200" s="22"/>
      <c r="H200" s="51"/>
      <c r="I200" s="23"/>
      <c r="J200" s="28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</row>
    <row r="201" spans="1:36" x14ac:dyDescent="0.15">
      <c r="A201" s="22"/>
      <c r="B201" s="19"/>
      <c r="C201" s="19"/>
      <c r="D201" s="20"/>
      <c r="E201" s="22"/>
      <c r="F201" s="21"/>
      <c r="G201" s="22"/>
      <c r="H201" s="51"/>
      <c r="I201" s="23"/>
      <c r="J201" s="28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</row>
    <row r="202" spans="1:36" x14ac:dyDescent="0.15">
      <c r="A202" s="22"/>
      <c r="B202" s="19"/>
      <c r="C202" s="19"/>
      <c r="D202" s="20"/>
      <c r="E202" s="22"/>
      <c r="F202" s="21"/>
      <c r="G202" s="22"/>
      <c r="H202" s="51"/>
      <c r="I202" s="23"/>
      <c r="J202" s="28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</row>
    <row r="203" spans="1:36" x14ac:dyDescent="0.15">
      <c r="A203" s="22"/>
      <c r="B203" s="19"/>
      <c r="C203" s="19"/>
      <c r="D203" s="20"/>
      <c r="E203" s="21"/>
      <c r="F203" s="21"/>
      <c r="G203" s="19"/>
      <c r="H203" s="39"/>
      <c r="I203" s="23"/>
      <c r="J203" s="28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</row>
    <row r="204" spans="1:36" x14ac:dyDescent="0.15">
      <c r="A204" s="22"/>
      <c r="B204" s="19"/>
      <c r="C204" s="19"/>
      <c r="D204" s="20"/>
      <c r="E204" s="21"/>
      <c r="F204" s="21"/>
      <c r="G204" s="19"/>
      <c r="H204" s="39"/>
      <c r="I204" s="23"/>
      <c r="J204" s="28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</row>
    <row r="205" spans="1:36" x14ac:dyDescent="0.15">
      <c r="A205" s="22"/>
      <c r="B205" s="19"/>
      <c r="C205" s="19"/>
      <c r="D205" s="20"/>
      <c r="E205" s="22"/>
      <c r="F205" s="21"/>
      <c r="G205" s="19"/>
      <c r="H205" s="39"/>
      <c r="I205" s="23"/>
      <c r="J205" s="28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</row>
    <row r="206" spans="1:36" x14ac:dyDescent="0.15">
      <c r="A206" s="22"/>
      <c r="B206" s="19"/>
      <c r="C206" s="19"/>
      <c r="D206" s="20"/>
      <c r="E206" s="22"/>
      <c r="F206" s="46"/>
      <c r="G206" s="19"/>
      <c r="H206" s="39"/>
      <c r="I206" s="23"/>
      <c r="J206" s="28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</row>
    <row r="207" spans="1:36" x14ac:dyDescent="0.15">
      <c r="A207" s="22"/>
      <c r="B207" s="19"/>
      <c r="C207" s="19"/>
      <c r="D207" s="20"/>
      <c r="E207" s="22"/>
      <c r="F207" s="21"/>
      <c r="G207" s="22"/>
      <c r="H207" s="51"/>
      <c r="I207" s="23"/>
      <c r="J207" s="28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</row>
    <row r="208" spans="1:36" x14ac:dyDescent="0.15">
      <c r="A208" s="22"/>
      <c r="B208" s="19"/>
      <c r="C208" s="19"/>
      <c r="D208" s="20"/>
      <c r="E208" s="22"/>
      <c r="F208" s="21"/>
      <c r="G208" s="22"/>
      <c r="H208" s="51"/>
      <c r="I208" s="23"/>
      <c r="J208" s="28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</row>
    <row r="209" spans="1:36" x14ac:dyDescent="0.15">
      <c r="A209" s="22"/>
      <c r="B209" s="19"/>
      <c r="C209" s="19"/>
      <c r="D209" s="20"/>
      <c r="E209" s="22"/>
      <c r="F209" s="21"/>
      <c r="G209" s="22"/>
      <c r="H209" s="51"/>
      <c r="I209" s="23"/>
      <c r="J209" s="28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</row>
    <row r="210" spans="1:36" x14ac:dyDescent="0.15">
      <c r="A210" s="22"/>
      <c r="B210" s="19"/>
      <c r="C210" s="19"/>
      <c r="D210" s="20"/>
      <c r="E210" s="22"/>
      <c r="F210" s="21"/>
      <c r="G210" s="22"/>
      <c r="H210" s="51"/>
      <c r="I210" s="23"/>
      <c r="J210" s="28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</row>
    <row r="211" spans="1:36" x14ac:dyDescent="0.15">
      <c r="A211" s="22"/>
      <c r="B211" s="19"/>
      <c r="C211" s="19"/>
      <c r="D211" s="20"/>
      <c r="E211" s="22"/>
      <c r="F211" s="21"/>
      <c r="G211" s="22"/>
      <c r="H211" s="51"/>
      <c r="I211" s="23"/>
      <c r="J211" s="28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</row>
    <row r="212" spans="1:36" x14ac:dyDescent="0.15">
      <c r="A212" s="22"/>
      <c r="B212" s="19"/>
      <c r="C212" s="19"/>
      <c r="D212" s="20"/>
      <c r="E212" s="22"/>
      <c r="F212" s="21"/>
      <c r="G212" s="22"/>
      <c r="H212" s="51"/>
      <c r="I212" s="23"/>
      <c r="J212" s="28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</row>
    <row r="213" spans="1:36" x14ac:dyDescent="0.15">
      <c r="A213" s="22"/>
      <c r="B213" s="19"/>
      <c r="C213" s="19"/>
      <c r="D213" s="20"/>
      <c r="E213" s="22"/>
      <c r="F213" s="21"/>
      <c r="G213" s="22"/>
      <c r="H213" s="51"/>
      <c r="I213" s="23"/>
      <c r="J213" s="28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</row>
    <row r="214" spans="1:36" x14ac:dyDescent="0.15">
      <c r="A214" s="22"/>
      <c r="B214" s="19"/>
      <c r="C214" s="19"/>
      <c r="D214" s="20"/>
      <c r="E214" s="22"/>
      <c r="F214" s="21"/>
      <c r="G214" s="22"/>
      <c r="H214" s="51"/>
      <c r="I214" s="23"/>
      <c r="J214" s="28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</row>
    <row r="215" spans="1:36" x14ac:dyDescent="0.15">
      <c r="A215" s="22"/>
      <c r="B215" s="19"/>
      <c r="C215" s="19"/>
      <c r="D215" s="20"/>
      <c r="E215" s="22"/>
      <c r="F215" s="21"/>
      <c r="G215" s="22"/>
      <c r="H215" s="51"/>
      <c r="I215" s="23"/>
      <c r="J215" s="2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</row>
    <row r="216" spans="1:36" x14ac:dyDescent="0.15">
      <c r="A216" s="22"/>
      <c r="B216" s="19"/>
      <c r="C216" s="19"/>
      <c r="D216" s="20"/>
      <c r="E216" s="21"/>
      <c r="F216" s="21"/>
      <c r="G216" s="22"/>
      <c r="H216" s="51"/>
      <c r="I216" s="23"/>
      <c r="J216" s="28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</row>
    <row r="217" spans="1:36" x14ac:dyDescent="0.15">
      <c r="A217" s="22"/>
      <c r="B217" s="19"/>
      <c r="C217" s="19"/>
      <c r="D217" s="20"/>
      <c r="E217" s="21"/>
      <c r="F217" s="21"/>
      <c r="G217" s="22"/>
      <c r="H217" s="51"/>
      <c r="I217" s="23"/>
      <c r="J217" s="28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</row>
    <row r="218" spans="1:36" x14ac:dyDescent="0.15">
      <c r="A218" s="22"/>
      <c r="B218" s="19"/>
      <c r="C218" s="19"/>
      <c r="D218" s="20"/>
      <c r="E218" s="21"/>
      <c r="F218" s="24"/>
      <c r="G218" s="22"/>
      <c r="H218" s="51"/>
      <c r="I218" s="23"/>
      <c r="J218" s="28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</row>
    <row r="219" spans="1:36" x14ac:dyDescent="0.15">
      <c r="A219" s="22"/>
      <c r="B219" s="19"/>
      <c r="C219" s="19"/>
      <c r="D219" s="20"/>
      <c r="E219" s="22"/>
      <c r="F219" s="21"/>
      <c r="G219" s="22"/>
      <c r="H219" s="51"/>
      <c r="I219" s="23"/>
      <c r="J219" s="28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</row>
    <row r="220" spans="1:36" x14ac:dyDescent="0.15">
      <c r="A220" s="22"/>
      <c r="B220" s="19"/>
      <c r="C220" s="19"/>
      <c r="D220" s="20"/>
      <c r="E220" s="22"/>
      <c r="F220" s="21"/>
      <c r="G220" s="22"/>
      <c r="H220" s="51"/>
      <c r="I220" s="23"/>
      <c r="J220" s="28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</row>
    <row r="221" spans="1:36" x14ac:dyDescent="0.15">
      <c r="A221" s="22"/>
      <c r="B221" s="19"/>
      <c r="C221" s="19"/>
      <c r="D221" s="20"/>
      <c r="E221" s="22"/>
      <c r="F221" s="21"/>
      <c r="G221" s="22"/>
      <c r="H221" s="51"/>
      <c r="I221" s="23"/>
      <c r="J221" s="28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</row>
    <row r="222" spans="1:36" x14ac:dyDescent="0.15">
      <c r="A222" s="22"/>
      <c r="B222" s="19"/>
      <c r="C222" s="19"/>
      <c r="D222" s="20"/>
      <c r="E222" s="22"/>
      <c r="F222" s="21"/>
      <c r="G222" s="22"/>
      <c r="H222" s="51"/>
      <c r="I222" s="23"/>
      <c r="J222" s="28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</row>
    <row r="223" spans="1:36" x14ac:dyDescent="0.15">
      <c r="A223" s="22"/>
      <c r="B223" s="19"/>
      <c r="C223" s="19"/>
      <c r="D223" s="20"/>
      <c r="E223" s="22"/>
      <c r="F223" s="21"/>
      <c r="G223" s="22"/>
      <c r="H223" s="51"/>
      <c r="I223" s="23"/>
      <c r="J223" s="28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</row>
    <row r="224" spans="1:36" x14ac:dyDescent="0.15">
      <c r="A224" s="22"/>
      <c r="B224" s="19"/>
      <c r="C224" s="19"/>
      <c r="D224" s="20"/>
      <c r="E224" s="22"/>
      <c r="F224" s="21"/>
      <c r="G224" s="22"/>
      <c r="H224" s="51"/>
      <c r="I224" s="23"/>
      <c r="J224" s="28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</row>
    <row r="225" spans="1:10" x14ac:dyDescent="0.15">
      <c r="A225" s="22"/>
      <c r="B225" s="19"/>
      <c r="C225" s="19"/>
      <c r="D225" s="20"/>
      <c r="E225" s="22"/>
      <c r="F225" s="21"/>
      <c r="G225" s="22"/>
      <c r="H225" s="52"/>
      <c r="I225" s="32"/>
      <c r="J225" s="34"/>
    </row>
    <row r="226" spans="1:10" x14ac:dyDescent="0.15">
      <c r="A226" s="22"/>
      <c r="B226" s="19"/>
      <c r="C226" s="19"/>
      <c r="D226" s="20"/>
      <c r="E226" s="22"/>
      <c r="F226" s="21"/>
      <c r="G226" s="22"/>
      <c r="H226" s="51"/>
      <c r="I226" s="33"/>
    </row>
    <row r="227" spans="1:10" x14ac:dyDescent="0.15">
      <c r="A227" s="22"/>
      <c r="B227" s="19"/>
      <c r="C227" s="19"/>
      <c r="D227" s="20"/>
      <c r="E227" s="22"/>
      <c r="F227" s="21"/>
      <c r="G227" s="22"/>
      <c r="H227" s="51"/>
      <c r="I227" s="33"/>
    </row>
    <row r="228" spans="1:10" x14ac:dyDescent="0.15">
      <c r="A228" s="22"/>
      <c r="B228" s="19"/>
      <c r="C228" s="19"/>
      <c r="D228" s="20"/>
      <c r="E228" s="22"/>
      <c r="F228" s="21"/>
      <c r="G228" s="22"/>
      <c r="H228" s="51"/>
      <c r="I228" s="33"/>
    </row>
    <row r="229" spans="1:10" x14ac:dyDescent="0.15">
      <c r="A229" s="22"/>
      <c r="B229" s="19"/>
      <c r="C229" s="19"/>
      <c r="D229" s="20"/>
      <c r="E229" s="22"/>
      <c r="F229" s="21"/>
      <c r="G229" s="22"/>
      <c r="H229" s="51"/>
      <c r="I229" s="33"/>
    </row>
    <row r="230" spans="1:10" x14ac:dyDescent="0.15">
      <c r="A230" s="22"/>
      <c r="B230" s="19"/>
      <c r="C230" s="19"/>
      <c r="D230" s="20"/>
      <c r="E230" s="22"/>
      <c r="F230" s="21"/>
      <c r="G230" s="22"/>
      <c r="H230" s="51"/>
      <c r="I230" s="33"/>
    </row>
    <row r="231" spans="1:10" x14ac:dyDescent="0.15">
      <c r="A231" s="22"/>
      <c r="B231" s="19"/>
      <c r="C231" s="19"/>
      <c r="D231" s="20"/>
      <c r="E231" s="22"/>
      <c r="F231" s="21"/>
      <c r="G231" s="22"/>
      <c r="H231" s="51"/>
      <c r="I231" s="33"/>
    </row>
    <row r="232" spans="1:10" x14ac:dyDescent="0.15">
      <c r="A232" s="22"/>
      <c r="B232" s="19"/>
      <c r="C232" s="19"/>
      <c r="D232" s="20"/>
      <c r="E232" s="21"/>
      <c r="F232" s="21"/>
      <c r="G232" s="22"/>
      <c r="H232" s="51"/>
      <c r="I232" s="33"/>
    </row>
    <row r="233" spans="1:10" x14ac:dyDescent="0.15">
      <c r="A233" s="22"/>
      <c r="B233" s="19"/>
      <c r="C233" s="19"/>
      <c r="D233" s="20"/>
      <c r="E233" s="21"/>
      <c r="F233" s="21"/>
      <c r="G233" s="22"/>
      <c r="H233" s="51"/>
      <c r="I233" s="33"/>
    </row>
    <row r="234" spans="1:10" x14ac:dyDescent="0.15">
      <c r="A234" s="22"/>
      <c r="B234" s="19"/>
      <c r="C234" s="19"/>
      <c r="D234" s="20"/>
      <c r="E234" s="21"/>
      <c r="F234" s="21"/>
      <c r="G234" s="22"/>
      <c r="H234" s="51"/>
      <c r="I234" s="33"/>
    </row>
    <row r="235" spans="1:10" x14ac:dyDescent="0.15">
      <c r="A235" s="22"/>
      <c r="B235" s="19"/>
      <c r="C235" s="19"/>
      <c r="D235" s="20"/>
      <c r="E235" s="21"/>
      <c r="F235" s="21"/>
      <c r="G235" s="22"/>
      <c r="H235" s="51"/>
      <c r="I235" s="33"/>
    </row>
    <row r="236" spans="1:10" x14ac:dyDescent="0.15">
      <c r="A236" s="22"/>
      <c r="B236" s="19"/>
      <c r="C236" s="19"/>
      <c r="D236" s="20"/>
      <c r="E236" s="22"/>
      <c r="F236" s="21"/>
      <c r="G236" s="22"/>
      <c r="H236" s="51"/>
      <c r="I236" s="33"/>
    </row>
    <row r="237" spans="1:10" x14ac:dyDescent="0.15">
      <c r="A237" s="22"/>
      <c r="B237" s="19"/>
      <c r="C237" s="19"/>
      <c r="D237" s="20"/>
      <c r="E237" s="22"/>
      <c r="F237" s="21"/>
      <c r="G237" s="22"/>
      <c r="H237" s="51"/>
      <c r="I237" s="33"/>
    </row>
    <row r="238" spans="1:10" x14ac:dyDescent="0.15">
      <c r="A238" s="22"/>
      <c r="B238" s="19"/>
      <c r="C238" s="19"/>
      <c r="D238" s="20"/>
      <c r="E238" s="22"/>
      <c r="F238" s="21"/>
      <c r="G238" s="22"/>
      <c r="H238" s="51"/>
      <c r="I238" s="33"/>
    </row>
    <row r="239" spans="1:10" x14ac:dyDescent="0.15">
      <c r="A239" s="22"/>
      <c r="B239" s="19"/>
      <c r="C239" s="19"/>
      <c r="D239" s="20"/>
      <c r="E239" s="22"/>
      <c r="F239" s="21"/>
      <c r="G239" s="22"/>
      <c r="H239" s="51"/>
      <c r="I239" s="33"/>
    </row>
    <row r="240" spans="1:10" x14ac:dyDescent="0.15">
      <c r="A240" s="22"/>
      <c r="B240" s="19"/>
      <c r="C240" s="19"/>
      <c r="D240" s="20"/>
      <c r="E240" s="22"/>
      <c r="F240" s="21"/>
      <c r="G240" s="22"/>
      <c r="H240" s="51"/>
      <c r="I240" s="33"/>
    </row>
    <row r="241" spans="1:9" x14ac:dyDescent="0.15">
      <c r="A241" s="22"/>
      <c r="B241" s="19"/>
      <c r="C241" s="19"/>
      <c r="D241" s="20"/>
      <c r="E241" s="22"/>
      <c r="F241" s="21"/>
      <c r="G241" s="22"/>
      <c r="H241" s="51"/>
      <c r="I241" s="33"/>
    </row>
    <row r="242" spans="1:9" x14ac:dyDescent="0.15">
      <c r="A242" s="22"/>
      <c r="B242" s="19"/>
      <c r="C242" s="19"/>
      <c r="D242" s="20"/>
      <c r="E242" s="22"/>
      <c r="F242" s="21"/>
      <c r="G242" s="22"/>
      <c r="H242" s="51"/>
      <c r="I242" s="33"/>
    </row>
    <row r="243" spans="1:9" x14ac:dyDescent="0.15">
      <c r="A243" s="22"/>
      <c r="B243" s="19"/>
      <c r="C243" s="19"/>
      <c r="D243" s="20"/>
      <c r="E243" s="22"/>
      <c r="F243" s="21"/>
      <c r="G243" s="22"/>
      <c r="H243" s="51"/>
      <c r="I243" s="33"/>
    </row>
    <row r="244" spans="1:9" x14ac:dyDescent="0.15">
      <c r="A244" s="22"/>
      <c r="B244" s="19"/>
      <c r="C244" s="19"/>
      <c r="D244" s="20"/>
      <c r="E244" s="22"/>
      <c r="F244" s="21"/>
      <c r="G244" s="22"/>
      <c r="H244" s="51"/>
      <c r="I244" s="33"/>
    </row>
    <row r="245" spans="1:9" x14ac:dyDescent="0.15">
      <c r="A245" s="22"/>
      <c r="B245" s="19"/>
      <c r="C245" s="19"/>
      <c r="D245" s="20"/>
      <c r="E245" s="22"/>
      <c r="F245" s="21"/>
      <c r="G245" s="19"/>
      <c r="H245" s="39"/>
      <c r="I245" s="33"/>
    </row>
    <row r="246" spans="1:9" x14ac:dyDescent="0.15">
      <c r="A246" s="22"/>
      <c r="B246" s="19"/>
      <c r="C246" s="19"/>
      <c r="D246" s="20"/>
      <c r="E246" s="22"/>
      <c r="F246" s="21"/>
      <c r="G246" s="19"/>
      <c r="H246" s="39"/>
      <c r="I246" s="33"/>
    </row>
    <row r="247" spans="1:9" x14ac:dyDescent="0.15">
      <c r="A247" s="22"/>
      <c r="B247" s="19"/>
      <c r="C247" s="19"/>
      <c r="D247" s="20"/>
      <c r="E247" s="22"/>
      <c r="F247" s="21"/>
      <c r="G247" s="19"/>
      <c r="H247" s="39"/>
      <c r="I247" s="33"/>
    </row>
    <row r="248" spans="1:9" x14ac:dyDescent="0.15">
      <c r="A248" s="22"/>
      <c r="B248" s="19"/>
      <c r="C248" s="19"/>
      <c r="D248" s="20"/>
      <c r="E248" s="21"/>
      <c r="F248" s="21"/>
      <c r="G248" s="19"/>
      <c r="H248" s="39"/>
      <c r="I248" s="33"/>
    </row>
    <row r="249" spans="1:9" x14ac:dyDescent="0.15">
      <c r="A249" s="22"/>
      <c r="B249" s="19"/>
      <c r="C249" s="19"/>
      <c r="D249" s="20"/>
      <c r="E249" s="21"/>
      <c r="F249" s="21"/>
      <c r="G249" s="19"/>
      <c r="H249" s="39"/>
      <c r="I249" s="33"/>
    </row>
    <row r="250" spans="1:9" x14ac:dyDescent="0.15">
      <c r="A250" s="22"/>
      <c r="B250" s="20"/>
      <c r="C250" s="19"/>
      <c r="D250" s="20"/>
      <c r="E250" s="22"/>
      <c r="F250" s="21"/>
      <c r="G250" s="22"/>
      <c r="H250" s="51"/>
      <c r="I250" s="33"/>
    </row>
    <row r="251" spans="1:9" x14ac:dyDescent="0.15">
      <c r="A251" s="22"/>
      <c r="B251" s="20"/>
      <c r="C251" s="19"/>
      <c r="D251" s="20"/>
      <c r="E251" s="22"/>
      <c r="F251" s="21"/>
      <c r="G251" s="22"/>
      <c r="H251" s="51"/>
      <c r="I251" s="33"/>
    </row>
    <row r="252" spans="1:9" x14ac:dyDescent="0.15">
      <c r="A252" s="22"/>
      <c r="B252" s="20"/>
      <c r="C252" s="19"/>
      <c r="D252" s="19"/>
      <c r="E252" s="19"/>
      <c r="F252" s="19"/>
      <c r="G252" s="19"/>
      <c r="H252" s="39"/>
      <c r="I252" s="33"/>
    </row>
    <row r="253" spans="1:9" x14ac:dyDescent="0.15">
      <c r="A253" s="22"/>
      <c r="B253" s="20"/>
      <c r="C253" s="19"/>
      <c r="D253" s="19"/>
      <c r="E253" s="19"/>
      <c r="F253" s="19"/>
      <c r="G253" s="19"/>
      <c r="H253" s="39"/>
      <c r="I253" s="33"/>
    </row>
    <row r="254" spans="1:9" x14ac:dyDescent="0.15">
      <c r="A254" s="22"/>
      <c r="B254" s="20"/>
      <c r="C254" s="19"/>
      <c r="D254" s="19"/>
      <c r="E254" s="19"/>
      <c r="F254" s="19"/>
      <c r="G254" s="19"/>
      <c r="H254" s="39"/>
      <c r="I254" s="33"/>
    </row>
    <row r="255" spans="1:9" x14ac:dyDescent="0.15">
      <c r="A255" s="22"/>
      <c r="B255" s="20"/>
      <c r="C255" s="19"/>
      <c r="D255" s="19"/>
      <c r="E255" s="19"/>
      <c r="F255" s="19"/>
      <c r="G255" s="19"/>
      <c r="H255" s="39"/>
      <c r="I255" s="33"/>
    </row>
    <row r="256" spans="1:9" x14ac:dyDescent="0.15">
      <c r="A256" s="22"/>
      <c r="B256" s="20"/>
      <c r="C256" s="19"/>
      <c r="D256" s="19"/>
      <c r="E256" s="19"/>
      <c r="F256" s="19"/>
      <c r="G256" s="19"/>
      <c r="H256" s="39"/>
      <c r="I256" s="33"/>
    </row>
    <row r="257" spans="1:9" x14ac:dyDescent="0.15">
      <c r="A257" s="22"/>
      <c r="B257" s="20"/>
      <c r="C257" s="19"/>
      <c r="D257" s="19"/>
      <c r="E257" s="19"/>
      <c r="F257" s="19"/>
      <c r="G257" s="19"/>
      <c r="H257" s="39"/>
      <c r="I257" s="33"/>
    </row>
    <row r="258" spans="1:9" x14ac:dyDescent="0.15">
      <c r="A258" s="22"/>
      <c r="B258" s="20"/>
      <c r="C258" s="19"/>
      <c r="D258" s="19"/>
      <c r="E258" s="19"/>
      <c r="F258" s="19"/>
      <c r="G258" s="19"/>
      <c r="H258" s="39"/>
      <c r="I258" s="33"/>
    </row>
    <row r="259" spans="1:9" x14ac:dyDescent="0.15">
      <c r="A259" s="22"/>
      <c r="B259" s="20"/>
      <c r="C259" s="19"/>
      <c r="D259" s="19"/>
      <c r="E259" s="19"/>
      <c r="F259" s="19"/>
      <c r="G259" s="19"/>
      <c r="H259" s="39"/>
      <c r="I259" s="33"/>
    </row>
    <row r="260" spans="1:9" x14ac:dyDescent="0.15">
      <c r="A260" s="22"/>
      <c r="B260" s="20"/>
      <c r="C260" s="19"/>
      <c r="D260" s="19"/>
      <c r="E260" s="19"/>
      <c r="F260" s="19"/>
      <c r="G260" s="19"/>
      <c r="H260" s="39"/>
      <c r="I260" s="33"/>
    </row>
    <row r="261" spans="1:9" x14ac:dyDescent="0.15">
      <c r="A261" s="22"/>
      <c r="B261" s="20"/>
      <c r="C261" s="19"/>
      <c r="D261" s="19"/>
      <c r="E261" s="19"/>
      <c r="F261" s="19"/>
      <c r="G261" s="19"/>
      <c r="H261" s="39"/>
      <c r="I261" s="33"/>
    </row>
    <row r="262" spans="1:9" x14ac:dyDescent="0.15">
      <c r="A262" s="22"/>
      <c r="B262" s="20"/>
      <c r="C262" s="19"/>
      <c r="D262" s="19"/>
      <c r="E262" s="19"/>
      <c r="F262" s="19"/>
      <c r="G262" s="19"/>
      <c r="H262" s="39"/>
      <c r="I262" s="33"/>
    </row>
    <row r="263" spans="1:9" x14ac:dyDescent="0.15">
      <c r="A263" s="22"/>
      <c r="B263" s="20"/>
      <c r="C263" s="19"/>
      <c r="D263" s="19"/>
      <c r="E263" s="19"/>
      <c r="F263" s="19"/>
      <c r="G263" s="19"/>
      <c r="H263" s="39"/>
      <c r="I263" s="33"/>
    </row>
    <row r="264" spans="1:9" x14ac:dyDescent="0.15">
      <c r="A264" s="22"/>
      <c r="B264" s="20"/>
      <c r="C264" s="19"/>
      <c r="D264" s="19"/>
      <c r="E264" s="19"/>
      <c r="F264" s="19"/>
      <c r="G264" s="19"/>
      <c r="H264" s="39"/>
      <c r="I264" s="33"/>
    </row>
    <row r="265" spans="1:9" x14ac:dyDescent="0.15">
      <c r="A265" s="22"/>
      <c r="B265" s="20"/>
      <c r="C265" s="19"/>
      <c r="D265" s="19"/>
      <c r="E265" s="19"/>
      <c r="F265" s="19"/>
      <c r="G265" s="19"/>
      <c r="H265" s="39"/>
      <c r="I265" s="33"/>
    </row>
    <row r="266" spans="1:9" x14ac:dyDescent="0.15">
      <c r="A266" s="22"/>
      <c r="B266" s="20"/>
      <c r="C266" s="19"/>
      <c r="D266" s="19"/>
      <c r="E266" s="19"/>
      <c r="F266" s="19"/>
      <c r="G266" s="19"/>
      <c r="H266" s="39"/>
      <c r="I266" s="33"/>
    </row>
    <row r="267" spans="1:9" x14ac:dyDescent="0.15">
      <c r="A267" s="22"/>
      <c r="B267" s="20"/>
      <c r="C267" s="19"/>
      <c r="D267" s="19"/>
      <c r="E267" s="19"/>
      <c r="F267" s="19"/>
      <c r="G267" s="19"/>
      <c r="H267" s="39"/>
      <c r="I267" s="33"/>
    </row>
    <row r="268" spans="1:9" x14ac:dyDescent="0.15">
      <c r="A268" s="22"/>
      <c r="B268" s="20"/>
      <c r="C268" s="19"/>
      <c r="D268" s="20"/>
      <c r="E268" s="19"/>
      <c r="F268" s="19"/>
      <c r="G268" s="19"/>
      <c r="H268" s="39"/>
      <c r="I268" s="33"/>
    </row>
    <row r="269" spans="1:9" x14ac:dyDescent="0.15">
      <c r="A269" s="22"/>
      <c r="B269" s="20"/>
      <c r="C269" s="19"/>
      <c r="D269" s="20"/>
      <c r="E269" s="19"/>
      <c r="F269" s="19"/>
      <c r="G269" s="22"/>
      <c r="H269" s="51"/>
      <c r="I269" s="33"/>
    </row>
    <row r="270" spans="1:9" x14ac:dyDescent="0.15">
      <c r="A270" s="22"/>
      <c r="B270" s="20"/>
      <c r="C270" s="19"/>
      <c r="D270" s="20"/>
      <c r="E270" s="22"/>
      <c r="F270" s="21"/>
      <c r="G270" s="22"/>
      <c r="H270" s="51"/>
      <c r="I270" s="33"/>
    </row>
    <row r="271" spans="1:9" x14ac:dyDescent="0.15">
      <c r="A271" s="34"/>
      <c r="B271" s="35"/>
      <c r="C271" s="36"/>
      <c r="D271" s="35"/>
      <c r="E271" s="34"/>
      <c r="F271" s="47"/>
      <c r="G271" s="34"/>
      <c r="H271" s="47"/>
    </row>
  </sheetData>
  <phoneticPr fontId="9" type="noConversion"/>
  <dataValidations count="2">
    <dataValidation type="list" allowBlank="1" showInputMessage="1" showErrorMessage="1" sqref="D1:D65335">
      <formula1>"高,中,低"</formula1>
    </dataValidation>
    <dataValidation type="list" allowBlank="1" showInputMessage="1" showErrorMessage="1" sqref="I1:I65335">
      <formula1>$F$2:$F$5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FH-016</dc:creator>
  <cp:lastModifiedBy>Windows 用户</cp:lastModifiedBy>
  <cp:revision>1</cp:revision>
  <dcterms:created xsi:type="dcterms:W3CDTF">1996-12-17T01:32:00Z</dcterms:created>
  <dcterms:modified xsi:type="dcterms:W3CDTF">2017-07-04T03:06:31Z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