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FD0810F1-F4AC-1A44-89A2-0A72D8B686AF}" xr6:coauthVersionLast="47" xr6:coauthVersionMax="47" xr10:uidLastSave="{00000000-0000-0000-0000-000000000000}"/>
  <bookViews>
    <workbookView xWindow="0" yWindow="640" windowWidth="25600" windowHeight="16000" xr2:uid="{00000000-000D-0000-FFFF-FFFF00000000}"/>
  </bookViews>
  <sheets>
    <sheet name="schedule" sheetId="1" r:id="rId1"/>
    <sheet name="stats" sheetId="2" r:id="rId2"/>
  </sheets>
  <definedNames>
    <definedName name="_xlnm._FilterDatabase" localSheetId="0" hidden="1">schedule!$A$1:$G$32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E40" i="1"/>
  <c r="D40" i="1"/>
  <c r="C40" i="1"/>
  <c r="B40" i="1"/>
  <c r="E39" i="1"/>
  <c r="D39" i="1"/>
  <c r="C39" i="1"/>
  <c r="B39" i="1"/>
  <c r="E35" i="1"/>
  <c r="D35" i="1"/>
  <c r="C35" i="1"/>
  <c r="B35" i="1"/>
  <c r="E38" i="1"/>
  <c r="D38" i="1"/>
  <c r="C38" i="1"/>
  <c r="B38" i="1"/>
  <c r="E37" i="1"/>
  <c r="D37" i="1"/>
  <c r="C37" i="1"/>
  <c r="B37" i="1"/>
  <c r="E36" i="1"/>
  <c r="D36" i="1"/>
  <c r="C36" i="1"/>
  <c r="B36" i="1"/>
  <c r="B42" i="1" l="1"/>
  <c r="D42" i="1"/>
  <c r="C42" i="1"/>
  <c r="E42" i="1"/>
</calcChain>
</file>

<file path=xl/sharedStrings.xml><?xml version="1.0" encoding="utf-8"?>
<sst xmlns="http://schemas.openxmlformats.org/spreadsheetml/2006/main" count="232" uniqueCount="37">
  <si>
    <t>date</t>
  </si>
  <si>
    <t>week</t>
  </si>
  <si>
    <t>ot_duty</t>
  </si>
  <si>
    <t>morning</t>
  </si>
  <si>
    <t>evening</t>
  </si>
  <si>
    <t>night</t>
  </si>
  <si>
    <t>night_off</t>
  </si>
  <si>
    <t>Sun</t>
  </si>
  <si>
    <t>Dr. Amit Tripathi</t>
  </si>
  <si>
    <t>Dr. Madhuri Tripathi</t>
  </si>
  <si>
    <t>Dr. Abhilasha Mishra</t>
  </si>
  <si>
    <t>Dr. Minakshi Mishra</t>
  </si>
  <si>
    <t>Dr. Rashmi Sharma</t>
  </si>
  <si>
    <t>Dr. Saumya Shukla</t>
  </si>
  <si>
    <t>Dr. Sharmila</t>
  </si>
  <si>
    <t>Mon</t>
  </si>
  <si>
    <t>Tue</t>
  </si>
  <si>
    <t>Wed</t>
  </si>
  <si>
    <t>Thu</t>
  </si>
  <si>
    <t>Fri</t>
  </si>
  <si>
    <t>Sat</t>
  </si>
  <si>
    <t>doctor</t>
  </si>
  <si>
    <t>working_days</t>
  </si>
  <si>
    <t>total_shifts</t>
  </si>
  <si>
    <t>(4, 'Wed', 'night')|(6, 'Fri', 'night')|(8, 'Sun', 'evening')|(8, 'Sun', 'morning')|(10, 'Tue', 'morning')|(13, 'Fri', 'morning')|(14, 'Sat', 'night')|(21, 'Sat', 'morning')|(23, 'Mon', 'morning')|(24, 'Tue', 'morning')|(26, 'Thu', 'night')|(28, 'Sat', 'morning')|(29, 'Sun', 'evening')|(29, 'Sun', 'morning')|(30, 'Mon', 'night')</t>
  </si>
  <si>
    <t>(2, 'Mon', 'ot_duty')|(3, 'Tue', 'night')|(5, 'Thu', 'ot_duty')|(7, 'Sat', 'morning')|(8, 'Sun', 'ot_duty')|(9, 'Mon', 'ot_duty')|(10, 'Tue', 'night')|(12, 'Thu', 'ot_duty')|(13, 'Fri', 'night')|(16, 'Mon', 'ot_duty')|(18, 'Wed', 'morning')|(19, 'Thu', 'ot_duty')|(20, 'Fri', 'night')|(23, 'Mon', 'ot_duty')|(24, 'Tue', 'night')|(26, 'Thu', 'ot_duty')|(29, 'Sun', 'ot_duty')|(30, 'Mon', 'ot_duty')</t>
  </si>
  <si>
    <t>(1, 'Sun', 'night')|(1, 'Sun', 'ot_duty')|(3, 'Tue', 'ot_duty')|(6, 'Fri', 'morning')|(7, 'Sat', 'ot_duty')|(9, 'Mon', 'morning')|(10, 'Tue', 'ot_duty')|(12, 'Thu', 'night')|(16, 'Mon', 'morning')|(17, 'Tue', 'ot_duty')|(18, 'Wed', 'night')|(20, 'Fri', 'morning')|(21, 'Sat', 'ot_duty')|(22, 'Sun', 'night')|(22, 'Sun', 'ot_duty')|(24, 'Tue', 'ot_duty')|(25, 'Wed', 'night')|(27, 'Fri', 'morning')|(28, 'Sat', 'ot_duty')|(30, 'Mon', 'morning')|(31, 'Tue', 'ot_duty')</t>
  </si>
  <si>
    <t>(2, 'Mon', 'night')|(4, 'Wed', 'morning')|(5, 'Thu', 'morning')|(8, 'Sun', 'night')|(11, 'Wed', 'morning')|(12, 'Thu', 'morning')|(13, 'Fri', 'evening')|(14, 'Sat', 'morning')|(15, 'Sun', 'evening')|(15, 'Sun', 'morning')|(16, 'Mon', 'night')|(19, 'Thu', 'night')|(23, 'Mon', 'night')|(31, 'Tue', 'night')</t>
  </si>
  <si>
    <t>(2, 'Mon', 'morning')|(3, 'Tue', 'morning')|(5, 'Thu', 'night')|(11, 'Wed', 'night')|(14, 'Sat', 'evening')|(17, 'Tue', 'night')|(19, 'Thu', 'morning')|(25, 'Wed', 'morning')|(26, 'Thu', 'morning')|(27, 'Fri', 'night')|(29, 'Sun', 'night')|(31, 'Tue', 'morning')</t>
  </si>
  <si>
    <t>(4, 'Wed', 'ot_duty')|(6, 'Fri', 'ot_duty')|(7, 'Sat', 'night')|(9, 'Mon', 'night')|(11, 'Wed', 'ot_duty')|(13, 'Fri', 'ot_duty')|(14, 'Sat', 'ot_duty')|(15, 'Sun', 'night')|(15, 'Sun', 'ot_duty')|(17, 'Tue', 'morning')|(18, 'Wed', 'ot_duty')|(20, 'Fri', 'ot_duty')|(21, 'Sat', 'night')|(25, 'Wed', 'ot_duty')|(27, 'Fri', 'ot_duty')|(28, 'Sat', 'night')</t>
  </si>
  <si>
    <t>(1, 'Sun', 'evening')|(1, 'Sun', 'morning')|(2, 'Mon', 'evening')|(3, 'Tue', 'evening')|(4, 'Wed', 'evening')|(5, 'Thu', 'evening')|(6, 'Fri', 'evening')|(7, 'Sat', 'evening')|(9, 'Mon', 'evening')|(10, 'Tue', 'evening')|(11, 'Wed', 'evening')|(12, 'Thu', 'evening')|(16, 'Mon', 'evening')|(17, 'Tue', 'evening')|(18, 'Wed', 'evening')|(19, 'Thu', 'evening')|(20, 'Fri', 'evening')|(21, 'Sat', 'evening')|(22, 'Sun', 'evening')|(22, 'Sun', 'morning')|(23, 'Mon', 'evening')|(24, 'Tue', 'evening')|(25, 'Wed', 'evening')|(26, 'Thu', 'evening')|(27, 'Fri', 'evening')|(28, 'Sat', 'evening')|(30, 'Mon', 'evening')|(31, 'Tue', 'evening')</t>
  </si>
  <si>
    <t>Total</t>
  </si>
  <si>
    <t>Dr Minakshi MISHRA is not available on 1, 2, 3, and 31</t>
  </si>
  <si>
    <t>Dr Rashmi Sharma is not available on 25, 26, 27, 28, 29 and 30</t>
  </si>
  <si>
    <t>Dr Madhuri Tripathi is not available on 13, 14 and 15</t>
  </si>
  <si>
    <t>Dr Amit Tripathi is not available on 13, 14 and 15</t>
  </si>
  <si>
    <t>Dr Saumya Shukla is not available on 29, 30 and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</si>
</sst>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57" workbookViewId="0">
      <pane ySplit="1" topLeftCell="A31" activePane="bottomLeft" state="frozen"/>
      <selection pane="bottomLeft" activeCell="G43" sqref="G43"/>
    </sheetView>
  </sheetViews>
  <sheetFormatPr baseColWidth="10" defaultColWidth="8.83203125" defaultRowHeight="15" x14ac:dyDescent="0.2"/>
  <cols>
    <col min="1" max="7" width="17.33203125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>
        <v>45627</v>
      </c>
      <c r="B2" s="5" t="s">
        <v>7</v>
      </c>
      <c r="C2" s="5" t="s">
        <v>8</v>
      </c>
      <c r="D2" s="5" t="s">
        <v>14</v>
      </c>
      <c r="E2" s="5" t="s">
        <v>14</v>
      </c>
      <c r="F2" s="5" t="s">
        <v>8</v>
      </c>
      <c r="G2" s="5" t="s">
        <v>10</v>
      </c>
    </row>
    <row r="3" spans="1:7" x14ac:dyDescent="0.2">
      <c r="A3" s="4">
        <v>45634</v>
      </c>
      <c r="B3" s="5" t="s">
        <v>7</v>
      </c>
      <c r="C3" s="5" t="s">
        <v>10</v>
      </c>
      <c r="D3" s="5" t="s">
        <v>11</v>
      </c>
      <c r="E3" s="5" t="s">
        <v>11</v>
      </c>
      <c r="F3" s="5" t="s">
        <v>12</v>
      </c>
      <c r="G3" s="5" t="s">
        <v>13</v>
      </c>
    </row>
    <row r="4" spans="1:7" x14ac:dyDescent="0.2">
      <c r="A4" s="4">
        <v>45641</v>
      </c>
      <c r="B4" s="5" t="s">
        <v>7</v>
      </c>
      <c r="C4" s="5" t="s">
        <v>13</v>
      </c>
      <c r="D4" s="5" t="s">
        <v>12</v>
      </c>
      <c r="E4" s="5" t="s">
        <v>12</v>
      </c>
      <c r="F4" s="5" t="s">
        <v>13</v>
      </c>
      <c r="G4" s="5" t="s">
        <v>11</v>
      </c>
    </row>
    <row r="5" spans="1:7" x14ac:dyDescent="0.2">
      <c r="A5" s="4">
        <v>45648</v>
      </c>
      <c r="B5" s="5" t="s">
        <v>7</v>
      </c>
      <c r="C5" s="5" t="s">
        <v>8</v>
      </c>
      <c r="D5" s="5" t="s">
        <v>11</v>
      </c>
      <c r="E5" s="5" t="s">
        <v>11</v>
      </c>
      <c r="F5" s="5" t="s">
        <v>8</v>
      </c>
      <c r="G5" s="5" t="s">
        <v>13</v>
      </c>
    </row>
    <row r="6" spans="1:7" x14ac:dyDescent="0.2">
      <c r="A6" s="4">
        <v>45655</v>
      </c>
      <c r="B6" s="5" t="s">
        <v>7</v>
      </c>
      <c r="C6" s="5" t="s">
        <v>10</v>
      </c>
      <c r="D6" s="5" t="s">
        <v>9</v>
      </c>
      <c r="E6" s="5" t="s">
        <v>9</v>
      </c>
      <c r="F6" s="5" t="s">
        <v>14</v>
      </c>
      <c r="G6" s="5" t="s">
        <v>13</v>
      </c>
    </row>
    <row r="7" spans="1:7" x14ac:dyDescent="0.2">
      <c r="A7" s="3">
        <v>45628</v>
      </c>
      <c r="B7" s="2" t="s">
        <v>15</v>
      </c>
      <c r="C7" s="2" t="s">
        <v>10</v>
      </c>
      <c r="D7" s="2" t="s">
        <v>14</v>
      </c>
      <c r="E7" s="2" t="s">
        <v>9</v>
      </c>
      <c r="F7" s="2" t="s">
        <v>12</v>
      </c>
      <c r="G7" s="2" t="s">
        <v>8</v>
      </c>
    </row>
    <row r="8" spans="1:7" x14ac:dyDescent="0.2">
      <c r="A8" s="3">
        <v>45635</v>
      </c>
      <c r="B8" s="2" t="s">
        <v>15</v>
      </c>
      <c r="C8" s="2" t="s">
        <v>10</v>
      </c>
      <c r="D8" s="2" t="s">
        <v>8</v>
      </c>
      <c r="E8" s="2" t="s">
        <v>9</v>
      </c>
      <c r="F8" s="2" t="s">
        <v>13</v>
      </c>
      <c r="G8" s="2" t="s">
        <v>12</v>
      </c>
    </row>
    <row r="9" spans="1:7" x14ac:dyDescent="0.2">
      <c r="A9" s="3">
        <v>45642</v>
      </c>
      <c r="B9" s="2" t="s">
        <v>15</v>
      </c>
      <c r="C9" s="2" t="s">
        <v>10</v>
      </c>
      <c r="D9" s="2" t="s">
        <v>8</v>
      </c>
      <c r="E9" s="2" t="s">
        <v>9</v>
      </c>
      <c r="F9" s="2" t="s">
        <v>12</v>
      </c>
      <c r="G9" s="2" t="s">
        <v>13</v>
      </c>
    </row>
    <row r="10" spans="1:7" x14ac:dyDescent="0.2">
      <c r="A10" s="3">
        <v>45649</v>
      </c>
      <c r="B10" s="2" t="s">
        <v>15</v>
      </c>
      <c r="C10" s="2" t="s">
        <v>10</v>
      </c>
      <c r="D10" s="2" t="s">
        <v>11</v>
      </c>
      <c r="E10" s="2" t="s">
        <v>9</v>
      </c>
      <c r="F10" s="2" t="s">
        <v>12</v>
      </c>
      <c r="G10" s="2" t="s">
        <v>8</v>
      </c>
    </row>
    <row r="11" spans="1:7" x14ac:dyDescent="0.2">
      <c r="A11" s="3">
        <v>45656</v>
      </c>
      <c r="B11" s="2" t="s">
        <v>15</v>
      </c>
      <c r="C11" s="2" t="s">
        <v>10</v>
      </c>
      <c r="D11" s="2" t="s">
        <v>8</v>
      </c>
      <c r="E11" s="2" t="s">
        <v>9</v>
      </c>
      <c r="F11" s="2" t="s">
        <v>11</v>
      </c>
      <c r="G11" s="2" t="s">
        <v>14</v>
      </c>
    </row>
    <row r="12" spans="1:7" x14ac:dyDescent="0.2">
      <c r="A12" s="3">
        <v>45629</v>
      </c>
      <c r="B12" s="2" t="s">
        <v>16</v>
      </c>
      <c r="C12" s="2" t="s">
        <v>8</v>
      </c>
      <c r="D12" s="2" t="s">
        <v>14</v>
      </c>
      <c r="E12" s="2" t="s">
        <v>9</v>
      </c>
      <c r="F12" s="2" t="s">
        <v>10</v>
      </c>
      <c r="G12" s="2" t="s">
        <v>12</v>
      </c>
    </row>
    <row r="13" spans="1:7" x14ac:dyDescent="0.2">
      <c r="A13" s="3">
        <v>45636</v>
      </c>
      <c r="B13" s="2" t="s">
        <v>16</v>
      </c>
      <c r="C13" s="2" t="s">
        <v>8</v>
      </c>
      <c r="D13" s="2" t="s">
        <v>11</v>
      </c>
      <c r="E13" s="2" t="s">
        <v>9</v>
      </c>
      <c r="F13" s="2" t="s">
        <v>10</v>
      </c>
      <c r="G13" s="2" t="s">
        <v>13</v>
      </c>
    </row>
    <row r="14" spans="1:7" x14ac:dyDescent="0.2">
      <c r="A14" s="3">
        <v>45643</v>
      </c>
      <c r="B14" s="2" t="s">
        <v>16</v>
      </c>
      <c r="C14" s="2" t="s">
        <v>8</v>
      </c>
      <c r="D14" s="2" t="s">
        <v>11</v>
      </c>
      <c r="E14" s="2" t="s">
        <v>9</v>
      </c>
      <c r="F14" s="2" t="s">
        <v>14</v>
      </c>
      <c r="G14" s="2" t="s">
        <v>12</v>
      </c>
    </row>
    <row r="15" spans="1:7" x14ac:dyDescent="0.2">
      <c r="A15" s="3">
        <v>45650</v>
      </c>
      <c r="B15" s="2" t="s">
        <v>16</v>
      </c>
      <c r="C15" s="2" t="s">
        <v>8</v>
      </c>
      <c r="D15" s="2" t="s">
        <v>11</v>
      </c>
      <c r="E15" s="2" t="s">
        <v>9</v>
      </c>
      <c r="F15" s="2" t="s">
        <v>10</v>
      </c>
      <c r="G15" s="2" t="s">
        <v>12</v>
      </c>
    </row>
    <row r="16" spans="1:7" x14ac:dyDescent="0.2">
      <c r="A16" s="3">
        <v>45657</v>
      </c>
      <c r="B16" s="2" t="s">
        <v>16</v>
      </c>
      <c r="C16" s="2" t="s">
        <v>8</v>
      </c>
      <c r="D16" s="2" t="s">
        <v>14</v>
      </c>
      <c r="E16" s="2" t="s">
        <v>9</v>
      </c>
      <c r="F16" s="2" t="s">
        <v>12</v>
      </c>
      <c r="G16" s="2" t="s">
        <v>11</v>
      </c>
    </row>
    <row r="17" spans="1:7" x14ac:dyDescent="0.2">
      <c r="A17" s="3">
        <v>45630</v>
      </c>
      <c r="B17" s="2" t="s">
        <v>17</v>
      </c>
      <c r="C17" s="2" t="s">
        <v>13</v>
      </c>
      <c r="D17" s="2" t="s">
        <v>12</v>
      </c>
      <c r="E17" s="2" t="s">
        <v>9</v>
      </c>
      <c r="F17" s="2" t="s">
        <v>11</v>
      </c>
      <c r="G17" s="2" t="s">
        <v>10</v>
      </c>
    </row>
    <row r="18" spans="1:7" x14ac:dyDescent="0.2">
      <c r="A18" s="3">
        <v>45637</v>
      </c>
      <c r="B18" s="2" t="s">
        <v>17</v>
      </c>
      <c r="C18" s="2" t="s">
        <v>13</v>
      </c>
      <c r="D18" s="2" t="s">
        <v>12</v>
      </c>
      <c r="E18" s="2" t="s">
        <v>9</v>
      </c>
      <c r="F18" s="2" t="s">
        <v>14</v>
      </c>
      <c r="G18" s="2" t="s">
        <v>10</v>
      </c>
    </row>
    <row r="19" spans="1:7" x14ac:dyDescent="0.2">
      <c r="A19" s="3">
        <v>45644</v>
      </c>
      <c r="B19" s="2" t="s">
        <v>17</v>
      </c>
      <c r="C19" s="2" t="s">
        <v>13</v>
      </c>
      <c r="D19" s="2" t="s">
        <v>11</v>
      </c>
      <c r="E19" s="2" t="s">
        <v>9</v>
      </c>
      <c r="F19" s="2" t="s">
        <v>8</v>
      </c>
      <c r="G19" s="2" t="s">
        <v>14</v>
      </c>
    </row>
    <row r="20" spans="1:7" x14ac:dyDescent="0.2">
      <c r="A20" s="3">
        <v>45651</v>
      </c>
      <c r="B20" s="2" t="s">
        <v>17</v>
      </c>
      <c r="C20" s="2" t="s">
        <v>13</v>
      </c>
      <c r="D20" s="2" t="s">
        <v>14</v>
      </c>
      <c r="E20" s="2" t="s">
        <v>9</v>
      </c>
      <c r="F20" s="2" t="s">
        <v>8</v>
      </c>
      <c r="G20" s="2" t="s">
        <v>10</v>
      </c>
    </row>
    <row r="21" spans="1:7" x14ac:dyDescent="0.2">
      <c r="A21" s="3">
        <v>45631</v>
      </c>
      <c r="B21" s="2" t="s">
        <v>18</v>
      </c>
      <c r="C21" s="2" t="s">
        <v>10</v>
      </c>
      <c r="D21" s="2" t="s">
        <v>12</v>
      </c>
      <c r="E21" s="2" t="s">
        <v>9</v>
      </c>
      <c r="F21" s="2" t="s">
        <v>14</v>
      </c>
      <c r="G21" s="2" t="s">
        <v>11</v>
      </c>
    </row>
    <row r="22" spans="1:7" x14ac:dyDescent="0.2">
      <c r="A22" s="3">
        <v>45638</v>
      </c>
      <c r="B22" s="2" t="s">
        <v>18</v>
      </c>
      <c r="C22" s="2" t="s">
        <v>10</v>
      </c>
      <c r="D22" s="2" t="s">
        <v>12</v>
      </c>
      <c r="E22" s="2" t="s">
        <v>9</v>
      </c>
      <c r="F22" s="2" t="s">
        <v>8</v>
      </c>
      <c r="G22" s="2" t="s">
        <v>14</v>
      </c>
    </row>
    <row r="23" spans="1:7" x14ac:dyDescent="0.2">
      <c r="A23" s="3">
        <v>45645</v>
      </c>
      <c r="B23" s="2" t="s">
        <v>18</v>
      </c>
      <c r="C23" s="2" t="s">
        <v>10</v>
      </c>
      <c r="D23" s="2" t="s">
        <v>14</v>
      </c>
      <c r="E23" s="2" t="s">
        <v>9</v>
      </c>
      <c r="F23" s="2" t="s">
        <v>12</v>
      </c>
      <c r="G23" s="2" t="s">
        <v>8</v>
      </c>
    </row>
    <row r="24" spans="1:7" x14ac:dyDescent="0.2">
      <c r="A24" s="3">
        <v>45652</v>
      </c>
      <c r="B24" s="2" t="s">
        <v>18</v>
      </c>
      <c r="C24" s="2" t="s">
        <v>10</v>
      </c>
      <c r="D24" s="2" t="s">
        <v>14</v>
      </c>
      <c r="E24" s="2" t="s">
        <v>9</v>
      </c>
      <c r="F24" s="2" t="s">
        <v>11</v>
      </c>
      <c r="G24" s="2" t="s">
        <v>8</v>
      </c>
    </row>
    <row r="25" spans="1:7" x14ac:dyDescent="0.2">
      <c r="A25" s="3">
        <v>45632</v>
      </c>
      <c r="B25" s="2" t="s">
        <v>19</v>
      </c>
      <c r="C25" s="2" t="s">
        <v>13</v>
      </c>
      <c r="D25" s="2" t="s">
        <v>8</v>
      </c>
      <c r="E25" s="2" t="s">
        <v>9</v>
      </c>
      <c r="F25" s="2" t="s">
        <v>11</v>
      </c>
      <c r="G25" s="2" t="s">
        <v>14</v>
      </c>
    </row>
    <row r="26" spans="1:7" x14ac:dyDescent="0.2">
      <c r="A26" s="3">
        <v>45639</v>
      </c>
      <c r="B26" s="2" t="s">
        <v>19</v>
      </c>
      <c r="C26" s="2" t="s">
        <v>13</v>
      </c>
      <c r="D26" s="2" t="s">
        <v>11</v>
      </c>
      <c r="E26" s="2" t="s">
        <v>12</v>
      </c>
      <c r="F26" s="2" t="s">
        <v>10</v>
      </c>
      <c r="G26" s="2" t="s">
        <v>8</v>
      </c>
    </row>
    <row r="27" spans="1:7" x14ac:dyDescent="0.2">
      <c r="A27" s="3">
        <v>45646</v>
      </c>
      <c r="B27" s="2" t="s">
        <v>19</v>
      </c>
      <c r="C27" s="2" t="s">
        <v>13</v>
      </c>
      <c r="D27" s="2" t="s">
        <v>8</v>
      </c>
      <c r="E27" s="2" t="s">
        <v>9</v>
      </c>
      <c r="F27" s="2" t="s">
        <v>10</v>
      </c>
      <c r="G27" s="2" t="s">
        <v>12</v>
      </c>
    </row>
    <row r="28" spans="1:7" x14ac:dyDescent="0.2">
      <c r="A28" s="3">
        <v>45653</v>
      </c>
      <c r="B28" s="2" t="s">
        <v>19</v>
      </c>
      <c r="C28" s="2" t="s">
        <v>13</v>
      </c>
      <c r="D28" s="2" t="s">
        <v>8</v>
      </c>
      <c r="E28" s="2" t="s">
        <v>9</v>
      </c>
      <c r="F28" s="2" t="s">
        <v>14</v>
      </c>
      <c r="G28" s="2" t="s">
        <v>11</v>
      </c>
    </row>
    <row r="29" spans="1:7" x14ac:dyDescent="0.2">
      <c r="A29" s="3">
        <v>45633</v>
      </c>
      <c r="B29" s="2" t="s">
        <v>20</v>
      </c>
      <c r="C29" s="2" t="s">
        <v>8</v>
      </c>
      <c r="D29" s="2" t="s">
        <v>14</v>
      </c>
      <c r="E29" s="2" t="s">
        <v>9</v>
      </c>
      <c r="F29" s="2" t="s">
        <v>13</v>
      </c>
      <c r="G29" s="2" t="s">
        <v>11</v>
      </c>
    </row>
    <row r="30" spans="1:7" x14ac:dyDescent="0.2">
      <c r="A30" s="3">
        <v>45640</v>
      </c>
      <c r="B30" s="2" t="s">
        <v>20</v>
      </c>
      <c r="C30" s="2" t="s">
        <v>13</v>
      </c>
      <c r="D30" s="2" t="s">
        <v>12</v>
      </c>
      <c r="E30" s="2" t="s">
        <v>14</v>
      </c>
      <c r="F30" s="2" t="s">
        <v>11</v>
      </c>
      <c r="G30" s="2" t="s">
        <v>10</v>
      </c>
    </row>
    <row r="31" spans="1:7" x14ac:dyDescent="0.2">
      <c r="A31" s="3">
        <v>45647</v>
      </c>
      <c r="B31" s="2" t="s">
        <v>20</v>
      </c>
      <c r="C31" s="2" t="s">
        <v>8</v>
      </c>
      <c r="D31" s="2" t="s">
        <v>11</v>
      </c>
      <c r="E31" s="2" t="s">
        <v>9</v>
      </c>
      <c r="F31" s="2" t="s">
        <v>13</v>
      </c>
      <c r="G31" s="2" t="s">
        <v>10</v>
      </c>
    </row>
    <row r="32" spans="1:7" x14ac:dyDescent="0.2">
      <c r="A32" s="3">
        <v>45654</v>
      </c>
      <c r="B32" s="2" t="s">
        <v>20</v>
      </c>
      <c r="C32" s="2" t="s">
        <v>8</v>
      </c>
      <c r="D32" s="2" t="s">
        <v>11</v>
      </c>
      <c r="E32" s="2" t="s">
        <v>9</v>
      </c>
      <c r="F32" s="2" t="s">
        <v>13</v>
      </c>
      <c r="G32" s="2" t="s">
        <v>14</v>
      </c>
    </row>
    <row r="34" spans="1:5" x14ac:dyDescent="0.2">
      <c r="A34" s="6" t="s">
        <v>21</v>
      </c>
      <c r="B34" s="6" t="s">
        <v>2</v>
      </c>
      <c r="C34" s="6" t="s">
        <v>3</v>
      </c>
      <c r="D34" s="6" t="s">
        <v>4</v>
      </c>
      <c r="E34" s="6" t="s">
        <v>5</v>
      </c>
    </row>
    <row r="35" spans="1:5" x14ac:dyDescent="0.2">
      <c r="A35" s="2" t="s">
        <v>12</v>
      </c>
      <c r="B35" s="2">
        <f t="shared" ref="B35:B41" si="0">COUNTIF($C$2:$C$32,A35)</f>
        <v>0</v>
      </c>
      <c r="C35" s="2">
        <f t="shared" ref="C35:C41" si="1">COUNTIF($D$2:$D$32,A35)</f>
        <v>6</v>
      </c>
      <c r="D35" s="2">
        <f t="shared" ref="D35:D41" si="2">COUNTIF($E$2:$E$32,A35)</f>
        <v>2</v>
      </c>
      <c r="E35" s="5">
        <f t="shared" ref="E35:E41" si="3">COUNTIF($F$2:$F$32,A35)</f>
        <v>6</v>
      </c>
    </row>
    <row r="36" spans="1:5" x14ac:dyDescent="0.2">
      <c r="A36" s="2" t="s">
        <v>11</v>
      </c>
      <c r="B36" s="2">
        <f t="shared" si="0"/>
        <v>0</v>
      </c>
      <c r="C36" s="2">
        <f t="shared" si="1"/>
        <v>10</v>
      </c>
      <c r="D36" s="2">
        <f t="shared" si="2"/>
        <v>2</v>
      </c>
      <c r="E36" s="5">
        <f t="shared" si="3"/>
        <v>5</v>
      </c>
    </row>
    <row r="37" spans="1:5" x14ac:dyDescent="0.2">
      <c r="A37" s="2" t="s">
        <v>10</v>
      </c>
      <c r="B37" s="2">
        <f t="shared" si="0"/>
        <v>11</v>
      </c>
      <c r="C37" s="2">
        <f t="shared" si="1"/>
        <v>0</v>
      </c>
      <c r="D37" s="2">
        <f t="shared" si="2"/>
        <v>0</v>
      </c>
      <c r="E37" s="5">
        <f t="shared" si="3"/>
        <v>5</v>
      </c>
    </row>
    <row r="38" spans="1:5" x14ac:dyDescent="0.2">
      <c r="A38" s="2" t="s">
        <v>8</v>
      </c>
      <c r="B38" s="2">
        <f t="shared" si="0"/>
        <v>10</v>
      </c>
      <c r="C38" s="2">
        <f t="shared" si="1"/>
        <v>6</v>
      </c>
      <c r="D38" s="2">
        <f t="shared" si="2"/>
        <v>0</v>
      </c>
      <c r="E38" s="5">
        <f t="shared" si="3"/>
        <v>5</v>
      </c>
    </row>
    <row r="39" spans="1:5" x14ac:dyDescent="0.2">
      <c r="A39" s="2" t="s">
        <v>14</v>
      </c>
      <c r="B39" s="2">
        <f t="shared" si="0"/>
        <v>0</v>
      </c>
      <c r="C39" s="2">
        <f t="shared" si="1"/>
        <v>8</v>
      </c>
      <c r="D39" s="2">
        <f t="shared" si="2"/>
        <v>2</v>
      </c>
      <c r="E39" s="5">
        <f t="shared" si="3"/>
        <v>5</v>
      </c>
    </row>
    <row r="40" spans="1:5" x14ac:dyDescent="0.2">
      <c r="A40" s="2" t="s">
        <v>13</v>
      </c>
      <c r="B40" s="2">
        <f t="shared" si="0"/>
        <v>10</v>
      </c>
      <c r="C40" s="2">
        <f t="shared" si="1"/>
        <v>0</v>
      </c>
      <c r="D40" s="2">
        <f t="shared" si="2"/>
        <v>0</v>
      </c>
      <c r="E40" s="5">
        <f t="shared" si="3"/>
        <v>5</v>
      </c>
    </row>
    <row r="41" spans="1:5" x14ac:dyDescent="0.2">
      <c r="A41" s="2" t="s">
        <v>9</v>
      </c>
      <c r="B41" s="2">
        <f t="shared" si="0"/>
        <v>0</v>
      </c>
      <c r="C41" s="2">
        <f t="shared" si="1"/>
        <v>1</v>
      </c>
      <c r="D41" s="2">
        <f t="shared" si="2"/>
        <v>25</v>
      </c>
      <c r="E41" s="5">
        <f t="shared" si="3"/>
        <v>0</v>
      </c>
    </row>
    <row r="42" spans="1:5" x14ac:dyDescent="0.2">
      <c r="A42" s="7" t="s">
        <v>31</v>
      </c>
      <c r="B42" s="7">
        <f>SUM(B35:B41)</f>
        <v>31</v>
      </c>
      <c r="C42" s="7">
        <f>SUM(C35:C41)</f>
        <v>31</v>
      </c>
      <c r="D42" s="7">
        <f>SUM(D35:D41)</f>
        <v>31</v>
      </c>
      <c r="E42" s="7">
        <f>SUM(E35:E41)</f>
        <v>31</v>
      </c>
    </row>
    <row r="45" spans="1:5" x14ac:dyDescent="0.2">
      <c r="A45" t="s">
        <v>32</v>
      </c>
    </row>
    <row r="46" spans="1:5" x14ac:dyDescent="0.2">
      <c r="A46" t="s">
        <v>33</v>
      </c>
    </row>
    <row r="47" spans="1:5" x14ac:dyDescent="0.2">
      <c r="A47" t="s">
        <v>34</v>
      </c>
    </row>
    <row r="48" spans="1:5" x14ac:dyDescent="0.2">
      <c r="A48" t="s">
        <v>35</v>
      </c>
    </row>
    <row r="49" spans="1:1" x14ac:dyDescent="0.2">
      <c r="A49" t="s">
        <v>36</v>
      </c>
    </row>
  </sheetData>
  <autoFilter ref="A1:G32" xr:uid="{00000000-0001-0000-0000-000000000000}"/>
  <sortState xmlns:xlrd2="http://schemas.microsoft.com/office/spreadsheetml/2017/richdata2" ref="A35:E41">
    <sortCondition descending="1" ref="E35:E4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A2" sqref="A2:A8"/>
    </sheetView>
  </sheetViews>
  <sheetFormatPr baseColWidth="10" defaultColWidth="8.83203125" defaultRowHeight="15" x14ac:dyDescent="0.2"/>
  <sheetData>
    <row r="1" spans="1:7" x14ac:dyDescent="0.2">
      <c r="A1" s="1" t="s">
        <v>21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23</v>
      </c>
    </row>
    <row r="2" spans="1:7" x14ac:dyDescent="0.2">
      <c r="A2" t="s">
        <v>11</v>
      </c>
      <c r="B2">
        <v>0</v>
      </c>
      <c r="C2">
        <v>8</v>
      </c>
      <c r="D2">
        <v>2</v>
      </c>
      <c r="E2">
        <v>5</v>
      </c>
      <c r="F2" t="s">
        <v>24</v>
      </c>
      <c r="G2">
        <v>15</v>
      </c>
    </row>
    <row r="3" spans="1:7" x14ac:dyDescent="0.2">
      <c r="A3" t="s">
        <v>10</v>
      </c>
      <c r="B3">
        <v>11</v>
      </c>
      <c r="C3">
        <v>2</v>
      </c>
      <c r="D3">
        <v>0</v>
      </c>
      <c r="E3">
        <v>5</v>
      </c>
      <c r="F3" t="s">
        <v>25</v>
      </c>
      <c r="G3">
        <v>18</v>
      </c>
    </row>
    <row r="4" spans="1:7" x14ac:dyDescent="0.2">
      <c r="A4" t="s">
        <v>8</v>
      </c>
      <c r="B4">
        <v>10</v>
      </c>
      <c r="C4">
        <v>6</v>
      </c>
      <c r="D4">
        <v>0</v>
      </c>
      <c r="E4">
        <v>5</v>
      </c>
      <c r="F4" t="s">
        <v>26</v>
      </c>
      <c r="G4">
        <v>21</v>
      </c>
    </row>
    <row r="5" spans="1:7" x14ac:dyDescent="0.2">
      <c r="A5" t="s">
        <v>12</v>
      </c>
      <c r="B5">
        <v>0</v>
      </c>
      <c r="C5">
        <v>6</v>
      </c>
      <c r="D5">
        <v>2</v>
      </c>
      <c r="E5">
        <v>6</v>
      </c>
      <c r="F5" t="s">
        <v>27</v>
      </c>
      <c r="G5">
        <v>14</v>
      </c>
    </row>
    <row r="6" spans="1:7" x14ac:dyDescent="0.2">
      <c r="A6" t="s">
        <v>14</v>
      </c>
      <c r="B6">
        <v>0</v>
      </c>
      <c r="C6">
        <v>6</v>
      </c>
      <c r="D6">
        <v>1</v>
      </c>
      <c r="E6">
        <v>5</v>
      </c>
      <c r="F6" t="s">
        <v>28</v>
      </c>
      <c r="G6">
        <v>12</v>
      </c>
    </row>
    <row r="7" spans="1:7" x14ac:dyDescent="0.2">
      <c r="A7" t="s">
        <v>13</v>
      </c>
      <c r="B7">
        <v>10</v>
      </c>
      <c r="C7">
        <v>1</v>
      </c>
      <c r="D7">
        <v>0</v>
      </c>
      <c r="E7">
        <v>5</v>
      </c>
      <c r="F7" t="s">
        <v>29</v>
      </c>
      <c r="G7">
        <v>16</v>
      </c>
    </row>
    <row r="8" spans="1:7" x14ac:dyDescent="0.2">
      <c r="A8" t="s">
        <v>9</v>
      </c>
      <c r="B8">
        <v>0</v>
      </c>
      <c r="C8">
        <v>2</v>
      </c>
      <c r="D8">
        <v>26</v>
      </c>
      <c r="E8">
        <v>0</v>
      </c>
      <c r="F8" t="s">
        <v>30</v>
      </c>
      <c r="G8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dcterms:created xsi:type="dcterms:W3CDTF">2024-11-26T18:33:49Z</dcterms:created>
  <dcterms:modified xsi:type="dcterms:W3CDTF">2024-11-26T18:55:31Z</dcterms:modified>
</cp:coreProperties>
</file>