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d-marketingmetric-quizzes-a" sheetId="1" r:id="rId3"/>
  </sheets>
  <definedNames/>
  <calcPr/>
</workbook>
</file>

<file path=xl/sharedStrings.xml><?xml version="1.0" encoding="utf-8"?>
<sst xmlns="http://schemas.openxmlformats.org/spreadsheetml/2006/main" count="14" uniqueCount="14">
  <si>
    <t>Ad campaign</t>
  </si>
  <si>
    <t>Impressions</t>
  </si>
  <si>
    <t>Clicks</t>
  </si>
  <si>
    <t>Total spent on ad campaign</t>
  </si>
  <si>
    <t>Total leads</t>
  </si>
  <si>
    <t>CTR</t>
  </si>
  <si>
    <t>Cost per click(CPC)</t>
  </si>
  <si>
    <t>less than .3 cpc</t>
  </si>
  <si>
    <t>cost per lead(CPL)</t>
  </si>
  <si>
    <t>Facebook</t>
  </si>
  <si>
    <t>Google search</t>
  </si>
  <si>
    <t>Bing search</t>
  </si>
  <si>
    <t>Google display</t>
  </si>
  <si>
    <t>Google 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</si>
</sst>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15000.0</v>
      </c>
      <c r="C2" s="1">
        <v>450.0</v>
      </c>
      <c r="D2" s="2">
        <v>315.0</v>
      </c>
      <c r="E2" s="1">
        <v>54.0</v>
      </c>
      <c r="F2">
        <f>(C2/B2)*100</f>
        <v>3</v>
      </c>
      <c r="G2" s="3">
        <f t="shared" ref="G2:G6" si="1">D2/C2</f>
        <v>0.7</v>
      </c>
      <c r="H2" t="b">
        <f t="shared" ref="H2:H6" si="2">if(G2&lt;0.3,"less than .3")</f>
        <v>0</v>
      </c>
      <c r="I2" s="3">
        <f t="shared" ref="I2:I6" si="3">D2/E2</f>
        <v>5.833333333</v>
      </c>
    </row>
    <row r="3">
      <c r="A3" s="1" t="s">
        <v>10</v>
      </c>
      <c r="B3" s="1">
        <v>20985.0</v>
      </c>
      <c r="C3" s="1">
        <v>314.0</v>
      </c>
      <c r="D3" s="2">
        <v>95.0</v>
      </c>
      <c r="E3" s="1">
        <v>76.0</v>
      </c>
      <c r="F3">
        <f t="shared" ref="F3:F6" si="4">C3/B3*100</f>
        <v>1.496306886</v>
      </c>
      <c r="G3" s="3">
        <f t="shared" si="1"/>
        <v>0.3025477707</v>
      </c>
      <c r="H3" t="b">
        <f t="shared" si="2"/>
        <v>0</v>
      </c>
      <c r="I3" s="3">
        <f t="shared" si="3"/>
        <v>1.25</v>
      </c>
    </row>
    <row r="4">
      <c r="A4" s="1" t="s">
        <v>11</v>
      </c>
      <c r="B4" s="1">
        <v>85019.0</v>
      </c>
      <c r="C4" s="1">
        <v>983.0</v>
      </c>
      <c r="D4" s="2">
        <v>275.0</v>
      </c>
      <c r="E4" s="1">
        <v>83.0</v>
      </c>
      <c r="F4">
        <f t="shared" si="4"/>
        <v>1.156212141</v>
      </c>
      <c r="G4" s="3">
        <f t="shared" si="1"/>
        <v>0.2797558494</v>
      </c>
      <c r="H4" t="str">
        <f t="shared" si="2"/>
        <v>less than .3</v>
      </c>
      <c r="I4" s="3">
        <f t="shared" si="3"/>
        <v>3.313253012</v>
      </c>
    </row>
    <row r="5">
      <c r="A5" s="1" t="s">
        <v>12</v>
      </c>
      <c r="B5" s="1">
        <v>10453.0</v>
      </c>
      <c r="C5" s="1">
        <v>765.0</v>
      </c>
      <c r="D5" s="2">
        <v>114.0</v>
      </c>
      <c r="E5" s="1">
        <v>103.0</v>
      </c>
      <c r="F5">
        <f t="shared" si="4"/>
        <v>7.318473166</v>
      </c>
      <c r="G5" s="3">
        <f t="shared" si="1"/>
        <v>0.1490196078</v>
      </c>
      <c r="H5" t="str">
        <f t="shared" si="2"/>
        <v>less than .3</v>
      </c>
      <c r="I5" s="3">
        <f t="shared" si="3"/>
        <v>1.106796117</v>
      </c>
    </row>
    <row r="6">
      <c r="A6" s="1" t="s">
        <v>13</v>
      </c>
      <c r="B6" s="1">
        <v>20875.0</v>
      </c>
      <c r="C6" s="1">
        <v>497.0</v>
      </c>
      <c r="D6" s="2">
        <v>112.0</v>
      </c>
      <c r="E6" s="1">
        <v>95.0</v>
      </c>
      <c r="F6">
        <f t="shared" si="4"/>
        <v>2.380838323</v>
      </c>
      <c r="G6" s="3">
        <f t="shared" si="1"/>
        <v>0.2253521127</v>
      </c>
      <c r="H6" t="str">
        <f t="shared" si="2"/>
        <v>less than .3</v>
      </c>
      <c r="I6" s="3">
        <f t="shared" si="3"/>
        <v>1.178947368</v>
      </c>
    </row>
  </sheetData>
  <drawing r:id="rId1"/>
</worksheet>
</file>