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Pivot Table 1" sheetId="2" r:id="rId4"/>
    <sheet state="visible" name="revenueA_from_pivote" sheetId="3" r:id="rId5"/>
    <sheet state="visible" name="summary_statistics2" sheetId="4" r:id="rId6"/>
    <sheet state="visible" name="summary_statistics" sheetId="5" r:id="rId7"/>
    <sheet state="visible" name="Chart1" sheetId="6" r:id="rId8"/>
  </sheets>
  <definedNames>
    <definedName name="years">#REF!</definedName>
    <definedName name="gic_industry">#REF!</definedName>
    <definedName name="gic_sector">#REF!</definedName>
    <definedName name="ticker_symbol">#REF!</definedName>
    <definedName name="cogs">#REF!</definedName>
    <definedName name="sga">#REF!</definedName>
    <definedName name="opi">#REF!</definedName>
    <definedName name="rd">#REF!</definedName>
    <definedName name="total_revenue">#REF!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<sst xmlns="http://schemas.openxmlformats.org/spreadsheetml/2006/main" count="7300" uniqueCount="587">
  <si>
    <t>Ticker Symbol</t>
  </si>
  <si>
    <t>Years</t>
  </si>
  <si>
    <t>Period Ending</t>
  </si>
  <si>
    <t>Total Revenue</t>
  </si>
  <si>
    <t>Cost of Goods Sold</t>
  </si>
  <si>
    <t xml:space="preserve"> Sales, General and Admin</t>
  </si>
  <si>
    <t>Research and Development</t>
  </si>
  <si>
    <t>Other Operating Items</t>
  </si>
  <si>
    <t>GICS Sector</t>
  </si>
  <si>
    <t>GICS Sub Industry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</si>
  <si>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</si>
  <si>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</si>
  <si>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</si>
  <si>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</si>
  <si>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</si>
  <si>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</si>
  <si>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</si>
  <si>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</si>
  <si>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</si>
  <si>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</si>
  <si>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</si>
  <si>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</si>
  <si>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</si>
  <si>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</si>
  <si>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</si>
  <si>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</si>
  <si>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</si>
  <si>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</si>
  <si>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</si>
  <si>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</si>
  <si>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</si>
  <si>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</si>
  <si>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</si>
  <si>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</si>
  <si>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</si>
  <si>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</si>
  <si>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</si>
  <si>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</si>
  <si>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</si>
  <si>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</si>
  <si>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</si>
  <si>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</si>
  <si>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</si>
  <si>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</si>
  <si>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</si>
  <si>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</si>
  <si>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$-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</si>
  <si>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</si>
  <si>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</si>
  <si>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</si>
  <si>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</si>
  <si>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</si>
  <si>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</si>
  <si>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</si>
  <si>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</si>
  <si>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</si>
  <si>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</si>
  <si>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</si>
  <si>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</si>
  <si>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</si>
  <si>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</si>
  <si>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</si>
  <si>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</si>
  <si>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</si>
  <si>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</si>
  <si>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</si>
  <si>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</si>
  <si>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</si>
  <si>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</si>
  <si>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</si>
  <si>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</si>
  <si>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</si>
  <si>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</si>
  <si>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</si>
  <si>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</si>
  <si>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</si>
  <si>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</si>
  <si>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</si>
  <si>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</si>
  <si>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</si>
  <si>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</si>
  <si>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</si>
  <si>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</si>
  <si>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</si>
  <si>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</si>
  <si>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</si>
  <si>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</si>
  <si>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</si>
  <si>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</si>
  <si>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</si>
  <si>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</si>
  <si>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</si>
  <si>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</si>
  <si>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</si>
  <si>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</si>
  <si>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</si>
  <si>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</si>
  <si>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</si>
  <si>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</si>
  <si>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</si>
  <si>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</si>
  <si>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</si>
  <si>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</si>
  <si>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</si>
  <si>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</si>
  <si>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</si>
  <si>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</si>
  <si>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</si>
  <si>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</si>
  <si>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</si>
  <si>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</si>
  <si>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</si>
  <si>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</si>
  <si>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</si>
  <si>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</si>
  <si>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</si>
  <si>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</si>
  <si>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</si>
  <si>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</si>
  <si>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</si>
  <si>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</si>
  <si>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</si>
  <si>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</si>
  <si>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</si>
  <si>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</si>
  <si>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</si>
  <si>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</si>
  <si>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</si>
  <si>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</si>
  <si>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</si>
  <si>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</si>
  <si>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</si>
  <si>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</si>
  <si>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</si>
  <si>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</si>
  <si>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</si>
  <si>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</si>
  <si>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</si>
  <si>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</si>
  <si>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</si>
  <si>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</si>
  <si>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</si>
  <si>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</si>
  <si>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</si>
  <si>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</si>
  <si>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</si>
  <si>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</si>
  <si>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</si>
  <si>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</si>
  <si>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</si>
  <si>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</si>
  <si>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</si>
  <si>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</si>
  <si>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</si>
  <si>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</si>
  <si>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</si>
  <si>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</si>
  <si>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</si>
  <si>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</si>
  <si>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</si>
  <si>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</si>
  <si>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</si>
  <si>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</si>
  <si>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</si>
  <si>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</si>
  <si>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</si>
  <si>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</si>
  <si>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</si>
  <si>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</si>
  <si>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</si>
  <si>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</si>
  <si>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</si>
  <si>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</si>
  <si>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</si>
  <si>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</si>
  <si>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</si>
  <si>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</si>
  <si>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</si>
  <si>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</si>
  <si>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</si>
  <si>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</si>
  <si>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</si>
  <si>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</si>
  <si>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</si>
  <si>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</si>
  <si>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</si>
  <si>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</si>
  <si>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</si>
  <si>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</si>
  <si>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</si>
  <si>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</si>
  <si>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</si>
  <si>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</si>
  <si>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</si>
  <si>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</si>
  <si>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</si>
  <si>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</si>
  <si>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</si>
  <si>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</si>
  <si>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</si>
  <si>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</si>
  <si>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</si>
  <si>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</si>
  <si>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</si>
  <si>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</si>
  <si>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</si>
  <si>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</si>
  <si>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</si>
  <si>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</si>
  <si>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</si>
  <si>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</si>
  <si>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</si>
  <si>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</si>
  <si>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</si>
  <si>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</si>
  <si>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</si>
  <si>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</si>
  <si>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</si>
  <si>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</si>
  <si>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</si>
  <si>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</si>
  <si>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</si>
  <si>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</si>
  <si>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</si>
  <si>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</si>
  <si>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</si>
  <si>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</si>
  <si>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</si>
  <si>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</si>
  <si>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</si>
  <si>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</si>
  <si>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</si>
  <si>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</si>
  <si>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</si>
  <si>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</si>
  <si>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</si>
  <si>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</si>
  <si>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</si>
  <si>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</si>
  <si>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</si>
  <si>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</si>
  <si>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</si>
  <si>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</si>
  <si>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</si>
  <si>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</si>
  <si>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</si>
  <si>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</si>
  <si>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</si>
  <si>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</si>
  <si>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</si>
  <si>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</si>
  <si>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</si>
  <si>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</si>
  <si>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</si>
  <si>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</si>
  <si>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</si>
  <si>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</si>
  <si>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</si>
  <si>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</si>
  <si>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</si>
  <si>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</si>
  <si>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</si>
  <si>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</si>
  <si>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</si>
  <si>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</si>
  <si>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</si>
  <si>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</si>
  <si>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</si>
  <si>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</si>
  <si>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</si>
  <si>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</si>
  <si>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</si>
  <si>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</si>
  <si>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</si>
  <si>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</si>
  <si>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</si>
  <si>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</si>
  <si>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</si>
  <si>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</si>
  <si>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</si>
  <si>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</si>
  <si>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</si>
  <si>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</si>
  <si>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</si>
  <si>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</si>
  <si>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</si>
  <si>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</si>
  <si>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</si>
  <si>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</si>
  <si>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</si>
  <si>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</si>
  <si>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</si>
  <si>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</si>
  <si>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</si>
  <si>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</si>
  <si>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</si>
  <si>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</si>
  <si>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</si>
  <si>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</si>
  <si>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</si>
  <si>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</si>
  <si>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</si>
  <si>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</si>
  <si>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</si>
  <si>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</si>
  <si>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</si>
  <si>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</si>
  <si>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</si>
  <si>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</si>
  <si>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</si>
  <si>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</si>
  <si>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</si>
  <si>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</si>
  <si>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</si>
  <si>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</si>
  <si>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</si>
  <si>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</si>
  <si>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</si>
  <si>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</si>
  <si>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</si>
  <si>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</si>
  <si>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</si>
  <si>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</si>
  <si>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</si>
  <si>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</si>
  <si>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</si>
  <si>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</si>
  <si>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</si>
  <si>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</si>
  <si>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</si>
  <si>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</si>
  <si>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</si>
  <si>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</si>
  <si>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</si>
  <si>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</si>
  <si>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</si>
  <si>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</si>
  <si>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</si>
  <si>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</si>
  <si>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</si>
  <si>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</si>
  <si>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</si>
  <si>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</si>
  <si>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</si>
  <si>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</si>
  <si>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</si>
  <si>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</si>
  <si>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</si>
  <si>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</si>
  <si>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</si>
  <si>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</si>
  <si>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</si>
  <si>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</si>
  <si>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</si>
  <si>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</si>
  <si>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</si>
  <si>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</si>
  <si>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</si>
  <si>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</si>
  <si>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</si>
  <si>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</si>
  <si>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</si>
  <si>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</si>
  <si>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</si>
  <si>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</si>
  <si>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</si>
  <si>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</si>
  <si>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</si>
  <si>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</si>
  <si>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</si>
  <si>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</si>
  <si>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</si>
  <si>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</si>
  <si>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</si>
  <si>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</si>
  <si>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</si>
  <si>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</si>
  <si>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</si>
  <si>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</si>
  <si>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</si>
  <si>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</si>
  <si>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</si>
  <si>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</si>
  <si>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</si>
  <si>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</si>
  <si>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</si>
  <si>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</si>
  <si>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</si>
  <si>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</si>
  <si>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</si>
  <si>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</si>
  <si>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</si>
  <si>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</si>
  <si>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</si>
  <si>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</si>
  <si>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</si>
  <si>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</si>
  <si>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</si>
  <si>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</si>
  <si>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</si>
  <si>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</si>
  <si>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</si>
  <si>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</si>
  <si>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</si>
  <si>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</si>
  <si>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</si>
  <si>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</si>
  <si>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</si>
  <si>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</si>
  <si>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</si>
  <si>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</si>
  <si>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</si>
  <si>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</si>
  <si>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</si>
  <si>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</si>
  <si>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</si>
  <si>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</si>
  <si>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</si>
  <si>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</si>
  <si>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</si>
  <si>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</si>
  <si>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</si>
  <si>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</si>
  <si>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</si>
  <si>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</si>
  <si>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</si>
  <si>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</si>
  <si>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</si>
  <si>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</si>
  <si>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</si>
  <si>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</si>
  <si>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</si>
  <si>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</si>
  <si>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</si>
  <si>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</si>
  <si>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</si>
  <si>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</si>
  <si>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</si>
  <si>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</si>
  <si>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</si>
  <si>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</si>
  <si>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</si>
  <si>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</si>
  <si>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</si>
  <si>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</si>
  <si>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</si>
  <si>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</si>
  <si>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</si>
  <si>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</si>
  <si>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</si>
  <si>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</si>
  <si>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</si>
  <si>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</si>
  <si>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</si>
  <si>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</si>
  <si>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</si>
  <si>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</si>
  <si>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</si>
  <si>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</si>
  <si>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</si>
  <si>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</si>
  <si>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</si>
  <si>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</si>
  <si>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</si>
  <si>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</si>
  <si>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</si>
  <si>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</si>
  <si>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</si>
  <si>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</si>
  <si>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</si>
  <si>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</si>
  <si>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</si>
  <si>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</si>
  <si>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</si>
  <si>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</si>
  <si>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</si>
  <si>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</si>
  <si>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</si>
  <si>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</si>
  <si>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</si>
  <si>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</si>
  <si>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</si>
  <si>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</si>
  <si>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</si>
  <si>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</si>
  <si>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</si>
  <si>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</si>
  <si>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</si>
  <si>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</si>
  <si>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</si>
  <si>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</si>
  <si>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</si>
  <si>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</si>
  <si>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</si>
  <si>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</si>
  <si>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</si>
  <si>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</si>
  <si>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</si>
  <si>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</si>
  <si>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</si>
  <si>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</si>
  <si>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</si>
  <si>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</si>
  <si>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</si>
  <si>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</si>
  <si>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</si>
  <si>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</si>
  <si>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</si>
  <si>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</si>
  <si>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</si>
  <si>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</si>
  <si>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</si>
  <si>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</si>
  <si>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</si>
  <si>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</si>
  <si>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</si>
  <si>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</si>
  <si>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</si>
  <si>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</si>
  <si>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</si>
  <si>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</si>
  <si>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</si>
  <si>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</si>
  <si>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</si>
  <si>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</si>
  <si>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</si>
  <si>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</si>
  <si>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</si>
  <si>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</si>
  <si>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</si>
  <si>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</si>
  <si>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</si>
  <si>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</si>
  <si>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</si>
  <si>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</si>
  <si>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</si>
  <si>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</si>
  <si>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</si>
  <si>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</si>
  <si>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</si>
  <si>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</si>
  <si>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</si>
  <si>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</si>
  <si>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</si>
  <si>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</si>
  <si>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</si>
  <si>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</si>
  <si>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</si>
  <si>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</si>
  <si>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</si>
  <si>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</si>
  <si>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</si>
  <si>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</si>
  <si>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</si>
  <si>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</si>
  <si>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</si>
  <si>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</si>
  <si>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</si>
  <si>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</si>
  <si>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</si>
  <si>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</si>
  <si>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</si>
  <si>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</si>
  <si>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</si>
  <si>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</si>
  <si>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</si>
  <si>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</si>
  <si>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</si>
  <si>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</si>
  <si>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</si>
  <si>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</si>
  <si>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</si>
  <si>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</si>
  <si>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</si>
  <si>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</si>
  <si>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</si>
  <si>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AVERAGE of Total Revenue</t>
  </si>
  <si>
    <t>Grand Total</t>
  </si>
  <si>
    <t>Total Revenue/energy</t>
  </si>
  <si>
    <t>Mean</t>
  </si>
  <si>
    <t>Median</t>
  </si>
  <si>
    <t>STD</t>
  </si>
  <si>
    <t>Utilities filter</t>
  </si>
  <si>
    <t>Total Revenue/Utility</t>
  </si>
  <si>
    <t>Meadian</t>
  </si>
  <si>
    <t xml:space="preserve"> Sales, General and Admin. </t>
  </si>
  <si>
    <t>filter data for company UPS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</si>
</sst>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"/>
    <numFmt numFmtId="166" formatCode="&quot;$&quot;#,##0.00"/>
  </numFmts>
  <fonts count="5">
    <font>
      <sz val="10.0"/>
      <color rgb="FF000000"/>
      <name val="Arial"/>
    </font>
    <font>
      <name val="Arial"/>
    </font>
    <font/>
    <font>
      <b/>
      <sz val="18.0"/>
    </font>
    <font>
      <b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2" numFmtId="165" xfId="0" applyFont="1" applyNumberFormat="1"/>
    <xf borderId="1" fillId="0" fontId="2" numFmtId="165" xfId="0" applyBorder="1" applyFont="1" applyNumberFormat="1"/>
    <xf borderId="1" fillId="0" fontId="2" numFmtId="0" xfId="0" applyBorder="1" applyFont="1"/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6" xfId="0" applyAlignment="1" applyFont="1" applyNumberFormat="1">
      <alignment readingOrder="0"/>
    </xf>
    <xf borderId="0" fillId="0" fontId="4" numFmtId="0" xfId="0" applyFont="1"/>
    <xf borderId="0" fillId="0" fontId="2" numFmtId="165" xfId="0" applyAlignment="1" applyFont="1" applyNumberFormat="1">
      <alignment horizontal="center" readingOrder="0"/>
    </xf>
    <xf borderId="0" fillId="0" fontId="2" numFmtId="166" xfId="0" applyFont="1" applyNumberFormat="1"/>
  </cellXfs>
  <cellStyles count="1">
    <cellStyle xfId="0" name="Normal" builtinId="0"/>
  </cellStyles>
  <dxfs count="1">
    <dxf>
      <font>
        <color rgb="FF0600FF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 Average revenue in GIC sector for year 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1'!$A$3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7"/>
          </c:dPt>
          <c:cat>
            <c:strRef>
              <c:f>'Pivot Table 1'!$B$2:$L$2</c:f>
            </c:strRef>
          </c:cat>
          <c:val>
            <c:numRef>
              <c:f>'Pivot Table 1'!$B$3:$L$3</c:f>
              <c:numCache/>
            </c:numRef>
          </c:val>
        </c:ser>
        <c:axId val="1787530480"/>
        <c:axId val="340424734"/>
      </c:barChart>
      <c:catAx>
        <c:axId val="178753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GIC Sector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40424734"/>
      </c:catAx>
      <c:valAx>
        <c:axId val="34042473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Revenue in dollar</a:t>
                </a:r>
              </a:p>
            </c:rich>
          </c:tx>
          <c:layout>
            <c:manualLayout>
              <c:xMode val="edge"/>
              <c:yMode val="edge"/>
              <c:x val="0.03258333333333333"/>
              <c:y val="0.13724168912848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87530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 Average revenue in GIC sector for year 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1'!$A$3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7"/>
          </c:dPt>
          <c:cat>
            <c:strRef>
              <c:f>'Pivot Table 1'!$B$2:$L$2</c:f>
            </c:strRef>
          </c:cat>
          <c:val>
            <c:numRef>
              <c:f>'Pivot Table 1'!$B$3:$L$3</c:f>
              <c:numCache/>
            </c:numRef>
          </c:val>
        </c:ser>
        <c:axId val="20954749"/>
        <c:axId val="1984680709"/>
      </c:barChart>
      <c:catAx>
        <c:axId val="20954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GIC Sector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4680709"/>
      </c:catAx>
      <c:valAx>
        <c:axId val="198468070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Revenue in dollar</a:t>
                </a:r>
              </a:p>
            </c:rich>
          </c:tx>
          <c:layout>
            <c:manualLayout>
              <c:xMode val="edge"/>
              <c:yMode val="edge"/>
              <c:x val="0.03258333333333333"/>
              <c:y val="0.13724168912848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547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expenses in energy sector for Year 1.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741B47"/>
                    </a:solidFill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summary_statistics2!$F$34:$I$34</c:f>
              <c:numCache/>
            </c:numRef>
          </c:val>
        </c:ser>
        <c:axId val="1460245696"/>
        <c:axId val="1340498811"/>
      </c:barChart>
      <c:catAx>
        <c:axId val="146024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C1130"/>
                    </a:solidFill>
                    <a:latin typeface="Roboto"/>
                  </a:defRPr>
                </a:pPr>
                <a:r>
                  <a:rPr b="0">
                    <a:solidFill>
                      <a:srgbClr val="4C1130"/>
                    </a:solidFill>
                    <a:latin typeface="Roboto"/>
                  </a:rPr>
                  <a:t>COGS, SGA and R&amp;D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0498811"/>
      </c:catAx>
      <c:valAx>
        <c:axId val="134049881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expenses 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602456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93C47D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Expenses in Utlity sector for year 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7376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summary_statistics2!$F$68:$I$68</c:f>
              <c:numCache/>
            </c:numRef>
          </c:val>
        </c:ser>
        <c:axId val="893457664"/>
        <c:axId val="895463970"/>
      </c:barChart>
      <c:catAx>
        <c:axId val="89345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COGS, SGA, R&amp;D and OOI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5463970"/>
      </c:catAx>
      <c:valAx>
        <c:axId val="89546397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Average Expenses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3457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6D9EEB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How total revnue varies from previous year?</a:t>
            </a:r>
          </a:p>
        </c:rich>
      </c:tx>
      <c:overlay val="0"/>
    </c:title>
    <c:plotArea>
      <c:layout>
        <c:manualLayout>
          <c:xMode val="edge"/>
          <c:yMode val="edge"/>
          <c:x val="0.14151580679005593"/>
          <c:y val="0.06157635467980296"/>
          <c:w val="0.8322341932099441"/>
          <c:h val="0.8096059113300492"/>
        </c:manualLayout>
      </c:layout>
      <c:barChart>
        <c:barDir val="col"/>
        <c:ser>
          <c:idx val="0"/>
          <c:order val="0"/>
          <c:tx>
            <c:strRef>
              <c:f>summary_statistics!$E$1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summary_statistics!$D$2:$D$5</c:f>
            </c:strRef>
          </c:cat>
          <c:val>
            <c:numRef>
              <c:f>summary_statistics!$E$2:$E$5</c:f>
              <c:numCache/>
            </c:numRef>
          </c:val>
        </c:ser>
        <c:axId val="1258466889"/>
        <c:axId val="586789633"/>
      </c:barChart>
      <c:catAx>
        <c:axId val="1258466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Period Ending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6789633"/>
      </c:catAx>
      <c:valAx>
        <c:axId val="58678963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8466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561975</xdr:colOff>
      <xdr:row>17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676275</xdr:colOff>
      <xdr:row>7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400050</xdr:colOff>
      <xdr:row>93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581025</xdr:colOff>
      <xdr:row>94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K1711" sheet="data"/>
  </cacheSource>
  <cacheFields>
    <cacheField name="Ticker Symbol" numFmtId="0">
      <sharedItems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</sharedItems>
    </cacheField>
    <cacheField name="Years" numFmtId="0">
      <sharedItems>
        <s v="Year 1"/>
        <s v="Year 2"/>
        <s v="Year 3"/>
        <s v="Year 4"/>
      </sharedItems>
    </cacheField>
    <cacheField name="Period Ending" numFmtId="164">
      <sharedItems containsSemiMixedTypes="0" containsDate="1" containsString="0">
        <d v="2012-12-31T00:00:00Z"/>
        <d v="2013-12-31T00:00:00Z"/>
        <d v="2014-12-31T00:00:00Z"/>
        <d v="2015-12-31T00:00:00Z"/>
        <d v="2012-12-29T00:00:00Z"/>
        <d v="2013-12-28T00:00:00Z"/>
        <d v="2015-01-03T00:00:00Z"/>
        <d v="2016-01-02T00:00:00Z"/>
        <d v="2013-09-28T00:00:00Z"/>
        <d v="2014-09-27T00:00:00Z"/>
        <d v="2015-09-26T00:00:00Z"/>
        <d v="2016-09-24T00:00:00Z"/>
        <d v="2013-09-30T00:00:00Z"/>
        <d v="2014-09-30T00:00:00Z"/>
        <d v="2015-09-30T00:00:00Z"/>
        <d v="2016-09-30T00:00:00Z"/>
        <d v="2013-11-29T00:00:00Z"/>
        <d v="2014-11-28T00:00:00Z"/>
        <d v="2015-11-27T00:00:00Z"/>
        <d v="2016-12-02T00:00:00Z"/>
        <d v="2013-11-02T00:00:00Z"/>
        <d v="2014-11-01T00:00:00Z"/>
        <d v="2015-10-31T00:00:00Z"/>
        <d v="2016-10-29T00:00:00Z"/>
        <d v="2013-01-31T00:00:00Z"/>
        <d v="2014-01-31T00:00:00Z"/>
        <d v="2015-01-31T00:00:00Z"/>
        <d v="2016-01-31T00:00:00Z"/>
        <d v="2016-12-31T00:00:00Z"/>
        <d v="2013-10-27T00:00:00Z"/>
        <d v="2014-10-26T00:00:00Z"/>
        <d v="2015-10-25T00:00:00Z"/>
        <d v="2016-10-30T00:00:00Z"/>
        <d v="2015-11-01T00:00:00Z"/>
        <d v="2013-08-31T00:00:00Z"/>
        <d v="2014-08-31T00:00:00Z"/>
        <d v="2015-08-31T00:00:00Z"/>
        <d v="2016-08-31T00:00:00Z"/>
        <d v="2014-08-30T00:00:00Z"/>
        <d v="2015-08-29T00:00:00Z"/>
        <d v="2016-08-27T00:00:00Z"/>
        <d v="2013-03-02T00:00:00Z"/>
        <d v="2014-03-01T00:00:00Z"/>
        <d v="2015-02-28T00:00:00Z"/>
        <d v="2016-02-27T00:00:00Z"/>
        <d v="2012-03-03T00:00:00Z"/>
        <d v="2014-02-01T00:00:00Z"/>
        <d v="2016-01-30T00:00:00Z"/>
        <d v="2013-05-26T00:00:00Z"/>
        <d v="2014-05-25T00:00:00Z"/>
        <d v="2015-05-31T00:00:00Z"/>
        <d v="2016-05-29T00:00:00Z"/>
        <d v="2013-06-30T00:00:00Z"/>
        <d v="2014-06-30T00:00:00Z"/>
        <d v="2015-06-30T00:00:00Z"/>
        <d v="2016-06-30T00:00:00Z"/>
        <d v="2013-11-30T00:00:00Z"/>
        <d v="2014-11-30T00:00:00Z"/>
        <d v="2015-11-30T00:00:00Z"/>
        <d v="2016-11-30T00:00:00Z"/>
        <d v="2013-10-31T00:00:00Z"/>
        <d v="2014-10-31T00:00:00Z"/>
        <d v="2016-10-31T00:00:00Z"/>
        <d v="2013-09-01T00:00:00Z"/>
        <d v="2015-08-30T00:00:00Z"/>
        <d v="2016-08-28T00:00:00Z"/>
        <d v="2003-06-30T00:00:00Z"/>
        <d v="2004-06-30T00:00:00Z"/>
        <d v="2006-02-28T00:00:00Z"/>
        <d v="2007-02-28T00:00:00Z"/>
        <d v="2013-07-28T00:00:00Z"/>
        <d v="2014-08-03T00:00:00Z"/>
        <d v="2015-08-02T00:00:00Z"/>
        <d v="2016-07-31T00:00:00Z"/>
        <d v="2013-07-27T00:00:00Z"/>
        <d v="2014-07-26T00:00:00Z"/>
        <d v="2015-07-25T00:00:00Z"/>
        <d v="2016-07-30T00:00:00Z"/>
        <d v="2015-04-03T00:00:00Z"/>
        <d v="2016-04-01T00:00:00Z"/>
        <d v="2014-12-26T00:00:00Z"/>
        <d v="2015-12-25T00:00:00Z"/>
        <d v="2016-12-30T00:00:00Z"/>
        <d v="2013-05-31T00:00:00Z"/>
        <d v="2014-05-31T00:00:00Z"/>
        <d v="2016-05-31T00:00:00Z"/>
        <d v="2012-11-30T00:00:00Z"/>
        <d v="2013-02-01T00:00:00Z"/>
        <d v="2015-01-30T00:00:00Z"/>
        <d v="2016-01-29T00:00:00Z"/>
        <d v="2015-10-03T00:00:00Z"/>
        <d v="2016-10-01T00:00:00Z"/>
        <d v="2013-02-02T00:00:00Z"/>
        <d v="2013-03-31T00:00:00Z"/>
        <d v="2014-03-31T00:00:00Z"/>
        <d v="2015-03-31T00:00:00Z"/>
        <d v="2016-03-31T00:00:00Z"/>
        <d v="2014-12-27T00:00:00Z"/>
        <d v="2015-12-26T00:00:00Z"/>
        <d v="2013-12-29T00:00:00Z"/>
        <d v="2014-12-28T00:00:00Z"/>
        <d v="2015-12-27T00:00:00Z"/>
        <d v="2013-02-03T00:00:00Z"/>
        <d v="2014-02-02T00:00:00Z"/>
        <d v="2015-02-01T00:00:00Z"/>
        <d v="2013-04-30T00:00:00Z"/>
        <d v="2014-04-30T00:00:00Z"/>
        <d v="2015-04-30T00:00:00Z"/>
        <d v="2016-04-30T00:00:00Z"/>
        <d v="2013-06-28T00:00:00Z"/>
        <d v="2014-06-27T00:00:00Z"/>
        <d v="2015-07-03T00:00:00Z"/>
        <d v="2016-07-01T00:00:00Z"/>
        <d v="2016-01-03T00:00:00Z"/>
        <d v="2017-01-01T00:00:00Z"/>
        <d v="2013-07-31T00:00:00Z"/>
        <d v="2014-07-31T00:00:00Z"/>
        <d v="2015-07-31T00:00:00Z"/>
        <d v="2013-09-27T00:00:00Z"/>
        <d v="2014-09-26T00:00:00Z"/>
        <d v="2015-10-02T00:00:00Z"/>
        <d v="2013-02-28T00:00:00Z"/>
        <d v="2014-02-28T00:00:00Z"/>
        <d v="2016-02-29T00:00:00Z"/>
        <d v="2013-03-30T00:00:00Z"/>
        <d v="2014-03-29T00:00:00Z"/>
        <d v="2015-03-28T00:00:00Z"/>
        <d v="2016-04-02T00:00:00Z"/>
        <d v="2014-06-29T00:00:00Z"/>
        <d v="2015-06-28T00:00:00Z"/>
        <d v="2016-07-03T00:00:00Z"/>
        <d v="2016-06-26T00:00:00Z"/>
        <d v="2013-08-29T00:00:00Z"/>
        <d v="2014-08-28T00:00:00Z"/>
        <d v="2015-09-03T00:00:00Z"/>
        <d v="2016-09-01T00:00:00Z"/>
        <d v="2013-04-26T00:00:00Z"/>
        <d v="2014-04-25T00:00:00Z"/>
        <d v="2015-04-24T00:00:00Z"/>
        <d v="2016-04-29T00:00:00Z"/>
        <d v="2013-01-27T00:00:00Z"/>
        <d v="2014-01-26T00:00:00Z"/>
        <d v="2015-01-25T00:00:00Z"/>
        <d v="2013-04-27T00:00:00Z"/>
        <d v="2014-04-26T00:00:00Z"/>
        <d v="2015-04-25T00:00:00Z"/>
        <d v="2012-12-30T00:00:00Z"/>
        <d v="2013-09-29T00:00:00Z"/>
        <d v="2014-09-28T00:00:00Z"/>
        <d v="2015-09-27T00:00:00Z"/>
        <d v="2016-09-25T00:00:00Z"/>
        <d v="2016-10-02T00:00:00Z"/>
        <d v="2015-02-02T00:00:00Z"/>
        <d v="2014-10-03T00:00:00Z"/>
        <d v="2013-03-29T00:00:00Z"/>
        <d v="2014-03-28T00:00:00Z"/>
        <d v="2013-06-29T00:00:00Z"/>
        <d v="2014-06-28T00:00:00Z"/>
        <d v="2015-06-27T00:00:00Z"/>
        <d v="2016-07-02T00:00:00Z"/>
        <d v="2015-09-25T00:00:00Z"/>
        <d v="2013-10-03T00:00:00Z"/>
      </sharedItems>
    </cacheField>
    <cacheField name="Total Revenue" numFmtId="165">
      <sharedItems containsSemiMixedTypes="0" containsString="0" containsNumber="1" containsInteger="1">
        <n v="2.4855E10"/>
        <n v="2.6743E10"/>
        <n v="4.265E10"/>
        <n v="4.099E10"/>
        <n v="6.205003E9"/>
        <n v="6.493814E9"/>
        <n v="9.843861E9"/>
        <n v="9.737018E9"/>
        <n v="1.7091E11"/>
        <n v="1.82795E11"/>
        <n v="2.33715E11"/>
        <n v="2.15639E11"/>
        <n v="1.838E10"/>
        <n v="1.879E10"/>
        <n v="1.996E10"/>
        <n v="2.2859E10"/>
        <n v="8.7959167E10"/>
        <n v="1.19569127E11"/>
        <n v="1.35961803E11"/>
        <n v="1.46849686E11"/>
        <n v="1.905E10"/>
        <n v="1.9657E10"/>
        <n v="2.0247E10"/>
        <n v="2.0405E10"/>
        <n v="4.05524E9"/>
        <n v="4.147065E9"/>
        <n v="4.795511E9"/>
        <n v="5.85443E9"/>
        <n v="2.633689E9"/>
        <n v="2.864773E9"/>
        <n v="3.435092E9"/>
        <n v="3.421409E9"/>
        <n v="9.0559E10"/>
        <n v="8.9804E10"/>
        <n v="8.1201E10"/>
        <n v="6.7702E10"/>
        <n v="3.64139E9"/>
        <n v="4.319063E9"/>
        <n v="5.30294E9"/>
        <n v="6.439746E9"/>
        <n v="2.3122E9"/>
        <n v="2.2739E9"/>
        <n v="2.5122E9"/>
        <n v="2.5041E9"/>
        <n v="5.781E9"/>
        <n v="5.838E9"/>
        <n v="6.053E9"/>
        <n v="6.098E9"/>
        <n v="1.4945E10"/>
        <n v="1.48135E10"/>
        <n v="1.63786E10"/>
        <n v="1.64532E10"/>
        <n v="2.5364E10"/>
        <n v="2.3939E10"/>
        <n v="2.2728E10"/>
        <n v="2.0872E10"/>
        <n v="7.1214E10"/>
        <n v="6.8874E10"/>
        <n v="6.4406E10"/>
        <n v="5.8327E10"/>
        <n v="9.58511E8"/>
        <n v="9.74053E8"/>
        <n v="9.84363E8"/>
        <n v="9.8131E8"/>
        <n v="9.047657E9"/>
        <n v="1.0381653E10"/>
        <n v="1.0325494E10"/>
        <n v="7.53178E9"/>
        <n v="1.373947E9"/>
        <n v="1.577922E9"/>
        <n v="1.963874E9"/>
        <n v="2.197448E9"/>
        <n v="2.519154E9"/>
        <n v="2.39427E9"/>
        <n v="2.445548E9"/>
        <n v="3.651335E9"/>
        <n v="4.657E9"/>
        <n v="5.156E9"/>
        <n v="5.368E9"/>
        <n v="5.598E9"/>
        <n v="3.3315E10"/>
        <n v="3.4507E10"/>
        <n v="3.5239E10"/>
        <n v="3.5653E10"/>
        <n v="2.0696E9"/>
        <n v="2.1183E9"/>
        <n v="2.0681E9"/>
        <n v="2.238E9"/>
        <n v="1.551346E9"/>
        <n v="2.234E9"/>
        <n v="2.604E9"/>
        <n v="3.084E9"/>
        <n v="7.509E9"/>
        <n v="9.072E9"/>
        <n v="9.659E9"/>
        <n v="1.0825E10"/>
        <n v="3.334213E9"/>
        <n v="3.594136E9"/>
        <n v="4.021964E9"/>
        <n v="3.974295E9"/>
        <n v="1.8676E10"/>
        <n v="2.0063E10"/>
        <n v="2.1662E10"/>
        <n v="2.2991E10"/>
        <n v="1.0259E10"/>
        <n v="1.123E10"/>
        <n v="1.2296E10"/>
        <n v="1.22E10"/>
        <n v="2.87596E9"/>
        <n v="3.361407E9"/>
        <n v="4.100048E9"/>
        <n v="4.771516E9"/>
        <n v="7.4452E10"/>
        <n v="8.8988E10"/>
        <n v="1.07006E11"/>
        <n v="1.35987E11"/>
        <n v="1.75176E10"/>
        <n v="1.91088E10"/>
        <n v="2.0862E10"/>
        <n v="2.1609E10"/>
        <n v="6.14972E10"/>
        <n v="7.10235E10"/>
        <n v="7.38741E10"/>
        <n v="7.91565E10"/>
        <n v="1.6428E10"/>
        <n v="1.4771E10"/>
        <n v="1.2691E10"/>
        <n v="6.383E9"/>
        <n v="1.4581E10"/>
        <n v="1.847E10"/>
        <n v="8.698E9"/>
        <n v="7.869E9"/>
        <n v="1.01804E10"/>
        <n v="1.0439E10"/>
        <n v="9.8949E9"/>
        <n v="9.5244E9"/>
        <n v="4.2921E9"/>
        <n v="4.6147E9"/>
        <n v="5.3455E9"/>
        <n v="5.5687E9"/>
        <n v="2.37E10"/>
        <n v="2.3032E10"/>
        <n v="2.3906E10"/>
        <n v="2.2534E10"/>
        <n v="4.856E9"/>
        <n v="4.583E9"/>
        <n v="4.408E9"/>
        <n v="4.664E9"/>
        <n v="6.824E9"/>
        <n v="1.324E10"/>
        <n v="5.8635E9"/>
        <n v="6.14E9"/>
        <n v="6.3303E9"/>
        <n v="5.9669E9"/>
        <n v="2.853926E9"/>
        <n v="2.879E9"/>
        <n v="3.011E9"/>
        <n v="3.159E9"/>
        <n v="3.3781E10"/>
        <n v="3.4828E10"/>
        <n v="3.5895E10"/>
        <n v="3.4441E10"/>
        <n v="2.0891E9"/>
        <n v="2.3935E9"/>
        <n v="2.7067E9"/>
        <n v="3.2913E9"/>
        <n v="9.14753E9"/>
        <n v="9.475313E9"/>
        <n v="1.018734E10"/>
        <n v="1.0635676E10"/>
        <n v="8.6623E10"/>
        <n v="9.0762E10"/>
        <n v="9.6114E10"/>
        <n v="9.4571E10"/>
        <n v="1.00078E11"/>
        <n v="1.01697E11"/>
        <n v="9.5181E10"/>
        <n v="9.3056E10"/>
        <n v="1.3936E10"/>
        <n v="9.413E9"/>
        <n v="1.0719E10"/>
        <n v="9.968E9"/>
        <n v="1.0914585E10"/>
        <n v="1.1503963E10"/>
        <n v="1.1881176E10"/>
        <n v="1.2103887E10"/>
        <n v="1.0737E10"/>
        <n v="1.0543E10"/>
        <n v="9.998E9"/>
        <n v="1.0346E10"/>
        <n v="4.5457E10"/>
        <n v="4.0611E10"/>
        <n v="4.0339E10"/>
        <n v="3.9528E10"/>
        <n v="3.0495E9"/>
        <n v="3.3236E9"/>
        <n v="3.416E9"/>
        <n v="3.714E9"/>
        <n v="8.054E9"/>
        <n v="8.446E9"/>
        <n v="1.0282E10"/>
        <n v="1.2483E10"/>
        <n v="2.2364E10"/>
        <n v="2.4551E10"/>
        <n v="1.5742E10"/>
        <n v="9.841E9"/>
        <n v="6.9322E9"/>
        <n v="9.7033E9"/>
        <n v="1.07638E10"/>
        <n v="1.14488E10"/>
        <n v="8.7357E9"/>
        <n v="8.4681E9"/>
        <n v="8.57E9"/>
        <n v="7.997E9"/>
        <n v="1.7621E10"/>
        <n v="1.6385E10"/>
        <n v="1.5879E10"/>
        <n v="1.656E10"/>
        <n v="7.249E9"/>
        <n v="7.143E9"/>
        <n v="7.38E9"/>
        <n v="7.477E9"/>
        <n v="7.4366E9"/>
        <n v="8.3051E9"/>
        <n v="8.0232E9"/>
        <n v="9.071E9"/>
        <n v="1.847186E9"/>
        <n v="2.135539E9"/>
        <n v="2.396998E9"/>
        <n v="2.490821E9"/>
        <n v="1.34693E10"/>
        <n v="1.18382E10"/>
        <n v="1.1937E10"/>
        <n v="1.16429E10"/>
        <n v="1.01093E11"/>
        <n v="9.1084E10"/>
        <n v="1.02531E11"/>
        <n v="1.21546E11"/>
        <n v="5.5656E10"/>
        <n v="5.5184E10"/>
        <n v="4.7011E10"/>
        <n v="3.8537E10"/>
        <n v="1.7936E10"/>
        <n v="1.9261E10"/>
        <n v="1.9171E10"/>
        <n v="1.8987E10"/>
        <n v="6.514099E9"/>
        <n v="7.184794E9"/>
        <n v="9.049918E9"/>
        <n v="1.085581E10"/>
        <n v="2.43268E9"/>
        <n v="2.865751E9"/>
        <n v="3.538756E9"/>
        <n v="3.663851E9"/>
        <n v="1.5456E10"/>
        <n v="1.5884E10"/>
        <n v="1.5714E10"/>
        <n v="1.6389E10"/>
        <n v="6.4939E9"/>
        <n v="7.6704E9"/>
        <n v="9.256E9"/>
        <n v="1.12292E10"/>
        <n v="2.910748E9"/>
        <n v="3.402703E9"/>
        <n v="4.425267E9"/>
        <n v="4.796473E9"/>
        <n v="6.104E9"/>
        <n v="5.4747E9"/>
        <n v="4.7432E9"/>
        <n v="4.3083E9"/>
        <n v="5.513E9"/>
        <n v="5.133E9"/>
        <n v="5.342E9"/>
        <n v="5.276E9"/>
        <n v="2.9219E9"/>
        <n v="3.1943E9"/>
        <n v="3.2976E9"/>
        <n v="3.3948E9"/>
        <n v="1.2316E10"/>
        <n v="1.908E10"/>
        <n v="2.3125E10"/>
        <n v="1.2764E10"/>
        <n v="1.1359113E10"/>
        <n v="1.2752076E10"/>
        <n v="1.3470067E10"/>
        <n v="1.3476084E10"/>
        <n v="8.155E9"/>
        <n v="9.108E9"/>
        <n v="9.754E9"/>
        <n v="2.9003E10"/>
        <n v="2.9119E10"/>
        <n v="3.238E10"/>
        <n v="3.4914E10"/>
        <n v="3.7876E10"/>
        <n v="4.111E9"/>
        <n v="4.531E9"/>
        <n v="4.945E9"/>
        <n v="5.142E9"/>
        <n v="1.7085E10"/>
        <n v="1.742E10"/>
        <n v="1.7277E10"/>
        <n v="1.6034E10"/>
        <n v="5.533E9"/>
        <n v="5.514E9"/>
        <n v="5.655E9"/>
        <n v="5.761E9"/>
        <n v="2.666E9"/>
        <n v="2.607E9"/>
        <n v="2.819E9"/>
        <n v="2.96E9"/>
        <n v="3.214591E9"/>
        <n v="4.108269E9"/>
        <n v="4.501223E9"/>
        <n v="3.904384E9"/>
        <n v="1.7301E10"/>
        <n v="1.9221E10"/>
        <n v="1.911E10"/>
        <n v="1.7509E10"/>
        <n v="6.566E9"/>
        <n v="7.179E9"/>
        <n v="6.456E9"/>
        <n v="6.399E9"/>
        <n v="8.11E9"/>
        <n v="1.0863E10"/>
        <n v="2.276E10"/>
        <n v="7.452E9"/>
        <n v="8.106E9"/>
        <n v="9.226E9"/>
        <n v="7.386E9"/>
        <n v="2.3771E10"/>
        <n v="2.4176E10"/>
        <n v="2.3869E10"/>
        <n v="2.5038E10"/>
        <n v="1.204546E9"/>
        <n v="1.746278E9"/>
        <n v="2.173011E9"/>
        <n v="1.35715E9"/>
        <n v="4.474E9"/>
        <n v="4.979E9"/>
        <n v="5.244E9"/>
        <n v="5.259E9"/>
        <n v="1.587725E9"/>
        <n v="1.717776E9"/>
        <n v="1.79706E9"/>
        <n v="1.966814E9"/>
        <n v="1.05156E11"/>
        <n v="1.1264E11"/>
        <n v="1.16199E11"/>
        <n v="1.18719E11"/>
        <n v="1577000.0"/>
        <n v="1514000.0"/>
        <n v="7.9562E7"/>
        <n v="9.9642E7"/>
        <n v="8.052E9"/>
        <n v="8.268E9"/>
        <n v="8.082E9"/>
        <n v="7.961E9"/>
        <n v="3.050195E9"/>
        <n v="4.071003E9"/>
        <n v="5.373586E9"/>
        <n v="6.667216E9"/>
        <n v="4.8607E10"/>
        <n v="4.7142E10"/>
        <n v="4.9161E10"/>
        <n v="4.9247E10"/>
        <n v="4.069746E9"/>
        <n v="4.250447E9"/>
        <n v="1.2026E10"/>
        <n v="1.2669E10"/>
        <n v="1.1811E10"/>
        <n v="1.1069E10"/>
        <n v="4.245964E9"/>
        <n v="4.193844E9"/>
        <n v="4.476886E9"/>
        <n v="4.905458E9"/>
        <n v="1.8376E10"/>
        <n v="1.8095E10"/>
        <n v="1.8031E10"/>
        <n v="1.79E10"/>
        <n v="7.346472E9"/>
        <n v="8.8432E9"/>
        <n v="1.02627E10"/>
        <n v="1.2416E10"/>
        <n v="2.918434E9"/>
        <n v="3.142856E9"/>
        <n v="3.275594E9"/>
        <n v="3.418265E9"/>
        <n v="1.26761E11"/>
        <n v="1.39367E11"/>
        <n v="1.5329E11"/>
        <n v="1.77526E11"/>
        <n v="2.3059E11"/>
        <n v="2.20156E11"/>
        <n v="2.00494E11"/>
        <n v="1.29925E11"/>
        <n v="1.819814E9"/>
        <n v="2.319919E9"/>
        <n v="2.660147E9"/>
        <n v="1.803573E9"/>
        <n v="1.2835E10"/>
        <n v="1.312E10"/>
        <n v="1.2436E10"/>
        <n v="1.1683E10"/>
        <n v="3.7773E10"/>
        <n v="4.0362E10"/>
        <n v="4.0704E10"/>
        <n v="3.9639E10"/>
        <n v="2.8998E10"/>
        <n v="2.8406E10"/>
        <n v="2.513E10"/>
        <n v="2.4594E10"/>
        <n v="3.77954E10"/>
        <n v="3.60669E10"/>
        <n v="2.88628E10"/>
        <n v="2.6644E10"/>
        <n v="8.984E9"/>
        <n v="9.37E9"/>
        <n v="9.611E9"/>
        <n v="1.0002E10"/>
        <n v="1.6022128E10"/>
        <n v="1.7504167E10"/>
        <n v="1.8909588E10"/>
        <n v="2.0368562E10"/>
        <n v="7.383E9"/>
        <n v="7.146E9"/>
        <n v="7.435E9"/>
        <n v="7.493E9"/>
        <n v="6.2593E9"/>
        <n v="8.0249E9"/>
        <n v="1.0824E10"/>
        <n v="1.21574E10"/>
        <n v="1.82604E10"/>
        <n v="1.82831E10"/>
        <n v="1.9154E10"/>
        <n v="2.05631E10"/>
        <n v="4.5041E10"/>
        <n v="4.8813E10"/>
        <n v="5.2465E10"/>
        <n v="5.5632E10"/>
        <n v="5.535E9"/>
        <n v="6.265E9"/>
        <n v="6.394E9"/>
        <n v="6.497E9"/>
        <n v="1.5051E10"/>
        <n v="1.5499E10"/>
        <n v="1.5165E10"/>
        <n v="1.6661E10"/>
        <n v="1.279067E9"/>
        <n v="1.482259E9"/>
        <n v="1.616438E9"/>
        <n v="1.763336E9"/>
        <n v="7.3945E9"/>
        <n v="7.8403E9"/>
        <n v="8.6022E9"/>
        <n v="1.54984E10"/>
        <n v="1.663E9"/>
        <n v="1.5584E9"/>
        <n v="1.5845E9"/>
        <n v="1.6371E9"/>
        <n v="7.155096E9"/>
        <n v="7.752728E9"/>
        <n v="6.956311E9"/>
        <n v="6.794342E9"/>
        <n v="5.997E9"/>
        <n v="6.121E9"/>
        <n v="6.282E9"/>
        <n v="6.44E9"/>
        <n v="5.921E9"/>
        <n v="6.2856E9"/>
        <n v="6.764E9"/>
        <n v="6.9335E9"/>
        <n v="1.7912E10"/>
        <n v="2.2756E10"/>
        <n v="2.3925E10"/>
        <n v="2.3459E10"/>
        <n v="8.18628E9"/>
        <n v="1.176405E10"/>
        <n v="1.2795106E10"/>
        <n v="1.3781837E10"/>
        <n v="1.0397E10"/>
        <n v="2.0638E10"/>
        <n v="1.3145E10"/>
        <n v="1.2197E10"/>
        <n v="3.797E9"/>
        <n v="3.575E9"/>
        <n v="4.515E9"/>
        <n v="4.396E9"/>
        <n v="8.257E9"/>
        <n v="8.79E9"/>
        <n v="8.592E9"/>
        <n v="8.979E9"/>
        <n v="1.18387E10"/>
        <n v="1.32534E10"/>
        <n v="1.42805E10"/>
        <n v="1.35451E10"/>
        <n v="1.2354E10"/>
        <n v="1.2919E10"/>
        <n v="1.2554E10"/>
        <n v="1.2075E10"/>
        <n v="2.073E9"/>
        <n v="2.3039E9"/>
        <n v="2.4364E9"/>
        <n v="2.6636E9"/>
        <n v="1.1862E10"/>
        <n v="1.2581E10"/>
        <n v="1.3413E10"/>
        <n v="1.1524E10"/>
        <n v="1.01817E10"/>
        <n v="1.09688E10"/>
        <n v="1.07804E10"/>
        <n v="1.12623E10"/>
        <n v="8.102E9"/>
        <n v="9.35E9"/>
        <n v="9.527E9"/>
        <n v="9.648E9"/>
        <n v="2.4669E10"/>
        <n v="1.7733E10"/>
        <n v="1.6249E10"/>
        <n v="1.4522E10"/>
        <n v="1.1682636E10"/>
        <n v="1.4487118E10"/>
        <n v="1.803534E10"/>
        <n v="8.757428E9"/>
        <n v="1.887376E9"/>
        <n v="2.152766E9"/>
        <n v="2.443776E9"/>
        <n v="2.725867E9"/>
        <n v="1.747502E9"/>
        <n v="2.387702E9"/>
        <n v="2.614748E9"/>
        <n v="2.744965E9"/>
        <n v="1.859177E9"/>
        <n v="2.388768E9"/>
        <n v="1.954E9"/>
        <n v="1.857339E9"/>
        <n v="6.273787E9"/>
        <n v="7.301204E9"/>
        <n v="7.741856E9"/>
        <n v="7.954827E9"/>
        <n v="5.35153E8"/>
        <n v="6.1059E8"/>
        <n v="9.70938E8"/>
        <n v="1.194407E9"/>
        <n v="1.365E9"/>
        <n v="1.466E9"/>
        <n v="1.665E9"/>
        <n v="1.403E9"/>
        <n v="1.6311E10"/>
        <n v="2.2046E10"/>
        <n v="2.2552E10"/>
        <n v="2.0855E10"/>
        <n v="1.0302079E10"/>
        <n v="1.1390947E10"/>
        <n v="1.2494921E10"/>
        <n v="1.1513251E10"/>
        <n v="1.8996E9"/>
        <n v="2.0455E9"/>
        <n v="2.3229E9"/>
        <n v="2.4937E9"/>
        <n v="2.4888E10"/>
        <n v="2.7429E10"/>
        <n v="2.9447E10"/>
        <n v="3.136E10"/>
        <n v="5.992215E9"/>
        <n v="6.080257E9"/>
        <n v="6.564721E9"/>
        <n v="6.616632E9"/>
        <n v="4.771259E9"/>
        <n v="5.763485E9"/>
        <n v="6.672317E9"/>
        <n v="8.773564E9"/>
        <n v="4.09396E8"/>
        <n v="5.20613E8"/>
        <n v="6.47155E8"/>
        <n v="7.8227E8"/>
        <n v="1.46917E11"/>
        <n v="1.44077E11"/>
        <n v="1.49558E11"/>
        <n v="1.518E11"/>
        <n v="3.326106E9"/>
        <n v="3.733507E9"/>
        <n v="3.869187E9"/>
        <n v="3.962036E9"/>
        <n v="7.872E9"/>
        <n v="1.2466E10"/>
        <n v="1.7928E10"/>
        <n v="2.7638E10"/>
        <n v="3.1348E9"/>
        <n v="3.7036E9"/>
        <n v="4.0136E9"/>
        <n v="4.5794E9"/>
        <n v="1.801E10"/>
        <n v="2.0921E10"/>
        <n v="2.1438E10"/>
        <n v="1.5877E10"/>
        <n v="4.4287E10"/>
        <n v="4.5567E10"/>
        <n v="4.7453E10"/>
        <n v="5.0365E10"/>
        <n v="1.5255E10"/>
        <n v="1.4892E10"/>
        <n v="1.5049E10"/>
        <n v="1.5026E10"/>
        <n v="1.481314E9"/>
        <n v="1.732046E9"/>
        <n v="1.919823E9"/>
        <n v="1.995034E9"/>
        <n v="5.7958E9"/>
        <n v="6.0634E9"/>
        <n v="6.4138E9"/>
        <n v="6.5952E9"/>
        <n v="4.436E9"/>
        <n v="4.814E9"/>
        <n v="5.066E9"/>
        <n v="5.254E9"/>
        <n v="6.182E9"/>
        <n v="6.505E9"/>
        <n v="7.151E9"/>
        <n v="7.412E9"/>
        <n v="1.405358E9"/>
        <n v="1.496372E9"/>
        <n v="1.530654E9"/>
        <n v="1.557067E9"/>
        <n v="2.7351573E10"/>
        <n v="2.1531577E10"/>
        <n v="1.8114048E10"/>
        <n v="1.9036525E10"/>
        <n v="4.954619E9"/>
        <n v="4.877885E9"/>
        <n v="4.56103E9"/>
        <n v="3.991462E9"/>
        <n v="3.4099E9"/>
        <n v="3.1307E9"/>
        <n v="3.2587E9"/>
        <n v="3.2765E9"/>
        <n v="6.37413E8"/>
        <n v="6.8609E8"/>
        <n v="7.44012E8"/>
        <n v="8.01591E8"/>
        <n v="3.368545E9"/>
        <n v="3.309616E9"/>
        <n v="3.391187E9"/>
        <n v="3.578995E9"/>
        <n v="5.011853E9"/>
        <n v="4.762E9"/>
        <n v="4.772E9"/>
        <n v="5.576E9"/>
        <n v="3.093E10"/>
        <n v="3.0852E10"/>
        <n v="3.1469E10"/>
        <n v="3.1353E10"/>
        <n v="2.426301E9"/>
        <n v="2.486017E9"/>
        <n v="2.535559E9"/>
        <n v="2.403906E9"/>
        <n v="9.702E9"/>
        <n v="1.1202E10"/>
        <n v="2.489E10"/>
        <n v="3.2639E10"/>
        <n v="1.77741E10"/>
        <n v="1.79096E10"/>
        <n v="1.76303E10"/>
        <n v="1.65631E10"/>
        <n v="7.819E9"/>
        <n v="9.715E9"/>
        <n v="9.111E9"/>
        <n v="9.39E9"/>
        <n v="1.55427E11"/>
        <n v="1.55929E11"/>
        <n v="1.52356E11"/>
        <n v="1.6638E11"/>
        <n v="1.3013868E10"/>
        <n v="1.4077843E10"/>
        <n v="1.5341647E10"/>
        <n v="1.5280044E10"/>
        <n v="2.375923E9"/>
        <n v="2.554236E9"/>
        <n v="2.773718E9"/>
        <n v="2.89815E9"/>
        <n v="1.5651E10"/>
        <n v="1.6148E10"/>
        <n v="1.6435E10"/>
        <n v="1.5797E10"/>
        <n v="2.715675E9"/>
        <n v="2.631851E9"/>
        <n v="2.870658E9"/>
        <n v="2.82027E9"/>
        <n v="1.954E10"/>
        <n v="1.8138E10"/>
        <n v="1.6443E10"/>
        <n v="1.5158E10"/>
        <n v="8.950045E9"/>
        <n v="9.437758E9"/>
        <n v="9.964953E9"/>
        <n v="9.973384E9"/>
        <n v="2.9402E10"/>
        <n v="3.287E10"/>
        <n v="2.3633E10"/>
        <n v="1.5887E10"/>
        <n v="4.297842E9"/>
        <n v="5.348483E9"/>
        <n v="6.155297E9"/>
        <n v="6.911676E9"/>
        <n v="4.088983E9"/>
        <n v="4.082157E9"/>
        <n v="4.277207E9"/>
        <n v="4.447509E9"/>
        <n v="3.036584E9"/>
        <n v="2.872833E9"/>
        <n v="2.955641E9"/>
        <n v="3.153251E9"/>
        <n v="4.627802E9"/>
        <n v="5.324746E9"/>
        <n v="5.731549E9"/>
        <n v="6.028199E9"/>
        <n v="3.3013E10"/>
        <n v="3.4182E10"/>
        <n v="3.6918E10"/>
        <n v="3.9678E10"/>
        <n v="1.765979E9"/>
        <n v="2.847945E9"/>
        <n v="3.305879E9"/>
        <n v="3.775685E9"/>
        <n v="2.013719E9"/>
        <n v="1.56321E9"/>
        <n v="1.828305E9"/>
        <n v="2.040486E9"/>
        <n v="7.4754E10"/>
        <n v="7.8812E10"/>
        <n v="8.3176E10"/>
        <n v="8.8519E10"/>
        <n v="1.2245E10"/>
        <n v="1.1905E10"/>
        <n v="6.636E9"/>
        <n v="2.2086E10"/>
        <n v="2.0673E10"/>
        <n v="1.8614E10"/>
        <n v="1.8377E10"/>
        <n v="5.580506E9"/>
        <n v="5.899872E9"/>
        <n v="6.228508E9"/>
        <n v="5.995402E9"/>
        <n v="2.4923E9"/>
        <n v="2.5307E9"/>
        <n v="2.705E9"/>
        <n v="2.8327E9"/>
        <n v="3.9055E10"/>
        <n v="4.0306E10"/>
        <n v="3.8581E10"/>
        <n v="3.9302E10"/>
        <n v="3.387614E9"/>
        <n v="3.715968E9"/>
        <n v="3.161702E9"/>
        <n v="1.624232E9"/>
        <n v="5.5123E10"/>
        <n v="5.2107E10"/>
        <n v="5.0123E10"/>
        <n v="1.12298E11"/>
        <n v="5.6651E10"/>
        <n v="5.1463E10"/>
        <n v="4.8238E10"/>
        <n v="2.807114E9"/>
        <n v="3.024295E9"/>
        <n v="3.078658E9"/>
        <n v="3.038153E9"/>
        <n v="8.751654E9"/>
        <n v="9.316256E9"/>
        <n v="9.263863E9"/>
        <n v="9.523224E9"/>
        <n v="5.112E9"/>
        <n v="5.012E9"/>
        <n v="5.083E9"/>
        <n v="7.467E9"/>
        <n v="8.939967E9"/>
        <n v="9.560647E9"/>
        <n v="1.037139E10"/>
        <n v="1.0629719E10"/>
        <n v="5.059E9"/>
        <n v="5.166E9"/>
        <n v="5.354E9"/>
        <n v="5.387E9"/>
        <n v="6.644252E9"/>
        <n v="7.146079E9"/>
        <n v="7.421768E9"/>
        <n v="7.386626E9"/>
        <n v="4.1313E10"/>
        <n v="4.85E10"/>
        <n v="5.4289E10"/>
        <n v="5.4379E10"/>
        <n v="1.02874E11"/>
        <n v="9.8367E10"/>
        <n v="9.2793E10"/>
        <n v="8.1741E10"/>
        <n v="1.293338E9"/>
        <n v="1.377058E9"/>
        <n v="1.485807E9"/>
        <n v="1.601892E9"/>
        <n v="2.821446E9"/>
        <n v="2.952896E9"/>
        <n v="3.088533E9"/>
        <n v="3.023189E9"/>
        <n v="1.421178E9"/>
        <n v="1.861358E9"/>
        <n v="2.219762E9"/>
        <n v="2.398373E9"/>
        <n v="5.2708E10"/>
        <n v="5.587E10"/>
        <n v="5.5355E10"/>
        <n v="5.9387E10"/>
        <n v="3.946E9"/>
        <n v="4.243E9"/>
        <n v="4.192E9"/>
        <n v="4.694E9"/>
        <n v="2.1852E10"/>
        <n v="2.3483E10"/>
        <n v="2.3617E10"/>
        <n v="2.2365E10"/>
        <n v="6.9562E9"/>
        <n v="7.1223E9"/>
        <n v="7.5371E9"/>
        <n v="7.6138E9"/>
        <n v="3.003955E9"/>
        <n v="3.024623E9"/>
        <n v="3.117693E9"/>
        <n v="3.007976E9"/>
        <n v="2.2651E9"/>
        <n v="2.1317E9"/>
        <n v="2.3844E9"/>
        <n v="2.7044E9"/>
        <n v="1.4135E10"/>
        <n v="1.4484E10"/>
        <n v="1.3405E10"/>
        <n v="1.3599E10"/>
        <n v="4.0504E9"/>
        <n v="4.6446E9"/>
        <n v="5.1471E9"/>
        <n v="5.1229E9"/>
        <n v="5.05498E9"/>
        <n v="5.584571E9"/>
        <n v="6.165441E9"/>
        <n v="6.187646E9"/>
        <n v="1.1818376E10"/>
        <n v="1.2695157E10"/>
        <n v="1.2114832E10"/>
        <n v="1.0964157E10"/>
        <n v="4.3654E9"/>
        <n v="4.6691E9"/>
        <n v="4.6271E9"/>
        <n v="4.8578E9"/>
        <n v="9.3646E10"/>
        <n v="9.7142E10"/>
        <n v="9.1973E10"/>
        <n v="8.9716E10"/>
        <n v="1.2134E10"/>
        <n v="1.254E10"/>
        <n v="1.3506E10"/>
        <n v="1.4437E10"/>
        <n v="1.4197E10"/>
        <n v="1.4792E10"/>
        <n v="1.458E10"/>
        <n v="1.3525E10"/>
        <n v="1.287577E9"/>
        <n v="1.463767E9"/>
        <n v="1.627413E9"/>
        <n v="1.822114E9"/>
        <n v="7.93373E8"/>
        <n v="8.61527E8"/>
        <n v="9.93897E8"/>
        <n v="1.166769E9"/>
        <n v="2.842781E9"/>
        <n v="2.929408E9"/>
        <n v="2.814049E9"/>
        <n v="2.984493E9"/>
        <n v="1.9561E10"/>
        <n v="1.9724E10"/>
        <n v="1.8591E10"/>
        <n v="1.8202E10"/>
        <n v="1.407E10"/>
        <n v="1.6226E10"/>
        <n v="1.4403E10"/>
        <n v="1.3058E10"/>
        <n v="1.0962818E10"/>
        <n v="1.2574299E10"/>
        <n v="1.4268716E10"/>
        <n v="1.5149675E10"/>
        <n v="4.8017E10"/>
        <n v="4.6854E10"/>
        <n v="4.5998E10"/>
        <n v="4.4294E10"/>
        <n v="2.181732E9"/>
        <n v="3.3108E9"/>
        <n v="4.3715E9"/>
        <n v="4.7121E9"/>
        <n v="9.6619E10"/>
        <n v="9.8375E10"/>
        <n v="1.08465E11"/>
        <n v="1.0983E11"/>
        <n v="1.9279E10"/>
        <n v="1.9031E10"/>
        <n v="1.9023E10"/>
        <n v="1.9204E10"/>
        <n v="2.3693E9"/>
        <n v="2.5771E9"/>
        <n v="2.4188E9"/>
        <n v="2.3342E9"/>
        <n v="1.0459E10"/>
        <n v="1.0773E10"/>
        <n v="1.1454E10"/>
        <n v="1.2154E10"/>
        <n v="3.4145E9"/>
        <n v="3.4772E9"/>
        <n v="3.7823E9"/>
        <n v="3.9172E9"/>
        <n v="5.935095E9"/>
        <n v="7.779812E9"/>
        <n v="9.474008E9"/>
        <n v="1.0949999E10"/>
        <n v="5.6714E9"/>
        <n v="5.8083E9"/>
        <n v="6.0116E9"/>
        <n v="8.6801E9"/>
        <n v="4.12293E9"/>
        <n v="5.062528E9"/>
        <n v="6.740064E9"/>
        <n v="7.192633E9"/>
        <n v="1.3107E10"/>
        <n v="1.142E10"/>
        <n v="1.0986E10"/>
        <n v="1.0466E10"/>
        <n v="1.282236E9"/>
        <n v="1.388386E9"/>
        <n v="1.475139E9"/>
        <n v="1.423936E9"/>
        <n v="2.26034E10"/>
        <n v="2.31131E10"/>
        <n v="1.96156E10"/>
        <n v="1.99587E10"/>
        <n v="4.5358E10"/>
        <n v="3.9946E10"/>
        <n v="4.0536E10"/>
        <n v="4.7248E10"/>
        <n v="3.0945E9"/>
        <n v="3.2768E9"/>
        <n v="3.3503E9"/>
        <n v="3.2536E9"/>
        <n v="5.0521E10"/>
        <n v="5.3417E10"/>
        <n v="5.6223E10"/>
        <n v="5.9074E10"/>
        <n v="3.598916E9"/>
        <n v="4.607309E9"/>
        <n v="5.259312E9"/>
        <n v="5.885893E9"/>
        <n v="7.81061E9"/>
        <n v="9.531778E9"/>
        <n v="1.0681897E10"/>
        <n v="1.0116502E10"/>
        <n v="1.7699E10"/>
        <n v="1.8605E10"/>
        <n v="1.982E10"/>
        <n v="2.0425E10"/>
        <n v="6.376E9"/>
        <n v="6.313E9"/>
        <n v="6.777E9"/>
        <n v="8.229E9"/>
        <n v="4.5352E10"/>
        <n v="4.4062E10"/>
        <n v="4.5608E10"/>
        <n v="3.2735E10"/>
        <n v="2.7686E10"/>
        <n v="2.7931E10"/>
        <n v="2.8105E10"/>
        <n v="2.7079E10"/>
        <n v="8.312E9"/>
        <n v="9.441E9"/>
        <n v="9.667E9"/>
        <n v="1.0776E10"/>
        <n v="4.75888E8"/>
        <n v="6.3549E8"/>
        <n v="9.92332E8"/>
        <n v="1.042779E9"/>
        <n v="7.97517E8"/>
        <n v="1.029475E9"/>
        <n v="1.105247E9"/>
        <n v="1.288149E9"/>
        <n v="1.1814E10"/>
        <n v="1.2784E10"/>
        <n v="1.3796E10"/>
        <n v="1.4486E10"/>
        <n v="6.761E9"/>
        <n v="7.006E9"/>
        <n v="7.142E9"/>
        <n v="7.357E9"/>
        <n v="6.420881E9"/>
        <n v="6.484892E9"/>
        <n v="6.023819E9"/>
        <n v="5.702613E9"/>
        <n v="2.7567E10"/>
        <n v="2.81057E10"/>
        <n v="2.74413E10"/>
        <n v="2.5413E10"/>
        <n v="1.581623E9"/>
        <n v="1.931217E9"/>
        <n v="2.147036E9"/>
        <n v="2.173334E9"/>
        <n v="1.22196E11"/>
        <n v="1.37392E11"/>
        <n v="1.79045E11"/>
        <n v="1.90884E11"/>
        <n v="2.7303E9"/>
        <n v="2.9725E9"/>
        <n v="3.3343E9"/>
        <n v="3.4845E9"/>
        <n v="3.5015E10"/>
        <n v="3.5299E10"/>
        <n v="3.4244E10"/>
        <n v="2.9636E10"/>
        <n v="6.815E10"/>
        <n v="6.8199E10"/>
        <n v="7.3316E10"/>
        <n v="6.9951E10"/>
        <n v="5.78798E9"/>
        <n v="7.348754E9"/>
        <n v="7.803446E9"/>
        <n v="8.071563E9"/>
        <n v="3.9013E9"/>
        <n v="4.2007E9"/>
        <n v="4.4093E9"/>
        <n v="4.0713E9"/>
        <n v="4.1234E9"/>
        <n v="4.2432E9"/>
        <n v="4.2963E9"/>
        <n v="4.4115E9"/>
        <n v="2.031901E9"/>
        <n v="2.155551E9"/>
        <n v="2.957951E9"/>
        <n v="3.53957E9"/>
        <n v="1.1924E10"/>
        <n v="1.2261E10"/>
        <n v="1.2951E10"/>
        <n v="1.2893E10"/>
        <n v="3.0871E10"/>
        <n v="3.1821E10"/>
        <n v="3.0274E10"/>
        <n v="3.0109E10"/>
        <n v="2.060702E9"/>
        <n v="2.246428E9"/>
        <n v="2.464867E9"/>
        <n v="2.722564E9"/>
        <n v="2.4618E10"/>
        <n v="2.4466E10"/>
        <n v="2.4522E10"/>
        <n v="2.5434E10"/>
        <n v="1.4861E10"/>
        <n v="1.5855E10"/>
        <n v="1.5001E10"/>
        <n v="1.3502E10"/>
        <n v="9.9741E9"/>
        <n v="9.0558E9"/>
        <n v="8.8953E9"/>
        <n v="7.1628E9"/>
        <n v="8.2243E10"/>
        <n v="1.0016E11"/>
        <n v="9.7817E10"/>
        <n v="7.2051E10"/>
        <n v="4.7267E10"/>
        <n v="4.4033E10"/>
        <n v="4.2237E10"/>
        <n v="3.9498E10"/>
        <n v="1.1966E10"/>
        <n v="1.1325E10"/>
        <n v="1.0846E10"/>
        <n v="5.522E9"/>
        <n v="7.7849E10"/>
        <n v="8.6833E10"/>
        <n v="9.358E10"/>
        <n v="8.532E10"/>
        <n v="4.608955E9"/>
        <n v="4.822539E9"/>
        <n v="4.73615E9"/>
        <n v="4.995881E9"/>
        <n v="2.378972E9"/>
        <n v="2.485983E9"/>
        <n v="2.395447E9"/>
        <n v="2.508257E9"/>
        <n v="9.073E9"/>
        <n v="1.6358E10"/>
        <n v="1.6192E10"/>
        <n v="1.2399E10"/>
        <n v="4.608563E9"/>
        <n v="5.312686E9"/>
        <n v="5.288933E9"/>
        <n v="2.787116E9"/>
        <n v="7.7196E9"/>
        <n v="9.4293E9"/>
        <n v="5.015E9"/>
        <n v="5.115E9"/>
        <n v="3.183E9"/>
        <n v="3.491E9"/>
        <n v="3.023E9"/>
        <n v="3.1E9"/>
        <n v="3.383E9"/>
        <n v="3.292E9"/>
        <n v="1.4256E10"/>
        <n v="1.5136E10"/>
        <n v="1.7021E10"/>
        <n v="1.7486E10"/>
        <n v="9.964E9"/>
        <n v="8.414E9"/>
        <n v="7.292E9"/>
        <n v="7.729E9"/>
        <n v="4.374562E9"/>
        <n v="5.504656E9"/>
        <n v="6.779511E9"/>
        <n v="8.830669E9"/>
        <n v="1.562E9"/>
        <n v="1.857E9"/>
        <n v="2.288E9"/>
        <n v="1.557E9"/>
        <n v="2.5313E10"/>
        <n v="2.7799E10"/>
        <n v="3.0601E10"/>
        <n v="3.2376E10"/>
        <n v="5.703E9"/>
        <n v="6.288E9"/>
        <n v="6.172E9"/>
        <n v="6.309E9"/>
        <n v="1.7194E10"/>
        <n v="2.144E10"/>
        <n v="1.4757E10"/>
        <n v="1.1245E10"/>
        <n v="1.1624E10"/>
        <n v="1.0511E10"/>
        <n v="9.888E9"/>
        <n v="6.3324E9"/>
        <n v="6.325E9"/>
        <n v="6.123E9"/>
        <n v="5.546E9"/>
        <n v="1.9429273E10"/>
        <n v="1.9052046E10"/>
        <n v="2.1105141E10"/>
        <n v="1.6439276E10"/>
        <n v="4.280159E9"/>
        <n v="4.13E9"/>
        <n v="4.682E9"/>
        <n v="5.01E9"/>
        <n v="5.5085E9"/>
        <n v="5.607E9"/>
        <n v="5.727E9"/>
        <n v="5.9157E9"/>
        <n v="4.84581E8"/>
        <n v="7.80209E8"/>
        <n v="9.33505E8"/>
        <n v="1.023285E9"/>
        <n v="1.0184121E10"/>
        <n v="1.1871879E10"/>
        <n v="1.2195091E10"/>
        <n v="7.763206E9"/>
        <n v="1.53178E10"/>
        <n v="1.51344E10"/>
        <n v="1.54169E10"/>
        <n v="6.182184E9"/>
        <n v="6.649237E9"/>
        <n v="7.216081E9"/>
        <n v="7.966674E9"/>
        <n v="2.01E10"/>
        <n v="2.017E10"/>
        <n v="1.9312E10"/>
        <n v="1.248E10"/>
        <n v="1.3553E9"/>
        <n v="1.3461E9"/>
        <n v="1.3814E9"/>
        <n v="1.4213E9"/>
        <n v="3.823713E9"/>
        <n v="3.791335E9"/>
        <n v="3.821504E9"/>
        <n v="3.57806E9"/>
        <n v="1.65968E10"/>
        <n v="1.85344E10"/>
        <n v="1.86713E10"/>
        <n v="1.5598E10"/>
        <n v="1.709E10"/>
        <n v="1.6833E10"/>
        <n v="1.7666E10"/>
        <n v="5.260956E9"/>
        <n v="6.793306E9"/>
        <n v="8.441971E9"/>
        <n v="9.223987E9"/>
        <n v="3.637212E9"/>
        <n v="3.585141E9"/>
        <n v="3.910865E9"/>
        <n v="5.386703E9"/>
        <n v="9.781E9"/>
        <n v="1.0886E10"/>
        <n v="1.0415E10"/>
        <n v="6.6415E10"/>
        <n v="6.6683E10"/>
        <n v="6.3056E10"/>
        <n v="6.2799E10"/>
        <n v="5.4657E10"/>
        <n v="5.1584E10"/>
        <n v="4.9605E10"/>
        <n v="4.8851E10"/>
        <n v="9.2895E9"/>
        <n v="1.04776E10"/>
        <n v="1.19644E10"/>
        <n v="1.23941E10"/>
        <n v="2.104745E9"/>
        <n v="2.819557E9"/>
        <n v="4.103728E9"/>
        <n v="4.860427E9"/>
        <n v="1.70839E10"/>
        <n v="1.81709E10"/>
        <n v="1.93914E10"/>
        <n v="2.08538E10"/>
        <n v="1.3015704E10"/>
        <n v="1.3215971E10"/>
        <n v="1.2711744E10"/>
        <n v="1.1360753E10"/>
        <n v="5.679595E9"/>
        <n v="5.822363E9"/>
        <n v="5.981964E9"/>
        <n v="7.668476E9"/>
        <n v="2.105188E9"/>
        <n v="2.157586E9"/>
        <n v="2.237219E9"/>
        <n v="2.262359E9"/>
        <n v="8.0029E10"/>
        <n v="8.0106E10"/>
        <n v="7.3908E10"/>
        <n v="7.4953E10"/>
        <n v="1.6606E10"/>
        <n v="1.6872E10"/>
        <n v="1.6281E10"/>
        <n v="1.627E10"/>
        <n v="4.3068E9"/>
        <n v="6.9997E9"/>
        <n v="7.039E9"/>
        <n v="6.449E9"/>
        <n v="3.301804E9"/>
        <n v="3.454628E9"/>
        <n v="3.491632E9"/>
        <n v="3.495443E9"/>
        <n v="1.4265E10"/>
        <n v="1.4791E10"/>
        <n v="1.4766E10"/>
        <n v="1.4751E10"/>
        <n v="1.2132E10"/>
        <n v="7.263E9"/>
        <n v="7.852E9"/>
        <n v="7.669E9"/>
        <n v="8.4847E10"/>
        <n v="4.1461E10"/>
        <n v="5.4105E10"/>
        <n v="5.7119E10"/>
        <n v="1.7929E11"/>
        <n v="1.71596E11"/>
        <n v="1.61212E11"/>
        <n v="9.8975E10"/>
        <n v="6.043E9"/>
        <n v="8.1864E9"/>
        <n v="8.2412E9"/>
        <n v="8.0203E9"/>
        <n v="5.920269E9"/>
        <n v="6.411577E9"/>
        <n v="7.747229E9"/>
        <n v="7.572436E9"/>
        <n v="1.1224E10"/>
        <n v="1.1925E10"/>
        <n v="1.2273E10"/>
        <n v="2.4866E10"/>
        <n v="2.6487E10"/>
        <n v="2.5281E10"/>
        <n v="2.3554E10"/>
        <n v="1.148231E9"/>
        <n v="1.710966E9"/>
        <n v="2.610726E9"/>
        <n v="6.419285E9"/>
        <n v="6.638774E9"/>
        <n v="6.571893E9"/>
        <n v="6.786984E9"/>
        <n v="7.688024E9"/>
        <n v="7.959894E9"/>
        <n v="8.073855E9"/>
        <n v="8.299074E9"/>
        <n v="4.245895E9"/>
        <n v="4.695014E9"/>
        <n v="5.094933E9"/>
        <n v="5.250399E9"/>
        <n v="1.328817E9"/>
        <n v="1.534615E9"/>
        <n v="1.789489E9"/>
        <n v="2.05223E9"/>
        <n v="6.945E9"/>
        <n v="7.45E9"/>
        <n v="7.62E9"/>
        <n v="7.405E9"/>
        <n v="6.3519E9"/>
        <n v="6.6235E9"/>
        <n v="6.3079E9"/>
        <n v="5.8795E9"/>
        <n v="2.993489E9"/>
        <n v="3.238128E9"/>
        <n v="3.549494E9"/>
        <n v="3.582395E9"/>
        <n v="9.721065E9"/>
        <n v="1.0230353E10"/>
        <n v="1.1041677E10"/>
        <n v="1.1939999E10"/>
        <n v="1.367135E9"/>
        <n v="1.832253E9"/>
        <n v="2.042537E9"/>
        <n v="1.181704E9"/>
        <n v="8.4172E9"/>
        <n v="8.8033E9"/>
        <n v="9.115E9"/>
        <n v="9.3877E9"/>
        <n v="1.48668E10"/>
        <n v="1.64478E10"/>
        <n v="1.91627E10"/>
        <n v="2.13159E10"/>
        <n v="4.176E9"/>
        <n v="4.495E9"/>
        <n v="4.951E9"/>
        <n v="4.38E9"/>
        <n v="5.075E9"/>
        <n v="5.518E9"/>
        <n v="5.903E9"/>
        <n v="5.234E9"/>
        <n v="7.6908E9"/>
        <n v="7.7505E9"/>
        <n v="7.0315E9"/>
        <n v="6.7783E9"/>
        <n v="9.534462E9"/>
        <n v="1.0185532E10"/>
        <n v="1.1129533E10"/>
        <n v="1.1339304E10"/>
        <n v="3.9834E9"/>
        <n v="4.2092E9"/>
        <n v="5.7363E9"/>
        <n v="6.5502E9"/>
        <n v="5.8977E9"/>
        <n v="5.6106E9"/>
        <n v="5.6927E9"/>
        <n v="7.8112E9"/>
        <n v="1.290052E9"/>
        <n v="1.371065E9"/>
        <n v="1.519978E9"/>
        <n v="1.662829E9"/>
        <n v="3.2375E9"/>
        <n v="3.4926E9"/>
        <n v="3.5931E9"/>
        <n v="3.7118E9"/>
        <n v="2.307182E9"/>
        <n v="2.530809E9"/>
        <n v="2.665456E9"/>
        <n v="3.018227E9"/>
        <n v="1.6537E10"/>
        <n v="1.7087E10"/>
        <n v="1.8467E10"/>
        <n v="1.7489E10"/>
        <n v="4.256157E9"/>
        <n v="4.543849E9"/>
        <n v="4.870818E9"/>
        <n v="5.266103E9"/>
        <n v="2.438051E10"/>
        <n v="2.3114E10"/>
        <n v="2.2492E10"/>
        <n v="2.1059E10"/>
        <n v="1.913149E9"/>
        <n v="2.142807E9"/>
        <n v="2.555601E9"/>
        <n v="2.985908E9"/>
        <n v="9.647E9"/>
        <n v="1.0557E10"/>
        <n v="1.1035E10"/>
        <n v="1.0231E10"/>
        <n v="1.124E10"/>
        <n v="8.602E9"/>
        <n v="8.707E9"/>
        <n v="8.533E9"/>
        <n v="1.4351E10"/>
        <n v="1.3724E10"/>
        <n v="1.3739E10"/>
        <n v="1.116E10"/>
        <n v="2.7961E9"/>
        <n v="4.8677E9"/>
        <n v="6.028E9"/>
        <n v="6.5484E9"/>
        <n v="1.08895E10"/>
        <n v="1.13386E10"/>
        <n v="1.11718E10"/>
        <n v="1.14069E10"/>
        <n v="1.792E9"/>
        <n v="2.2915E9"/>
        <n v="3.2584E9"/>
        <n v="3.289E9"/>
        <n v="2.73E9"/>
        <n v="3.371E9"/>
        <n v="4.038E9"/>
        <n v="3.133E9"/>
        <n v="1.0793E10"/>
        <n v="1.1813E10"/>
        <n v="1.2727E10"/>
        <n v="1.362E10"/>
        <n v="9.021E9"/>
        <n v="9.675E9"/>
        <n v="9.946E9"/>
        <n v="6.906E9"/>
        <n v="4.183E9"/>
        <n v="3.956E9"/>
        <n v="3.6E9"/>
        <n v="4.4411233E10"/>
        <n v="4.6516712E10"/>
        <n v="4.8680752E10"/>
        <n v="5.0366919E10"/>
        <n v="1.27434E11"/>
        <n v="1.28752E11"/>
        <n v="1.32447E11"/>
        <n v="1.46801E11"/>
        <n v="4.2061E9"/>
        <n v="4.1463E9"/>
        <n v="3.5675E9"/>
        <n v="4.885E9"/>
        <n v="2.665E9"/>
        <n v="2.692E9"/>
        <n v="2.732E9"/>
        <n v="2.53E9"/>
        <n v="1.9244E9"/>
        <n v="2.372906E9"/>
        <n v="2.707115E9"/>
        <n v="3.171411E9"/>
        <n v="1.139E10"/>
        <n v="1.1973E10"/>
        <n v="1.2233E10"/>
        <n v="1.2238E10"/>
        <n v="5.353197E9"/>
        <n v="1.603123E9"/>
        <n v="2.626141E9"/>
        <n v="3.050945E9"/>
        <n v="7.3301E10"/>
        <n v="7.1279E10"/>
        <n v="7.2618E10"/>
        <n v="7.3785E10"/>
        <n v="3.794249E9"/>
        <n v="4.0311E9"/>
        <n v="4.2499E9"/>
        <n v="4.1049E9"/>
        <n v="2.5878372E10"/>
        <n v="2.7422696E10"/>
        <n v="2.9078407E10"/>
        <n v="3.0944938E10"/>
        <n v="3.589516E9"/>
        <n v="3.494253E9"/>
        <n v="3.620095E9"/>
        <n v="3.766065E9"/>
        <n v="1.25099E10"/>
        <n v="1.30903E10"/>
        <n v="1.68896E10"/>
        <n v="1.69654E10"/>
        <n v="7.63E8"/>
        <n v="9.45E8"/>
        <n v="1.246E9"/>
        <n v="1.492E9"/>
        <n v="2.6191E10"/>
        <n v="2.7174E10"/>
        <n v="2.6815E10"/>
        <n v="2.7625E10"/>
        <n v="4.66412E9"/>
        <n v="5.164784E9"/>
        <n v="5.711715E9"/>
        <n v="6.226507E9"/>
        <n v="3.4374E10"/>
        <n v="3.758E10"/>
        <n v="4.1373E10"/>
        <n v="3.6881E10"/>
        <n v="2.9809E10"/>
        <n v="3.7601E10"/>
        <n v="4.0633E10"/>
        <n v="2.8711E10"/>
        <n v="1.793557E9"/>
        <n v="2.064305E9"/>
        <n v="2.446877E9"/>
        <n v="2.779541E9"/>
        <n v="1.2825E10"/>
        <n v="1.2205E10"/>
        <n v="1.3045E10"/>
        <n v="1.3E10"/>
        <n v="1.2237E10"/>
        <n v="1.2104E10"/>
        <n v="1.3878E10"/>
        <n v="1.3423E10"/>
        <n v="1.834921E9"/>
        <n v="2.332051E9"/>
        <n v="3.08437E9"/>
        <n v="3.963313E9"/>
        <n v="3.7152E10"/>
        <n v="3.8279E10"/>
        <n v="3.8901E10"/>
        <n v="3.7864E10"/>
        <n v="7.16612E8"/>
        <n v="7.58926E8"/>
        <n v="8.18046E8"/>
        <n v="8.94638E8"/>
        <n v="2.220256E9"/>
        <n v="2.670573E9"/>
        <n v="3.241369E9"/>
        <n v="3.924116E9"/>
        <n v="1.22489E11"/>
        <n v="1.30474E11"/>
        <n v="1.57107E11"/>
        <n v="1.8484E11"/>
        <n v="1.05154E10"/>
        <n v="1.03686E10"/>
        <n v="1.05245E10"/>
        <n v="1.07313E10"/>
        <n v="2.1963E10"/>
        <n v="2.3988E10"/>
        <n v="2.1813E10"/>
        <n v="1.9941E10"/>
        <n v="5.4127E10"/>
        <n v="5.5438E10"/>
        <n v="5.8232E10"/>
        <n v="5.8363E10"/>
        <n v="2.794925E9"/>
        <n v="3.086608E9"/>
        <n v="3.323077E9"/>
        <n v="3.445134E9"/>
        <n v="2.436948E9"/>
        <n v="2.4735E9"/>
        <n v="2.3712E9"/>
        <n v="2.2203E9"/>
        <n v="5.66E10"/>
        <n v="5.79E10"/>
        <n v="5.6098E10"/>
        <n v="5.7244E10"/>
        <n v="1.1778E10"/>
        <n v="1.2702E10"/>
        <n v="1.388E10"/>
        <n v="1.5082E10"/>
        <n v="2.942897E9"/>
        <n v="3.0498E9"/>
        <n v="3.0991E9"/>
        <n v="3.2178E9"/>
        <n v="1.0879855E10"/>
        <n v="1.1419648E10"/>
        <n v="1.2282161E10"/>
        <n v="1.2376744E10"/>
        <n v="1.3794E10"/>
        <n v="1.3783E10"/>
        <n v="1.3268E10"/>
        <n v="1.2488E10"/>
        <n v="1.38393E11"/>
        <n v="1.38074E11"/>
        <n v="1.30844E11"/>
        <n v="8.7804E10"/>
        <n v="2.56731E9"/>
        <n v="2.770709E9"/>
        <n v="2.994169E9"/>
        <n v="3.422181E9"/>
        <n v="2.299176E9"/>
        <n v="2.312512E9"/>
        <n v="2.502267E9"/>
        <n v="2.506202E9"/>
        <n v="1.407848E9"/>
        <n v="1.595703E9"/>
        <n v="1.746726E9"/>
        <n v="2.06801E9"/>
        <n v="8.73592E8"/>
        <n v="9.65087E8"/>
        <n v="1.010117E9"/>
        <n v="1.059366E9"/>
        <n v="1.527042E9"/>
        <n v="1.211975E9"/>
        <n v="5.80415E8"/>
        <n v="1.032336E9"/>
        <n v="2.514595E9"/>
        <n v="2.77255E9"/>
        <n v="3.285346E9"/>
        <n v="3.442646E9"/>
        <n v="1.15846E11"/>
        <n v="1.2055E11"/>
        <n v="1.27079E11"/>
        <n v="1.3162E11"/>
        <n v="1.843641E9"/>
        <n v="1.904218E9"/>
        <n v="1.989344E9"/>
        <n v="2.042332E9"/>
        <n v="1.5351E10"/>
        <n v="1.513E10"/>
        <n v="1.4572E10"/>
        <n v="1.2994E10"/>
        <n v="4.2464E9"/>
        <n v="4.519E9"/>
        <n v="4.9971E9"/>
        <n v="5.9261E9"/>
        <n v="9.1247E10"/>
        <n v="8.8069E10"/>
        <n v="8.8372E10"/>
        <n v="9.0033E10"/>
        <n v="1.2917E10"/>
        <n v="1.4194E10"/>
        <n v="1.5389E10"/>
        <n v="1.5724E10"/>
        <n v="1.8769E10"/>
        <n v="1.9872E10"/>
        <n v="2.0891E10"/>
        <n v="2.0718E10"/>
        <n v="1.3983E10"/>
        <n v="1.3996E10"/>
        <n v="1.2961E10"/>
        <n v="1.3609E10"/>
        <n v="7.486E9"/>
        <n v="6.86E9"/>
        <n v="7.637E9"/>
        <n v="7.36E9"/>
        <n v="4.68651E11"/>
        <n v="4.76294E11"/>
        <n v="4.85651E11"/>
        <n v="4.8213E11"/>
        <n v="9.8951E9"/>
        <n v="1.11248E10"/>
        <n v="1.41718E10"/>
        <n v="5.6648E9"/>
        <n v="5.542E9"/>
        <n v="5.6072E9"/>
        <n v="5.4837E9"/>
        <n v="5.989E9"/>
        <n v="7.254E9"/>
        <n v="7.403E9"/>
        <n v="7.082E9"/>
        <n v="4.534E9"/>
        <n v="5.009E9"/>
        <n v="5.281E9"/>
        <n v="5.536E9"/>
        <n v="5.154284E9"/>
        <n v="5.620936E9"/>
        <n v="5.433661E9"/>
        <n v="4.075883E9"/>
        <n v="1.623938E9"/>
        <n v="1.998051E9"/>
        <n v="2.424176E9"/>
        <n v="1.452619E9"/>
        <n v="1.0128223E10"/>
        <n v="1.0914922E10"/>
        <n v="1.1686135E10"/>
        <n v="1.1024486E10"/>
        <n v="7.232397E9"/>
        <n v="7.541234E9"/>
        <n v="6.602267E9"/>
        <n v="9.308926E9"/>
        <n v="2.168652E9"/>
        <n v="2.382531E9"/>
        <n v="2.377344E9"/>
        <n v="2.213881E9"/>
        <n v="4.51509E11"/>
        <n v="4.20836E11"/>
        <n v="3.94105E11"/>
        <n v="2.59488E11"/>
        <n v="2.928429E9"/>
        <n v="2.9508E9"/>
        <n v="2.9226E9"/>
        <n v="2.6743E9"/>
        <n v="2.0421E10"/>
        <n v="2.0006E10"/>
        <n v="1.8045E10"/>
        <n v="3.791E9"/>
        <n v="3.837E9"/>
        <n v="3.916E9"/>
        <n v="3.653E9"/>
        <n v="4.986566E9"/>
        <n v="4.68038E9"/>
        <n v="4.618133E9"/>
        <n v="4.968301E9"/>
        <n v="1.3633E10"/>
        <n v="1.3084E10"/>
        <n v="1.3279E10"/>
        <n v="1.3105E10"/>
        <n v="4.4717E9"/>
        <n v="4.6234E9"/>
        <n v="4.6733E9"/>
        <n v="5.9978E9"/>
        <n v="2.458592E9"/>
        <n v="2.278812E9"/>
        <n v="2.361631E9"/>
        <n v="2.210591E9"/>
        <n v="4.561E9"/>
        <n v="4.785E9"/>
        <n v="4.765E9"/>
        <n v="4.888E9"/>
      </sharedItems>
    </cacheField>
    <cacheField name="Cost of Goods Sold">
      <sharedItems containsMixedTypes="1" containsNumber="1" containsInteger="1">
        <n v="1.0499E10"/>
        <n v="1.1019E10"/>
        <n v="1.562E10"/>
        <n v="1.1096E10"/>
        <n v="3.106967E9"/>
        <n v="3.241668E9"/>
        <n v="5.390248E9"/>
        <n v="5.314246E9"/>
        <n v="1.06606E11"/>
        <n v="1.12258E11"/>
        <n v="1.40089E11"/>
        <n v="1.31376E11"/>
        <n v="4.508E9"/>
        <n v="4.581E9"/>
        <n v="4.426E9"/>
        <n v="4.5E9"/>
        <n v="8.5451348E10"/>
        <n v="1.16586761E11"/>
        <n v="1.3243249E11"/>
        <n v="1.4257708E11"/>
        <n v="8.899E9"/>
        <n v="9.193E9"/>
        <n v="9.218E9"/>
        <n v="8.747E9"/>
        <n v="5.86557E8"/>
        <n v="6.2208E8"/>
        <n v="7.44317E8"/>
        <n v="8.19908E8"/>
        <n v="9.41278E8"/>
        <n v="1.034585E9"/>
        <n v="1.17583E9"/>
        <n v="1.194236E9"/>
        <n v="8.6936E10"/>
        <n v="8.5915E10"/>
        <n v="7.6433E10"/>
        <n v="6.3682E10"/>
        <n v="2.392091E9"/>
        <n v="2.894917E9"/>
        <n v="3.643979E9"/>
        <n v="4.4827E9"/>
        <n v="2.385E8"/>
        <n v="2.743E8"/>
        <n v="3.421E8"/>
        <n v="3.707E8"/>
        <n v="3.477E9"/>
        <n v="3.49E9"/>
        <n v="3.586E9"/>
        <n v="3.501E9"/>
        <n v="6.395E9"/>
        <n v="6.7223E9"/>
        <n v="7.6857E9"/>
        <n v="7.4335E9"/>
        <n v="1.7074E10"/>
        <n v="1.5341E10"/>
        <n v="1.4373E10"/>
        <n v="1.3049E10"/>
        <n v="3.7745E10"/>
        <n v="3.466E10"/>
        <n v="3.3611E10"/>
        <n v="3.6581E10"/>
        <n v="3.86355E8"/>
        <n v="3.80051E8"/>
        <n v="3.80964E8"/>
        <n v="3.65248E8"/>
        <n v="6.709936E9"/>
        <n v="8.093563E9"/>
        <n v="8.666624E9"/>
        <n v="5.251228E9"/>
        <n v="5.299E8"/>
        <n v="5.11087E8"/>
        <n v="6.10943E8"/>
        <n v="7.2562E8"/>
        <n v="1.620311E9"/>
        <n v="1.543799E9"/>
        <n v="1.6747E9"/>
        <n v="2.454463E9"/>
        <n v="2.319E9"/>
        <n v="2.355E9"/>
        <n v="2.325E9"/>
        <n v="1.935E9"/>
        <n v="2.1618E10"/>
        <n v="1.9828E10"/>
        <n v="2.1193E10"/>
        <n v="2.2837E10"/>
        <n v="1.2081E9"/>
        <n v="1.2646E9"/>
        <n v="1.199E9"/>
        <n v="1.2527E9"/>
        <n v="1.77556E8"/>
        <n v="1.74E8"/>
        <n v="2.33E8"/>
        <n v="2.58E8"/>
        <n v="4.518E9"/>
        <n v="5.229E9"/>
        <n v="5.707E9"/>
        <n v="6.314E9"/>
        <n v="2.154132E9"/>
        <n v="2.323642E9"/>
        <n v="2.597017E9"/>
        <n v="2.54928E9"/>
        <n v="3.346E9"/>
        <n v="4.422E9"/>
        <n v="4.227E9"/>
        <n v="4.162E9"/>
        <n v="1.899E9"/>
        <n v="1.954E9"/>
        <n v="1.982E9"/>
        <n v="2.261E9"/>
        <n v="7.22479E8"/>
        <n v="8.59873E8"/>
        <n v="1.094265E9"/>
        <n v="1.308868E9"/>
        <n v="5.4181E10"/>
        <n v="6.2752E10"/>
        <n v="7.1651E10"/>
        <n v="8.8265E10"/>
        <n v="1.47577E10"/>
        <n v="1.61201E10"/>
        <n v="1.76005E10"/>
        <n v="1.82958E10"/>
        <n v="4.82136E10"/>
        <n v="5.62371E10"/>
        <n v="5.68549E10"/>
        <n v="6.11169E10"/>
        <n v="3.079E9"/>
        <n v="2.938E9"/>
        <n v="2.511E9"/>
        <n v="2.065E9"/>
        <n v="2.942E9"/>
        <n v="3.317E9"/>
        <n v="3.185E9"/>
        <n v="2.9E9"/>
        <n v="7.4721E9"/>
        <n v="7.6299E9"/>
        <n v="6.939E9"/>
        <n v="6.4027E9"/>
        <n v="2.9489E9"/>
        <n v="3.1639E9"/>
        <n v="3.6517E9"/>
        <n v="3.7892E9"/>
        <n v="2.0401E10"/>
        <n v="1.9286E10"/>
        <n v="1.9137E10"/>
        <n v="1.8069E10"/>
        <n v="1.662E9"/>
        <n v="1.531E9"/>
        <n v="1.525E9"/>
        <n v="1.585E9"/>
        <n v="3.271E9"/>
        <n v="7.3E9"/>
        <n v="4.3353E9"/>
        <n v="4.5023E9"/>
        <n v="4.6791E9"/>
        <n v="4.3211E9"/>
        <n v="1.3295E9"/>
        <n v="1.289E9"/>
        <n v="1.35E9"/>
        <n v="1.404E9"/>
        <n v="4.8E8"/>
        <n v="4.42E8"/>
        <n v="3.73E8"/>
        <n v="4.75E8"/>
        <n v="1.2515E9"/>
        <n v="1.4143E9"/>
        <n v="1.5611E9"/>
        <n v="1.8551E9"/>
        <n v="4.406595E9"/>
        <n v="4.540406E9"/>
        <n v="4.860309E9"/>
        <n v="5.02694E9"/>
        <n v="7.3268E10"/>
        <n v="7.6752E10"/>
        <n v="8.2088E10"/>
        <n v="8.079E10"/>
        <n v="3.753E9"/>
        <n v="3.034E9"/>
        <n v="2.656E9"/>
        <n v="2.204E9"/>
        <n v="6.802E9"/>
        <n v="5.251E9"/>
        <n v="6.138E9"/>
        <n v="5.822E9"/>
        <n v="6.52583E9"/>
        <n v="6.938381E9"/>
        <n v="7.261397E9"/>
        <n v="7.483577E9"/>
        <n v="4.29E8"/>
        <n v="3.01E8"/>
        <n v="2.39E8"/>
        <n v="3.4473E10"/>
        <n v="3.1212E10"/>
        <n v="3.1292E10"/>
        <n v="3.0337E10"/>
        <n v="1.1944E9"/>
        <n v="1.2586E9"/>
        <n v="1.3012E9"/>
        <n v="1.3717E9"/>
        <n v="3.883E9"/>
        <n v="4.145E9"/>
        <n v="5.587E9"/>
        <n v="6.492E9"/>
        <n v="1.8553E10"/>
        <n v="1.9746E10"/>
        <n v="1.4415E10"/>
        <n v="9.973E9"/>
        <n v="8.577E8"/>
        <n v="1.171E9"/>
        <n v="1.2404E9"/>
        <n v="1.4787E9"/>
        <n v="7.174E9"/>
        <n v="6.8754E9"/>
        <n v="6.9035E9"/>
        <n v="6.4603E9"/>
        <n v="4.61E9"/>
        <n v="4.619E9"/>
        <n v="3.932E9"/>
        <n v="3.909E9"/>
        <n v="2.349E9"/>
        <n v="2.174E9"/>
        <n v="2.21E9"/>
        <n v="2.173E9"/>
        <n v="5.8791E9"/>
        <n v="6.5487E9"/>
        <n v="6.3201E9"/>
        <n v="7.1379E9"/>
        <n v="6.67208E8"/>
        <n v="7.71403E8"/>
        <n v="8.64526E8"/>
        <n v="9.04336E8"/>
        <n v="1.01044E10"/>
        <n v="8.9108E9"/>
        <n v="9.0614E9"/>
        <n v="8.5521E9"/>
        <n v="9.6172E10"/>
        <n v="8.5923E10"/>
        <n v="9.6819E10"/>
        <n v="1.15003E11"/>
        <n v="4.1454E10"/>
        <n v="4.1342E10"/>
        <n v="3.4133E10"/>
        <n v="2.8905E10"/>
        <n v="1.262E10"/>
        <n v="1.2522E10"/>
        <n v="1.3241E10"/>
        <n v="1.2968E10"/>
        <n v="5.745428E9"/>
        <n v="6.293699E9"/>
        <n v="8.050222E9"/>
        <n v="9.716541E9"/>
        <n v="7.28989E8"/>
        <n v="9.91017E8"/>
        <n v="1.306606E9"/>
        <n v="1.321426E9"/>
        <n v="1.0645E10"/>
        <n v="1.0421E10"/>
        <n v="9.447E9"/>
        <n v="9.383E9"/>
        <n v="3.404E8"/>
        <n v="3.859E8"/>
        <n v="4.201E8"/>
        <n v="4.38E8"/>
        <n v="5.14722E8"/>
        <n v="6.04377E8"/>
        <n v="7.50781E8"/>
        <n v="7.79116E8"/>
        <n v="2.9907E9"/>
        <n v="2.9545E9"/>
        <n v="2.9647E9"/>
        <n v="2.7612E9"/>
        <n v="3.75E8"/>
        <n v="2.16E8"/>
        <n v="1.6E8"/>
        <n v="2.37E8"/>
        <n v="1.6305E9"/>
        <n v="1.7563E9"/>
        <n v="1.8447E9"/>
        <n v="1.883E9"/>
        <n v="7.081E9"/>
        <n v="1.293E10"/>
        <n v="1.6049E10"/>
        <n v="1.0295E10"/>
        <n v="9.641542E9"/>
        <n v="1.0915981E10"/>
        <n v="1.1462415E10"/>
        <n v="1.1207604E10"/>
        <n v="5.345E9"/>
        <n v="5.973E9"/>
        <n v="6.426E9"/>
        <n v="1.8655E10"/>
        <n v="1.79E10"/>
        <n v="2.0865E10"/>
        <n v="2.1334E10"/>
        <n v="2.329E10"/>
        <n v="3.748E9"/>
        <n v="4.157E9"/>
        <n v="4.195E9"/>
        <n v="7.153E9"/>
        <n v="7.219E9"/>
        <n v="7.168E9"/>
        <n v="6.635E9"/>
        <n v="3.142E9"/>
        <n v="3.158E9"/>
        <n v="3.19E9"/>
        <n v="3.163E9"/>
        <n v="5.5E7"/>
        <n v="4.5E7"/>
        <n v="4.3E7"/>
        <n v="4.0E7"/>
        <n v="2.359822E9"/>
        <n v="2.990513E9"/>
        <n v="3.326936E9"/>
        <n v="3.40617E9"/>
        <n v="1.3021E10"/>
        <n v="1.436E10"/>
        <n v="1.4163E10"/>
        <n v="1.3057E10"/>
        <n v="4.562E9"/>
        <n v="5.09E9"/>
        <n v="4.281E9"/>
        <n v="4.01E9"/>
        <n v="6.781E9"/>
        <n v="8.995E9"/>
        <n v="1.2678E10"/>
        <n v="1.7242E10"/>
        <n v="4.747E9"/>
        <n v="5.755E9"/>
        <n v="6.89E9"/>
        <n v="5.109E9"/>
        <n v="1.403E9"/>
        <n v="1.241E9"/>
        <n v="1.088E9"/>
        <n v="1.091E9"/>
        <n v="2.90054E8"/>
        <n v="4.00281E8"/>
        <n v="5.2488E8"/>
        <n v="5.80994E8"/>
        <n v="3.103E9"/>
        <n v="3.469E9"/>
        <n v="3.63E9"/>
        <n v="3.642E9"/>
        <n v="5.60917E8"/>
        <n v="6.26206E8"/>
        <n v="7.26798E8"/>
        <n v="7.93735E8"/>
        <n v="9.1948E10"/>
        <n v="9.8458E10"/>
        <n v="1.01065E11"/>
        <n v="1.02901E11"/>
        <n v="258000.0"/>
        <n v="142000.0"/>
        <n v="7.5508E7"/>
        <n v="8.4477E7"/>
        <n v="5.14E9"/>
        <n v="5.297E9"/>
        <n v="5.3E9"/>
        <n v="5.181E9"/>
        <n v="6.83579E8"/>
        <n v="9.68428E8"/>
        <n v="1.28927E9"/>
        <n v="1.654548E9"/>
        <n v="1.9167E10"/>
        <n v="1.9373E10"/>
        <n v="1.948E10"/>
        <n v="1.8287E10"/>
        <n v="3.282301E9"/>
        <n v="3.575631E9"/>
        <n v="3.931E9"/>
        <n v="4.1E9"/>
        <n v="3.293E9"/>
        <n v="2.782E9"/>
        <n v="2.492655E9"/>
        <n v="2.444085E9"/>
        <n v="2.555549E9"/>
        <n v="2.775588E9"/>
        <n v="7.639E9"/>
        <n v="7.507E9"/>
        <n v="7.846E9"/>
        <n v="7.778E9"/>
        <n v="4.278241E9"/>
        <n v="5.2655E9"/>
        <n v="6.1411E9"/>
        <n v="7.4402E9"/>
        <n v="5.02795E8"/>
        <n v="6.20219E8"/>
        <n v="6.14364E8"/>
        <n v="5.59541E8"/>
        <n v="1.02978E11"/>
        <n v="1.14E11"/>
        <n v="1.26762E11"/>
        <n v="1.48669E11"/>
        <n v="1.63336E11"/>
        <n v="1.59323E11"/>
        <n v="1.44956E11"/>
        <n v="9.2785E10"/>
        <n v="3.43743E8"/>
        <n v="4.55436E8"/>
        <n v="5.38374E8"/>
        <n v="5.41359E8"/>
        <n v="8.3E9"/>
        <n v="8.033E9"/>
        <n v="7.881E9"/>
        <n v="6.201E9"/>
        <n v="2.0964E10"/>
        <n v="2.2967E10"/>
        <n v="1.7096E10"/>
        <n v="1.594E10"/>
        <n v="1.7642E10"/>
        <n v="1.7023E10"/>
        <n v="1.5112E10"/>
        <n v="1.4469E10"/>
        <n v="2.56673E10"/>
        <n v="2.47758E10"/>
        <n v="2.01432E10"/>
        <n v="1.82489E10"/>
        <n v="8.45E8"/>
        <n v="6.98E8"/>
        <n v="6.14E8"/>
        <n v="6.23E8"/>
        <n v="1.0936727E10"/>
        <n v="1.2068425E10"/>
        <n v="1.3107081E10"/>
        <n v="1.4062471E10"/>
        <n v="4.365E9"/>
        <n v="4.326E9"/>
        <n v="4.637E9"/>
        <n v="4.657E9"/>
        <n v="4.8535E9"/>
        <n v="6.2686E9"/>
        <n v="8.5357E9"/>
        <n v="9.5026E9"/>
        <n v="8.8461E9"/>
        <n v="8.9411E9"/>
        <n v="9.2614E9"/>
        <n v="9.8006E9"/>
        <n v="2.5034E10"/>
        <n v="2.642E10"/>
        <n v="2.8364E10"/>
        <n v="2.9993E10"/>
        <n v="1.689E9"/>
        <n v="2.124E9"/>
        <n v="2.343E9"/>
        <n v="2.432E9"/>
        <n v="1.2274E10"/>
        <n v="1.2471E10"/>
        <n v="1.2155E10"/>
        <n v="1.3107E10"/>
        <n v="4.61898E8"/>
        <n v="5.5566E8"/>
        <n v="6.03321E8"/>
        <n v="6.51282E8"/>
        <n v="4.7418E9"/>
        <n v="5.0505E9"/>
        <n v="5.5682E9"/>
        <n v="1.08417E10"/>
        <s v="$-"/>
        <n v="4.376505E9"/>
        <n v="4.778479E9"/>
        <n v="4.388167E9"/>
        <n v="4.322373E9"/>
        <n v="2.499E9"/>
        <n v="2.491E9"/>
        <n v="2.559E9"/>
        <n v="2.582E9"/>
        <n v="4.6166E9"/>
        <n v="4.9905E9"/>
        <n v="5.3415E9"/>
        <n v="5.3924E9"/>
        <n v="1.1235E10"/>
        <n v="1.3545E10"/>
        <n v="1.4323E10"/>
        <n v="1.3728E10"/>
        <n v="5.583549E9"/>
        <n v="8.198377E9"/>
        <n v="9.119305E9"/>
        <n v="9.824834E9"/>
        <n v="2.268E9"/>
        <n v="2.332E9"/>
        <n v="2.104E9"/>
        <n v="1.582E9"/>
        <n v="1.388E9"/>
        <n v="1.347E9"/>
        <n v="1.429E9"/>
        <n v="1.354E9"/>
        <n v="1.492E9"/>
        <n v="1.663E9"/>
        <n v="1.771E9"/>
        <n v="2.007E9"/>
        <n v="6.3854E9"/>
        <n v="7.1612E9"/>
        <n v="7.6791E9"/>
        <n v="7.2235E9"/>
        <n v="7.191E9"/>
        <n v="7.807E9"/>
        <n v="7.06E9"/>
        <n v="6.357E9"/>
        <n v="7.595E8"/>
        <n v="7.873E8"/>
        <n v="8.447E8"/>
        <n v="8.874E8"/>
        <n v="7.747E9"/>
        <n v="8.364E9"/>
        <n v="8.742E9"/>
        <n v="7.256E9"/>
        <n v="2.0259E9"/>
        <n v="2.1582E9"/>
        <n v="2.1006E9"/>
        <n v="2.1811E9"/>
        <n v="6.34E9"/>
        <n v="6.574E9"/>
        <n v="7.306E9"/>
        <n v="7.068E9"/>
        <n v="1.4717E10"/>
        <n v="9.971E9"/>
        <n v="9.241E9"/>
        <n v="8.26E9"/>
        <n v="1.699428E9"/>
        <n v="2.066893E9"/>
        <n v="2.534389E9"/>
        <n v="2.177757E9"/>
        <n v="9.44617E8"/>
        <n v="1.064403E9"/>
        <n v="1.197885E9"/>
        <n v="1.291506E9"/>
        <n v="6.25507E8"/>
        <n v="8.34228E8"/>
        <n v="8.83564E8"/>
        <n v="9.05168E8"/>
        <n v="3.54561E8"/>
        <n v="4.43974E8"/>
        <n v="5.23043E8"/>
        <n v="6.13909E8"/>
        <n v="3.667434E9"/>
        <n v="3.99794E9"/>
        <n v="4.449139E9"/>
        <n v="4.416194E9"/>
        <n v="1.72167E8"/>
        <n v="1.97336E8"/>
        <n v="3.12546E8"/>
        <n v="3.63508E8"/>
        <n v="1.1448E10"/>
        <n v="1.5369E10"/>
        <n v="1.5646E10"/>
        <n v="1.4292E10"/>
        <n v="6.583627E9"/>
        <n v="7.588885E9"/>
        <n v="8.126187E9"/>
        <n v="7.449273E9"/>
        <n v="4.91E8"/>
        <n v="5.166E8"/>
        <n v="6.256E8"/>
        <n v="6.172E8"/>
        <n v="1.7994E10"/>
        <n v="2.1571E10"/>
        <n v="2.1406E10"/>
        <n v="2.2688E10"/>
        <n v="4.156845E9"/>
        <n v="4.197404E9"/>
        <n v="4.583294E9"/>
        <n v="4.428855E9"/>
        <n v="1.038034E9"/>
        <n v="1.179081E9"/>
        <n v="1.309559E9"/>
        <n v="1.596698E9"/>
        <n v="1.14028E8"/>
        <n v="1.40012E8"/>
        <n v="1.72416E8"/>
        <n v="2.03965E8"/>
        <n v="1.2305E11"/>
        <n v="1.31903E11"/>
        <n v="1.31409E11"/>
        <n v="1.35488E11"/>
        <n v="1.606661E9"/>
        <n v="1.836105E9"/>
        <n v="1.920253E9"/>
        <n v="1.997259E9"/>
        <n v="1.875E9"/>
        <n v="2.153E9"/>
        <n v="2.867E9"/>
        <n v="3.789E9"/>
        <n v="2.0932E9"/>
        <n v="2.4085E9"/>
        <n v="2.6467E9"/>
        <n v="2.9975E9"/>
        <n v="1.1561E10"/>
        <n v="1.4637E10"/>
        <n v="1.9504E10"/>
        <n v="2.8524E10"/>
        <n v="1.6448E10"/>
        <n v="1.7052E10"/>
        <n v="1.6984E10"/>
        <n v="1.7327E10"/>
        <n v="6.717E9"/>
        <n v="6.459E9"/>
        <n v="6.996E9"/>
        <n v="6.173E9"/>
        <n v="2.53047E8"/>
        <n v="3.09959E8"/>
        <n v="3.32261E8"/>
        <n v="3.37205E8"/>
        <n v="3.9562E9"/>
        <n v="4.0927E9"/>
        <n v="4.3283E9"/>
        <n v="4.3932E9"/>
        <n v="2.564E9"/>
        <n v="2.776E9"/>
        <n v="2.881E9"/>
        <n v="2.909E9"/>
        <n v="4.148E9"/>
        <n v="4.372E9"/>
        <n v="4.777E9"/>
        <n v="4.907E9"/>
        <n v="6.70174E8"/>
        <n v="7.59362E8"/>
        <n v="7.80281E8"/>
        <n v="8.03506E8"/>
        <n v="2.5986382E10"/>
        <n v="2.0132544E10"/>
        <n v="1.7019352E10"/>
        <n v="1.8246209E10"/>
        <n v="3.266524E9"/>
        <n v="3.163268E9"/>
        <n v="3.073712E9"/>
        <n v="2.759908E9"/>
        <n v="2.1416E9"/>
        <n v="1.9298E9"/>
        <n v="2.0478E9"/>
        <n v="2.2011E9"/>
        <n v="1.90454E8"/>
        <n v="2.11923E8"/>
        <n v="2.33417E8"/>
        <n v="2.53612E8"/>
        <n v="2.515796E9"/>
        <n v="2.444984E9"/>
        <n v="2.566246E9"/>
        <n v="2.659728E9"/>
        <n v="2.5202E10"/>
        <n v="2.4979E10"/>
        <n v="2.5339E10"/>
        <n v="2.5104E10"/>
        <n v="8.00336E8"/>
        <n v="8.15095E8"/>
        <n v="7.83602E8"/>
        <n v="7.47276E8"/>
        <n v="2.471E9"/>
        <n v="2.859E9"/>
        <n v="3.788E9"/>
        <n v="4.006E9"/>
        <n v="1.13502E10"/>
        <n v="1.15398E10"/>
        <n v="1.16811E10"/>
        <n v="1.07336E10"/>
        <n v="4.495E9"/>
        <n v="5.663E9"/>
        <n v="5.458E9"/>
        <n v="5.644E9"/>
        <n v="1.37373E11"/>
        <n v="1.42121E11"/>
        <n v="1.34054E11"/>
        <n v="1.45125E11"/>
        <n v="9.235777E9"/>
        <n v="9.857923E9"/>
        <n v="1.0747886E10"/>
        <n v="1.0724192E10"/>
        <n v="8.62075E8"/>
        <n v="9.52225E8"/>
        <n v="1.022107E9"/>
        <n v="1.147639E9"/>
        <n v="9.48E9"/>
        <n v="9.855E9"/>
        <n v="1.0146E10"/>
        <n v="1.0077E10"/>
        <n v="1.277195E9"/>
        <n v="1.224551E9"/>
        <n v="1.266246E9"/>
        <n v="1.281566E9"/>
        <n v="1.5422E10"/>
        <n v="1.3906E10"/>
        <n v="1.2164E10"/>
        <n v="1.0972E10"/>
        <n v="5.033885E9"/>
        <n v="5.301275E9"/>
        <n v="5.650711E9"/>
        <n v="5.741956E9"/>
        <n v="2.4931E10"/>
        <n v="2.7334E10"/>
        <n v="2.1113E10"/>
        <n v="1.5023E10"/>
        <n v="3.193722E9"/>
        <n v="3.891816E9"/>
        <n v="4.338193E9"/>
        <n v="4.818585E9"/>
        <n v="1.67198E9"/>
        <n v="1.672901E9"/>
        <n v="1.698372E9"/>
        <n v="1.677033E9"/>
        <n v="1.62167E8"/>
        <n v="1.16241E8"/>
        <n v="8.6453E7"/>
        <n v="8.2175E7"/>
        <n v="3.016109E9"/>
        <n v="3.420339E9"/>
        <n v="3.595217E9"/>
        <n v="3.752151E9"/>
        <n v="5.717E9"/>
        <n v="5.97E9"/>
        <n v="6.262E9"/>
        <n v="6.638E9"/>
        <n v="5.67989E8"/>
        <n v="1.206813E9"/>
        <n v="1.403358E9"/>
        <n v="1.622257E9"/>
        <n v="4.8912E10"/>
        <n v="5.1897E10"/>
        <n v="5.4787E10"/>
        <n v="5.8254E10"/>
        <n v="3.535E9"/>
        <n v="3.969E9"/>
        <n v="3.323E9"/>
        <n v="1.3195E10"/>
        <n v="1.1048E10"/>
        <n v="1.0805E10"/>
        <n v="1.0775E10"/>
        <n v="3.440623E9"/>
        <n v="3.621417E9"/>
        <n v="3.788023E9"/>
        <n v="3.619612E9"/>
        <n v="1.3309E9"/>
        <n v="1.2852E9"/>
        <n v="1.2723E9"/>
        <n v="1.2694E9"/>
        <n v="2.8957E10"/>
        <n v="2.6747E10"/>
        <n v="2.715E10"/>
        <n v="1.852768E9"/>
        <n v="2.006715E9"/>
        <n v="1.703476E9"/>
        <n v="8.98805E8"/>
        <n v="3.9486E10"/>
        <n v="3.7168E10"/>
        <n v="3.5507E10"/>
        <n v="8.638E10"/>
        <n v="4.5431E10"/>
        <n v="4.1524E10"/>
        <n v="3.924E10"/>
        <n v="1.123773E9"/>
        <n v="1.179405E9"/>
        <n v="1.231104E9"/>
        <n v="1.25032E9"/>
        <n v="7.338838E9"/>
        <n v="7.751273E9"/>
        <n v="7.455282E9"/>
        <n v="7.365049E9"/>
        <n v="3.385E9"/>
        <n v="3.31E9"/>
        <n v="3.348E9"/>
        <n v="5.132E9"/>
        <n v="6.432454E9"/>
        <n v="6.904633E9"/>
        <n v="7.460075E9"/>
        <n v="7.61746E9"/>
        <n v="1.885E9"/>
        <n v="1.989E9"/>
        <n v="2.033E9"/>
        <n v="2.012E9"/>
        <n v="3.78437E9"/>
        <n v="3.865231E9"/>
        <n v="4.085602E9"/>
        <n v="4.003951E9"/>
        <n v="3.2564E10"/>
        <n v="3.8166E10"/>
        <n v="4.4269E10"/>
        <n v="4.5007E10"/>
        <n v="5.2513E10"/>
        <n v="4.9683E10"/>
        <n v="4.6386E10"/>
        <n v="4.1057E10"/>
        <n v="5.9419E8"/>
        <n v="6.2094E8"/>
        <n v="6.69691E8"/>
        <n v="7.11622E8"/>
        <n v="1.645912E9"/>
        <n v="1.668691E9"/>
        <n v="1.726383E9"/>
        <n v="1.67159E9"/>
        <n v="5.09291E8"/>
        <n v="5.63648E8"/>
        <n v="6.70472E8"/>
        <n v="7.31925E8"/>
        <n v="2.1187E10"/>
        <n v="2.0261E10"/>
        <n v="2.0676E10"/>
        <n v="2.3196E10"/>
        <n v="5.27E8"/>
        <n v="6.03E8"/>
        <n v="6.95E8"/>
        <n v="7.3E8"/>
        <n v="1.5287E10"/>
        <n v="1.6282E10"/>
        <n v="1.6254E10"/>
        <n v="1.5468E10"/>
        <n v="1.277113E9"/>
        <n v="1.288878E9"/>
        <n v="1.344636E9"/>
        <n v="1.290025E9"/>
        <n v="6.709E8"/>
        <n v="7.179E8"/>
        <n v="8.065E8"/>
        <n v="8.143E8"/>
        <n v="8.554E9"/>
        <n v="8.673E9"/>
        <n v="7.888E9"/>
        <n v="7.896E9"/>
        <n v="3.230857E9"/>
        <n v="3.570801E9"/>
        <n v="3.898403E9"/>
        <n v="3.665578E9"/>
        <n v="9.976057E9"/>
        <n v="1.0621373E10"/>
        <n v="1.0146494E10"/>
        <n v="9.196326E9"/>
        <n v="1.6566E9"/>
        <n v="1.7277E9"/>
        <n v="1.7689E9"/>
        <n v="1.7792E9"/>
        <n v="7.432E9"/>
        <n v="7.737E9"/>
        <n v="8.406E9"/>
        <n v="9.168E9"/>
        <n v="8.763E9"/>
        <n v="8.689E9"/>
        <n v="9.517E9"/>
        <n v="8.844E9"/>
        <n v="1.073447E9"/>
        <n v="1.200308E9"/>
        <n v="1.354969E9"/>
        <n v="1.524907E9"/>
        <n v="2.06974E8"/>
        <n v="2.21498E8"/>
        <n v="2.58617E8"/>
        <n v="3.04477E8"/>
        <n v="1.237452E9"/>
        <n v="1.232962E9"/>
        <n v="1.215229E9"/>
        <n v="1.163391E9"/>
        <n v="1.2952E10"/>
        <n v="1.3041E10"/>
        <n v="1.1967E10"/>
        <n v="1.1551E10"/>
        <n v="7.365E9"/>
        <n v="8.435E9"/>
        <n v="6.452E9"/>
        <n v="5.801E9"/>
        <n v="9.498456E9"/>
        <n v="1.0925598E10"/>
        <n v="1.2381189E10"/>
        <n v="1.3130915E10"/>
        <n v="1.9053E10"/>
        <n v="1.8421E10"/>
        <n v="1.7889E10"/>
        <n v="1.7482E10"/>
        <n v="8.75166E8"/>
        <n v="1.2947E9"/>
        <n v="1.7238E9"/>
        <n v="1.9149E9"/>
        <n v="7.6726E10"/>
        <n v="7.8138E10"/>
        <n v="8.5512E10"/>
        <n v="8.5496E10"/>
        <n v="1.2289E10"/>
        <n v="1.2087E10"/>
        <n v="1.2098E10"/>
        <n v="1.2265E10"/>
        <n v="8.053E8"/>
        <n v="8.779E8"/>
        <n v="7.592E8"/>
        <n v="6.911E8"/>
        <n v="6.073E9"/>
        <n v="6.344E9"/>
        <n v="6.646E9"/>
        <n v="6.95E9"/>
        <n v="2.7189E9"/>
        <n v="2.7673E9"/>
        <n v="2.9919E9"/>
        <n v="2.994E9"/>
        <n v="4.920664E9"/>
        <n v="6.336272E9"/>
        <n v="7.757571E9"/>
        <n v="8.923519E9"/>
        <n v="3.4217E9"/>
        <n v="3.5851E9"/>
        <n v="3.8085E9"/>
        <n v="5.7768E9"/>
        <n v="2.39879E9"/>
        <n v="2.987126E9"/>
        <n v="4.088151E9"/>
        <n v="4.359104E9"/>
        <n v="1.1799E10"/>
        <n v="1.0303E10"/>
        <n v="9.974E9"/>
        <n v="9.576E9"/>
        <n v="3.22516E8"/>
        <n v="3.3858E8"/>
        <n v="3.55727E8"/>
        <n v="3.43801E8"/>
        <n v="4.7965E9"/>
        <n v="4.9081E9"/>
        <n v="4.9325E9"/>
        <n v="5.0372E9"/>
        <n v="4.1171E10"/>
        <n v="3.5263E10"/>
        <n v="3.6044E10"/>
        <n v="4.2186E10"/>
        <n v="2.1442E9"/>
        <n v="2.2724E9"/>
        <n v="2.3175E9"/>
        <n v="2.1716E9"/>
        <n v="3.3194E10"/>
        <n v="3.4941E10"/>
        <n v="3.6665E10"/>
        <n v="3.8504E10"/>
        <n v="2.195857E9"/>
        <n v="2.599828E9"/>
        <n v="2.974976E9"/>
        <n v="3.266971E9"/>
        <n v="7.479746E9"/>
        <n v="7.567707E9"/>
        <n v="8.024286E9"/>
        <n v="7.677233E9"/>
        <n v="8.307E9"/>
        <n v="7.677E9"/>
        <n v="6.025E9"/>
        <n v="6.132E9"/>
        <n v="3.851E9"/>
        <n v="3.685E9"/>
        <n v="3.775E9"/>
        <n v="4.265E9"/>
        <n v="3.9595E10"/>
        <n v="3.794E10"/>
        <n v="3.8939E10"/>
        <n v="2.5683E10"/>
        <n v="1.6538E10"/>
        <n v="1.6725E10"/>
        <n v="1.6863E10"/>
        <n v="1.6496E10"/>
        <n v="1.17275E8"/>
        <n v="1.7205E8"/>
        <n v="2.75379E8"/>
        <n v="2.80901E8"/>
        <n v="3.37533E8"/>
        <n v="4.23256E8"/>
        <n v="4.41929E8"/>
        <n v="4.97359E8"/>
        <n v="1.019E10"/>
        <n v="1.102E10"/>
        <n v="1.183E10"/>
        <n v="1.2363E10"/>
        <n v="4.802E9"/>
        <n v="4.946E9"/>
        <n v="4.889E9"/>
        <n v="4.901E9"/>
        <n v="3.011684E9"/>
        <n v="3.006009E9"/>
        <n v="3.022797E9"/>
        <n v="2.896255E9"/>
        <n v="1.67507E10"/>
        <n v="1.7203E10"/>
        <n v="1.69856E10"/>
        <n v="1.56238E10"/>
        <n v="7.43164E8"/>
        <n v="8.02474E8"/>
        <n v="9.17472E8"/>
        <n v="9.6787E8"/>
        <n v="1.15315E11"/>
        <n v="1.2904E11"/>
        <n v="1.67634E11"/>
        <n v="1.79468E11"/>
        <n v="7.95E8"/>
        <n v="8.224E8"/>
        <n v="9.303E8"/>
        <n v="9.763E8"/>
        <n v="2.1939E10"/>
        <n v="2.2189E10"/>
        <n v="2.1647E10"/>
        <n v="1.8124E10"/>
        <n v="3.7987E10"/>
        <n v="3.8107E10"/>
        <n v="3.9102E10"/>
        <n v="3.8714E10"/>
        <n v="4.297922E9"/>
        <n v="5.427945E9"/>
        <n v="5.649254E9"/>
        <n v="5.660877E9"/>
        <n v="1.5038E9"/>
        <n v="1.5285E9"/>
        <n v="1.7006E9"/>
        <n v="1.4553E9"/>
        <n v="2.4576E9"/>
        <n v="2.513E9"/>
        <n v="2.5798E9"/>
        <n v="1.704767E9"/>
        <n v="1.791594E9"/>
        <n v="2.435591E9"/>
        <n v="2.817803E9"/>
        <n v="1.6106E10"/>
        <n v="1.6447E10"/>
        <n v="1.5383E10"/>
        <n v="1.504E10"/>
        <n v="9.95046E8"/>
        <n v="1.073497E9"/>
        <n v="1.125057E9"/>
        <n v="1.090263E9"/>
        <n v="1.5055E10"/>
        <n v="1.4009E10"/>
        <n v="1.4362E10"/>
        <n v="1.432E10"/>
        <n v="7.208E9"/>
        <n v="7.281E9"/>
        <n v="6.819E9"/>
        <n v="6.485E9"/>
        <n v="7.2139E9"/>
        <n v="7.1292E9"/>
        <n v="7.1774E9"/>
        <n v="6.3528E9"/>
        <n v="6.8948E10"/>
        <n v="8.7758E10"/>
        <n v="8.4275E10"/>
        <n v="5.5891E10"/>
        <n v="1.6446E10"/>
        <n v="1.6954E10"/>
        <n v="1.6768E10"/>
        <n v="1.4934E10"/>
        <n v="2.079E9"/>
        <n v="2.156E9"/>
        <n v="2.246E9"/>
        <n v="1.694E9"/>
        <n v="2.0385E10"/>
        <n v="2.7078E10"/>
        <n v="3.3038E10"/>
        <n v="3.278E10"/>
        <n v="1.16586E8"/>
        <n v="8.3692E7"/>
        <n v="6.3083E7"/>
        <n v="7.3814E7"/>
        <n v="1.097041E9"/>
        <n v="1.127233E9"/>
        <n v="1.043454E9"/>
        <n v="1.07267E9"/>
        <n v="7.226E9"/>
        <n v="1.0921E10"/>
        <n v="1.0977E10"/>
        <n v="9.894E9"/>
        <n v="1.079136E9"/>
        <n v="1.252812E9"/>
        <n v="1.089888E9"/>
        <n v="8.32306E8"/>
        <n v="4.1916E9"/>
        <n v="5.2132E9"/>
        <n v="8.44E8"/>
        <n v="9.45E8"/>
        <n v="9.79E8"/>
        <n v="1.083E9"/>
        <n v="1.446E9"/>
        <n v="1.316E9"/>
        <n v="1.433E9"/>
        <n v="1.313E9"/>
        <n v="8.276E9"/>
        <n v="8.152E9"/>
        <n v="8.751E9"/>
        <n v="8.596E9"/>
        <n v="4.334E9"/>
        <n v="5.299E9"/>
        <n v="4.457E9"/>
        <n v="4.312E9"/>
        <n v="3.117203E9"/>
        <n v="3.75276E9"/>
        <n v="4.591476E9"/>
        <n v="6.029901E9"/>
        <n v="4.13E8"/>
        <n v="4.11E8"/>
        <n v="4.85E8"/>
        <n v="4.97E8"/>
        <n v="1.4279E10"/>
        <n v="1.5353E10"/>
        <n v="1.6534E10"/>
        <n v="1.7405E10"/>
        <n v="2.398E9"/>
        <n v="2.62E9"/>
        <n v="2.539E9"/>
        <n v="2.607E9"/>
        <n v="1.2151E10"/>
        <n v="1.4117E10"/>
        <n v="1.5631E10"/>
        <n v="1.1694E10"/>
        <n v="4.07E9"/>
        <n v="4.201E9"/>
        <n v="3.662E9"/>
        <n v="3.045E9"/>
        <n v="2.5713E9"/>
        <n v="2.406E9"/>
        <n v="2.29E9"/>
        <n v="1.7915735E10"/>
        <n v="1.7641421E10"/>
        <n v="1.9198615E10"/>
        <n v="1.4858014E10"/>
        <n v="2.053816E9"/>
        <n v="1.862E9"/>
        <n v="2.083E9"/>
        <n v="2.199E9"/>
        <n v="3.4144E9"/>
        <n v="3.4821E9"/>
        <n v="3.5236E9"/>
        <n v="3.6111E9"/>
        <n v="2.1306E7"/>
        <n v="3.8851E7"/>
        <n v="5.3871E7"/>
        <n v="5.5352E7"/>
        <n v="8.540319E9"/>
        <n v="1.0222213E10"/>
        <n v="1.0088548E10"/>
        <n v="5.641052E9"/>
        <n v="1.26021E10"/>
        <n v="1.24914E10"/>
        <n v="1.26712E10"/>
        <n v="3.084766E9"/>
        <n v="3.280236E9"/>
        <n v="3.50718E9"/>
        <n v="3.804031E9"/>
        <n v="6.53E9"/>
        <n v="6.497E9"/>
        <n v="6.803E9"/>
        <n v="5.804E9"/>
        <n v="9.08E7"/>
        <n v="8.11E7"/>
        <n v="8.09E7"/>
        <n v="9.55E7"/>
        <n v="1.582398E9"/>
        <n v="1.650622E9"/>
        <n v="1.680791E9"/>
        <n v="1.558591E9"/>
        <n v="1.39083E10"/>
        <n v="1.39007E10"/>
        <n v="1.54816E10"/>
        <n v="1.52921E10"/>
        <n v="1.1759E10"/>
        <n v="1.2207E10"/>
        <n v="1.2713E10"/>
        <n v="1.2734E10"/>
        <n v="1.177275E9"/>
        <n v="1.07742E9"/>
        <n v="8.57841E8"/>
        <n v="6.3218E8"/>
        <n v="2.446443E9"/>
        <n v="2.566444E9"/>
        <n v="2.850316E9"/>
        <n v="4.063955E9"/>
        <n v="6.351E9"/>
        <n v="6.423E9"/>
        <n v="7.036E9"/>
        <n v="6.239E9"/>
        <n v="3.1243E10"/>
        <n v="3.1238E10"/>
        <n v="2.8731E10"/>
        <n v="2.8209E10"/>
        <n v="9.821E9"/>
        <n v="9.586E9"/>
        <n v="9.577E9"/>
        <n v="9.648E9"/>
        <n v="4.6836E9"/>
        <n v="5.231E9"/>
        <n v="6.6977E9"/>
        <n v="6.9132E9"/>
        <n v="1.55355E8"/>
        <n v="2.05018E8"/>
        <n v="3.92709E8"/>
        <n v="2.99694E8"/>
        <n v="1.55909E10"/>
        <n v="1.62751E10"/>
        <n v="1.72973E10"/>
        <n v="1.87059E10"/>
        <n v="1.0086675E10"/>
        <n v="1.0188227E10"/>
        <n v="9.655245E9"/>
        <n v="8.823384E9"/>
        <n v="4.507196E9"/>
        <n v="4.244479E9"/>
        <n v="4.35385E9"/>
        <n v="5.728662E9"/>
        <n v="1.143659E9"/>
        <n v="1.181444E9"/>
        <n v="1.232611E9"/>
        <n v="1.237859E9"/>
        <n v="5.9222E10"/>
        <n v="6.0775E10"/>
        <n v="5.6479E10"/>
        <n v="5.7659E10"/>
        <n v="3.86E8"/>
        <n v="3.44E8"/>
        <n v="3.25E8"/>
        <n v="4.03E8"/>
        <n v="3.0409E9"/>
        <n v="4.6296E9"/>
        <n v="4.576E9"/>
        <n v="4.2632E9"/>
        <n v="1.879559E9"/>
        <n v="2.020436E9"/>
        <n v="2.087854E9"/>
        <n v="1.969675E9"/>
        <n v="8.314E9"/>
        <n v="8.348E9"/>
        <n v="8.206E9"/>
        <n v="8.063E9"/>
        <n v="4.876E9"/>
        <n v="1.751E9"/>
        <n v="1.889E9"/>
        <n v="1.718E9"/>
        <n v="6.6635E10"/>
        <n v="2.6973E10"/>
        <n v="3.356E10"/>
        <n v="3.2747E10"/>
        <n v="1.58446E11"/>
        <n v="1.52451E11"/>
        <n v="1.40183E11"/>
        <n v="7.7693E10"/>
        <n v="2.7938E9"/>
        <n v="3.9671E9"/>
        <n v="3.9145E9"/>
        <n v="3.8587E9"/>
        <n v="4.982562E9"/>
        <n v="5.424644E9"/>
        <n v="6.578435E9"/>
        <n v="6.648771E9"/>
        <n v="6.396E9"/>
        <n v="6.744E9"/>
        <n v="6.962E9"/>
        <n v="5.96E9"/>
        <n v="9.82E9"/>
        <n v="1.0686E10"/>
        <n v="1.0378E10"/>
        <n v="9.749E9"/>
        <n v="7.43304E8"/>
        <n v="1.021658E9"/>
        <n v="1.561173E9"/>
        <n v="5.099484E9"/>
        <n v="5.25304E9"/>
        <n v="5.086449E9"/>
        <n v="5.285568E9"/>
        <n v="5.157434E9"/>
        <n v="5.30527E9"/>
        <n v="5.306281E9"/>
        <n v="5.099393E9"/>
        <n v="2.522803E9"/>
        <n v="2.772098E9"/>
        <n v="2.980462E9"/>
        <n v="3.089723E9"/>
        <n v="2.006E8"/>
        <n v="2.326E8"/>
        <n v="2.73199E8"/>
        <n v="3.09629E8"/>
        <n v="2.789E9"/>
        <n v="3.14E9"/>
        <n v="3.242E9"/>
        <n v="3.218E9"/>
        <n v="3.7781E9"/>
        <n v="3.8696E9"/>
        <n v="3.6048E9"/>
        <n v="3.404E9"/>
        <n v="1.321772E9"/>
        <n v="1.3552E9"/>
        <n v="1.447595E9"/>
        <n v="1.417749E9"/>
        <n v="7.011428E9"/>
        <n v="7.360924E9"/>
        <n v="7.937956E9"/>
        <n v="8.576873E9"/>
        <n v="3.28784E8"/>
        <n v="5.16119E8"/>
        <n v="6.05752E8"/>
        <n v="6.48968E8"/>
        <n v="5.2347E9"/>
        <n v="5.6431E9"/>
        <n v="5.5186E9"/>
        <n v="5.764E9"/>
        <n v="6.3823E9"/>
        <n v="6.8588E9"/>
        <n v="7.7875E9"/>
        <n v="8.5111E9"/>
        <n v="2.754E9"/>
        <n v="2.987E9"/>
        <n v="3.331E9"/>
        <n v="2.714E9"/>
        <n v="2.417E9"/>
        <n v="2.707E9"/>
        <n v="2.79E9"/>
        <n v="2.335E9"/>
        <n v="5.1009E9"/>
        <n v="5.0629E9"/>
        <n v="4.4449E9"/>
        <n v="4.2467E9"/>
        <n v="5.328236E9"/>
        <n v="5.568966E9"/>
        <n v="5.965049E9"/>
        <n v="5.780078E9"/>
        <n v="2.446E9"/>
        <n v="2.6287E9"/>
        <n v="3.6621E9"/>
        <n v="4.1098E9"/>
        <n v="3.8701E9"/>
        <n v="3.5796E9"/>
        <n v="3.724E9"/>
        <n v="4.8434E9"/>
        <n v="4.70243E8"/>
        <n v="4.79665E8"/>
        <n v="5.00126E8"/>
        <n v="5.34326E8"/>
        <n v="1.6389E9"/>
        <n v="1.7592E9"/>
        <n v="1.7746E9"/>
        <n v="1.8035E9"/>
        <n v="6.10836E8"/>
        <n v="6.99294E8"/>
        <n v="7.78896E8"/>
        <n v="9.87357E8"/>
        <n v="9.373E9"/>
        <n v="9.817E9"/>
        <n v="1.1031E10"/>
        <n v="9.811E9"/>
        <n v="8.0038E8"/>
        <n v="8.37946E8"/>
        <n v="8.82803E8"/>
        <n v="9.60192E8"/>
        <n v="1.7889249E10"/>
        <n v="1.7082E10"/>
        <n v="1.6691E10"/>
        <n v="1.5545E10"/>
        <n v="1.055844E9"/>
        <n v="1.178173E9"/>
        <n v="1.46119E9"/>
        <n v="1.719723E9"/>
        <n v="7.186E9"/>
        <n v="7.689E9"/>
        <n v="6.648E9"/>
        <n v="2.91E8"/>
        <n v="2.35E8"/>
        <n v="2.19E8"/>
        <n v="1.0411E10"/>
        <n v="9.878E9"/>
        <n v="9.93E9"/>
        <n v="8.545E9"/>
        <n v="1.6878E9"/>
        <n v="2.876E9"/>
        <n v="3.4494E9"/>
        <n v="3.6061E9"/>
        <n v="6.9858E9"/>
        <n v="7.2359E9"/>
        <n v="7.0998E9"/>
        <n v="7.1397E9"/>
        <n v="1.0254E9"/>
        <n v="1.2688E9"/>
        <n v="1.7039E9"/>
        <n v="1.6238E9"/>
        <n v="2.45E8"/>
        <n v="3.28E8"/>
        <n v="4.27E8"/>
        <n v="6.89E8"/>
        <n v="3.62E8"/>
        <n v="3.74E8"/>
        <n v="4.7E8"/>
        <n v="6.07E8"/>
        <n v="3.002E9"/>
        <n v="3.319E9"/>
        <n v="3.344E9"/>
        <n v="3.83E9"/>
        <n v="1.175E9"/>
        <n v="7.91E8"/>
        <n v="7.27E8"/>
        <n v="6.15E8"/>
        <n v="3.6414626E10"/>
        <n v="3.8335677E10"/>
        <n v="4.0129236E10"/>
        <n v="4.1326447E10"/>
        <n v="5.5228E10"/>
        <n v="5.1191E10"/>
        <n v="6.0145E10"/>
        <n v="6.7046E10"/>
        <n v="2.5456E9"/>
        <n v="2.4933E9"/>
        <n v="2.1635E9"/>
        <n v="3.0031E9"/>
        <n v="1.174E9"/>
        <n v="1.219E9"/>
        <n v="1.253E9"/>
        <n v="1.254E9"/>
        <n v="8.74838E8"/>
        <n v="1.105032E9"/>
        <n v="1.25727E9"/>
        <n v="1.443348E9"/>
        <n v="7.739E9"/>
        <n v="8.001E9"/>
        <n v="8.146E9"/>
        <n v="8.205E9"/>
        <n v="2.943847E9"/>
        <n v="6.62769E8"/>
        <n v="9.5499E8"/>
        <n v="9.23336E8"/>
        <n v="5.0568E10"/>
        <n v="5.0039E10"/>
        <n v="5.1278E10"/>
        <n v="5.1997E10"/>
        <n v="1.630965E9"/>
        <n v="1.6907E9"/>
        <n v="1.7127E9"/>
        <n v="1.6136E9"/>
        <n v="1.85214E10"/>
        <n v="1.9605037E10"/>
        <n v="2.0776522E10"/>
        <n v="2.2034523E10"/>
        <n v="1.955682E9"/>
        <n v="1.838766E9"/>
        <n v="1.903384E9"/>
        <n v="2.016212E9"/>
        <n v="7.2144E9"/>
        <n v="7.5612E9"/>
        <n v="9.3976E9"/>
        <n v="9.2095E9"/>
        <n v="1.2E7"/>
        <n v="1.8E7"/>
        <n v="5.8E7"/>
        <n v="1.3307E10"/>
        <n v="1.387E10"/>
        <n v="1.3723E10"/>
        <n v="1.507E10"/>
        <n v="3.098066E9"/>
        <n v="3.411175E9"/>
        <n v="3.7613E9"/>
        <n v="4.083333E9"/>
        <n v="3.2016E10"/>
        <n v="3.4895E10"/>
        <n v="3.7456E10"/>
        <n v="3.2184E10"/>
        <n v="2.6045E10"/>
        <n v="3.4085E10"/>
        <n v="3.5673E10"/>
        <n v="2.2466E10"/>
        <n v="1.189341E9"/>
        <n v="1.369438E9"/>
        <n v="1.668892E9"/>
        <n v="1.855181E9"/>
        <n v="6.457E9"/>
        <n v="5.841E9"/>
        <n v="5.618E9"/>
        <n v="5.44E9"/>
        <n v="1.0019E10"/>
        <n v="1.0131E10"/>
        <n v="1.1421E10"/>
        <n v="1.0979E10"/>
        <n v="9.55624E8"/>
        <n v="1.195381E9"/>
        <n v="1.572164E9"/>
        <n v="2.057766E9"/>
        <n v="1.782E10"/>
        <n v="1.7192E10"/>
        <n v="1.6611E10"/>
        <n v="1.213E10"/>
        <n v="2.45316E8"/>
        <n v="2.58612E8"/>
        <n v="2.70741E8"/>
        <n v="2.82037E8"/>
        <n v="1.436582E9"/>
        <n v="1.729325E9"/>
        <n v="2.104582E9"/>
        <n v="2.539783E9"/>
        <n v="8.9659E10"/>
        <n v="9.3633E10"/>
        <n v="1.03875E11"/>
        <n v="1.17038E11"/>
        <n v="7.1721E9"/>
        <n v="7.0384E9"/>
        <n v="7.7221E9"/>
        <n v="7.2094E9"/>
        <n v="5.849E9"/>
        <n v="6.097E9"/>
        <n v="4.434E9"/>
        <n v="3.747E9"/>
        <n v="1.3574E10"/>
        <n v="1.3703E10"/>
        <n v="1.4758E10"/>
        <n v="1.2947E10"/>
        <n v="1.763394E9"/>
        <n v="1.925266E9"/>
        <n v="2.148147E9"/>
        <n v="2.243232E9"/>
        <n v="1.589821E9"/>
        <n v="1.5957E9"/>
        <n v="1.5626E9"/>
        <n v="1.4655E9"/>
        <n v="4.0468E10"/>
        <n v="4.0898E10"/>
        <n v="4.0431E10"/>
        <n v="4.146E10"/>
        <n v="1.932E9"/>
        <n v="2.226E9"/>
        <n v="1.69321E9"/>
        <n v="1.7481E9"/>
        <n v="1.8164E9"/>
        <n v="1.8565E9"/>
        <n v="5.81788E9"/>
        <n v="5.931469E9"/>
        <n v="6.28819E9"/>
        <n v="6.3938E9"/>
        <n v="6.799E9"/>
        <n v="6.542E9"/>
        <n v="6.868E9"/>
        <n v="6.684E9"/>
        <n v="1.26485E11"/>
        <n v="1.27316E11"/>
        <n v="1.18141E11"/>
        <n v="7.4651E10"/>
        <n v="2.233284E9"/>
        <n v="2.343829E9"/>
        <n v="2.406587E9"/>
        <n v="2.564648E9"/>
        <n v="9.28565E8"/>
        <n v="9.53611E8"/>
        <n v="1.011249E9"/>
        <n v="1.024336E9"/>
        <n v="5.16708E8"/>
        <n v="6.22523E8"/>
        <n v="7.16598E8"/>
        <n v="8.03274E8"/>
        <n v="1.676E8"/>
        <n v="1.87013E8"/>
        <n v="1.88425E8"/>
        <n v="1.92788E8"/>
        <n v="2.79885E8"/>
        <n v="1.30277E8"/>
        <n v="6.0987E7"/>
        <n v="1.24512E8"/>
        <n v="1.11824E9"/>
        <n v="1.21248E9"/>
        <n v="1.410205E9"/>
        <n v="1.442073E9"/>
        <n v="4.6275E10"/>
        <n v="4.4887E10"/>
        <n v="4.9931E10"/>
        <n v="5.2557E10"/>
        <n v="7.37614E8"/>
        <n v="7.83456E8"/>
        <n v="8.24913E8"/>
        <n v="8.42672E8"/>
        <n v="1.0988E10"/>
        <n v="1.077E10"/>
        <n v="1.0351E10"/>
        <n v="9.559E9"/>
        <n v="2.7605E9"/>
        <n v="2.9821E9"/>
        <n v="3.3718E9"/>
        <n v="3.9494E9"/>
        <n v="1.727E9"/>
        <n v="1.337E9"/>
        <n v="1.096E9"/>
        <n v="9.63E8"/>
        <n v="8.288E9"/>
        <n v="9.15E9"/>
        <n v="1.0313E10"/>
        <n v="1.5471E10"/>
        <n v="1.6477E10"/>
        <n v="1.7201E10"/>
        <n v="1.7036E10"/>
        <n v="9.112E9"/>
        <n v="9.002E9"/>
        <n v="8.231E9"/>
        <n v="8.486E9"/>
        <n v="4.523E9"/>
        <n v="4.124E9"/>
        <n v="3.434E9"/>
        <n v="3.52297E11"/>
        <n v="3.58069E11"/>
        <n v="3.65086E11"/>
        <n v="3.60984E11"/>
        <n v="7.9615E9"/>
        <n v="8.9865E9"/>
        <n v="1.14132E10"/>
        <n v="3.1942E9"/>
        <n v="3.235E9"/>
        <n v="3.2974E9"/>
        <n v="3.1994E9"/>
        <n v="4.993E9"/>
        <n v="5.716E9"/>
        <n v="5.763E9"/>
        <n v="5.694E9"/>
        <n v="2.093E9"/>
        <n v="2.394E9"/>
        <n v="2.504E9"/>
        <n v="2.7E9"/>
        <n v="3.251575E9"/>
        <n v="3.478822E9"/>
        <n v="3.316311E9"/>
        <n v="2.530374E9"/>
        <n v="3.37903E8"/>
        <n v="4.06198E8"/>
        <n v="5.72831E8"/>
        <n v="5.19874E8"/>
        <n v="6.710036E9"/>
        <n v="7.408278E9"/>
        <n v="7.951352E9"/>
        <n v="7.033633E9"/>
        <n v="5.165169E9"/>
        <n v="5.106489E9"/>
        <n v="4.239474E9"/>
        <n v="6.199645E9"/>
        <n v="7.37206E8"/>
        <n v="7.43253E8"/>
        <n v="7.08823E8"/>
        <n v="6.71907E8"/>
        <n v="3.02056E11"/>
        <n v="2.84681E11"/>
        <n v="2.66831E11"/>
        <n v="1.6559E11"/>
        <n v="1.372042E9"/>
        <n v="1.3734E9"/>
        <n v="1.3228E9"/>
        <n v="1.1571E9"/>
        <n v="1.3634E10"/>
        <n v="1.3521E10"/>
        <n v="1.3294E10"/>
        <n v="1.2782E10"/>
        <n v="2.289E9"/>
        <n v="2.338E9"/>
        <n v="2.403E9"/>
        <n v="2.249E9"/>
        <n v="1.620566E9"/>
        <n v="1.34938E9"/>
        <n v="1.387375E9"/>
        <n v="2.077748E9"/>
        <n v="9.852E9"/>
        <n v="9.501E9"/>
        <n v="9.682E9"/>
        <n v="9.359E9"/>
        <n v="1.1252E9"/>
        <n v="1.2667E9"/>
        <n v="1.2428E9"/>
        <n v="1.8006E9"/>
        <n v="8.0146E7"/>
        <n v="5.8913E7"/>
        <n v="4.9736E7"/>
        <n v="4.9344E7"/>
        <n v="1.669E9"/>
        <n v="1.717E9"/>
        <n v="1.738E9"/>
        <n v="1.666E9"/>
      </sharedItems>
    </cacheField>
    <cacheField name=" Sales, General and Admin">
      <sharedItems containsMixedTypes="1" containsNumber="1" containsInteger="1">
        <n v="1.2977E10"/>
        <n v="1.2913E10"/>
        <n v="2.0686E10"/>
        <n v="2.1275E10"/>
        <n v="2.440721E9"/>
        <n v="2.591828E9"/>
        <n v="3.601903E9"/>
        <n v="3.596992E9"/>
        <n v="1.083E10"/>
        <n v="1.1993E10"/>
        <n v="1.4329E10"/>
        <n v="1.4194E10"/>
        <n v="4.989E9"/>
        <n v="5.352E9"/>
        <n v="8.474E9"/>
        <n v="6.387E9"/>
        <n v="1.447234E9"/>
        <n v="2.011595E9"/>
        <n v="2.858458E9"/>
        <n v="2.382097E9"/>
        <n v="6.735E9"/>
        <n v="6.372E9"/>
        <n v="6.53E9"/>
        <n v="6.785E9"/>
        <n v="2.140578E9"/>
        <n v="2.19564E9"/>
        <n v="2.215161E9"/>
        <n v="2.487907E9"/>
        <n v="3.96233E8"/>
        <n v="4.54676E8"/>
        <n v="7.02644E8"/>
        <n v="4.61438E8"/>
        <n v="1.665E9"/>
        <n v="1.759E9"/>
        <n v="1.907E9"/>
        <n v="2.01E9"/>
        <n v="1.08059E8"/>
        <n v="1.09115E8"/>
        <n v="2.47412E8"/>
        <n v="2.03046E8"/>
        <n v="1.0818E9"/>
        <n v="1.0544E9"/>
        <n v="1.2813E9"/>
        <n v="1.3089E9"/>
        <n v="4.43E8"/>
        <n v="4.58E8"/>
        <n v="4.68E8"/>
        <n v="5.42E8"/>
        <n v="3.812E9"/>
        <n v="3.3298E9"/>
        <n v="3.6679E9"/>
        <n v="3.6765E9"/>
        <s v="$-"/>
        <n v="2.1491E10"/>
        <n v="2.2005E10"/>
        <n v="1.8491E10"/>
        <n v="1.6417E10"/>
        <n v="6.1732E7"/>
        <n v="5.3073E7"/>
        <n v="5.6621E7"/>
        <n v="5.3546E7"/>
        <n v="4.33448E8"/>
        <n v="5.35598E8"/>
        <n v="7.0488E8"/>
        <n v="8.29253E8"/>
        <n v="3.08456E8"/>
        <n v="1.58189E8"/>
        <n v="3.55135E8"/>
        <n v="5.12274E8"/>
        <n v="1.542E9"/>
        <n v="1.693E9"/>
        <n v="1.817E9"/>
        <n v="2.013E9"/>
        <n v="1.278E9"/>
        <n v="9.19E8"/>
        <n v="7.61E8"/>
        <n v="4.831E8"/>
        <n v="5.274E8"/>
        <n v="5.105E8"/>
        <n v="5.598E8"/>
        <n v="4.93726E8"/>
        <n v="6.5E8"/>
        <n v="9.27E8"/>
        <n v="9.9E8"/>
        <n v="8.98E8"/>
        <n v="8.95E8"/>
        <n v="8.08E8"/>
        <n v="8.19E8"/>
        <n v="3.80532E8"/>
        <n v="3.98177E8"/>
        <n v="4.62637E8"/>
        <n v="4.48592E8"/>
        <n v="5.38E9"/>
        <n v="5.153E9"/>
        <n v="4.895E9"/>
        <n v="5.195E9"/>
        <n v="3.927E9"/>
        <n v="3.862E9"/>
        <n v="3.808E9"/>
        <n v="3.75E9"/>
        <n v="3.89486E8"/>
        <n v="4.87084E8"/>
        <n v="5.15059E8"/>
        <n v="5.64531E8"/>
        <n v="1.9526E10"/>
        <n v="2.6058E10"/>
        <n v="3.3122E10"/>
        <n v="4.3536E10"/>
        <n v="1.9243E9"/>
        <n v="2.061E9"/>
        <n v="2.2456E9"/>
        <n v="2.2803E9"/>
        <n v="8.6805E9"/>
        <n v="9.9529E9"/>
        <n v="1.17484E10"/>
        <n v="1.25348E10"/>
        <n v="1.333E9"/>
        <n v="1.286E9"/>
        <n v="1.095E9"/>
        <n v="7.91E8"/>
        <n v="2.256E9"/>
        <n v="2.725E9"/>
        <n v="2.0E9"/>
        <n v="2.094E9"/>
        <n v="1.0186E9"/>
        <n v="1.0074E9"/>
        <n v="8.953E8"/>
        <n v="7.976E8"/>
        <n v="5.129E8"/>
        <n v="5.48E8"/>
        <n v="6.451E8"/>
        <n v="6.691E8"/>
        <n v="9.97E8"/>
        <n v="1.008E9"/>
        <n v="9.95E8"/>
        <n v="9.79E8"/>
        <n v="1.139E9"/>
        <n v="1.096E9"/>
        <n v="1.129E9"/>
        <n v="1.114E9"/>
        <n v="4.86E8"/>
        <n v="8.06E8"/>
        <n v="1.1489E9"/>
        <n v="1.1742E9"/>
        <n v="1.1589E9"/>
        <n v="1.1081E9"/>
        <n v="2.20758E8"/>
        <n v="2.34E8"/>
        <n v="2.36E8"/>
        <n v="2.43E8"/>
        <n v="2.3392E10"/>
        <n v="2.315E10"/>
        <n v="2.3153E10"/>
        <n v="2.2892E10"/>
        <n v="6.076E8"/>
        <n v="6.803E8"/>
        <n v="7.569E8"/>
        <n v="9.46E8"/>
        <n v="2.967837E9"/>
        <n v="3.104684E9"/>
        <n v="3.37398E9"/>
        <n v="3.548341E9"/>
        <n v="3.742E9"/>
        <n v="3.48E9"/>
        <n v="3.251E9"/>
        <n v="3.313E9"/>
        <n v="7.0829E10"/>
        <n v="6.8128E10"/>
        <n v="7.4181E10"/>
        <n v="5.6358E10"/>
        <n v="3.283E9"/>
        <n v="3.084E9"/>
        <n v="3.315E9"/>
        <n v="3.094E9"/>
        <n v="2.750537E9"/>
        <n v="2.950995E9"/>
        <n v="3.065486E9"/>
        <n v="3.205407E9"/>
        <n v="5.65E9"/>
        <n v="5.625E9"/>
        <n v="5.715E9"/>
        <n v="5.996E9"/>
        <n v="8.755E9"/>
        <n v="8.106E9"/>
        <n v="7.592E9"/>
        <n v="7.618E9"/>
        <n v="9.203E8"/>
        <n v="9.815E8"/>
        <n v="1.0121E9"/>
        <n v="1.1019E9"/>
        <n v="2.422E9"/>
        <n v="2.145E9"/>
        <n v="2.563E9"/>
        <n v="3.005E9"/>
        <n v="1.306E9"/>
        <n v="9.69E8"/>
        <n v="8.15E8"/>
        <n v="1.797E9"/>
        <n v="2.1934E9"/>
        <n v="2.1436E9"/>
        <n v="1.9729E9"/>
        <n v="4.883E8"/>
        <n v="4.974E8"/>
        <n v="5.47E8"/>
        <n v="6.46E8"/>
        <n v="5.017E9"/>
        <n v="4.939E9"/>
        <n v="4.822E9"/>
        <n v="4.841E9"/>
        <n v="2.529E9"/>
        <n v="2.678E9"/>
        <n v="2.817E9"/>
        <n v="2.996E9"/>
        <n v="7.023E8"/>
        <n v="7.927E8"/>
        <n v="7.634E8"/>
        <n v="1.7072E9"/>
        <n v="9.3782E7"/>
        <n v="1.17073E8"/>
        <n v="1.02077E8"/>
        <n v="9.7578E7"/>
        <n v="2.0659E9"/>
        <n v="1.7789E9"/>
        <n v="1.5453E9"/>
        <n v="2.2094E9"/>
        <n v="2.875E9"/>
        <n v="3.028E9"/>
        <n v="3.24E9"/>
        <n v="3.648E9"/>
        <n v="6.528E9"/>
        <n v="8.148E9"/>
        <n v="6.974E9"/>
        <n v="6.588E9"/>
        <n v="2.096E9"/>
        <n v="2.211E9"/>
        <n v="2.245E9"/>
        <n v="2.27E9"/>
        <n v="2.12572E8"/>
        <n v="2.13519E8"/>
        <n v="2.57296E8"/>
        <n v="3.10921E8"/>
        <n v="1.879E9"/>
        <n v="2.054E9"/>
        <n v="2.067E9"/>
        <n v="2.197E9"/>
        <n v="1.6845E9"/>
        <n v="2.0279E9"/>
        <n v="2.3054E9"/>
        <n v="2.6577E9"/>
        <n v="1.468434E9"/>
        <n v="1.628961E9"/>
        <n v="2.262024E9"/>
        <n v="2.46438E9"/>
        <n v="2.009E8"/>
        <n v="1.502E8"/>
        <n v="2.052E8"/>
        <n v="3.19E8"/>
        <n v="3.38E9"/>
        <n v="3.142E9"/>
        <n v="3.247E9"/>
        <n v="3.113E9"/>
        <n v="7.463E8"/>
        <n v="8.158E8"/>
        <n v="8.117E8"/>
        <n v="8.376E8"/>
        <n v="7.23E8"/>
        <n v="6.86E8"/>
        <n v="5.54E8"/>
        <n v="3.34E8"/>
        <n v="1.042251E9"/>
        <n v="1.153445E9"/>
        <n v="1.259234E9"/>
        <n v="1.41017E9"/>
        <n v="4.7E7"/>
        <n v="6.2E7"/>
        <n v="8.9E7"/>
        <n v="8.6E7"/>
        <n v="6.043E9"/>
        <n v="6.645E9"/>
        <n v="6.552E9"/>
        <n v="6.61E9"/>
        <n v="1.291E9"/>
        <n v="1.254E9"/>
        <n v="1.321E9"/>
        <n v="1.393E9"/>
        <n v="1.67E9"/>
        <n v="1.611E9"/>
        <n v="1.859E9"/>
        <n v="1.836E9"/>
        <n v="2.03733E8"/>
        <n v="2.73897E8"/>
        <n v="2.50214E8"/>
        <n v="2.7624E8"/>
        <n v="1.827E9"/>
        <n v="2.112E9"/>
        <n v="2.169E9"/>
        <n v="2.189E9"/>
        <n v="2.52E8"/>
        <n v="2.62E8"/>
        <n v="2.81E8"/>
        <n v="1.105E9"/>
        <n v="1.264E9"/>
        <n v="2.012E9"/>
        <n v="2.977E9"/>
        <n v="3.65E8"/>
        <n v="3.87E8"/>
        <n v="3.88E8"/>
        <n v="3.74E8"/>
        <n v="1.1188E10"/>
        <n v="1.1682E10"/>
        <n v="1.1648E10"/>
        <n v="1.2566E10"/>
        <n v="1.70113E8"/>
        <n v="1.47651E8"/>
        <n v="1.29602E8"/>
        <n v="1.12253E8"/>
        <n v="4.95E8"/>
        <n v="5.94E8"/>
        <n v="6.06E8"/>
        <n v="6.38E8"/>
        <n v="6.10735E8"/>
        <n v="6.83115E8"/>
        <n v="7.12543E8"/>
        <n v="7.22798E8"/>
        <n v="1.0104E10"/>
        <n v="1.0899E10"/>
        <n v="1.1445E10"/>
        <n v="1.2068E10"/>
        <n v="2410000.0"/>
        <n v="3940000.0"/>
        <n v="1.5359E7"/>
        <n v="2.5853E7"/>
        <n v="1.653E9"/>
        <n v="1.527E9"/>
        <n v="1.509E9"/>
        <n v="2.047847E9"/>
        <n v="2.764851E9"/>
        <n v="3.437032E9"/>
        <n v="3.951445E9"/>
        <n v="1.1802E10"/>
        <n v="1.1437E10"/>
        <n v="1.1861E10"/>
        <n v="1.1433E10"/>
        <n v="1.94207E8"/>
        <n v="1.87244E8"/>
        <n v="3.518E9"/>
        <n v="3.805E9"/>
        <n v="3.726E9"/>
        <n v="3.597E9"/>
        <n v="1.187331E9"/>
        <n v="1.147039E9"/>
        <n v="1.22493E9"/>
        <n v="1.348122E9"/>
        <n v="3.244E9"/>
        <n v="3.502E9"/>
        <n v="3.347E9"/>
        <n v="3.328E9"/>
        <n v="1.557646E9"/>
        <n v="1.7276E9"/>
        <n v="2.037E9"/>
        <n v="2.5086E9"/>
        <n v="1.476916E9"/>
        <n v="1.600187E9"/>
        <n v="1.538027E9"/>
        <n v="1.620006E9"/>
        <n v="1.71E10"/>
        <n v="1.7573E10"/>
        <n v="1.7034E10"/>
        <n v="1.6473E10"/>
        <n v="1.33796E8"/>
        <n v="1.69815E8"/>
        <n v="2.04161E8"/>
        <n v="2.30734E8"/>
        <n v="5.5E8"/>
        <n v="5.63E8"/>
        <n v="5.51E8"/>
        <n v="1.1349E10"/>
        <n v="1.2702E10"/>
        <n v="1.3936E10"/>
        <n v="1.4845E10"/>
        <n v="6.564E9"/>
        <n v="5.536E9"/>
        <n v="5.074E9"/>
        <n v="5.005E9"/>
        <n v="4.4261E9"/>
        <n v="4.3777E9"/>
        <n v="3.8344E9"/>
        <n v="4.0183E9"/>
        <n v="3.052E9"/>
        <n v="3.194E9"/>
        <n v="3.34E9"/>
        <n v="3.615E9"/>
        <n v="3.430125E9"/>
        <n v="3.699557E9"/>
        <n v="4.033414E9"/>
        <n v="4.365797E9"/>
        <n v="1.742E9"/>
        <n v="1.74E9"/>
        <n v="1.721E9"/>
        <n v="1.356E9"/>
        <n v="6.499E8"/>
        <n v="8.269E8"/>
        <n v="1.003E9"/>
        <n v="1.1003E9"/>
        <n v="5.1812E9"/>
        <n v="5.1171E9"/>
        <n v="5.389E9"/>
        <n v="6.0543E9"/>
        <n v="8.365E9"/>
        <n v="8.565E9"/>
        <n v="8.523E9"/>
        <n v="8.754E9"/>
        <n v="1.598E9"/>
        <n v="1.692E9"/>
        <n v="1.669E9"/>
        <n v="1.69E9"/>
        <n v="9.16E8"/>
        <n v="1.036E9"/>
        <n v="1.017E9"/>
        <n v="1.145E9"/>
        <n v="6.8538E7"/>
        <n v="6.9323E7"/>
        <n v="8.9468E7"/>
        <n v="1.39616E8"/>
        <n v="1.7326E9"/>
        <n v="1.8195E9"/>
        <n v="1.9938E9"/>
        <n v="3.607E9"/>
        <n v="1.1232E9"/>
        <n v="1.058E9"/>
        <n v="1.1057E9"/>
        <n v="1.2091E9"/>
        <n v="1.616921E9"/>
        <n v="1.758765E9"/>
        <n v="1.647382E9"/>
        <n v="1.757523E9"/>
        <n v="2.337E9"/>
        <n v="2.335E9"/>
        <n v="2.32E9"/>
        <n v="2.326E9"/>
        <n v="6.252E8"/>
        <n v="6.654E8"/>
        <n v="6.735E8"/>
        <n v="6.229E8"/>
        <n v="9.65E8"/>
        <n v="1.274E9"/>
        <n v="1.213E9"/>
        <n v="1.135E9"/>
        <n v="8.89879E8"/>
        <n v="1.516508E9"/>
        <n v="1.278506E9"/>
        <n v="1.947135E9"/>
        <n v="2.743E9"/>
        <n v="8.29E9"/>
        <n v="7.741E9"/>
        <n v="6.476E9"/>
        <n v="1.078E9"/>
        <n v="1.055E9"/>
        <n v="1.03E9"/>
        <n v="1.028E9"/>
        <n v="3.26E9"/>
        <n v="3.593E9"/>
        <n v="3.66E9"/>
        <n v="3.499E9"/>
        <n v="4.3603E9"/>
        <n v="4.5776E9"/>
        <n v="4.3455E9"/>
        <n v="1.895E9"/>
        <n v="1.877E9"/>
        <n v="1.937E9"/>
        <n v="2.031E9"/>
        <n v="7.158E8"/>
        <n v="7.517E8"/>
        <n v="8.843E8"/>
        <n v="2.96E8"/>
        <n v="3.09E8"/>
        <n v="3.22E8"/>
        <n v="3.36E8"/>
        <n v="6.597E9"/>
        <n v="6.9859E9"/>
        <n v="7.0735E9"/>
        <n v="7.3378E9"/>
        <n v="6.44E8"/>
        <n v="6.45E8"/>
        <n v="7.55E8"/>
        <n v="7.62E8"/>
        <n v="6.01E9"/>
        <n v="4.375E9"/>
        <n v="4.065E9"/>
        <n v="3.758E9"/>
        <n v="3.862434E9"/>
        <n v="4.621096E9"/>
        <n v="5.285634E9"/>
        <n v="3.17432E9"/>
        <n v="5.3118E8"/>
        <n v="6.21413E8"/>
        <n v="7.34119E8"/>
        <n v="8.25296E8"/>
        <n v="4.7233E7"/>
        <n v="6.2179E7"/>
        <n v="5.0948E7"/>
        <n v="6.5082E7"/>
        <n v="2.00849E8"/>
        <n v="2.38134E8"/>
        <n v="2.49925E8"/>
        <n v="2.72747E8"/>
        <n v="7.47356E8"/>
        <n v="9.14149E8"/>
        <n v="1.034507E9"/>
        <n v="1.086274E9"/>
        <n v="2.4573E7"/>
        <n v="2.6684E7"/>
        <n v="4.0878E7"/>
        <n v="4.009E7"/>
        <n v="9.21E8"/>
        <n v="8.88E8"/>
        <n v="9.58E8"/>
        <n v="1.048E9"/>
        <n v="2.894E9"/>
        <n v="3.886E9"/>
        <n v="3.81E9"/>
        <n v="3.596E9"/>
        <n v="9.17162E8"/>
        <n v="8.88051E8"/>
        <n v="8.63455E8"/>
        <n v="1.074998E9"/>
        <n v="6.974E8"/>
        <n v="7.497E8"/>
        <n v="9.287E8"/>
        <n v="8.507E8"/>
        <n v="1.154E9"/>
        <n v="1.2E9"/>
        <n v="1.576E9"/>
        <n v="1.264632E9"/>
        <n v="1.282709E9"/>
        <n v="1.337487E9"/>
        <n v="1.420281E9"/>
        <n v="3.151043E9"/>
        <n v="3.919856E9"/>
        <n v="4.785243E9"/>
        <n v="6.280728E9"/>
        <n v="5.8323E7"/>
        <n v="6.3268E7"/>
        <n v="7.1369E7"/>
        <n v="8.0791E7"/>
        <n v="1.085E10"/>
        <n v="1.1842E10"/>
        <n v="1.0502E10"/>
        <n v="1.2196E10"/>
        <n v="1.007431E9"/>
        <n v="1.110776E9"/>
        <n v="1.12159E9"/>
        <n v="1.16947E9"/>
        <n v="1.778E9"/>
        <n v="2.653E9"/>
        <n v="4.02E9"/>
        <n v="5.503E9"/>
        <n v="8.731E8"/>
        <n v="9.387E8"/>
        <n v="9.433E8"/>
        <n v="1.0476E9"/>
        <n v="4.31E8"/>
        <n v="6.57E8"/>
        <n v="5.92E8"/>
        <n v="5.69E8"/>
        <n v="2.0359E10"/>
        <n v="2.2113E10"/>
        <n v="2.5715E10"/>
        <n v="2.733E10"/>
        <n v="5.353E9"/>
        <n v="4.315E9"/>
        <n v="5.759E9"/>
        <n v="4.969E9"/>
        <n v="5.87835E8"/>
        <n v="6.64738E8"/>
        <n v="7.3808E8"/>
        <n v="7.67174E8"/>
        <n v="7.633E8"/>
        <n v="9.078E8"/>
        <n v="8.149E8"/>
        <n v="1.1028E9"/>
        <n v="8.24E8"/>
        <n v="9.77E8"/>
        <n v="9.75E8"/>
        <n v="1.034E9"/>
        <n v="1.294E9"/>
        <n v="1.334E9"/>
        <n v="1.426E9"/>
        <n v="1.415E9"/>
        <n v="2.925E8"/>
        <n v="3.22739E8"/>
        <n v="3.31995E8"/>
        <n v="3.13544E8"/>
        <n v="1.75148E8"/>
        <n v="1.82711E8"/>
        <n v="4.08225E8"/>
        <n v="1.91073E8"/>
        <n v="9.66829E8"/>
        <n v="9.369E8"/>
        <n v="9.71611E8"/>
        <n v="9.65322E8"/>
        <n v="4.897E8"/>
        <n v="4.961E8"/>
        <n v="5.898E8"/>
        <n v="7.379E8"/>
        <n v="3.197E7"/>
        <n v="3.2316E7"/>
        <n v="3.5645E7"/>
        <n v="3.3399E7"/>
        <n v="2.80928E8"/>
        <n v="2.70261E8"/>
        <n v="2.53827E8"/>
        <n v="2.55192E8"/>
        <n v="2.676141E9"/>
        <n v="2.616E9"/>
        <n v="2.671E9"/>
        <n v="3.275E9"/>
        <n v="2.039E9"/>
        <n v="1.984E9"/>
        <n v="1.952E9"/>
        <n v="1.94E9"/>
        <n v="7.2163E7"/>
        <n v="7.6864E7"/>
        <n v="8.8705E7"/>
        <n v="7.2363E7"/>
        <n v="1.461E9"/>
        <n v="1.699E9"/>
        <n v="2.983E9"/>
        <n v="3.426E9"/>
        <n v="3.5523E9"/>
        <n v="3.4743E9"/>
        <n v="3.1189E9"/>
        <n v="1.126E9"/>
        <n v="1.202E9"/>
        <n v="1.508E9"/>
        <n v="1.472E9"/>
        <n v="1.2382E10"/>
        <n v="1.2158E10"/>
        <n v="1.3405E10"/>
        <n v="1.171E10"/>
        <n v="2.65653E9"/>
        <n v="3.028028E9"/>
        <n v="3.31403E9"/>
        <n v="3.27739E9"/>
        <n v="1.156635E9"/>
        <n v="1.196512E9"/>
        <n v="1.295014E9"/>
        <n v="1.325567E9"/>
        <n v="5.08547E8"/>
        <n v="4.68345E8"/>
        <n v="5.18665E8"/>
        <n v="5.6208E8"/>
        <n v="2.816E9"/>
        <n v="2.815E9"/>
        <n v="2.728E9"/>
        <n v="2.617E9"/>
        <n v="2.785035E9"/>
        <n v="2.839629E9"/>
        <n v="2.967125E9"/>
        <n v="2.931108E9"/>
        <n v="2.93E8"/>
        <n v="2.0E8"/>
        <n v="2.28E8"/>
        <n v="9.02869E8"/>
        <n v="1.12694E9"/>
        <n v="1.34751E9"/>
        <n v="1.513064E9"/>
        <n v="1.269586E9"/>
        <n v="1.269777E9"/>
        <n v="1.315793E9"/>
        <n v="1.370183E9"/>
        <n v="1.789327E9"/>
        <n v="1.716639E9"/>
        <n v="1.843069E9"/>
        <n v="1.948041E9"/>
        <n v="1.096507E9"/>
        <n v="1.340453E9"/>
        <n v="1.541214E9"/>
        <n v="1.500399E9"/>
        <n v="2.0801E10"/>
        <n v="2.1667E10"/>
        <n v="2.3271E10"/>
        <n v="2.5171E10"/>
        <n v="1.5895E8"/>
        <n v="2.41719E8"/>
        <n v="2.12481E8"/>
        <n v="2.58342E8"/>
        <n v="4.01324E8"/>
        <n v="4.63059E8"/>
        <n v="7.06644E8"/>
        <n v="8.4201E8"/>
        <n v="1.6508E10"/>
        <n v="1.6122E10"/>
        <n v="1.628E10"/>
        <n v="1.6801E10"/>
        <n v="1.045E9"/>
        <n v="8.63E8"/>
        <n v="7.03E8"/>
        <n v="1.111232E9"/>
        <n v="1.124753E9"/>
        <n v="1.159502E9"/>
        <n v="1.220095E9"/>
        <n v="6.611E8"/>
        <n v="5.915E8"/>
        <n v="6.24E8"/>
        <n v="6.824E8"/>
        <n v="5.19E9"/>
        <n v="5.518E9"/>
        <n v="5.006E9"/>
        <n v="5.469E9"/>
        <n v="1.2625E8"/>
        <n v="1.1619E8"/>
        <n v="1.22878E8"/>
        <n v="1.36287E8"/>
        <n v="8.717E9"/>
        <n v="9.047E9"/>
        <n v="8.419E9"/>
        <n v="1.3267E10"/>
        <n v="5.361E9"/>
        <n v="4.663E9"/>
        <n v="4.019E9"/>
        <n v="8.28095E8"/>
        <n v="8.30789E8"/>
        <n v="8.18091E8"/>
        <n v="9.05648E8"/>
        <n v="6.2734E8"/>
        <n v="6.50948E8"/>
        <n v="7.43611E8"/>
        <n v="8.71974E8"/>
        <n v="9.14E8"/>
        <n v="8.2E8"/>
        <n v="9.76E8"/>
        <n v="1.186E9"/>
        <n v="1.87336E9"/>
        <n v="1.97896E9"/>
        <n v="2.196173E9"/>
        <n v="2.243356E9"/>
        <n v="2.101E9"/>
        <n v="1.968E9"/>
        <n v="1.92E9"/>
        <n v="2.011E9"/>
        <n v="1.703796E9"/>
        <n v="1.924132E9"/>
        <n v="1.898284E9"/>
        <n v="1.969308E9"/>
        <n v="2.2389E10"/>
        <n v="2.2629E10"/>
        <n v="2.2438E10"/>
        <n v="1.9748E10"/>
        <n v="3.54571E8"/>
        <n v="4.01353E8"/>
        <n v="4.57598E8"/>
        <n v="4.82465E8"/>
        <n v="4.53535E8"/>
        <n v="5.05877E8"/>
        <n v="5.14891E8"/>
        <n v="5.09557E8"/>
        <n v="3.97285E8"/>
        <n v="4.71921E8"/>
        <n v="5.22046E8"/>
        <n v="5.84491E8"/>
        <n v="8.088E9"/>
        <n v="8.136E9"/>
        <n v="7.93E9"/>
        <n v="8.397E9"/>
        <n v="1.534E9"/>
        <n v="1.601E9"/>
        <n v="1.771E9"/>
        <n v="1.807E9"/>
        <n v="3.303E9"/>
        <n v="3.557E9"/>
        <n v="3.494E9"/>
        <n v="3.219E9"/>
        <n v="6.2791E9"/>
        <n v="6.4634E9"/>
        <n v="6.7485E9"/>
        <n v="6.7427E9"/>
        <n v="8.50371E8"/>
        <n v="9.24031E8"/>
        <n v="8.69572E8"/>
        <n v="8.4496E8"/>
        <n v="5.74E8"/>
        <n v="6.91E8"/>
        <n v="6.405E8"/>
        <n v="7.053E8"/>
        <n v="2.417E9"/>
        <n v="2.415E9"/>
        <n v="3.2078E9"/>
        <n v="3.5244E9"/>
        <n v="3.8702E9"/>
        <n v="3.7645E9"/>
        <n v="1.064757E9"/>
        <n v="1.183682E9"/>
        <n v="1.341E9"/>
        <n v="1.466761E9"/>
        <n v="1.17334E9"/>
        <n v="1.545716E9"/>
        <n v="1.522811E9"/>
        <n v="1.429233E9"/>
        <n v="1.2523E9"/>
        <n v="1.2932E9"/>
        <n v="1.2547E9"/>
        <n v="1.1727E9"/>
        <n v="6.4729E10"/>
        <n v="7.0467E10"/>
        <n v="6.1274E10"/>
        <n v="5.9014E10"/>
        <n v="3.357E9"/>
        <n v="3.453E9"/>
        <n v="3.777E9"/>
        <n v="4.168E9"/>
        <n v="3.872E9"/>
        <n v="3.266E9"/>
        <n v="4.039E9"/>
        <n v="3.59E9"/>
        <n v="1.74085E8"/>
        <n v="1.94491E8"/>
        <n v="2.07519E8"/>
        <n v="2.24088E8"/>
        <n v="1.23524E8"/>
        <n v="1.2747E8"/>
        <n v="1.22201E8"/>
        <n v="1.22735E8"/>
        <n v="3.87812E8"/>
        <n v="3.84907E8"/>
        <n v="4.06864E8"/>
        <n v="3.79399E8"/>
        <n v="3.706E9"/>
        <n v="4.162E9"/>
        <n v="5.011E9"/>
        <n v="3.334E9"/>
        <n v="1.007E9"/>
        <n v="1.029E9"/>
        <n v="1.089E9"/>
        <n v="7.31767E8"/>
        <n v="8.19048E8"/>
        <n v="8.90431E8"/>
        <n v="9.59899E8"/>
        <n v="1.8185E10"/>
        <n v="1.8205E10"/>
        <n v="1.8401E10"/>
        <n v="1.8084E10"/>
        <n v="6.21536E8"/>
        <n v="9.269E8"/>
        <n v="1.2515E9"/>
        <n v="1.428E9"/>
        <n v="1.5477E10"/>
        <n v="1.5809E10"/>
        <n v="1.7868E10"/>
        <n v="1.8669E10"/>
        <n v="4.267E9"/>
        <n v="4.313E9"/>
        <n v="4.35E9"/>
        <n v="4.452E9"/>
        <n v="6.021E8"/>
        <n v="6.32E8"/>
        <n v="5.712E8"/>
        <n v="5.196E8"/>
        <n v="2.72E9"/>
        <n v="2.686E9"/>
        <n v="2.855E9"/>
        <n v="3.012E9"/>
        <n v="3.461E8"/>
        <n v="3.469E8"/>
        <n v="4.392E8"/>
        <n v="4.118E8"/>
        <n v="3.28595E8"/>
        <n v="5.21502E8"/>
        <n v="6.30421E8"/>
        <n v="7.64117E8"/>
        <n v="1.1146E9"/>
        <n v="1.1288E9"/>
        <n v="1.1982E9"/>
        <n v="1.622E9"/>
        <n v="1.219343E9"/>
        <n v="1.45408E9"/>
        <n v="1.86652E9"/>
        <n v="1.987271E9"/>
        <n v="1.51382E8"/>
        <n v="1.59642E8"/>
        <n v="1.69952E8"/>
        <n v="1.7012E8"/>
        <n v="6.8395E9"/>
        <n v="6.6067E9"/>
        <n v="6.2803E9"/>
        <n v="6.4324E9"/>
        <n v="-3.18E8"/>
        <n v="-3.29E8"/>
        <n v="-2.2E8"/>
        <n v="-4.87E8"/>
        <n v="9.82E7"/>
        <n v="9.96E7"/>
        <n v="1.011E8"/>
        <n v="1.037E8"/>
        <n v="1.2244E10"/>
        <n v="1.2865E10"/>
        <n v="1.3281E10"/>
        <n v="1.4115E10"/>
        <n v="6.013E8"/>
        <n v="6.13341E8"/>
        <n v="5.91611E8"/>
        <n v="6.30954E8"/>
        <n v="3.60586E8"/>
        <n v="2.177616E9"/>
        <n v="2.856642E9"/>
        <n v="2.620072E9"/>
        <n v="7.161E9"/>
        <n v="7.639E9"/>
        <n v="8.625E9"/>
        <n v="9.312E9"/>
        <n v="1.201E9"/>
        <n v="1.162E9"/>
        <n v="1.181E9"/>
        <n v="1.467E9"/>
        <n v="9.09E8"/>
        <n v="8.7E8"/>
        <n v="8.28E8"/>
        <n v="8.482E9"/>
        <n v="8.44E9"/>
        <n v="8.355E9"/>
        <n v="8.256E9"/>
        <n v="3.456E9"/>
        <n v="4.014E9"/>
        <n v="4.525E9"/>
        <n v="4.7115E7"/>
        <n v="4.372E7"/>
        <n v="5.7664E7"/>
        <n v="5.3992E7"/>
        <n v="2.0412E7"/>
        <n v="2.7772E7"/>
        <n v="2.9412E7"/>
        <n v="2.987E7"/>
        <n v="5.82E8"/>
        <n v="6.49E8"/>
        <n v="6.59E8"/>
        <n v="6.34E8"/>
        <n v="1.347E9"/>
        <n v="1.338E9"/>
        <n v="1.339E9"/>
        <n v="1.403E9"/>
        <n v="2.388182E9"/>
        <n v="2.31078E9"/>
        <n v="2.347308E9"/>
        <n v="2.265436E9"/>
        <n v="2.2117E9"/>
        <n v="2.1384E9"/>
        <n v="2.5065E9"/>
        <n v="2.6437E9"/>
        <n v="2.61471E8"/>
        <n v="2.67278E8"/>
        <n v="2.74815E8"/>
        <n v="3.0167E8"/>
        <n v="4.11E9"/>
        <n v="5.388E9"/>
        <n v="7.901E9"/>
        <n v="7.276E9"/>
        <n v="7.522E8"/>
        <n v="8.221E8"/>
        <n v="8.693E8"/>
        <n v="9.213E8"/>
        <n v="9.176E9"/>
        <n v="8.679E9"/>
        <n v="8.457E9"/>
        <n v="7.577E9"/>
        <n v="9.098E9"/>
        <n v="9.438E9"/>
        <n v="8.319E9"/>
        <n v="6.998E9"/>
        <n v="1.11055E9"/>
        <n v="1.373878E9"/>
        <n v="1.381396E9"/>
        <n v="1.57312E9"/>
        <n v="1.4573E9"/>
        <n v="1.5486E9"/>
        <n v="1.6176E9"/>
        <n v="1.5324E9"/>
        <n v="1.0903E9"/>
        <n v="1.122E9"/>
        <n v="1.1274E9"/>
        <n v="1.175E9"/>
        <n v="1.35824E8"/>
        <n v="1.45298E8"/>
        <n v="1.64596E8"/>
        <n v="2.33887E8"/>
        <n v="7.134E9"/>
        <n v="7.226E9"/>
        <n v="7.515E9"/>
        <n v="7.334E9"/>
        <n v="6.384E9"/>
        <n v="6.469E9"/>
        <n v="6.182E9"/>
        <n v="6.111E9"/>
        <n v="2.249E9"/>
        <n v="2.362E9"/>
        <n v="2.541E9"/>
        <n v="2.749E9"/>
        <n v="2.55E9"/>
        <n v="2.774E9"/>
        <n v="2.833E9"/>
        <n v="5.506E8"/>
        <n v="5.058E8"/>
        <n v="4.391E8"/>
        <n v="4.91E8"/>
        <n v="7.202E9"/>
        <n v="7.851E9"/>
        <n v="8.45E9"/>
        <n v="1.0029E10"/>
        <n v="1.2776E10"/>
        <n v="1.1911E10"/>
        <n v="1.1606E10"/>
        <n v="1.0313E10"/>
        <n v="4.017E9"/>
        <n v="3.469E9"/>
        <n v="3.627E9"/>
        <n v="1.831E9"/>
        <n v="2.0289E10"/>
        <n v="2.0488E10"/>
        <n v="2.0324E10"/>
        <n v="1.926E10"/>
        <n v="2.448629E9"/>
        <n v="2.540954E9"/>
        <n v="2.65565E9"/>
        <n v="2.796508E9"/>
        <n v="6.92693E8"/>
        <n v="7.28582E8"/>
        <n v="7.0081E8"/>
        <n v="7.32622E8"/>
        <n v="9.39E8"/>
        <n v="6.74E8"/>
        <n v="6.53E8"/>
        <n v="2.85144E8"/>
        <n v="4.66498E8"/>
        <n v="4.71219E8"/>
        <n v="3.72457E8"/>
        <n v="1.5457E9"/>
        <n v="2.1807E9"/>
        <n v="4.46E8"/>
        <n v="7.45E8"/>
        <n v="2.33E8"/>
        <n v="8.32E8"/>
        <n v="1.054E9"/>
        <n v="1.05E9"/>
        <n v="1.28E9"/>
        <n v="1.324E9"/>
        <n v="1.399E9"/>
        <n v="7.57E8"/>
        <n v="5.84E8"/>
        <n v="5.45E8"/>
        <n v="6.7E8"/>
        <n v="6.50243E8"/>
        <n v="8.76927E8"/>
        <n v="1.231421E9"/>
        <n v="1.568877E9"/>
        <n v="3.11E8"/>
        <n v="3.58E8"/>
        <n v="5.204E9"/>
        <n v="7.796E9"/>
        <n v="8.766E9"/>
        <n v="9.892E9"/>
        <n v="1.0469E10"/>
        <n v="1.815E9"/>
        <n v="1.917E9"/>
        <n v="1.915E9"/>
        <n v="1.851E9"/>
        <n v="1.654E9"/>
        <n v="1.905E9"/>
        <n v="2.092E9"/>
        <n v="1.764E9"/>
        <n v="3.002E9"/>
        <n v="2.897E9"/>
        <n v="2.911E9"/>
        <n v="2.2474E9"/>
        <n v="2.179E9"/>
        <n v="2.099E9"/>
        <n v="4.549E8"/>
        <n v="4.67904E8"/>
        <n v="5.20805E8"/>
        <n v="4.58989E8"/>
        <n v="4.30822E8"/>
        <n v="4.36E8"/>
        <n v="4.8E8"/>
        <n v="6.02E8"/>
        <n v="1.4035E9"/>
        <n v="1.3995E9"/>
        <n v="1.5459E9"/>
        <n v="1.626E9"/>
        <n v="3.8123E7"/>
        <n v="5.6881E7"/>
        <n v="5.1085E7"/>
        <n v="4.9298E7"/>
        <n v="4.91725E8"/>
        <n v="5.41586E8"/>
        <n v="6.74887E8"/>
        <n v="6.93331E8"/>
        <n v="4.772E8"/>
        <n v="4.318E8"/>
        <n v="4.439E8"/>
        <n v="2.120025E9"/>
        <n v="2.265516E9"/>
        <n v="2.438527E9"/>
        <n v="2.648622E9"/>
        <n v="2.108E9"/>
        <n v="2.053E9"/>
        <n v="1.613E9"/>
        <n v="8.038E8"/>
        <n v="8.128E8"/>
        <n v="8.167E8"/>
        <n v="8.367E8"/>
        <n v="1.489735E9"/>
        <n v="1.420096E9"/>
        <n v="1.3784E9"/>
        <n v="1.279961E9"/>
        <n v="5.716E8"/>
        <n v="5.595E8"/>
        <n v="5.614E8"/>
        <n v="5.415E8"/>
        <n v="2.188747E9"/>
        <n v="3.185497E9"/>
        <n v="4.302998E9"/>
        <n v="5.060406E9"/>
        <n v="9.8E7"/>
        <n v="6.8E7"/>
        <n v="2.5357E10"/>
        <n v="2.5772E10"/>
        <n v="2.4538E10"/>
        <n v="2.4735E10"/>
        <n v="1.5171E10"/>
        <n v="1.4355E10"/>
        <n v="1.4097E10"/>
        <n v="1.4809E10"/>
        <n v="1.89E8"/>
        <n v="1.774E8"/>
        <n v="1.635E8"/>
        <n v="1.566E8"/>
        <n v="3.46393E8"/>
        <n v="5.19267E8"/>
        <n v="8.38526E8"/>
        <n v="1.177697E9"/>
        <n v="1.54E7"/>
        <n v="1.88E7"/>
        <n v="1.89E7"/>
        <n v="2.28E7"/>
        <n v="1.554973E9"/>
        <n v="1.633992E9"/>
        <n v="1.544746E9"/>
        <n v="1.35936E9"/>
        <n v="5.685E8"/>
        <n v="8.6139E8"/>
        <n v="7.94728E8"/>
        <n v="9.5715E8"/>
        <n v="6.2737E8"/>
        <n v="5.81898E8"/>
        <n v="6.59335E8"/>
        <n v="5.98848E8"/>
        <n v="6.89E9"/>
        <n v="7.001E9"/>
        <n v="6.656E9"/>
        <n v="6.405E9"/>
        <n v="1.0486E10"/>
        <n v="9.681E9"/>
        <n v="9.488E9"/>
        <n v="9.463E9"/>
        <n v="1.1177E9"/>
        <n v="1.4937E9"/>
        <n v="1.4938E9"/>
        <n v="1.3343E9"/>
        <n v="1.66154E8"/>
        <n v="1.72161E8"/>
        <n v="1.75178E8"/>
        <n v="1.76744E8"/>
        <n v="3.486E9"/>
        <n v="4.013E9"/>
        <n v="3.624E9"/>
        <n v="4.63E9"/>
        <n v="3.143E9"/>
        <n v="2.173E9"/>
        <n v="2.237E9"/>
        <n v="1.7504E10"/>
        <n v="1.6172E10"/>
        <n v="1.8786E10"/>
        <n v="1.6603E10"/>
        <n v="1.5443E10"/>
        <n v="1.5597E10"/>
        <n v="1.6703E10"/>
        <n v="1.5747E10"/>
        <n v="2.5943E9"/>
        <n v="3.6735E9"/>
        <n v="3.7136E9"/>
        <n v="3.4177E9"/>
        <n v="4.34894E8"/>
        <n v="4.85069E8"/>
        <n v="7.05477E8"/>
        <n v="5.92863E8"/>
        <n v="1.227E9"/>
        <n v="1.349E9"/>
        <n v="1.437E9"/>
        <n v="1.296E9"/>
        <n v="2.849E9"/>
        <n v="3.637E9"/>
        <n v="2.159E9"/>
        <n v="1.80317E8"/>
        <n v="3.09348E8"/>
        <n v="5.88822E8"/>
        <n v="9.2234E8"/>
        <n v="1.030014E9"/>
        <n v="9.61579E8"/>
        <n v="9.56158E8"/>
        <n v="1.011543E9"/>
        <n v="1.044819E9"/>
        <n v="1.048952E9"/>
        <n v="1.086504E9"/>
        <n v="1.324815E9"/>
        <n v="1.425734E9"/>
        <n v="1.533799E9"/>
        <n v="1.606217E9"/>
        <n v="6.60887E8"/>
        <n v="7.50292E8"/>
        <n v="8.9844E8"/>
        <n v="1.041231E9"/>
        <n v="2.971E9"/>
        <n v="3.301E9"/>
        <n v="3.389E9"/>
        <n v="1.5377E9"/>
        <n v="1.5701E9"/>
        <n v="1.5064E9"/>
        <n v="1.4674E9"/>
        <n v="9.1413E8"/>
        <n v="1.040567E9"/>
        <n v="1.102426E9"/>
        <n v="1.136728E9"/>
        <n v="1.437886E9"/>
        <n v="1.526366E9"/>
        <n v="1.615371E9"/>
        <n v="1.738755E9"/>
        <n v="2.48136E8"/>
        <n v="3.91707E8"/>
        <n v="1.91802E8"/>
        <n v="1.65318E8"/>
        <n v="1.0881E9"/>
        <n v="9.984E8"/>
        <n v="1.067E9"/>
        <n v="1.0545E9"/>
        <n v="5.6558E9"/>
        <n v="6.0868E9"/>
        <n v="7.1302E9"/>
        <n v="7.9703E9"/>
        <n v="2.07E8"/>
        <n v="2.2E8"/>
        <n v="2.29E8"/>
        <n v="3.37E8"/>
        <n v="3.73E8"/>
        <n v="3.93E8"/>
        <n v="3.53E8"/>
        <n v="1.7883E9"/>
        <n v="1.8494E9"/>
        <n v="1.6562E9"/>
        <n v="1.6044E9"/>
        <n v="3.264896E9"/>
        <n v="3.4702E9"/>
        <n v="3.860448E9"/>
        <n v="3.943786E9"/>
        <n v="9.769E8"/>
        <n v="1.01E9"/>
        <n v="1.4976E9"/>
        <n v="1.7367E9"/>
        <n v="1.0204E9"/>
        <n v="1.0131E9"/>
        <n v="1.0858E9"/>
        <n v="1.6141E9"/>
        <n v="1.2031E8"/>
        <n v="1.22128E8"/>
        <n v="1.33502E8"/>
        <n v="1.39137E8"/>
        <n v="1.0124E9"/>
        <n v="1.0487E9"/>
        <n v="1.0537E9"/>
        <n v="1.0541E9"/>
        <n v="6.55473E8"/>
        <n v="7.29055E8"/>
        <n v="7.64799E8"/>
        <n v="7.85179E8"/>
        <n v="9.34E8"/>
        <n v="9.81E8"/>
        <n v="3.76687E8"/>
        <n v="4.02369E8"/>
        <n v="4.46845E8"/>
        <n v="4.52835E8"/>
        <n v="4.884284E9"/>
        <n v="4.735E9"/>
        <n v="4.816E9"/>
        <n v="4.6E9"/>
        <n v="3.56817E8"/>
        <n v="3.9061E8"/>
        <n v="4.89937E8"/>
        <n v="7.12803E8"/>
        <n v="3.59E8"/>
        <n v="4.14E8"/>
        <n v="3.97E8"/>
        <n v="6.073E9"/>
        <n v="5.808E9"/>
        <n v="5.12E9"/>
        <n v="6.35E8"/>
        <n v="7.22E8"/>
        <n v="2.37E8"/>
        <n v="5.854E8"/>
        <n v="8.951E8"/>
        <n v="1.0784E9"/>
        <n v="1.1772E9"/>
        <n v="2.9603E9"/>
        <n v="2.8146E9"/>
        <n v="2.6811E9"/>
        <n v="2.7989E9"/>
        <n v="1.597E8"/>
        <n v="1.791E8"/>
        <n v="1.913E8"/>
        <n v="1.959E8"/>
        <n v="8.35E8"/>
        <n v="1.052E9"/>
        <n v="1.208E9"/>
        <n v="2.123E9"/>
        <n v="2.484E9"/>
        <n v="2.927E9"/>
        <n v="3.264E9"/>
        <n v="4.089E9"/>
        <n v="4.308E9"/>
        <n v="3.906E9"/>
        <n v="4.295E9"/>
        <n v="3.236E9"/>
        <n v="2.186E9"/>
        <n v="1.587E9"/>
        <n v="6.338129E9"/>
        <n v="4.1066E10"/>
        <n v="2.8414E10"/>
        <n v="4.1817E10"/>
        <n v="3.2954E10"/>
        <n v="1.1938E9"/>
        <n v="1.1639E9"/>
        <n v="1.0518E9"/>
        <n v="1.5973E9"/>
        <n v="7.28E8"/>
        <n v="7.7E8"/>
        <n v="7.65E8"/>
        <n v="2.54468E8"/>
        <n v="2.76446E8"/>
        <n v="3.21624E8"/>
        <n v="3.82858E8"/>
        <n v="1.44E9"/>
        <n v="1.504E9"/>
        <n v="1.463E9"/>
        <n v="1.303427E9"/>
        <n v="5.31932E8"/>
        <n v="7.66854E8"/>
        <n v="1.068221E9"/>
        <n v="1.511E10"/>
        <n v="1.4465E10"/>
        <n v="1.4676E10"/>
        <n v="1.4665E10"/>
        <n v="1.466067E9"/>
        <n v="2.0361E9"/>
        <n v="1.6458E9"/>
        <n v="1.7312E9"/>
        <n v="4.250446E9"/>
        <n v="4.467089E9"/>
        <n v="4.695384E9"/>
        <n v="5.205715E9"/>
        <n v="3.3549E9"/>
        <n v="3.4463E9"/>
        <n v="4.8961E9"/>
        <n v="4.6121E9"/>
        <n v="4.29E8"/>
        <n v="5.97E8"/>
        <n v="8.01E8"/>
        <n v="1.109E9"/>
        <n v="3.757E9"/>
        <n v="3.964E9"/>
        <n v="4.094E9"/>
        <n v="4.154E9"/>
        <n v="1.040287E9"/>
        <n v="1.138934E9"/>
        <n v="1.246308E9"/>
        <n v="1.369097E9"/>
        <n v="9.83E8"/>
        <n v="1.255E9"/>
        <n v="1.748E9"/>
        <n v="1.864E9"/>
        <n v="1.702E9"/>
        <n v="2.248E9"/>
        <n v="2.762E9"/>
        <n v="2.62E9"/>
        <n v="2.47597E8"/>
        <n v="3.12367E8"/>
        <n v="3.46345E8"/>
        <n v="3.90253E8"/>
        <n v="1.804E9"/>
        <n v="1.858E9"/>
        <n v="1.843E9"/>
        <n v="1.165E9"/>
        <n v="1.361E9"/>
        <n v="1.304E9"/>
        <n v="6.70602E8"/>
        <n v="8.71572E8"/>
        <n v="1.158251E9"/>
        <n v="1.497E9"/>
        <n v="1.6448E10"/>
        <n v="1.7629E10"/>
        <n v="1.7795E10"/>
        <n v="1.8423E10"/>
        <n v="5.8005E7"/>
        <n v="3.7121E7"/>
        <n v="5.6612E7"/>
        <n v="7.1733E7"/>
        <n v="4.8888E8"/>
        <n v="5.9639E8"/>
        <n v="7.12006E8"/>
        <n v="8.63354E8"/>
        <n v="7.868E8"/>
        <n v="7.904E8"/>
        <n v="8.209E8"/>
        <n v="8.351E8"/>
        <n v="6.891E9"/>
        <n v="7.234E9"/>
        <n v="7.315E9"/>
        <n v="6.884E9"/>
        <n v="3.7352E10"/>
        <n v="3.2834E10"/>
        <n v="3.6583E10"/>
        <n v="3.5664E10"/>
        <n v="6.57246E8"/>
        <n v="7.34511E8"/>
        <n v="8.09545E8"/>
        <n v="8.48323E8"/>
        <n v="4.41168E8"/>
        <n v="4.603E8"/>
        <n v="4.601E8"/>
        <n v="4.251E8"/>
        <n v="5.241E9"/>
        <n v="4.934E9"/>
        <n v="6.097E9"/>
        <n v="5.275E9"/>
        <n v="2.207E9"/>
        <n v="2.242E9"/>
        <n v="2.229E9"/>
        <n v="4.469E9"/>
        <n v="4.32589E8"/>
        <n v="4.706E8"/>
        <n v="4.885E8"/>
        <n v="5.57E8"/>
        <n v="3.596708E9"/>
        <n v="3.841032E9"/>
        <n v="4.159885E9"/>
        <n v="4.178386E9"/>
        <n v="2.829E9"/>
        <n v="2.899E9"/>
        <n v="2.86E9"/>
        <n v="2.851E9"/>
        <n v="5.229E9"/>
        <n v="5.081E9"/>
        <n v="5.111E9"/>
        <n v="4.953E9"/>
        <n v="3.08143E8"/>
        <n v="2.74217E8"/>
        <n v="2.92358E8"/>
        <n v="3.12694E8"/>
        <n v="1.77366E8"/>
        <n v="1.6927E8"/>
        <n v="1.75307E8"/>
        <n v="1.79279E8"/>
        <n v="2.20068E8"/>
        <n v="2.28982E8"/>
        <n v="2.27306E8"/>
        <n v="3.1269E8"/>
        <n v="1.86971E8"/>
        <n v="1.79545E8"/>
        <n v="1.89488E8"/>
        <n v="1.96914E8"/>
        <n v="4.32681E8"/>
        <n v="3.56188E8"/>
        <n v="3.05409E8"/>
        <n v="3.76575E8"/>
        <n v="1.32447E8"/>
        <n v="1.47481E8"/>
        <n v="1.45992E8"/>
        <n v="1.36863E8"/>
        <n v="3.9951E10"/>
        <n v="2.7089E10"/>
        <n v="4.1016E10"/>
        <n v="2.9986E10"/>
        <n v="4.7727E8"/>
        <n v="4.92965E8"/>
        <n v="5.12707E8"/>
        <n v="4.95747E8"/>
        <n v="1.525E9"/>
        <n v="9.08E8"/>
        <n v="9.64E8"/>
        <n v="1.342E9"/>
        <n v="1.214E8"/>
        <n v="1.167E8"/>
        <n v="1.218E8"/>
        <n v="1.644E8"/>
        <n v="4.8724E10"/>
        <n v="4.7338E10"/>
        <n v="4.7667E10"/>
        <n v="4.8728E10"/>
        <n v="3.682E9"/>
        <n v="4.032E9"/>
        <n v="4.472E9"/>
        <n v="4.477E9"/>
        <n v="1.828E9"/>
        <n v="2.038E9"/>
        <n v="2.13E9"/>
        <n v="2.084E9"/>
        <n v="1.468E9"/>
        <n v="1.481E9"/>
        <n v="1.343E9"/>
        <n v="1.41E9"/>
        <n v="5.95E8"/>
        <n v="5.46E8"/>
        <n v="3.84E8"/>
        <n v="8.64E8"/>
        <n v="8.8629E10"/>
        <n v="9.1353E10"/>
        <n v="9.3418E10"/>
        <n v="9.7041E10"/>
        <n v="9.376E8"/>
        <n v="1.0261E9"/>
        <n v="1.7501E9"/>
        <n v="1.1406E9"/>
        <n v="1.1996E9"/>
        <n v="1.1693E9"/>
        <n v="1.1749E9"/>
        <n v="3.2E8"/>
        <n v="4.94E8"/>
        <n v="2.49E8"/>
        <n v="4.2E8"/>
        <n v="1.389E9"/>
        <n v="1.471E9"/>
        <n v="1.557E9"/>
        <n v="1.574E9"/>
        <n v="4.81677E8"/>
        <n v="4.65926E8"/>
        <n v="5.02901E8"/>
        <n v="4.75328E8"/>
        <n v="1.88302E8"/>
        <n v="7.2143E7"/>
        <n v="2.2507E8"/>
        <n v="1.79867E8"/>
        <n v="6.69451E8"/>
        <n v="6.81226E8"/>
        <n v="7.67608E8"/>
        <n v="8.65817E8"/>
        <n v="3.65684E8"/>
        <n v="3.78607E8"/>
        <n v="3.5367E8"/>
        <n v="3.31652E8"/>
        <n v="8.1844E10"/>
        <n v="7.6696E10"/>
        <n v="7.4226E10"/>
        <n v="6.1444E10"/>
        <n v="1.148731E9"/>
        <n v="1.1448E9"/>
        <n v="1.1431E9"/>
        <n v="1.0773E9"/>
        <n v="4.398E9"/>
        <n v="4.219E9"/>
        <n v="3.792E9"/>
        <n v="9.36E8"/>
        <n v="9.2E8"/>
        <n v="8.54E8"/>
        <n v="1.641819E9"/>
        <n v="1.751275E9"/>
        <n v="1.77071E9"/>
        <n v="1.768522E9"/>
        <n v="1.45E9"/>
        <n v="1.454E9"/>
        <n v="1.505E9"/>
        <n v="1.746E9"/>
        <n v="1.8221E9"/>
        <n v="1.7963E9"/>
        <n v="1.7722E9"/>
        <n v="2.2919E9"/>
        <n v="1.579007E9"/>
        <n v="1.700064E9"/>
        <n v="1.654369E9"/>
        <n v="1.591239E9"/>
        <n v="1.643E9"/>
        <n v="1.532E9"/>
        <n v="1.364E9"/>
      </sharedItems>
    </cacheField>
    <cacheField name="Research and Development" numFmtId="0">
      <sharedItems containsSemiMixedTypes="0" containsString="0" containsNumber="1" containsInteger="1">
        <n v="0.0"/>
        <n v="4.475E9"/>
        <n v="6.041E9"/>
        <n v="8.067E9"/>
        <n v="1.0045E10"/>
        <n v="2.778E9"/>
        <n v="2.855E9"/>
        <n v="3.297E9"/>
        <n v="4.285E9"/>
        <n v="1.461E9"/>
        <n v="1.371E9"/>
        <n v="1.345E9"/>
        <n v="1.405E9"/>
        <n v="8.26631E8"/>
        <n v="8.44353E8"/>
        <n v="8.6273E8"/>
        <n v="9.75987E8"/>
        <n v="5.13035E8"/>
        <n v="5.59686E8"/>
        <n v="6.37459E8"/>
        <n v="6.53816E8"/>
        <n v="6.0E8"/>
        <n v="6.111E8"/>
        <n v="7.252E8"/>
        <n v="7.9E8"/>
        <n v="7.4744E7"/>
        <n v="9.3879E7"/>
        <n v="1.25286E8"/>
        <n v="1.48591E8"/>
        <n v="7.8919E7"/>
        <n v="8.2246E7"/>
        <n v="8.831E7"/>
        <n v="1.02871E8"/>
        <n v="3.17093E8"/>
        <n v="5.14E8"/>
        <n v="7.09E8"/>
        <n v="7.57E8"/>
        <n v="1.32E9"/>
        <n v="1.428E9"/>
        <n v="1.451E9"/>
        <n v="1.54E9"/>
        <n v="4.083E9"/>
        <n v="4.297E9"/>
        <n v="4.07E9"/>
        <n v="3.84E9"/>
        <n v="1.337E8"/>
        <n v="1.398E8"/>
        <n v="1.371E8"/>
        <n v="1.32E8"/>
        <n v="1.97E8"/>
        <n v="1.92E8"/>
        <n v="2.18E8"/>
        <n v="2.38E8"/>
        <n v="6.04E8"/>
        <n v="5.84E8"/>
        <n v="5.71E8"/>
        <n v="6.46E8"/>
        <n v="1.049E9"/>
        <n v="2.674E9"/>
        <n v="3.071E9"/>
        <n v="3.047E9"/>
        <n v="3.331E9"/>
        <n v="4.627E9"/>
        <n v="1.081E9"/>
        <n v="5.82E8"/>
        <n v="6.1E8"/>
        <n v="6.03E8"/>
        <n v="2.957E8"/>
        <n v="3.02E8"/>
        <n v="2.592E8"/>
        <n v="2.928E8"/>
        <n v="4.94E8"/>
        <n v="5.5E8"/>
        <n v="6.32E8"/>
        <n v="8.28E8"/>
        <n v="5.56E8"/>
        <n v="6.13E8"/>
        <n v="4.66E8"/>
        <n v="3.84E8"/>
        <n v="1.4441E9"/>
        <n v="1.8934E9"/>
        <n v="2.0128E9"/>
        <n v="1.9733E9"/>
        <n v="3.904E9"/>
        <n v="3.731E9"/>
        <n v="4.534E9"/>
        <n v="5.92E9"/>
        <n v="8.86E8"/>
        <n v="8.61E8"/>
        <n v="8.17E8"/>
        <n v="8.76E8"/>
        <n v="2.046E9"/>
        <n v="2.38E9"/>
        <n v="2.119E9"/>
        <n v="1.951E9"/>
        <n v="2.2262E9"/>
        <n v="2.4306E9"/>
        <n v="3.6973E9"/>
        <n v="4.4701E9"/>
        <n v="3.38786E8"/>
        <n v="3.92805E8"/>
        <n v="5.39799E8"/>
        <n v="5.51418E8"/>
        <n v="1.3E8"/>
        <n v="1.25E8"/>
        <n v="1.36E8"/>
        <n v="1.41E8"/>
        <n v="7.13E8"/>
        <n v="7.54E8"/>
        <n v="7.35E8"/>
        <n v="6.36E8"/>
        <n v="5.8827E7"/>
        <n v="6.6259E7"/>
        <n v="6.9589E7"/>
        <n v="6.5411E7"/>
        <n v="65000.0"/>
        <n v="30000.0"/>
        <n v="1.28E8"/>
        <n v="1.22E8"/>
        <n v="1.17E8"/>
        <n v="1.24E8"/>
        <n v="4.29479E8"/>
        <n v="6.23798E8"/>
        <n v="7.92917E8"/>
        <n v="9.463E8"/>
        <n v="5.942E9"/>
        <n v="6.294E9"/>
        <n v="6.207E9"/>
        <n v="6.296E9"/>
        <n v="5.16338E8"/>
        <n v="5.53817E8"/>
        <n v="5.63975E8"/>
        <n v="4.89265E8"/>
        <n v="2.037E9"/>
        <n v="1.958E9"/>
        <n v="1.898E9"/>
        <n v="1.641E9"/>
        <n v="1.4773E9"/>
        <n v="1.452E9"/>
        <n v="1.4251E9"/>
        <n v="1.3891E9"/>
        <n v="1.1379E9"/>
        <n v="1.1044E9"/>
        <n v="1.157E9"/>
        <n v="1.2391E9"/>
        <n v="1.153E9"/>
        <n v="1.125E9"/>
        <n v="1.094E9"/>
        <n v="1.109E9"/>
        <n v="9.15E8"/>
        <n v="9.83E8"/>
        <n v="9.23E8"/>
        <n v="1.114E9"/>
        <n v="1.98E8"/>
        <n v="1.93E8"/>
        <n v="2.27E8"/>
        <n v="2.51E8"/>
        <n v="4.39E8"/>
        <n v="6.44E8"/>
        <n v="6.47E8"/>
        <n v="6.25E8"/>
        <n v="2.913E8"/>
        <n v="3.23E8"/>
        <n v="3.465E8"/>
        <n v="3.831E8"/>
        <n v="1.415E9"/>
        <n v="2.666E9"/>
        <n v="4.816E9"/>
        <n v="5.919E9"/>
        <n v="2.85E8"/>
        <n v="2.1E8"/>
        <n v="1.26E8"/>
        <n v="1.27E8"/>
        <n v="2.09614E8"/>
        <n v="2.63792E8"/>
        <n v="2.96583E8"/>
        <n v="3.34227E8"/>
        <n v="1.37354E8"/>
        <n v="1.47696E8"/>
        <n v="1.42751E8"/>
        <n v="1.32892E8"/>
        <n v="1.12E8"/>
        <n v="1.156E8"/>
        <n v="1.263E8"/>
        <n v="1.437E8"/>
        <n v="1.3246E8"/>
        <n v="1.343E8"/>
        <n v="1.43969E8"/>
        <n v="1.30593E8"/>
        <n v="1.76E9"/>
        <n v="2.12E9"/>
        <n v="2.854E9"/>
        <n v="3.014E9"/>
        <n v="7.1E8"/>
        <n v="8.15E8"/>
        <n v="7.69E8"/>
        <n v="7.42E8"/>
        <n v="3.25773E8"/>
        <n v="3.64923E8"/>
        <n v="3.95121E8"/>
        <n v="4.27043E8"/>
        <n v="2.01197E8"/>
        <n v="2.07591E8"/>
        <n v="2.22556E8"/>
        <n v="2.42944E8"/>
        <n v="1.976E8"/>
        <n v="2.032E8"/>
        <n v="2.149E8"/>
        <n v="2.321E8"/>
        <n v="1.5235E7"/>
        <n v="1.5905E7"/>
        <n v="1.6104E7"/>
        <n v="1.0269E7"/>
        <n v="2.197E9"/>
        <n v="2.338E9"/>
        <n v="2.298E9"/>
        <n v="3.135E9"/>
        <n v="1.298E9"/>
        <n v="1.191E9"/>
        <n v="1.209E9"/>
        <n v="5.816E9"/>
        <n v="5.743E9"/>
        <n v="5.437E9"/>
        <n v="5.247E9"/>
        <n v="8.2014E7"/>
        <n v="8.8003E7"/>
        <n v="9.8263E7"/>
        <n v="9.9681E7"/>
        <n v="2.33713E8"/>
        <n v="2.59838E8"/>
        <n v="2.5364E8"/>
        <n v="2.46101E8"/>
        <n v="2.76743E8"/>
        <n v="3.88055E8"/>
        <n v="4.01527E8"/>
        <n v="5.04415E8"/>
        <n v="1.0611E10"/>
        <n v="1.1537E10"/>
        <n v="1.2128E10"/>
        <n v="1.274E10"/>
        <n v="7.14E8"/>
        <n v="7.98E8"/>
        <n v="8.81E8"/>
        <n v="1.677E8"/>
        <n v="1.78E8"/>
        <n v="1.974E8"/>
        <n v="2.396E8"/>
        <n v="1.1016E9"/>
        <n v="1.0432E9"/>
        <n v="1.0062E9"/>
        <n v="9.945E8"/>
        <n v="4.87832E8"/>
        <n v="5.39469E8"/>
        <n v="5.30616E8"/>
        <n v="4.81258E8"/>
        <n v="2.35184E8"/>
        <n v="2.50434E8"/>
        <n v="2.66761E8"/>
        <n v="2.76462E8"/>
        <n v="5.2781E9"/>
        <n v="5.5313E9"/>
        <n v="4.7336E9"/>
        <n v="4.7964E9"/>
        <n v="6.83688E8"/>
        <n v="7.16471E8"/>
        <n v="8.25242E8"/>
        <n v="9.13712E8"/>
        <n v="1.72E8"/>
        <n v="1.5E8"/>
        <n v="1.02E8"/>
        <n v="2.54723E8"/>
        <n v="3.05043E8"/>
        <n v="3.49543E8"/>
        <n v="3.72596E8"/>
        <n v="4.33E8"/>
        <n v="4.57E8"/>
        <n v="3.92E8"/>
        <n v="1.001E8"/>
        <n v="1.002E8"/>
        <n v="1.151E8"/>
        <n v="1.084E8"/>
        <n v="1.715E9"/>
        <n v="1.77E9"/>
        <n v="1.763E9"/>
        <n v="1.735E9"/>
        <n v="1.533E9"/>
        <n v="1.725E9"/>
        <n v="1.58E9"/>
        <n v="1.512E9"/>
        <n v="8.168E9"/>
        <n v="7.503E9"/>
        <n v="7.18E9"/>
        <n v="6.704E9"/>
        <n v="1.0411E10"/>
        <n v="1.1381E10"/>
        <n v="1.2046E10"/>
        <n v="1.1988E10"/>
        <n v="1.16346E8"/>
        <n v="1.23297E8"/>
        <n v="1.19076E8"/>
        <n v="1.19968E8"/>
        <n v="9.31E8"/>
        <n v="1.617E9"/>
        <n v="5.818E8"/>
        <n v="6.719E8"/>
        <n v="7.04E8"/>
        <n v="4.69E8"/>
        <n v="3.25E8"/>
        <n v="2.89E8"/>
        <n v="3.78769E8"/>
        <n v="4.72321E8"/>
        <n v="6.50788E8"/>
        <n v="8.52098E8"/>
        <n v="9.042E8"/>
        <n v="9.18E8"/>
        <n v="9.2E8"/>
        <n v="1.147282E9"/>
        <n v="1.336E9"/>
        <n v="1.36E9"/>
        <n v="1.331E9"/>
        <n v="1.1425E8"/>
        <n v="1.10412E8"/>
        <n v="1.09931E8"/>
        <n v="1.10156E8"/>
        <n v="2.793E8"/>
        <n v="2.514E8"/>
        <n v="2.156E8"/>
        <n v="2.398E8"/>
        <n v="7.482E9"/>
        <n v="6.678E9"/>
        <n v="8.393E9"/>
        <n v="7.69E9"/>
        <n v="8.59947E8"/>
        <n v="1.271353E9"/>
        <n v="1.620577E9"/>
        <n v="2.052295E9"/>
        <n v="1.31835E8"/>
        <n v="1.324E8"/>
        <n v="1.21141E8"/>
        <n v="1.25928E8"/>
        <n v="9.23E7"/>
        <n v="1.228E8"/>
        <n v="1.173E8"/>
        <n v="1.196E8"/>
        <n v="4.63E8"/>
        <n v="4.83E8"/>
        <n v="4.76E8"/>
        <n v="9.8E7"/>
        <n v="9.6E7"/>
        <n v="9.3E7"/>
        <n v="4.967E9"/>
        <n v="5.477E9"/>
        <n v="5.49E9"/>
        <n v="5.151E9"/>
        <n v="1.97269E8"/>
        <n v="2.57494E8"/>
        <n v="4.48763E8"/>
        <n v="2.6315E8"/>
        <n v="3.17263E8"/>
        <n v="3.67856E8"/>
        <n v="4.13322E8"/>
        <n v="1.133E9"/>
        <n v="1.226E9"/>
        <n v="1.353E9"/>
        <n v="1.237E9"/>
        <n v="2.263E8"/>
        <n v="2.522E8"/>
        <n v="3.032E8"/>
        <n v="3.124E8"/>
        <n v="5.36E8"/>
        <n v="6.14E8"/>
        <n v="7.15E8"/>
        <n v="1.026E9"/>
        <n v="7.22E8"/>
        <n v="8.12E8"/>
        <n v="7.48E8"/>
        <n v="1.83E8"/>
        <n v="1.84E8"/>
        <n v="2.06E8"/>
        <n v="2.28E8"/>
        <n v="5.9E8"/>
        <n v="5.83E8"/>
        <n v="6.27E8"/>
        <n v="3.764E8"/>
        <n v="3.955E8"/>
        <n v="6.911E8"/>
        <n v="6.923E8"/>
        <n v="1.877E9"/>
        <n v="1.522E9"/>
        <n v="1.358E9"/>
        <n v="1.28E9"/>
        <n v="6.263E7"/>
        <n v="6.18E7"/>
        <n v="6.02E7"/>
        <n v="5.55E7"/>
        <n v="2.342E9"/>
        <n v="2.475E9"/>
        <n v="2.279E9"/>
        <n v="2.337E9"/>
        <n v="2.08208E8"/>
        <n v="2.348E8"/>
        <n v="2.452E8"/>
        <n v="2.535E8"/>
        <n v="3.221E7"/>
        <n v="6.1694E7"/>
        <n v="7.0297E7"/>
        <n v="6.7777E7"/>
        <n v="6.3718E7"/>
        <n v="7.65905E8"/>
        <n v="8.82097E8"/>
        <n v="8.55506E8"/>
        <n v="9.95922E8"/>
        <n v="9.6004E7"/>
        <n v="1.00536E8"/>
        <n v="1.07726E8"/>
        <n v="1.18545E8"/>
        <n v="1.572E9"/>
        <n v="1.661E9"/>
        <n v="1.646E9"/>
        <n v="1.627E9"/>
        <n v="3.2E7"/>
        <n v="3.3E7"/>
        <n v="2.7E7"/>
        <n v="2.4E7"/>
        <n v="4.75522E8"/>
        <n v="4.92447E8"/>
        <n v="5.25745E8"/>
        <n v="5.33891E8"/>
        <n v="6.55E8"/>
        <n v="5.77E8"/>
        <n v="5.63E8"/>
        <n v="1.06E8"/>
        <n v="1.04E8"/>
        <n v="9.5E7"/>
        <n v="8.85824E8"/>
        <n v="9.57587E8"/>
        <n v="1.156386E9"/>
        <n v="1.177923E9"/>
        <n v="2.256E8"/>
        <n v="2.03E8"/>
        <n v="1.874E8"/>
        <n v="2.688E8"/>
        <n v="3.99E8"/>
        <n v="3.96E8"/>
        <n v="3.64E8"/>
        <n v="3.76E8"/>
      </sharedItems>
    </cacheField>
    <cacheField name="Other Operating Items" numFmtId="165">
      <sharedItems containsSemiMixedTypes="0" containsString="0" containsNumber="1" containsInteger="1">
        <n v="8.45E8"/>
        <n v="8.53E8"/>
        <n v="1.295E9"/>
        <n v="1.364E9"/>
        <n v="0.0"/>
        <n v="1.62186E8"/>
        <n v="1.8868E8"/>
        <n v="2.48635E8"/>
        <n v="3.64735E8"/>
        <n v="5.95E8"/>
        <n v="5.88E8"/>
        <n v="5.55E8"/>
        <n v="6.01E8"/>
        <n v="5.2254E7"/>
        <n v="5.2424E7"/>
        <n v="6.8649E7"/>
        <n v="7.8534E7"/>
        <n v="220000.0"/>
        <n v="2.602E7"/>
        <n v="8.8318E7"/>
        <n v="7.0123E7"/>
        <n v="1.66876E8"/>
        <n v="2.16119E8"/>
        <n v="3.13082E8"/>
        <n v="4.9214E8"/>
        <n v="4.21E7"/>
        <n v="3.65E7"/>
        <n v="3.98E7"/>
        <n v="3.32E7"/>
        <n v="6.73E8"/>
        <n v="7.06E8"/>
        <n v="7.45E8"/>
        <n v="7.96E8"/>
        <n v="1.782E9"/>
        <n v="1.7125E9"/>
        <n v="1.8976E9"/>
        <n v="2.0097E9"/>
        <n v="3.727E9"/>
        <n v="3.489E9"/>
        <n v="3.547E9"/>
        <n v="3.672E9"/>
        <n v="3.25173E8"/>
        <n v="2.9191E8"/>
        <n v="2.82608E8"/>
        <n v="3.06301E8"/>
        <n v="1.470287E9"/>
        <n v="1.485558E9"/>
        <n v="1.402573E9"/>
        <n v="1.351314E9"/>
        <n v="2.0962E7"/>
        <n v="2.1547E7"/>
        <n v="3.2057E7"/>
        <n v="2.7067E7"/>
        <n v="2.64E8"/>
        <n v="2.7E8"/>
        <n v="2.94E8"/>
        <n v="3.2E8"/>
        <n v="8.002E9"/>
        <n v="8.389E9"/>
        <n v="8.476E9"/>
        <n v="8.445E9"/>
        <n v="417000.0"/>
        <n v="1.17E8"/>
        <n v="3.22E8"/>
        <n v="5.3677E7"/>
        <n v="5.7238E7"/>
        <n v="6.3724E7"/>
        <n v="6.8707E7"/>
        <n v="2.877E9"/>
        <n v="3.132E9"/>
        <n v="3.603E9"/>
        <n v="3.63E9"/>
        <n v="6.44276E8"/>
        <n v="8.00145E8"/>
        <n v="1.003802E9"/>
        <n v="1.285328E9"/>
        <n v="9.53E7"/>
        <n v="1.069E8"/>
        <n v="1.274E8"/>
        <n v="1.434E8"/>
        <n v="2.33E8"/>
        <n v="2.453E8"/>
        <n v="2.209E8"/>
        <n v="2.301E8"/>
        <n v="6.881E9"/>
        <n v="5.866E9"/>
        <n v="9.72E9"/>
        <n v="2.9372E10"/>
        <n v="3.927E9"/>
        <n v="4.55E9"/>
        <n v="4.603E9"/>
        <n v="4.301E9"/>
        <n v="1.46E9"/>
        <n v="1.421E9"/>
        <n v="1.371E9"/>
        <n v="1.28E9"/>
        <n v="2.49E8"/>
        <n v="1.873E9"/>
        <n v="3.80402E8"/>
        <n v="4.07E8"/>
        <n v="4.24E8"/>
        <n v="4.4E8"/>
        <n v="1.712E9"/>
        <n v="1.832E9"/>
        <n v="2.044E9"/>
        <n v="1.988E9"/>
        <n v="9.433E9"/>
        <n v="4.642E9"/>
        <n v="3.211E9"/>
        <n v="3.995E9"/>
        <n v="1.167E9"/>
        <n v="6.98E8"/>
        <n v="3.42E8"/>
        <n v="5.33E8"/>
        <n v="3.429E8"/>
        <n v="4.898E8"/>
        <n v="3.826E8"/>
        <n v="3.856E8"/>
        <n v="2.829E8"/>
        <n v="2.999E8"/>
        <n v="2.809E8"/>
        <n v="2.855E8"/>
        <n v="3.95E8"/>
        <n v="4.1E8"/>
        <n v="4.38E8"/>
        <n v="4.95E8"/>
        <n v="4.45875E8"/>
        <n v="5.60637E8"/>
        <n v="6.28573E8"/>
        <n v="6.39542E8"/>
        <n v="1.58E8"/>
        <n v="2.23E8"/>
        <n v="2.81E8"/>
        <n v="4.59E8"/>
        <n v="-6000000.0"/>
        <n v="1.5E7"/>
        <n v="-8.2E7"/>
        <n v="1.2E8"/>
        <n v="1.69645E8"/>
        <n v="1.9039E8"/>
        <n v="2.65101E8"/>
        <n v="3.14096E8"/>
        <n v="6.22592E8"/>
        <n v="7.41342E8"/>
        <n v="9.85781E8"/>
        <n v="1.036178E9"/>
        <n v="1.59E9"/>
        <n v="1.637E9"/>
        <n v="1.626E9"/>
        <n v="1.738E9"/>
        <n v="2.628E8"/>
        <n v="2.583E8"/>
        <n v="2.79E8"/>
        <n v="1.2794E7"/>
        <n v="1.3476E7"/>
        <n v="9.1527E7"/>
        <n v="9.0546E7"/>
        <n v="4.9E8"/>
        <n v="5.81E8"/>
        <n v="4.64E8"/>
        <n v="4.48E8"/>
        <n v="2.811E9"/>
        <n v="2.903E9"/>
        <n v="2.915E9"/>
        <n v="2.229E9"/>
        <n v="1.854E9"/>
        <n v="2.102E9"/>
        <n v="2.125E9"/>
        <n v="6.907E9"/>
        <n v="8.742E9"/>
        <n v="9.339E9"/>
        <n v="1.0276E10"/>
        <n v="1.1259E10"/>
        <n v="1.4E7"/>
        <n v="1.3E7"/>
        <n v="4.6E7"/>
        <n v="2.7E7"/>
        <n v="1.47E8"/>
        <n v="2.48E8"/>
        <n v="9.6054E7"/>
        <n v="1.10474E8"/>
        <n v="1.30368E8"/>
        <n v="1.46368E8"/>
        <n v="6.28E8"/>
        <n v="6.85E8"/>
        <n v="7.5E8"/>
        <n v="8.11E8"/>
        <n v="8.8E7"/>
        <n v="3.27E8"/>
        <n v="1.406E9"/>
        <n v="1.836E9"/>
        <n v="1.05E9"/>
        <n v="9.54E8"/>
        <n v="1.013E9"/>
        <n v="9.7E8"/>
        <n v="5.024E9"/>
        <n v="4.124E9"/>
        <n v="4.073E9"/>
        <n v="4.966E9"/>
        <n v="4.51405E8"/>
        <n v="6.51052E8"/>
        <n v="6.3276E8"/>
        <n v="6.22211E8"/>
        <n v="3.0239E7"/>
        <n v="3.571E7"/>
        <n v="5.1459E7"/>
        <n v="6.079E7"/>
        <n v="163000.0"/>
        <n v="2.75E8"/>
        <n v="3.59E8"/>
        <n v="3.03E8"/>
        <n v="1.37058E8"/>
        <n v="1.82242E8"/>
        <n v="1.104E9"/>
        <n v="1.151E9"/>
        <n v="1.208E9"/>
        <n v="1.301E9"/>
        <n v="4.78E9"/>
        <n v="4.541E9"/>
        <n v="4.428E9"/>
        <n v="4.189E9"/>
        <n v="1.49089E8"/>
        <n v="1.722E8"/>
        <n v="1.997E8"/>
        <n v="3.252E8"/>
        <n v="4.1668E7"/>
        <n v="3.9577E7"/>
        <n v="4.1595E7"/>
        <n v="2.9173E7"/>
        <n v="1.3413E10"/>
        <n v="1.4186E10"/>
        <n v="1.6793E10"/>
        <n v="2.1037E10"/>
        <n v="5.79315E8"/>
        <n v="7.78655E8"/>
        <n v="9.86812E8"/>
        <n v="1.230853E9"/>
        <n v="1.127E9"/>
        <n v="1.292E9"/>
        <n v="1.395E9"/>
        <n v="1.658E9"/>
        <n v="1.771E9"/>
        <n v="1.835E9"/>
        <n v="1.902E9"/>
        <n v="8.48E8"/>
        <n v="1.086E9"/>
        <n v="1.443E9"/>
        <n v="1.512E9"/>
        <n v="7.5E7"/>
        <n v="7.9E7"/>
        <n v="9.4E7"/>
        <n v="8.1E7"/>
        <n v="2.192E9"/>
        <n v="2.288E9"/>
        <n v="2.354E9"/>
        <n v="2.527E9"/>
        <n v="2.76E8"/>
        <n v="3.29E8"/>
        <n v="3.3E8"/>
        <n v="9.7E7"/>
        <n v="9.3E7"/>
        <n v="1.34E8"/>
        <n v="3.82553E8"/>
        <n v="4.75464E8"/>
        <n v="5.38513E8"/>
        <n v="5.70527E8"/>
        <n v="7.83E7"/>
        <n v="6.04E7"/>
        <n v="5.25E7"/>
        <n v="5.87E7"/>
        <n v="1.15E8"/>
        <n v="1.05E8"/>
        <n v="9.9E7"/>
        <n v="2.783E8"/>
        <n v="3.044E8"/>
        <n v="3.193E8"/>
        <n v="2.902E8"/>
        <n v="2.145E9"/>
        <n v="2.668E9"/>
        <n v="3.066E9"/>
        <n v="3.144E9"/>
        <n v="3.41969E8"/>
        <n v="5.28737E8"/>
        <n v="5.90935E8"/>
        <n v="6.38024E8"/>
        <n v="2.78E9"/>
        <n v="3.319E9"/>
        <n v="3.129E9"/>
        <n v="1.792E9"/>
        <n v="3.0E7"/>
        <n v="1.6E7"/>
        <n v="7000000.0"/>
        <n v="1.36E8"/>
        <n v="4.1E7"/>
        <n v="3.4E7"/>
        <n v="1.024E9"/>
        <n v="1.071E9"/>
        <n v="1.13E9"/>
        <n v="1.216E9"/>
        <n v="1.6E8"/>
        <n v="1.896E8"/>
        <n v="2.018E8"/>
        <n v="1.98E8"/>
        <n v="1.562E9"/>
        <n v="1.622E9"/>
        <n v="1.72E9"/>
        <n v="1.919E9"/>
        <n v="3.169703E9"/>
        <n v="3.600976E9"/>
        <n v="3.997041E9"/>
        <n v="3.313644E9"/>
        <n v="5.60669E8"/>
        <n v="9.78973E8"/>
        <n v="7.58861E8"/>
        <n v="7.65895E8"/>
        <n v="6.53132E8"/>
        <n v="6.79298E8"/>
        <n v="8.19216E8"/>
        <n v="9.2792E8"/>
        <n v="7.40791E8"/>
        <n v="8.5968E8"/>
        <n v="6.25361E8"/>
        <n v="6.88195E8"/>
        <n v="1.69173E8"/>
        <n v="1.9242E8"/>
        <n v="3.60592E8"/>
        <n v="4.53423E8"/>
        <n v="4.71E8"/>
        <n v="2.56E8"/>
        <n v="6.1E7"/>
        <n v="1.144585E9"/>
        <n v="1.261044E9"/>
        <n v="1.318638E9"/>
        <n v="1.337276E9"/>
        <n v="2.153E9"/>
        <n v="2.314E9"/>
        <n v="2.45E9"/>
        <n v="3.936E9"/>
        <n v="3.994E7"/>
        <n v="4.8071E7"/>
        <n v="4.9292E7"/>
        <n v="4.6012E7"/>
        <n v="7.1731E7"/>
        <n v="7.6773E7"/>
        <n v="1.56458E8"/>
        <n v="3.17141E8"/>
        <n v="7.4453E7"/>
        <n v="9.5232E7"/>
        <n v="1.15076E8"/>
        <n v="1.33457E8"/>
        <n v="7400000.0"/>
        <n v="9400000.0"/>
        <n v="1.31E7"/>
        <n v="2.16E7"/>
        <n v="2.386E9"/>
        <n v="2.587E9"/>
        <n v="2.611E9"/>
        <n v="2.631E9"/>
        <n v="1.051E9"/>
        <n v="1.741E9"/>
        <n v="1.232E9"/>
        <n v="1.55E9"/>
        <n v="1.18E8"/>
        <n v="1.33E8"/>
        <n v="1.39E8"/>
        <n v="1.48E8"/>
        <n v="1.60828E8"/>
        <n v="1.70814E8"/>
        <n v="1.74796E8"/>
        <n v="1.93585E8"/>
        <n v="1.266807E9"/>
        <n v="1.17E9"/>
        <n v="1.139E9"/>
        <n v="1.32E9"/>
        <n v="7.6882E8"/>
        <n v="7.49722E8"/>
        <n v="7.08406E8"/>
        <n v="6.43689E8"/>
        <n v="3.1E7"/>
        <n v="3.3E7"/>
        <n v="5.4E7"/>
        <n v="6.4E7"/>
        <n v="9.8383E7"/>
        <n v="1.33957E8"/>
        <n v="1.48313E8"/>
        <n v="1.41675E8"/>
        <n v="9.2369E7"/>
        <n v="1.25876E8"/>
        <n v="9.9794E7"/>
        <n v="8.6171E7"/>
        <n v="1.93937E8"/>
        <n v="1.31409E8"/>
        <n v="1.20266E8"/>
        <n v="1.27821E8"/>
        <n v="1.679E9"/>
        <n v="1.753E9"/>
        <n v="1.82E9"/>
        <n v="1.904E9"/>
        <n v="5.0622E8"/>
        <n v="8.658E8"/>
        <n v="8.4413E8"/>
        <n v="8.2624E8"/>
        <n v="4.23312E8"/>
        <n v="4.55016E8"/>
        <n v="5.04905E8"/>
        <n v="5.68108E8"/>
        <n v="1.568E9"/>
        <n v="1.627E9"/>
        <n v="1.64E9"/>
        <n v="1.69E9"/>
        <n v="2.866E9"/>
        <n v="2.687E9"/>
        <n v="3.224E9"/>
        <n v="3.955E9"/>
        <n v="7.08E9"/>
        <n v="5.97E9"/>
        <n v="5.757E9"/>
        <n v="5.274E9"/>
        <n v="1.126E8"/>
        <n v="1.138E8"/>
        <n v="1.102E8"/>
        <n v="8.97E7"/>
        <n v="4.55623E8"/>
        <n v="5.23984E8"/>
        <n v="6.08039E8"/>
        <n v="5.98587E8"/>
        <n v="9.06E8"/>
        <n v="8.52E8"/>
        <n v="7.55E8"/>
        <n v="1.373E9"/>
        <n v="1.29E8"/>
        <n v="1.02E8"/>
        <n v="9.2407E7"/>
        <n v="1.15604E8"/>
        <n v="1.59804E8"/>
        <n v="1.73598E8"/>
        <n v="7.22E8"/>
        <n v="6.97E8"/>
        <n v="7.01E8"/>
        <n v="7.16E8"/>
        <n v="6.688E9"/>
        <n v="7.972E9"/>
        <n v="7.673E9"/>
        <n v="7.631E9"/>
        <n v="2.91E8"/>
        <n v="2.65E8"/>
        <n v="2.5E7"/>
        <n v="4.2E7"/>
        <n v="1.473E9"/>
        <n v="1.531E9"/>
        <n v="1.294E9"/>
        <n v="3.16344E8"/>
        <n v="3.22037E8"/>
        <n v="3.53143E8"/>
        <n v="3.45464E8"/>
        <n v="2.5E8"/>
        <n v="2.45E8"/>
        <n v="2.24E8"/>
        <n v="2.29166E8"/>
        <n v="2.5338E8"/>
        <n v="2.94496E8"/>
        <n v="3.39613E8"/>
        <n v="3.385E9"/>
        <n v="2.25E8"/>
        <n v="3.139E9"/>
        <n v="3.827E9"/>
        <n v="1.2784E7"/>
        <n v="1.3279E7"/>
        <n v="1.3338E7"/>
        <n v="1.3794E7"/>
        <n v="2.14827E8"/>
        <n v="2.24713E8"/>
        <n v="2.58074E8"/>
        <n v="3.44527E8"/>
        <n v="1.806E9"/>
        <n v="2.04E9"/>
        <n v="2.309E9"/>
        <n v="2.209E9"/>
        <n v="5.4291E7"/>
        <n v="7.97E7"/>
        <n v="1.384E8"/>
        <n v="1.832E8"/>
        <n v="1.652E9"/>
        <n v="1.703E9"/>
        <n v="1.948E9"/>
        <n v="2.089E9"/>
        <n v="8.33E8"/>
        <n v="8.89E8"/>
        <n v="8.86E8"/>
        <n v="9.34E8"/>
        <n v="2.233E8"/>
        <n v="2.581E8"/>
        <n v="2.846E8"/>
        <n v="3.05E8"/>
        <n v="2.51E7"/>
        <n v="2.54E7"/>
        <n v="1.97E7"/>
        <n v="2.08E7"/>
        <n v="8.63E7"/>
        <n v="8.17E7"/>
        <n v="7.67E7"/>
        <n v="1.645E8"/>
        <n v="6.4093E7"/>
        <n v="8.0969E7"/>
        <n v="1.20719E8"/>
        <n v="1.2212E8"/>
        <n v="3.324E8"/>
        <n v="3.709E8"/>
        <n v="3.881E8"/>
        <n v="4.013E8"/>
        <n v="1.523E9"/>
        <n v="1.462E9"/>
        <n v="1.485E9"/>
        <n v="1.484E9"/>
        <n v="1.16388E8"/>
        <n v="1.67425E8"/>
        <n v="1.85993E8"/>
        <n v="2.24133E8"/>
        <n v="8.67E8"/>
        <n v="9.38E8"/>
        <n v="1.015E9"/>
        <n v="1.221E9"/>
        <n v="7.49E8"/>
        <n v="8.0E8"/>
        <n v="8.08E8"/>
        <n v="1.166E9"/>
        <n v="2.58E8"/>
        <n v="3.21E8"/>
        <n v="3.66E8"/>
        <n v="3.73E8"/>
        <n v="1.21211E8"/>
        <n v="1.86979E8"/>
        <n v="3.01812E8"/>
        <n v="2.9452E8"/>
        <n v="2.77621E8"/>
        <n v="3.57165E8"/>
        <n v="3.78716E8"/>
        <n v="4.64472E8"/>
        <n v="1.27E8"/>
        <n v="1.11537E8"/>
        <n v="9.4534E7"/>
        <n v="1.76746E8"/>
        <n v="1.74896E8"/>
        <n v="9.35E7"/>
        <n v="9.34E7"/>
        <n v="9.56E7"/>
        <n v="1.135E8"/>
        <n v="2.17E8"/>
        <n v="2.06E8"/>
        <n v="1.81E8"/>
        <n v="1.7755E10"/>
        <n v="1.6602E10"/>
        <n v="1.7091E10"/>
        <n v="1.6769E10"/>
        <n v="2.961E9"/>
        <n v="2.958E9"/>
        <n v="3.135E9"/>
        <n v="3.14E9"/>
        <n v="9.95E8"/>
        <n v="1.22E9"/>
        <n v="1.326E9"/>
        <n v="1.646E9"/>
        <n v="2.008E9"/>
        <n v="2.5E9"/>
        <n v="2.861E9"/>
        <n v="2.957E9"/>
        <n v="2.64631E8"/>
        <n v="2.31912E8"/>
        <n v="1.57824E8"/>
        <n v="1.96424E8"/>
        <n v="2.4539E7"/>
        <n v="2.9185E7"/>
        <n v="3.0951E7"/>
        <n v="3.6052E7"/>
        <n v="1.291456E9"/>
        <n v="1.60239E9"/>
        <n v="1.957025E9"/>
        <n v="1.668489E9"/>
        <n v="1.759E9"/>
        <n v="2.131E9"/>
        <n v="2.454E9"/>
        <n v="1.04E8"/>
        <n v="1.22E8"/>
        <n v="1.37E8"/>
        <n v="1.38E8"/>
        <n v="1.518E9"/>
        <n v="2.163E9"/>
        <n v="2.551E9"/>
        <n v="2.831E9"/>
        <n v="1.032E9"/>
        <n v="1.362E9"/>
        <n v="1.229E9"/>
        <n v="1.239E9"/>
        <n v="7.04E8"/>
        <n v="8.7E8"/>
        <n v="9.17E8"/>
        <n v="5.1E8"/>
        <n v="5.73E8"/>
        <n v="5.74E8"/>
        <n v="6.03E8"/>
        <n v="9.16E8"/>
        <n v="9.51E8"/>
        <n v="1.054E9"/>
        <n v="1.026E9"/>
        <n v="1.47515E8"/>
        <n v="3.06769E8"/>
        <n v="3.74661E8"/>
        <n v="4.09215E8"/>
        <n v="2.05334E8"/>
        <n v="2.39343E8"/>
        <n v="2.94684E8"/>
        <n v="3.5462E8"/>
        <n v="2.944E8"/>
        <n v="2.911E8"/>
        <n v="2.929E8"/>
        <n v="3.585E9"/>
        <n v="4.203E9"/>
        <n v="4.261E9"/>
        <n v="4.544E9"/>
        <n v="7.6E7"/>
        <n v="6.99E7"/>
        <n v="6.54E7"/>
        <n v="5.73E7"/>
        <n v="5.174E8"/>
        <n v="5.717E8"/>
        <n v="5.885E8"/>
        <n v="5.837E8"/>
        <n v="2.077E9"/>
        <n v="2.433E9"/>
        <n v="2.612E9"/>
        <n v="2.755E9"/>
        <n v="6.5141E7"/>
        <n v="1.17975E8"/>
        <n v="2.0782E8"/>
        <n v="2.72494E8"/>
        <n v="1.178E9"/>
        <n v="1.227E9"/>
        <n v="1.214E9"/>
        <n v="1.1E8"/>
        <n v="9.2E7"/>
        <n v="7.0E7"/>
        <n v="5.109E9"/>
        <n v="4.599E9"/>
        <n v="4.039E9"/>
        <n v="3.728E9"/>
        <n v="3.2929E9"/>
        <n v="3.5743E9"/>
        <n v="3.6724E9"/>
        <n v="3.7326E9"/>
        <n v="3.61E7"/>
        <n v="3.88E7"/>
        <n v="5.09E7"/>
        <n v="7.75E7"/>
        <n v="8.2E7"/>
        <n v="7.4E7"/>
        <n v="9.87E8"/>
        <n v="6.43E8"/>
        <n v="2.73E8"/>
        <n v="2.55E8"/>
        <n v="4.04336E8"/>
        <n v="4.15708E8"/>
        <n v="4.17358E8"/>
        <n v="4.94422E8"/>
        <n v="4.52E8"/>
        <n v="4.5E8"/>
        <n v="4.62E8"/>
        <n v="1.087E9"/>
        <n v="8.43E8"/>
        <n v="9.23E8"/>
        <n v="8.83E8"/>
        <n v="9.31E8"/>
        <n v="9.71E8"/>
        <n v="1.019E9"/>
        <n v="1.099E9"/>
        <n v="3.7691E7"/>
        <n v="2.5865E7"/>
        <n v="3.4257E7"/>
        <n v="3.4848E7"/>
        <n v="1.001E9"/>
        <n v="1.109E9"/>
        <n v="1.106E9"/>
        <n v="7.30493E8"/>
        <n v="7.54711E8"/>
        <n v="7.72445E8"/>
        <n v="8.27008E8"/>
        <n v="1700000.0"/>
        <n v="557000.0"/>
        <n v="192000.0"/>
        <n v="1237000.0"/>
        <n v="3.5E7"/>
        <n v="2.4E7"/>
        <n v="4.45228E8"/>
        <n v="4.92397E8"/>
        <n v="5.51032E8"/>
        <n v="5.81155E8"/>
        <n v="8.774E8"/>
        <n v="9.069E8"/>
        <n v="9.706E8"/>
        <n v="9.911E8"/>
        <n v="6.214E8"/>
        <n v="7.096E8"/>
        <n v="8.939E8"/>
        <n v="9.808E8"/>
        <n v="3.56E8"/>
        <n v="3.78E8"/>
        <n v="3.84E8"/>
        <n v="3.58E8"/>
        <n v="7.46E8"/>
        <n v="7.72E8"/>
        <n v="7.64E8"/>
        <n v="1.232E8"/>
        <n v="1.189E8"/>
        <n v="8.87E7"/>
        <n v="9.49E7"/>
        <n v="9.68E7"/>
        <n v="9.89E7"/>
        <n v="1.109E8"/>
        <n v="2.084E8"/>
        <n v="3.30418E8"/>
        <n v="3.40316E8"/>
        <n v="3.93987E8"/>
        <n v="5.88235E8"/>
        <n v="1.07591E8"/>
        <n v="1.1758E8"/>
        <n v="1.28582E8"/>
        <n v="1.37596E8"/>
        <n v="1.787E9"/>
        <n v="1.901E9"/>
        <n v="1.945E9"/>
        <n v="2.034E9"/>
        <n v="1.068382E9"/>
        <n v="1.1077E9"/>
        <n v="1.143827E9"/>
        <n v="1.177568E9"/>
        <n v="7.89E7"/>
        <n v="5.5E7"/>
        <n v="6.2E7"/>
        <n v="6.7E7"/>
        <n v="3.1652E7"/>
        <n v="3.8405E7"/>
        <n v="4.8138E7"/>
        <n v="6.577E7"/>
        <n v="1.09E9"/>
        <n v="1.113E9"/>
        <n v="1.156E9"/>
        <n v="1.25E9"/>
        <n v="1.441E9"/>
        <n v="5.76E8"/>
        <n v="3.67E8"/>
        <n v="2.05E8"/>
        <n v="9.8E7"/>
        <n v="1.23E8"/>
        <n v="2.91E7"/>
        <n v="2.59E7"/>
        <n v="3.35E7"/>
        <n v="3.34E7"/>
        <n v="7.87E8"/>
        <n v="9.42E8"/>
        <n v="1.091E9"/>
        <n v="4.549E9"/>
        <n v="5.445E9"/>
        <n v="5.492E9"/>
        <n v="5.69E9"/>
        <n v="1.88E8"/>
        <n v="2.1E8"/>
        <n v="3.19E8"/>
        <n v="2.86E8"/>
        <n v="8.7E7"/>
        <n v="5.7E7"/>
        <n v="1.8143E10"/>
        <n v="1.8395E10"/>
        <n v="1.8273E10"/>
        <n v="2.2016E10"/>
        <n v="4.5639E7"/>
        <n v="6.3608E7"/>
        <n v="5.4219E7"/>
        <n v="7.7445E7"/>
        <n v="1.94039E8"/>
        <n v="7.4833E7"/>
        <n v="1.51837E8"/>
        <n v="2.05087E8"/>
        <n v="1.996E9"/>
        <n v="2.129E9"/>
        <n v="2.213E9"/>
        <n v="7.87329E8"/>
        <n v="8.19711E8"/>
        <n v="8.55908E8"/>
        <n v="9.07024E8"/>
        <n v="2.6E7"/>
        <n v="3.6E7"/>
        <n v="6.5E7"/>
        <n v="3.821E9"/>
        <n v="3.882E9"/>
        <n v="3.885E9"/>
        <n v="3.985E9"/>
        <n v="8.8975E7"/>
        <n v="1.00025E8"/>
        <n v="1.14635E8"/>
        <n v="1.23569E8"/>
        <n v="4.18E8"/>
        <n v="4.89E8"/>
        <n v="5.62E8"/>
        <n v="7.56E8"/>
        <n v="1.522E9"/>
        <n v="1.689E9"/>
        <n v="1.819E9"/>
        <n v="3.46031E8"/>
        <n v="3.46273E8"/>
        <n v="3.63929E8"/>
        <n v="3.81277E8"/>
        <n v="2.3207E10"/>
        <n v="2.6567E10"/>
        <n v="4.2211E10"/>
        <n v="5.4872E10"/>
        <n v="1.1616E9"/>
        <n v="1.1704E9"/>
        <n v="1.272E9"/>
        <n v="1.2957E9"/>
        <n v="1.777E9"/>
        <n v="2.012E9"/>
        <n v="2.038E9"/>
        <n v="1.858E9"/>
        <n v="1.867E9"/>
        <n v="1.923E9"/>
        <n v="2.084E9"/>
        <n v="3.97E8"/>
        <n v="4.35E8"/>
        <n v="4.94E8"/>
        <n v="5.02E8"/>
        <n v="2.37E8"/>
        <n v="2.22E8"/>
        <n v="2.21E8"/>
        <n v="1.549E9"/>
        <n v="1.842E9"/>
        <n v="4.61627E8"/>
        <n v="4.81303E8"/>
        <n v="5.42952E8"/>
        <n v="5.65059E8"/>
        <n v="9.8844E7"/>
        <n v="1.29931E8"/>
        <n v="1.42376E8"/>
        <n v="2.15484E8"/>
        <n v="6.29908E8"/>
        <n v="7.25216E8"/>
        <n v="8.94057E8"/>
        <n v="8.98924E8"/>
        <n v="1.646E10"/>
        <n v="1.6606E10"/>
        <n v="1.6533E10"/>
        <n v="1.6017E10"/>
        <n v="1.3829E7"/>
        <n v="9918000.0"/>
        <n v="1.0634E7"/>
        <n v="1.0123E7"/>
        <n v="3.642E8"/>
        <n v="3.401E8"/>
        <n v="3.914E8"/>
        <n v="5.618E8"/>
        <n v="8.891E9"/>
        <n v="3.813E9"/>
        <n v="2.765E9"/>
        <n v="3.688E9"/>
        <n v="7.1E7"/>
        <n v="1.333E9"/>
        <n v="1.245E9"/>
        <n v="8.15E8"/>
        <n v="1.176E9"/>
        <n v="8.6E7"/>
        <n v="2.118E8"/>
        <n v="1.85E8"/>
        <n v="2.16E8"/>
        <n v="2.34E8"/>
        <n v="3.73199E8"/>
        <n v="3.71051E8"/>
        <n v="3.14119E8"/>
        <n v="3.22629E8"/>
        <n v="5.13916E8"/>
        <n v="6.15874E8"/>
        <n v="8.06021E8"/>
        <n v="7.78923E8"/>
        <n v="9.26053E8"/>
        <n v="9.77863E8"/>
        <n v="1.019045E9"/>
        <n v="1.124524E9"/>
        <n v="1.173955E9"/>
        <n v="1.213178E9"/>
        <n v="1.341315E9"/>
        <n v="1.966939E9"/>
        <n v="9508000.0"/>
        <n v="9887000.0"/>
        <n v="9537000.0"/>
        <n v="6550000.0"/>
        <n v="1.5888E10"/>
        <n v="1.7182E10"/>
        <n v="1.7297E10"/>
        <n v="1.8048E10"/>
        <n v="3.01E8"/>
        <n v="3.15E8"/>
        <n v="3.1E8"/>
        <n v="3.5819E7"/>
        <n v="4.4841E7"/>
        <n v="6.675E7"/>
        <n v="7.9042E7"/>
        <n v="7.85E7"/>
        <n v="9.25E7"/>
        <n v="3.374E8"/>
        <n v="3.1237E7"/>
        <n v="-7.2761E7"/>
        <n v="-8.7159E7"/>
        <n v="4.9282E7"/>
        <n v="6.0E7"/>
        <n v="8.5E7"/>
      </sharedItems>
    </cacheField>
    <cacheField name="GICS Sector" numFmtId="0">
      <sharedItems>
        <s v="Industrials"/>
        <s v="Consumer Discretionary"/>
        <s v="Information Technology"/>
        <s v="Health Care"/>
        <s v="Consumer Staples"/>
        <s v="Utilities"/>
        <s v="Financials"/>
        <s v="Real Estate"/>
        <s v="Materials"/>
        <s v="Energy"/>
        <s v="Telecommunications Services"/>
      </sharedItems>
    </cacheField>
    <cacheField name="GICS Sub Industry" numFmtId="0">
      <sharedItems>
        <s v="Airlines"/>
        <s v="Automotive Retail"/>
        <s v="Computer Hardware"/>
        <s v="Pharmaceuticals"/>
        <s v="Health Care Distributors"/>
        <s v="Health Care Equipment"/>
        <s v="Application Software"/>
        <s v="Semiconductors"/>
        <s v="Agricultural Products"/>
        <s v="Data Processing &amp; Outsourced Services"/>
        <s v="MultiUtilities"/>
        <s v="Electric Utilities"/>
        <s v="Life &amp; Health Insurance"/>
        <s v="Property &amp; Casualty Insurance"/>
        <s v="REITs"/>
        <s v="Multi-line Insurance"/>
        <s v="Internet Software &amp; Services"/>
        <s v="Specialty Chemicals"/>
        <s v="Building Products"/>
        <s v="Biotechnology"/>
        <s v="Semiconductor Equipment"/>
        <s v="Electrical Components &amp; Equipment"/>
        <s v="Asset Management &amp; Custody Banks"/>
        <s v="Specialized REITs"/>
        <s v="Internet &amp; Direct Marketing Retail"/>
        <s v="Specialty Stores"/>
        <s v="Managed Health Care"/>
        <s v="Oil &amp; Gas Exploration &amp; Production"/>
        <s v="Industrial Gases"/>
        <s v="Electronic Components"/>
        <s v="Aerospace &amp; Defense"/>
        <s v="Home Entertainment Software"/>
        <s v="Paper Packaging"/>
        <s v="Water Utilities"/>
        <s v="Consumer Finance"/>
        <s v="Banks"/>
        <s v="Computer &amp; Electronics Retail"/>
        <s v="Oil &amp; Gas Equipment &amp; Services"/>
        <s v="Metal &amp; Glass Containers"/>
        <s v="Auto Parts &amp; Equipment"/>
        <s v="Packaged Foods &amp; Meats"/>
        <s v="Construction &amp; Farm Machinery &amp; Heavy Trucks"/>
        <s v="Real Estate Services"/>
        <s v="Hotels, Resorts &amp; Cruise Lines"/>
        <s v="Health Care Technology"/>
        <s v="Fertilizers &amp; Agricultural Chemicals"/>
        <s v="Regional Banks"/>
        <s v="Household Products"/>
        <s v="Integrated Oil &amp; Gas"/>
        <s v="Air Freight &amp; Logistics"/>
        <s v="Cable &amp; Satellite"/>
        <s v="Restaurants"/>
        <s v="Industrial Machinery"/>
        <s v="Industrial Conglomerates"/>
        <s v="Health Care Supplies"/>
        <s v="Hypermarkets &amp; Super Centers"/>
        <s v="Personal Products"/>
        <s v="Networking Equipment"/>
        <s v="IT Consulting &amp; Other Services"/>
        <s v="Railroads"/>
        <s v="Diversified Support Services"/>
        <s v="Integrated Telecommunications Services"/>
        <s v="Drug Retail"/>
        <s v="Diversified Chemicals"/>
        <s v="General Merchandise Stores"/>
        <s v="Health Care Facilities"/>
        <s v="Homebuilding"/>
        <s v="Broadcasting &amp; Cable TV"/>
        <s v="Research &amp; Consulting Services"/>
        <s v="Soft Drinks"/>
        <s v="Residential REITs"/>
        <s v="Investment Banking &amp; Brokerage"/>
        <s v="Automobile Manufacturers"/>
        <s v="Copper"/>
        <s v="Apparel Retail"/>
        <s v="Electronic Equipment &amp; Instruments"/>
        <s v="Diversified Commercial Services"/>
        <s v="Retail REITs"/>
        <s v="Consumer Electronics"/>
        <s v="Tires &amp; Rubber"/>
        <s v="Industrial Materials"/>
        <s v="Leisure Products"/>
        <s v="Apparel, Accessories &amp; Luxury Goods"/>
        <s v="Home Improvement Retail"/>
        <s v="Motorcycle Manufacturers"/>
        <s v="Oil &amp; Gas Drilling"/>
        <s v="Technology Hardware, Storage &amp; Peripherals"/>
        <s v="Telecommunications Equipment"/>
        <s v="Life Sciences Tools &amp; Services"/>
        <s v="Advertising"/>
        <s v="Trucking"/>
        <s v="Department Stores"/>
        <s v="Oil &amp; Gas Refining &amp; Marketing &amp; Transportation"/>
        <s v="Food Retail"/>
        <s v="Distributors"/>
        <s v="Multi-Sector Holdings"/>
        <s v="Alternative Carriers"/>
        <s v="Diversified Financial Services"/>
        <s v="Home Furnishings"/>
        <s v="Construction Materials"/>
        <s v="Insurance Brokers"/>
        <s v="Tobacco"/>
        <s v="Systems Software"/>
        <s v="Gold"/>
        <s v="Steel"/>
        <s v="Housewares &amp; Specialties"/>
        <s v="Thrifts &amp; Mortgage Finance"/>
        <s v="Technology, Hardware, Software and Supplies"/>
        <s v="Human Resource &amp; Employment Services"/>
        <s v="Office REITs"/>
        <s v="Household Appliances"/>
        <s v="Computer Storage &amp; Peripherals"/>
        <s v="Distillers &amp; Vintners"/>
        <s v="Food Distributors"/>
        <s v="Brewers"/>
        <s v="Electronic Manufacturing Services"/>
        <s v="Publishing"/>
        <s v="Specialty Retail"/>
        <s v="Environmental Services"/>
        <s v="Casinos &amp; Gamin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M7" firstHeaderRow="0" firstDataRow="1" firstDataCol="1"/>
  <pivotFields>
    <pivotField name="Ticker Symb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name="Years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Period End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Total Revenu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t="default"/>
      </items>
    </pivotField>
    <pivotField name="Cost of Goods 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t="default"/>
      </items>
    </pivotField>
    <pivotField name=" Sales, General and Adm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t="default"/>
      </items>
    </pivotField>
    <pivotField name="Research and Develop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  <pivotField name="Other Operating Item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GICS Sector" axis="axisCol" compact="0" outline="0" multipleItemSelectionAllowed="1" showAll="0" sortType="ascending">
      <items>
        <item x="1"/>
        <item x="4"/>
        <item x="9"/>
        <item x="6"/>
        <item x="3"/>
        <item x="0"/>
        <item x="2"/>
        <item x="8"/>
        <item x="7"/>
        <item x="10"/>
        <item x="5"/>
        <item t="default"/>
      </items>
    </pivotField>
    <pivotField name="GICS Sub 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</pivotFields>
  <rowFields>
    <field x="1"/>
  </rowFields>
  <colFields>
    <field x="8"/>
  </colFields>
  <dataFields>
    <dataField name="AVERAGE of Total Revenue" fld="3" subtotal="average" baseField="0"/>
  </dataFields>
</pivotTableDefinition>
</file>

<file path=xl/pivotTables/pivotTable2.xml><?xml version="1.0" encoding="utf-8"?>
<pivotTableDefinition xmlns="http://schemas.openxmlformats.org/spreadsheetml/2006/main" name="revenueA_from_pivote" cacheId="0" dataCaption="" compact="0" compactData="0">
  <location ref="A1:M7" firstHeaderRow="0" firstDataRow="1" firstDataCol="1"/>
  <pivotFields>
    <pivotField name="Ticker Symb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name="Years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Period End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Total Revenu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t="default"/>
      </items>
    </pivotField>
    <pivotField name="Cost of Goods 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t="default"/>
      </items>
    </pivotField>
    <pivotField name=" Sales, General and Adm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t="default"/>
      </items>
    </pivotField>
    <pivotField name="Research and Develop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  <pivotField name="Other Operating Item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t="default"/>
      </items>
    </pivotField>
    <pivotField name="GICS Sector" axis="axisCol" compact="0" outline="0" multipleItemSelectionAllowed="1" showAll="0" sortType="ascending">
      <items>
        <item x="1"/>
        <item x="4"/>
        <item x="9"/>
        <item x="6"/>
        <item x="3"/>
        <item x="0"/>
        <item x="2"/>
        <item x="8"/>
        <item x="7"/>
        <item x="10"/>
        <item x="5"/>
        <item t="default"/>
      </items>
    </pivotField>
    <pivotField name="GICS Sub 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</pivotFields>
  <rowFields>
    <field x="1"/>
  </rowFields>
  <colFields>
    <field x="8"/>
  </colFields>
  <dataFields>
    <dataField name="AVERAGE of Total Revenue" fld="3" subtotal="average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6.29"/>
    <col customWidth="1" min="10" max="10" width="20.57"/>
    <col customWidth="1" min="11" max="11" width="37.14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</row>
    <row r="2">
      <c r="A2" s="3">
        <v>0.0</v>
      </c>
      <c r="B2" s="1" t="s">
        <v>10</v>
      </c>
      <c r="C2" s="1" t="s">
        <v>11</v>
      </c>
      <c r="D2" s="4">
        <v>41274.0</v>
      </c>
      <c r="E2" s="5">
        <v>2.4855E10</v>
      </c>
      <c r="F2" s="5">
        <v>1.0499E10</v>
      </c>
      <c r="G2" s="5">
        <v>1.2977E10</v>
      </c>
      <c r="H2" s="2">
        <v>0.0</v>
      </c>
      <c r="I2" s="5">
        <v>8.45E8</v>
      </c>
      <c r="J2" s="1" t="s">
        <v>12</v>
      </c>
      <c r="K2" s="1" t="s">
        <v>13</v>
      </c>
      <c r="L2" s="1"/>
    </row>
    <row r="3">
      <c r="A3" s="3">
        <v>1.0</v>
      </c>
      <c r="B3" s="1" t="s">
        <v>10</v>
      </c>
      <c r="C3" s="1" t="s">
        <v>14</v>
      </c>
      <c r="D3" s="4">
        <v>41639.0</v>
      </c>
      <c r="E3" s="5">
        <v>2.6743E10</v>
      </c>
      <c r="F3" s="5">
        <v>1.1019E10</v>
      </c>
      <c r="G3" s="5">
        <v>1.2913E10</v>
      </c>
      <c r="H3" s="2">
        <v>0.0</v>
      </c>
      <c r="I3" s="5">
        <v>8.53E8</v>
      </c>
      <c r="J3" s="1" t="s">
        <v>12</v>
      </c>
      <c r="K3" s="1" t="s">
        <v>13</v>
      </c>
      <c r="L3" s="1"/>
    </row>
    <row r="4">
      <c r="A4" s="3">
        <v>2.0</v>
      </c>
      <c r="B4" s="1" t="s">
        <v>10</v>
      </c>
      <c r="C4" s="1" t="s">
        <v>15</v>
      </c>
      <c r="D4" s="4">
        <v>42004.0</v>
      </c>
      <c r="E4" s="5">
        <v>4.265E10</v>
      </c>
      <c r="F4" s="5">
        <v>1.562E10</v>
      </c>
      <c r="G4" s="5">
        <v>2.0686E10</v>
      </c>
      <c r="H4" s="2">
        <v>0.0</v>
      </c>
      <c r="I4" s="5">
        <v>1.295E9</v>
      </c>
      <c r="J4" s="1" t="s">
        <v>12</v>
      </c>
      <c r="K4" s="1" t="s">
        <v>13</v>
      </c>
      <c r="L4" s="1"/>
    </row>
    <row r="5">
      <c r="A5" s="3">
        <v>3.0</v>
      </c>
      <c r="B5" s="1" t="s">
        <v>10</v>
      </c>
      <c r="C5" s="1" t="s">
        <v>16</v>
      </c>
      <c r="D5" s="4">
        <v>42369.0</v>
      </c>
      <c r="E5" s="5">
        <v>4.099E10</v>
      </c>
      <c r="F5" s="5">
        <v>1.1096E10</v>
      </c>
      <c r="G5" s="5">
        <v>2.1275E10</v>
      </c>
      <c r="H5" s="2">
        <v>0.0</v>
      </c>
      <c r="I5" s="5">
        <v>1.364E9</v>
      </c>
      <c r="J5" s="1" t="s">
        <v>12</v>
      </c>
      <c r="K5" s="1" t="s">
        <v>13</v>
      </c>
      <c r="L5" s="1"/>
    </row>
    <row r="6">
      <c r="A6" s="3">
        <v>4.0</v>
      </c>
      <c r="B6" s="1" t="s">
        <v>17</v>
      </c>
      <c r="C6" s="1" t="s">
        <v>11</v>
      </c>
      <c r="D6" s="4">
        <v>41272.0</v>
      </c>
      <c r="E6" s="5">
        <v>6.205003E9</v>
      </c>
      <c r="F6" s="5">
        <v>3.106967E9</v>
      </c>
      <c r="G6" s="5">
        <v>2.440721E9</v>
      </c>
      <c r="H6" s="2">
        <v>0.0</v>
      </c>
      <c r="I6" s="2">
        <v>0.0</v>
      </c>
      <c r="J6" s="1" t="s">
        <v>18</v>
      </c>
      <c r="K6" s="1" t="s">
        <v>19</v>
      </c>
      <c r="L6" s="1"/>
    </row>
    <row r="7">
      <c r="A7" s="3">
        <v>5.0</v>
      </c>
      <c r="B7" s="1" t="s">
        <v>17</v>
      </c>
      <c r="C7" s="1" t="s">
        <v>14</v>
      </c>
      <c r="D7" s="4">
        <v>41636.0</v>
      </c>
      <c r="E7" s="5">
        <v>6.493814E9</v>
      </c>
      <c r="F7" s="5">
        <v>3.241668E9</v>
      </c>
      <c r="G7" s="5">
        <v>2.591828E9</v>
      </c>
      <c r="H7" s="2">
        <v>0.0</v>
      </c>
      <c r="I7" s="2">
        <v>0.0</v>
      </c>
      <c r="J7" s="1" t="s">
        <v>18</v>
      </c>
      <c r="K7" s="1" t="s">
        <v>19</v>
      </c>
      <c r="L7" s="1"/>
    </row>
    <row r="8">
      <c r="A8" s="3">
        <v>6.0</v>
      </c>
      <c r="B8" s="1" t="s">
        <v>17</v>
      </c>
      <c r="C8" s="1" t="s">
        <v>15</v>
      </c>
      <c r="D8" s="4">
        <v>42007.0</v>
      </c>
      <c r="E8" s="5">
        <v>9.843861E9</v>
      </c>
      <c r="F8" s="5">
        <v>5.390248E9</v>
      </c>
      <c r="G8" s="5">
        <v>3.601903E9</v>
      </c>
      <c r="H8" s="2">
        <v>0.0</v>
      </c>
      <c r="I8" s="2">
        <v>0.0</v>
      </c>
      <c r="J8" s="1" t="s">
        <v>18</v>
      </c>
      <c r="K8" s="1" t="s">
        <v>19</v>
      </c>
      <c r="L8" s="1"/>
    </row>
    <row r="9">
      <c r="A9" s="3">
        <v>7.0</v>
      </c>
      <c r="B9" s="1" t="s">
        <v>17</v>
      </c>
      <c r="C9" s="1" t="s">
        <v>16</v>
      </c>
      <c r="D9" s="4">
        <v>42371.0</v>
      </c>
      <c r="E9" s="5">
        <v>9.737018E9</v>
      </c>
      <c r="F9" s="5">
        <v>5.314246E9</v>
      </c>
      <c r="G9" s="5">
        <v>3.596992E9</v>
      </c>
      <c r="H9" s="2">
        <v>0.0</v>
      </c>
      <c r="I9" s="2">
        <v>0.0</v>
      </c>
      <c r="J9" s="1" t="s">
        <v>18</v>
      </c>
      <c r="K9" s="1" t="s">
        <v>19</v>
      </c>
      <c r="L9" s="1"/>
    </row>
    <row r="10">
      <c r="A10" s="3">
        <v>8.0</v>
      </c>
      <c r="B10" s="1" t="s">
        <v>20</v>
      </c>
      <c r="C10" s="1" t="s">
        <v>11</v>
      </c>
      <c r="D10" s="4">
        <v>41545.0</v>
      </c>
      <c r="E10" s="5">
        <v>1.7091E11</v>
      </c>
      <c r="F10" s="5">
        <v>1.06606E11</v>
      </c>
      <c r="G10" s="5">
        <v>1.083E10</v>
      </c>
      <c r="H10" s="5">
        <v>4.475E9</v>
      </c>
      <c r="I10" s="2">
        <v>0.0</v>
      </c>
      <c r="J10" s="1" t="s">
        <v>21</v>
      </c>
      <c r="K10" s="1" t="s">
        <v>22</v>
      </c>
      <c r="L10" s="1"/>
    </row>
    <row r="11">
      <c r="A11" s="3">
        <v>9.0</v>
      </c>
      <c r="B11" s="1" t="s">
        <v>20</v>
      </c>
      <c r="C11" s="1" t="s">
        <v>14</v>
      </c>
      <c r="D11" s="4">
        <v>41909.0</v>
      </c>
      <c r="E11" s="5">
        <v>1.82795E11</v>
      </c>
      <c r="F11" s="5">
        <v>1.12258E11</v>
      </c>
      <c r="G11" s="5">
        <v>1.1993E10</v>
      </c>
      <c r="H11" s="5">
        <v>6.041E9</v>
      </c>
      <c r="I11" s="2">
        <v>0.0</v>
      </c>
      <c r="J11" s="1" t="s">
        <v>21</v>
      </c>
      <c r="K11" s="1" t="s">
        <v>22</v>
      </c>
      <c r="L11" s="1"/>
    </row>
    <row r="12">
      <c r="A12" s="3">
        <v>10.0</v>
      </c>
      <c r="B12" s="1" t="s">
        <v>20</v>
      </c>
      <c r="C12" s="1" t="s">
        <v>15</v>
      </c>
      <c r="D12" s="4">
        <v>42273.0</v>
      </c>
      <c r="E12" s="5">
        <v>2.33715E11</v>
      </c>
      <c r="F12" s="5">
        <v>1.40089E11</v>
      </c>
      <c r="G12" s="5">
        <v>1.4329E10</v>
      </c>
      <c r="H12" s="5">
        <v>8.067E9</v>
      </c>
      <c r="I12" s="2">
        <v>0.0</v>
      </c>
      <c r="J12" s="1" t="s">
        <v>21</v>
      </c>
      <c r="K12" s="1" t="s">
        <v>22</v>
      </c>
      <c r="L12" s="1"/>
    </row>
    <row r="13">
      <c r="A13" s="3">
        <v>11.0</v>
      </c>
      <c r="B13" s="1" t="s">
        <v>20</v>
      </c>
      <c r="C13" s="1" t="s">
        <v>16</v>
      </c>
      <c r="D13" s="4">
        <v>42637.0</v>
      </c>
      <c r="E13" s="5">
        <v>2.15639E11</v>
      </c>
      <c r="F13" s="5">
        <v>1.31376E11</v>
      </c>
      <c r="G13" s="5">
        <v>1.4194E10</v>
      </c>
      <c r="H13" s="5">
        <v>1.0045E10</v>
      </c>
      <c r="I13" s="2">
        <v>0.0</v>
      </c>
      <c r="J13" s="1" t="s">
        <v>21</v>
      </c>
      <c r="K13" s="1" t="s">
        <v>22</v>
      </c>
      <c r="L13" s="1"/>
    </row>
    <row r="14">
      <c r="A14" s="3">
        <v>12.0</v>
      </c>
      <c r="B14" s="1" t="s">
        <v>23</v>
      </c>
      <c r="C14" s="1" t="s">
        <v>11</v>
      </c>
      <c r="D14" s="4">
        <v>41274.0</v>
      </c>
      <c r="E14" s="5">
        <v>1.838E10</v>
      </c>
      <c r="F14" s="5">
        <v>4.508E9</v>
      </c>
      <c r="G14" s="5">
        <v>4.989E9</v>
      </c>
      <c r="H14" s="5">
        <v>2.778E9</v>
      </c>
      <c r="I14" s="2">
        <v>0.0</v>
      </c>
      <c r="J14" s="1" t="s">
        <v>24</v>
      </c>
      <c r="K14" s="1" t="s">
        <v>25</v>
      </c>
      <c r="L14" s="1"/>
    </row>
    <row r="15">
      <c r="A15" s="3">
        <v>13.0</v>
      </c>
      <c r="B15" s="1" t="s">
        <v>23</v>
      </c>
      <c r="C15" s="1" t="s">
        <v>14</v>
      </c>
      <c r="D15" s="4">
        <v>41639.0</v>
      </c>
      <c r="E15" s="5">
        <v>1.879E10</v>
      </c>
      <c r="F15" s="5">
        <v>4.581E9</v>
      </c>
      <c r="G15" s="5">
        <v>5.352E9</v>
      </c>
      <c r="H15" s="5">
        <v>2.855E9</v>
      </c>
      <c r="I15" s="2">
        <v>0.0</v>
      </c>
      <c r="J15" s="1" t="s">
        <v>24</v>
      </c>
      <c r="K15" s="1" t="s">
        <v>25</v>
      </c>
      <c r="L15" s="1"/>
    </row>
    <row r="16">
      <c r="A16" s="3">
        <v>14.0</v>
      </c>
      <c r="B16" s="1" t="s">
        <v>23</v>
      </c>
      <c r="C16" s="1" t="s">
        <v>15</v>
      </c>
      <c r="D16" s="4">
        <v>42004.0</v>
      </c>
      <c r="E16" s="5">
        <v>1.996E10</v>
      </c>
      <c r="F16" s="5">
        <v>4.426E9</v>
      </c>
      <c r="G16" s="5">
        <v>8.474E9</v>
      </c>
      <c r="H16" s="5">
        <v>3.297E9</v>
      </c>
      <c r="I16" s="2">
        <v>0.0</v>
      </c>
      <c r="J16" s="1" t="s">
        <v>24</v>
      </c>
      <c r="K16" s="1" t="s">
        <v>25</v>
      </c>
      <c r="L16" s="1"/>
    </row>
    <row r="17">
      <c r="A17" s="3">
        <v>15.0</v>
      </c>
      <c r="B17" s="1" t="s">
        <v>23</v>
      </c>
      <c r="C17" s="1" t="s">
        <v>16</v>
      </c>
      <c r="D17" s="4">
        <v>42369.0</v>
      </c>
      <c r="E17" s="5">
        <v>2.2859E10</v>
      </c>
      <c r="F17" s="5">
        <v>4.5E9</v>
      </c>
      <c r="G17" s="5">
        <v>6.387E9</v>
      </c>
      <c r="H17" s="5">
        <v>4.285E9</v>
      </c>
      <c r="I17" s="2">
        <v>0.0</v>
      </c>
      <c r="J17" s="1" t="s">
        <v>24</v>
      </c>
      <c r="K17" s="1" t="s">
        <v>25</v>
      </c>
      <c r="L17" s="1"/>
    </row>
    <row r="18">
      <c r="A18" s="3">
        <v>16.0</v>
      </c>
      <c r="B18" s="1" t="s">
        <v>26</v>
      </c>
      <c r="C18" s="1" t="s">
        <v>11</v>
      </c>
      <c r="D18" s="4">
        <v>41547.0</v>
      </c>
      <c r="E18" s="5">
        <v>8.7959167E10</v>
      </c>
      <c r="F18" s="5">
        <v>8.5451348E10</v>
      </c>
      <c r="G18" s="5">
        <v>1.447234E9</v>
      </c>
      <c r="H18" s="2">
        <v>0.0</v>
      </c>
      <c r="I18" s="5">
        <v>1.62186E8</v>
      </c>
      <c r="J18" s="1" t="s">
        <v>24</v>
      </c>
      <c r="K18" s="1" t="s">
        <v>27</v>
      </c>
      <c r="L18" s="1"/>
    </row>
    <row r="19">
      <c r="A19" s="3">
        <v>17.0</v>
      </c>
      <c r="B19" s="1" t="s">
        <v>26</v>
      </c>
      <c r="C19" s="1" t="s">
        <v>14</v>
      </c>
      <c r="D19" s="4">
        <v>41912.0</v>
      </c>
      <c r="E19" s="5">
        <v>1.19569127E11</v>
      </c>
      <c r="F19" s="5">
        <v>1.16586761E11</v>
      </c>
      <c r="G19" s="5">
        <v>2.011595E9</v>
      </c>
      <c r="H19" s="2">
        <v>0.0</v>
      </c>
      <c r="I19" s="5">
        <v>1.8868E8</v>
      </c>
      <c r="J19" s="1" t="s">
        <v>24</v>
      </c>
      <c r="K19" s="1" t="s">
        <v>27</v>
      </c>
      <c r="L19" s="1"/>
    </row>
    <row r="20">
      <c r="A20" s="3">
        <v>18.0</v>
      </c>
      <c r="B20" s="1" t="s">
        <v>26</v>
      </c>
      <c r="C20" s="1" t="s">
        <v>15</v>
      </c>
      <c r="D20" s="4">
        <v>42277.0</v>
      </c>
      <c r="E20" s="5">
        <v>1.35961803E11</v>
      </c>
      <c r="F20" s="5">
        <v>1.3243249E11</v>
      </c>
      <c r="G20" s="5">
        <v>2.858458E9</v>
      </c>
      <c r="H20" s="2">
        <v>0.0</v>
      </c>
      <c r="I20" s="5">
        <v>2.48635E8</v>
      </c>
      <c r="J20" s="1" t="s">
        <v>24</v>
      </c>
      <c r="K20" s="1" t="s">
        <v>27</v>
      </c>
      <c r="L20" s="1"/>
    </row>
    <row r="21">
      <c r="A21" s="3">
        <v>19.0</v>
      </c>
      <c r="B21" s="1" t="s">
        <v>26</v>
      </c>
      <c r="C21" s="1" t="s">
        <v>16</v>
      </c>
      <c r="D21" s="4">
        <v>42643.0</v>
      </c>
      <c r="E21" s="5">
        <v>1.46849686E11</v>
      </c>
      <c r="F21" s="5">
        <v>1.4257708E11</v>
      </c>
      <c r="G21" s="5">
        <v>2.382097E9</v>
      </c>
      <c r="H21" s="2">
        <v>0.0</v>
      </c>
      <c r="I21" s="5">
        <v>3.64735E8</v>
      </c>
      <c r="J21" s="1" t="s">
        <v>24</v>
      </c>
      <c r="K21" s="1" t="s">
        <v>27</v>
      </c>
      <c r="L21" s="1"/>
    </row>
    <row r="22">
      <c r="A22" s="3">
        <v>20.0</v>
      </c>
      <c r="B22" s="1" t="s">
        <v>28</v>
      </c>
      <c r="C22" s="1" t="s">
        <v>11</v>
      </c>
      <c r="D22" s="4">
        <v>41274.0</v>
      </c>
      <c r="E22" s="5">
        <v>1.905E10</v>
      </c>
      <c r="F22" s="5">
        <v>8.899E9</v>
      </c>
      <c r="G22" s="5">
        <v>6.735E9</v>
      </c>
      <c r="H22" s="5">
        <v>1.461E9</v>
      </c>
      <c r="I22" s="5">
        <v>5.95E8</v>
      </c>
      <c r="J22" s="1" t="s">
        <v>24</v>
      </c>
      <c r="K22" s="1" t="s">
        <v>29</v>
      </c>
      <c r="L22" s="1"/>
    </row>
    <row r="23">
      <c r="A23" s="3">
        <v>21.0</v>
      </c>
      <c r="B23" s="1" t="s">
        <v>28</v>
      </c>
      <c r="C23" s="1" t="s">
        <v>14</v>
      </c>
      <c r="D23" s="4">
        <v>41639.0</v>
      </c>
      <c r="E23" s="5">
        <v>1.9657E10</v>
      </c>
      <c r="F23" s="5">
        <v>9.193E9</v>
      </c>
      <c r="G23" s="5">
        <v>6.372E9</v>
      </c>
      <c r="H23" s="5">
        <v>1.371E9</v>
      </c>
      <c r="I23" s="5">
        <v>5.88E8</v>
      </c>
      <c r="J23" s="1" t="s">
        <v>24</v>
      </c>
      <c r="K23" s="1" t="s">
        <v>29</v>
      </c>
      <c r="L23" s="1"/>
    </row>
    <row r="24">
      <c r="A24" s="3">
        <v>22.0</v>
      </c>
      <c r="B24" s="1" t="s">
        <v>28</v>
      </c>
      <c r="C24" s="1" t="s">
        <v>15</v>
      </c>
      <c r="D24" s="4">
        <v>42004.0</v>
      </c>
      <c r="E24" s="5">
        <v>2.0247E10</v>
      </c>
      <c r="F24" s="5">
        <v>9.218E9</v>
      </c>
      <c r="G24" s="5">
        <v>6.53E9</v>
      </c>
      <c r="H24" s="5">
        <v>1.345E9</v>
      </c>
      <c r="I24" s="5">
        <v>5.55E8</v>
      </c>
      <c r="J24" s="1" t="s">
        <v>24</v>
      </c>
      <c r="K24" s="1" t="s">
        <v>29</v>
      </c>
      <c r="L24" s="1"/>
    </row>
    <row r="25">
      <c r="A25" s="3">
        <v>23.0</v>
      </c>
      <c r="B25" s="1" t="s">
        <v>28</v>
      </c>
      <c r="C25" s="1" t="s">
        <v>16</v>
      </c>
      <c r="D25" s="4">
        <v>42369.0</v>
      </c>
      <c r="E25" s="5">
        <v>2.0405E10</v>
      </c>
      <c r="F25" s="5">
        <v>8.747E9</v>
      </c>
      <c r="G25" s="5">
        <v>6.785E9</v>
      </c>
      <c r="H25" s="5">
        <v>1.405E9</v>
      </c>
      <c r="I25" s="5">
        <v>6.01E8</v>
      </c>
      <c r="J25" s="1" t="s">
        <v>24</v>
      </c>
      <c r="K25" s="1" t="s">
        <v>29</v>
      </c>
      <c r="L25" s="1"/>
    </row>
    <row r="26">
      <c r="A26" s="3">
        <v>24.0</v>
      </c>
      <c r="B26" s="1" t="s">
        <v>30</v>
      </c>
      <c r="C26" s="1" t="s">
        <v>11</v>
      </c>
      <c r="D26" s="4">
        <v>41607.0</v>
      </c>
      <c r="E26" s="5">
        <v>4.05524E9</v>
      </c>
      <c r="F26" s="5">
        <v>5.86557E8</v>
      </c>
      <c r="G26" s="5">
        <v>2.140578E9</v>
      </c>
      <c r="H26" s="5">
        <v>8.26631E8</v>
      </c>
      <c r="I26" s="5">
        <v>5.2254E7</v>
      </c>
      <c r="J26" s="1" t="s">
        <v>21</v>
      </c>
      <c r="K26" s="1" t="s">
        <v>31</v>
      </c>
      <c r="L26" s="1"/>
    </row>
    <row r="27">
      <c r="A27" s="3">
        <v>25.0</v>
      </c>
      <c r="B27" s="1" t="s">
        <v>30</v>
      </c>
      <c r="C27" s="1" t="s">
        <v>14</v>
      </c>
      <c r="D27" s="4">
        <v>41971.0</v>
      </c>
      <c r="E27" s="5">
        <v>4.147065E9</v>
      </c>
      <c r="F27" s="5">
        <v>6.2208E8</v>
      </c>
      <c r="G27" s="5">
        <v>2.19564E9</v>
      </c>
      <c r="H27" s="5">
        <v>8.44353E8</v>
      </c>
      <c r="I27" s="5">
        <v>5.2424E7</v>
      </c>
      <c r="J27" s="1" t="s">
        <v>21</v>
      </c>
      <c r="K27" s="1" t="s">
        <v>31</v>
      </c>
      <c r="L27" s="1"/>
    </row>
    <row r="28">
      <c r="A28" s="3">
        <v>26.0</v>
      </c>
      <c r="B28" s="1" t="s">
        <v>30</v>
      </c>
      <c r="C28" s="1" t="s">
        <v>15</v>
      </c>
      <c r="D28" s="4">
        <v>42335.0</v>
      </c>
      <c r="E28" s="5">
        <v>4.795511E9</v>
      </c>
      <c r="F28" s="5">
        <v>7.44317E8</v>
      </c>
      <c r="G28" s="5">
        <v>2.215161E9</v>
      </c>
      <c r="H28" s="5">
        <v>8.6273E8</v>
      </c>
      <c r="I28" s="5">
        <v>6.8649E7</v>
      </c>
      <c r="J28" s="1" t="s">
        <v>21</v>
      </c>
      <c r="K28" s="1" t="s">
        <v>31</v>
      </c>
      <c r="L28" s="1"/>
    </row>
    <row r="29">
      <c r="A29" s="3">
        <v>27.0</v>
      </c>
      <c r="B29" s="1" t="s">
        <v>30</v>
      </c>
      <c r="C29" s="1" t="s">
        <v>16</v>
      </c>
      <c r="D29" s="4">
        <v>42706.0</v>
      </c>
      <c r="E29" s="5">
        <v>5.85443E9</v>
      </c>
      <c r="F29" s="5">
        <v>8.19908E8</v>
      </c>
      <c r="G29" s="5">
        <v>2.487907E9</v>
      </c>
      <c r="H29" s="5">
        <v>9.75987E8</v>
      </c>
      <c r="I29" s="5">
        <v>7.8534E7</v>
      </c>
      <c r="J29" s="1" t="s">
        <v>21</v>
      </c>
      <c r="K29" s="1" t="s">
        <v>31</v>
      </c>
      <c r="L29" s="1"/>
    </row>
    <row r="30">
      <c r="A30" s="3">
        <v>28.0</v>
      </c>
      <c r="B30" s="1" t="s">
        <v>32</v>
      </c>
      <c r="C30" s="1" t="s">
        <v>11</v>
      </c>
      <c r="D30" s="4">
        <v>41580.0</v>
      </c>
      <c r="E30" s="5">
        <v>2.633689E9</v>
      </c>
      <c r="F30" s="5">
        <v>9.41278E8</v>
      </c>
      <c r="G30" s="5">
        <v>3.96233E8</v>
      </c>
      <c r="H30" s="5">
        <v>5.13035E8</v>
      </c>
      <c r="I30" s="5">
        <v>220000.0</v>
      </c>
      <c r="J30" s="1" t="s">
        <v>21</v>
      </c>
      <c r="K30" s="1" t="s">
        <v>33</v>
      </c>
      <c r="L30" s="1"/>
    </row>
    <row r="31">
      <c r="A31" s="3">
        <v>29.0</v>
      </c>
      <c r="B31" s="1" t="s">
        <v>32</v>
      </c>
      <c r="C31" s="1" t="s">
        <v>14</v>
      </c>
      <c r="D31" s="4">
        <v>41944.0</v>
      </c>
      <c r="E31" s="5">
        <v>2.864773E9</v>
      </c>
      <c r="F31" s="5">
        <v>1.034585E9</v>
      </c>
      <c r="G31" s="5">
        <v>4.54676E8</v>
      </c>
      <c r="H31" s="5">
        <v>5.59686E8</v>
      </c>
      <c r="I31" s="5">
        <v>2.602E7</v>
      </c>
      <c r="J31" s="1" t="s">
        <v>21</v>
      </c>
      <c r="K31" s="1" t="s">
        <v>33</v>
      </c>
      <c r="L31" s="1"/>
    </row>
    <row r="32">
      <c r="A32" s="3">
        <v>30.0</v>
      </c>
      <c r="B32" s="1" t="s">
        <v>32</v>
      </c>
      <c r="C32" s="1" t="s">
        <v>15</v>
      </c>
      <c r="D32" s="4">
        <v>42308.0</v>
      </c>
      <c r="E32" s="5">
        <v>3.435092E9</v>
      </c>
      <c r="F32" s="5">
        <v>1.17583E9</v>
      </c>
      <c r="G32" s="5">
        <v>7.02644E8</v>
      </c>
      <c r="H32" s="5">
        <v>6.37459E8</v>
      </c>
      <c r="I32" s="5">
        <v>8.8318E7</v>
      </c>
      <c r="J32" s="1" t="s">
        <v>21</v>
      </c>
      <c r="K32" s="1" t="s">
        <v>33</v>
      </c>
      <c r="L32" s="1"/>
    </row>
    <row r="33">
      <c r="A33" s="3">
        <v>31.0</v>
      </c>
      <c r="B33" s="1" t="s">
        <v>32</v>
      </c>
      <c r="C33" s="1" t="s">
        <v>16</v>
      </c>
      <c r="D33" s="4">
        <v>42672.0</v>
      </c>
      <c r="E33" s="5">
        <v>3.421409E9</v>
      </c>
      <c r="F33" s="5">
        <v>1.194236E9</v>
      </c>
      <c r="G33" s="5">
        <v>4.61438E8</v>
      </c>
      <c r="H33" s="5">
        <v>6.53816E8</v>
      </c>
      <c r="I33" s="5">
        <v>7.0123E7</v>
      </c>
      <c r="J33" s="1" t="s">
        <v>21</v>
      </c>
      <c r="K33" s="1" t="s">
        <v>33</v>
      </c>
      <c r="L33" s="1"/>
    </row>
    <row r="34">
      <c r="A34" s="3">
        <v>32.0</v>
      </c>
      <c r="B34" s="1" t="s">
        <v>34</v>
      </c>
      <c r="C34" s="1" t="s">
        <v>11</v>
      </c>
      <c r="D34" s="4">
        <v>41274.0</v>
      </c>
      <c r="E34" s="5">
        <v>9.0559E10</v>
      </c>
      <c r="F34" s="5">
        <v>8.6936E10</v>
      </c>
      <c r="G34" s="5">
        <v>1.665E9</v>
      </c>
      <c r="H34" s="2">
        <v>0.0</v>
      </c>
      <c r="I34" s="2">
        <v>0.0</v>
      </c>
      <c r="J34" s="1" t="s">
        <v>35</v>
      </c>
      <c r="K34" s="1" t="s">
        <v>36</v>
      </c>
      <c r="L34" s="1"/>
    </row>
    <row r="35">
      <c r="A35" s="3">
        <v>33.0</v>
      </c>
      <c r="B35" s="1" t="s">
        <v>34</v>
      </c>
      <c r="C35" s="1" t="s">
        <v>14</v>
      </c>
      <c r="D35" s="4">
        <v>41639.0</v>
      </c>
      <c r="E35" s="5">
        <v>8.9804E10</v>
      </c>
      <c r="F35" s="5">
        <v>8.5915E10</v>
      </c>
      <c r="G35" s="5">
        <v>1.759E9</v>
      </c>
      <c r="H35" s="2">
        <v>0.0</v>
      </c>
      <c r="I35" s="2">
        <v>0.0</v>
      </c>
      <c r="J35" s="1" t="s">
        <v>35</v>
      </c>
      <c r="K35" s="1" t="s">
        <v>36</v>
      </c>
      <c r="L35" s="1"/>
    </row>
    <row r="36">
      <c r="A36" s="3">
        <v>34.0</v>
      </c>
      <c r="B36" s="1" t="s">
        <v>34</v>
      </c>
      <c r="C36" s="1" t="s">
        <v>15</v>
      </c>
      <c r="D36" s="4">
        <v>42004.0</v>
      </c>
      <c r="E36" s="5">
        <v>8.1201E10</v>
      </c>
      <c r="F36" s="5">
        <v>7.6433E10</v>
      </c>
      <c r="G36" s="5">
        <v>1.907E9</v>
      </c>
      <c r="H36" s="2">
        <v>0.0</v>
      </c>
      <c r="I36" s="2">
        <v>0.0</v>
      </c>
      <c r="J36" s="1" t="s">
        <v>35</v>
      </c>
      <c r="K36" s="1" t="s">
        <v>36</v>
      </c>
      <c r="L36" s="1"/>
    </row>
    <row r="37">
      <c r="A37" s="3">
        <v>35.0</v>
      </c>
      <c r="B37" s="1" t="s">
        <v>34</v>
      </c>
      <c r="C37" s="1" t="s">
        <v>16</v>
      </c>
      <c r="D37" s="4">
        <v>42369.0</v>
      </c>
      <c r="E37" s="5">
        <v>6.7702E10</v>
      </c>
      <c r="F37" s="5">
        <v>6.3682E10</v>
      </c>
      <c r="G37" s="5">
        <v>2.01E9</v>
      </c>
      <c r="H37" s="2">
        <v>0.0</v>
      </c>
      <c r="I37" s="2">
        <v>0.0</v>
      </c>
      <c r="J37" s="1" t="s">
        <v>35</v>
      </c>
      <c r="K37" s="1" t="s">
        <v>36</v>
      </c>
      <c r="L37" s="1"/>
    </row>
    <row r="38">
      <c r="A38" s="3">
        <v>36.0</v>
      </c>
      <c r="B38" s="1" t="s">
        <v>37</v>
      </c>
      <c r="C38" s="1" t="s">
        <v>11</v>
      </c>
      <c r="D38" s="4">
        <v>41274.0</v>
      </c>
      <c r="E38" s="5">
        <v>3.64139E9</v>
      </c>
      <c r="F38" s="5">
        <v>2.392091E9</v>
      </c>
      <c r="G38" s="5">
        <v>1.08059E8</v>
      </c>
      <c r="H38" s="2">
        <v>0.0</v>
      </c>
      <c r="I38" s="5">
        <v>1.66876E8</v>
      </c>
      <c r="J38" s="1" t="s">
        <v>21</v>
      </c>
      <c r="K38" s="6" t="s">
        <v>38</v>
      </c>
      <c r="L38" s="1"/>
    </row>
    <row r="39">
      <c r="A39" s="3">
        <v>37.0</v>
      </c>
      <c r="B39" s="1" t="s">
        <v>37</v>
      </c>
      <c r="C39" s="1" t="s">
        <v>14</v>
      </c>
      <c r="D39" s="4">
        <v>41639.0</v>
      </c>
      <c r="E39" s="5">
        <v>4.319063E9</v>
      </c>
      <c r="F39" s="5">
        <v>2.894917E9</v>
      </c>
      <c r="G39" s="5">
        <v>1.09115E8</v>
      </c>
      <c r="H39" s="2">
        <v>0.0</v>
      </c>
      <c r="I39" s="5">
        <v>2.16119E8</v>
      </c>
      <c r="J39" s="1" t="s">
        <v>21</v>
      </c>
      <c r="K39" s="6" t="s">
        <v>38</v>
      </c>
      <c r="L39" s="1"/>
    </row>
    <row r="40">
      <c r="A40" s="3">
        <v>38.0</v>
      </c>
      <c r="B40" s="1" t="s">
        <v>37</v>
      </c>
      <c r="C40" s="1" t="s">
        <v>15</v>
      </c>
      <c r="D40" s="4">
        <v>42004.0</v>
      </c>
      <c r="E40" s="5">
        <v>5.30294E9</v>
      </c>
      <c r="F40" s="5">
        <v>3.643979E9</v>
      </c>
      <c r="G40" s="5">
        <v>2.47412E8</v>
      </c>
      <c r="H40" s="2">
        <v>0.0</v>
      </c>
      <c r="I40" s="5">
        <v>3.13082E8</v>
      </c>
      <c r="J40" s="1" t="s">
        <v>21</v>
      </c>
      <c r="K40" s="6" t="s">
        <v>38</v>
      </c>
      <c r="L40" s="1"/>
    </row>
    <row r="41">
      <c r="A41" s="3">
        <v>39.0</v>
      </c>
      <c r="B41" s="1" t="s">
        <v>37</v>
      </c>
      <c r="C41" s="1" t="s">
        <v>16</v>
      </c>
      <c r="D41" s="4">
        <v>42369.0</v>
      </c>
      <c r="E41" s="5">
        <v>6.439746E9</v>
      </c>
      <c r="F41" s="5">
        <v>4.4827E9</v>
      </c>
      <c r="G41" s="5">
        <v>2.03046E8</v>
      </c>
      <c r="H41" s="2">
        <v>0.0</v>
      </c>
      <c r="I41" s="5">
        <v>4.9214E8</v>
      </c>
      <c r="J41" s="1" t="s">
        <v>21</v>
      </c>
      <c r="K41" s="6" t="s">
        <v>38</v>
      </c>
      <c r="L41" s="1"/>
    </row>
    <row r="42">
      <c r="A42" s="3">
        <v>40.0</v>
      </c>
      <c r="B42" s="1" t="s">
        <v>39</v>
      </c>
      <c r="C42" s="1" t="s">
        <v>11</v>
      </c>
      <c r="D42" s="4">
        <v>41305.0</v>
      </c>
      <c r="E42" s="5">
        <v>2.3122E9</v>
      </c>
      <c r="F42" s="5">
        <v>2.385E8</v>
      </c>
      <c r="G42" s="5">
        <v>1.0818E9</v>
      </c>
      <c r="H42" s="5">
        <v>6.0E8</v>
      </c>
      <c r="I42" s="5">
        <v>4.21E7</v>
      </c>
      <c r="J42" s="1" t="s">
        <v>21</v>
      </c>
      <c r="K42" s="1" t="s">
        <v>31</v>
      </c>
      <c r="L42" s="1"/>
    </row>
    <row r="43">
      <c r="A43" s="3">
        <v>41.0</v>
      </c>
      <c r="B43" s="1" t="s">
        <v>39</v>
      </c>
      <c r="C43" s="1" t="s">
        <v>14</v>
      </c>
      <c r="D43" s="4">
        <v>41670.0</v>
      </c>
      <c r="E43" s="5">
        <v>2.2739E9</v>
      </c>
      <c r="F43" s="5">
        <v>2.743E8</v>
      </c>
      <c r="G43" s="5">
        <v>1.0544E9</v>
      </c>
      <c r="H43" s="5">
        <v>6.111E8</v>
      </c>
      <c r="I43" s="5">
        <v>3.65E7</v>
      </c>
      <c r="J43" s="1" t="s">
        <v>21</v>
      </c>
      <c r="K43" s="1" t="s">
        <v>31</v>
      </c>
      <c r="L43" s="1"/>
    </row>
    <row r="44">
      <c r="A44" s="3">
        <v>42.0</v>
      </c>
      <c r="B44" s="1" t="s">
        <v>39</v>
      </c>
      <c r="C44" s="1" t="s">
        <v>15</v>
      </c>
      <c r="D44" s="4">
        <v>42035.0</v>
      </c>
      <c r="E44" s="5">
        <v>2.5122E9</v>
      </c>
      <c r="F44" s="5">
        <v>3.421E8</v>
      </c>
      <c r="G44" s="5">
        <v>1.2813E9</v>
      </c>
      <c r="H44" s="5">
        <v>7.252E8</v>
      </c>
      <c r="I44" s="5">
        <v>3.98E7</v>
      </c>
      <c r="J44" s="1" t="s">
        <v>21</v>
      </c>
      <c r="K44" s="1" t="s">
        <v>31</v>
      </c>
      <c r="L44" s="1"/>
    </row>
    <row r="45">
      <c r="A45" s="3">
        <v>43.0</v>
      </c>
      <c r="B45" s="1" t="s">
        <v>39</v>
      </c>
      <c r="C45" s="1" t="s">
        <v>16</v>
      </c>
      <c r="D45" s="4">
        <v>42400.0</v>
      </c>
      <c r="E45" s="5">
        <v>2.5041E9</v>
      </c>
      <c r="F45" s="5">
        <v>3.707E8</v>
      </c>
      <c r="G45" s="5">
        <v>1.3089E9</v>
      </c>
      <c r="H45" s="5">
        <v>7.9E8</v>
      </c>
      <c r="I45" s="5">
        <v>3.32E7</v>
      </c>
      <c r="J45" s="1" t="s">
        <v>21</v>
      </c>
      <c r="K45" s="1" t="s">
        <v>31</v>
      </c>
      <c r="L45" s="1"/>
    </row>
    <row r="46">
      <c r="A46" s="3">
        <v>44.0</v>
      </c>
      <c r="B46" s="1" t="s">
        <v>40</v>
      </c>
      <c r="C46" s="1" t="s">
        <v>11</v>
      </c>
      <c r="D46" s="4">
        <v>41274.0</v>
      </c>
      <c r="E46" s="5">
        <v>5.781E9</v>
      </c>
      <c r="F46" s="5">
        <v>3.477E9</v>
      </c>
      <c r="G46" s="5">
        <v>4.43E8</v>
      </c>
      <c r="H46" s="2">
        <v>0.0</v>
      </c>
      <c r="I46" s="5">
        <v>6.73E8</v>
      </c>
      <c r="J46" s="1" t="s">
        <v>41</v>
      </c>
      <c r="K46" s="1" t="s">
        <v>42</v>
      </c>
      <c r="L46" s="1"/>
    </row>
    <row r="47">
      <c r="A47" s="3">
        <v>45.0</v>
      </c>
      <c r="B47" s="1" t="s">
        <v>40</v>
      </c>
      <c r="C47" s="1" t="s">
        <v>14</v>
      </c>
      <c r="D47" s="4">
        <v>41639.0</v>
      </c>
      <c r="E47" s="5">
        <v>5.838E9</v>
      </c>
      <c r="F47" s="5">
        <v>3.49E9</v>
      </c>
      <c r="G47" s="5">
        <v>4.58E8</v>
      </c>
      <c r="H47" s="2">
        <v>0.0</v>
      </c>
      <c r="I47" s="5">
        <v>7.06E8</v>
      </c>
      <c r="J47" s="1" t="s">
        <v>41</v>
      </c>
      <c r="K47" s="1" t="s">
        <v>42</v>
      </c>
      <c r="L47" s="1"/>
    </row>
    <row r="48">
      <c r="A48" s="3">
        <v>46.0</v>
      </c>
      <c r="B48" s="1" t="s">
        <v>40</v>
      </c>
      <c r="C48" s="1" t="s">
        <v>15</v>
      </c>
      <c r="D48" s="4">
        <v>42004.0</v>
      </c>
      <c r="E48" s="5">
        <v>6.053E9</v>
      </c>
      <c r="F48" s="5">
        <v>3.586E9</v>
      </c>
      <c r="G48" s="5">
        <v>4.68E8</v>
      </c>
      <c r="H48" s="2">
        <v>0.0</v>
      </c>
      <c r="I48" s="5">
        <v>7.45E8</v>
      </c>
      <c r="J48" s="1" t="s">
        <v>41</v>
      </c>
      <c r="K48" s="1" t="s">
        <v>42</v>
      </c>
      <c r="L48" s="1"/>
    </row>
    <row r="49">
      <c r="A49" s="3">
        <v>47.0</v>
      </c>
      <c r="B49" s="1" t="s">
        <v>40</v>
      </c>
      <c r="C49" s="1" t="s">
        <v>16</v>
      </c>
      <c r="D49" s="4">
        <v>42369.0</v>
      </c>
      <c r="E49" s="5">
        <v>6.098E9</v>
      </c>
      <c r="F49" s="5">
        <v>3.501E9</v>
      </c>
      <c r="G49" s="5">
        <v>5.42E8</v>
      </c>
      <c r="H49" s="2">
        <v>0.0</v>
      </c>
      <c r="I49" s="5">
        <v>7.96E8</v>
      </c>
      <c r="J49" s="1" t="s">
        <v>41</v>
      </c>
      <c r="K49" s="1" t="s">
        <v>42</v>
      </c>
      <c r="L49" s="1"/>
    </row>
    <row r="50">
      <c r="A50" s="3">
        <v>48.0</v>
      </c>
      <c r="B50" s="1" t="s">
        <v>43</v>
      </c>
      <c r="C50" s="1" t="s">
        <v>11</v>
      </c>
      <c r="D50" s="4">
        <v>41274.0</v>
      </c>
      <c r="E50" s="5">
        <v>1.4945E10</v>
      </c>
      <c r="F50" s="5">
        <v>6.395E9</v>
      </c>
      <c r="G50" s="5">
        <v>3.812E9</v>
      </c>
      <c r="H50" s="2">
        <v>0.0</v>
      </c>
      <c r="I50" s="5">
        <v>1.782E9</v>
      </c>
      <c r="J50" s="1" t="s">
        <v>41</v>
      </c>
      <c r="K50" s="1" t="s">
        <v>44</v>
      </c>
      <c r="L50" s="1"/>
    </row>
    <row r="51">
      <c r="A51" s="3">
        <v>49.0</v>
      </c>
      <c r="B51" s="1" t="s">
        <v>43</v>
      </c>
      <c r="C51" s="1" t="s">
        <v>14</v>
      </c>
      <c r="D51" s="4">
        <v>41639.0</v>
      </c>
      <c r="E51" s="5">
        <v>1.48135E10</v>
      </c>
      <c r="F51" s="5">
        <v>6.7223E9</v>
      </c>
      <c r="G51" s="5">
        <v>3.3298E9</v>
      </c>
      <c r="H51" s="2">
        <v>0.0</v>
      </c>
      <c r="I51" s="5">
        <v>1.7125E9</v>
      </c>
      <c r="J51" s="1" t="s">
        <v>41</v>
      </c>
      <c r="K51" s="1" t="s">
        <v>44</v>
      </c>
      <c r="L51" s="1"/>
    </row>
    <row r="52">
      <c r="A52" s="3">
        <v>50.0</v>
      </c>
      <c r="B52" s="1" t="s">
        <v>43</v>
      </c>
      <c r="C52" s="1" t="s">
        <v>15</v>
      </c>
      <c r="D52" s="4">
        <v>42004.0</v>
      </c>
      <c r="E52" s="5">
        <v>1.63786E10</v>
      </c>
      <c r="F52" s="5">
        <v>7.6857E9</v>
      </c>
      <c r="G52" s="5">
        <v>3.6679E9</v>
      </c>
      <c r="H52" s="2">
        <v>0.0</v>
      </c>
      <c r="I52" s="5">
        <v>1.8976E9</v>
      </c>
      <c r="J52" s="1" t="s">
        <v>41</v>
      </c>
      <c r="K52" s="1" t="s">
        <v>44</v>
      </c>
      <c r="L52" s="1"/>
    </row>
    <row r="53">
      <c r="A53" s="3">
        <v>51.0</v>
      </c>
      <c r="B53" s="1" t="s">
        <v>43</v>
      </c>
      <c r="C53" s="1" t="s">
        <v>16</v>
      </c>
      <c r="D53" s="4">
        <v>42369.0</v>
      </c>
      <c r="E53" s="5">
        <v>1.64532E10</v>
      </c>
      <c r="F53" s="5">
        <v>7.4335E9</v>
      </c>
      <c r="G53" s="5">
        <v>3.6765E9</v>
      </c>
      <c r="H53" s="2">
        <v>0.0</v>
      </c>
      <c r="I53" s="5">
        <v>2.0097E9</v>
      </c>
      <c r="J53" s="1" t="s">
        <v>41</v>
      </c>
      <c r="K53" s="1" t="s">
        <v>44</v>
      </c>
      <c r="L53" s="1"/>
    </row>
    <row r="54">
      <c r="A54" s="3">
        <v>52.0</v>
      </c>
      <c r="B54" s="1" t="s">
        <v>45</v>
      </c>
      <c r="C54" s="1" t="s">
        <v>11</v>
      </c>
      <c r="D54" s="4">
        <v>41274.0</v>
      </c>
      <c r="E54" s="5">
        <v>2.5364E10</v>
      </c>
      <c r="F54" s="5">
        <v>1.7074E10</v>
      </c>
      <c r="G54" s="1" t="s">
        <v>46</v>
      </c>
      <c r="H54" s="2">
        <v>0.0</v>
      </c>
      <c r="I54" s="5">
        <v>3.727E9</v>
      </c>
      <c r="J54" s="1" t="s">
        <v>47</v>
      </c>
      <c r="K54" s="1" t="s">
        <v>48</v>
      </c>
      <c r="L54" s="1"/>
    </row>
    <row r="55">
      <c r="A55" s="3">
        <v>53.0</v>
      </c>
      <c r="B55" s="1" t="s">
        <v>45</v>
      </c>
      <c r="C55" s="1" t="s">
        <v>14</v>
      </c>
      <c r="D55" s="4">
        <v>41639.0</v>
      </c>
      <c r="E55" s="5">
        <v>2.3939E10</v>
      </c>
      <c r="F55" s="5">
        <v>1.5341E10</v>
      </c>
      <c r="G55" s="1" t="s">
        <v>46</v>
      </c>
      <c r="H55" s="2">
        <v>0.0</v>
      </c>
      <c r="I55" s="5">
        <v>3.489E9</v>
      </c>
      <c r="J55" s="1" t="s">
        <v>47</v>
      </c>
      <c r="K55" s="1" t="s">
        <v>48</v>
      </c>
      <c r="L55" s="1"/>
    </row>
    <row r="56">
      <c r="A56" s="3">
        <v>54.0</v>
      </c>
      <c r="B56" s="1" t="s">
        <v>45</v>
      </c>
      <c r="C56" s="1" t="s">
        <v>15</v>
      </c>
      <c r="D56" s="4">
        <v>42004.0</v>
      </c>
      <c r="E56" s="5">
        <v>2.2728E10</v>
      </c>
      <c r="F56" s="5">
        <v>1.4373E10</v>
      </c>
      <c r="G56" s="1" t="s">
        <v>46</v>
      </c>
      <c r="H56" s="2">
        <v>0.0</v>
      </c>
      <c r="I56" s="5">
        <v>3.547E9</v>
      </c>
      <c r="J56" s="1" t="s">
        <v>47</v>
      </c>
      <c r="K56" s="1" t="s">
        <v>48</v>
      </c>
      <c r="L56" s="1"/>
    </row>
    <row r="57">
      <c r="A57" s="3">
        <v>55.0</v>
      </c>
      <c r="B57" s="1" t="s">
        <v>45</v>
      </c>
      <c r="C57" s="1" t="s">
        <v>16</v>
      </c>
      <c r="D57" s="4">
        <v>42369.0</v>
      </c>
      <c r="E57" s="5">
        <v>2.0872E10</v>
      </c>
      <c r="F57" s="5">
        <v>1.3049E10</v>
      </c>
      <c r="G57" s="1" t="s">
        <v>46</v>
      </c>
      <c r="H57" s="2">
        <v>0.0</v>
      </c>
      <c r="I57" s="5">
        <v>3.672E9</v>
      </c>
      <c r="J57" s="1" t="s">
        <v>47</v>
      </c>
      <c r="K57" s="1" t="s">
        <v>48</v>
      </c>
      <c r="L57" s="1"/>
    </row>
    <row r="58">
      <c r="A58" s="3">
        <v>56.0</v>
      </c>
      <c r="B58" s="1" t="s">
        <v>49</v>
      </c>
      <c r="C58" s="1" t="s">
        <v>11</v>
      </c>
      <c r="D58" s="4">
        <v>41274.0</v>
      </c>
      <c r="E58" s="5">
        <v>7.1214E10</v>
      </c>
      <c r="F58" s="5">
        <v>3.7745E10</v>
      </c>
      <c r="G58" s="5">
        <v>2.1491E10</v>
      </c>
      <c r="H58" s="2">
        <v>0.0</v>
      </c>
      <c r="I58" s="2">
        <v>0.0</v>
      </c>
      <c r="J58" s="1" t="s">
        <v>47</v>
      </c>
      <c r="K58" s="1" t="s">
        <v>50</v>
      </c>
      <c r="L58" s="1"/>
    </row>
    <row r="59">
      <c r="A59" s="3">
        <v>57.0</v>
      </c>
      <c r="B59" s="1" t="s">
        <v>49</v>
      </c>
      <c r="C59" s="1" t="s">
        <v>14</v>
      </c>
      <c r="D59" s="4">
        <v>41639.0</v>
      </c>
      <c r="E59" s="5">
        <v>6.8874E10</v>
      </c>
      <c r="F59" s="5">
        <v>3.466E10</v>
      </c>
      <c r="G59" s="5">
        <v>2.2005E10</v>
      </c>
      <c r="H59" s="2">
        <v>0.0</v>
      </c>
      <c r="I59" s="2">
        <v>0.0</v>
      </c>
      <c r="J59" s="1" t="s">
        <v>47</v>
      </c>
      <c r="K59" s="1" t="s">
        <v>50</v>
      </c>
      <c r="L59" s="1"/>
    </row>
    <row r="60">
      <c r="A60" s="3">
        <v>58.0</v>
      </c>
      <c r="B60" s="1" t="s">
        <v>49</v>
      </c>
      <c r="C60" s="1" t="s">
        <v>15</v>
      </c>
      <c r="D60" s="4">
        <v>42004.0</v>
      </c>
      <c r="E60" s="5">
        <v>6.4406E10</v>
      </c>
      <c r="F60" s="5">
        <v>3.3611E10</v>
      </c>
      <c r="G60" s="5">
        <v>1.8491E10</v>
      </c>
      <c r="H60" s="2">
        <v>0.0</v>
      </c>
      <c r="I60" s="2">
        <v>0.0</v>
      </c>
      <c r="J60" s="1" t="s">
        <v>47</v>
      </c>
      <c r="K60" s="1" t="s">
        <v>50</v>
      </c>
      <c r="L60" s="1"/>
    </row>
    <row r="61">
      <c r="A61" s="3">
        <v>59.0</v>
      </c>
      <c r="B61" s="1" t="s">
        <v>49</v>
      </c>
      <c r="C61" s="1" t="s">
        <v>16</v>
      </c>
      <c r="D61" s="4">
        <v>42369.0</v>
      </c>
      <c r="E61" s="5">
        <v>5.8327E10</v>
      </c>
      <c r="F61" s="5">
        <v>3.6581E10</v>
      </c>
      <c r="G61" s="5">
        <v>1.6417E10</v>
      </c>
      <c r="H61" s="2">
        <v>0.0</v>
      </c>
      <c r="I61" s="2">
        <v>0.0</v>
      </c>
      <c r="J61" s="1" t="s">
        <v>47</v>
      </c>
      <c r="K61" s="1" t="s">
        <v>50</v>
      </c>
      <c r="L61" s="1"/>
    </row>
    <row r="62">
      <c r="A62" s="3">
        <v>60.0</v>
      </c>
      <c r="B62" s="1" t="s">
        <v>51</v>
      </c>
      <c r="C62" s="1" t="s">
        <v>11</v>
      </c>
      <c r="D62" s="4">
        <v>41274.0</v>
      </c>
      <c r="E62" s="5">
        <v>9.58511E8</v>
      </c>
      <c r="F62" s="5">
        <v>3.86355E8</v>
      </c>
      <c r="G62" s="5">
        <v>6.1732E7</v>
      </c>
      <c r="H62" s="2">
        <v>0.0</v>
      </c>
      <c r="I62" s="5">
        <v>3.25173E8</v>
      </c>
      <c r="J62" s="1" t="s">
        <v>52</v>
      </c>
      <c r="K62" s="1" t="s">
        <v>53</v>
      </c>
      <c r="L62" s="1"/>
    </row>
    <row r="63">
      <c r="A63" s="3">
        <v>61.0</v>
      </c>
      <c r="B63" s="1" t="s">
        <v>51</v>
      </c>
      <c r="C63" s="1" t="s">
        <v>14</v>
      </c>
      <c r="D63" s="4">
        <v>41639.0</v>
      </c>
      <c r="E63" s="5">
        <v>9.74053E8</v>
      </c>
      <c r="F63" s="5">
        <v>3.80051E8</v>
      </c>
      <c r="G63" s="5">
        <v>5.3073E7</v>
      </c>
      <c r="H63" s="2">
        <v>0.0</v>
      </c>
      <c r="I63" s="5">
        <v>2.9191E8</v>
      </c>
      <c r="J63" s="1" t="s">
        <v>52</v>
      </c>
      <c r="K63" s="1" t="s">
        <v>53</v>
      </c>
      <c r="L63" s="1"/>
    </row>
    <row r="64">
      <c r="A64" s="3">
        <v>62.0</v>
      </c>
      <c r="B64" s="1" t="s">
        <v>51</v>
      </c>
      <c r="C64" s="1" t="s">
        <v>15</v>
      </c>
      <c r="D64" s="4">
        <v>42004.0</v>
      </c>
      <c r="E64" s="5">
        <v>9.84363E8</v>
      </c>
      <c r="F64" s="5">
        <v>3.80964E8</v>
      </c>
      <c r="G64" s="5">
        <v>5.6621E7</v>
      </c>
      <c r="H64" s="2">
        <v>0.0</v>
      </c>
      <c r="I64" s="5">
        <v>2.82608E8</v>
      </c>
      <c r="J64" s="1" t="s">
        <v>52</v>
      </c>
      <c r="K64" s="1" t="s">
        <v>53</v>
      </c>
      <c r="L64" s="1"/>
    </row>
    <row r="65">
      <c r="A65" s="3">
        <v>63.0</v>
      </c>
      <c r="B65" s="1" t="s">
        <v>51</v>
      </c>
      <c r="C65" s="1" t="s">
        <v>16</v>
      </c>
      <c r="D65" s="4">
        <v>42369.0</v>
      </c>
      <c r="E65" s="5">
        <v>9.8131E8</v>
      </c>
      <c r="F65" s="5">
        <v>3.65248E8</v>
      </c>
      <c r="G65" s="5">
        <v>5.3546E7</v>
      </c>
      <c r="H65" s="2">
        <v>0.0</v>
      </c>
      <c r="I65" s="5">
        <v>3.06301E8</v>
      </c>
      <c r="J65" s="1" t="s">
        <v>52</v>
      </c>
      <c r="K65" s="1" t="s">
        <v>53</v>
      </c>
      <c r="L65" s="1"/>
    </row>
    <row r="66">
      <c r="A66" s="3">
        <v>64.0</v>
      </c>
      <c r="B66" s="1" t="s">
        <v>54</v>
      </c>
      <c r="C66" s="1" t="s">
        <v>11</v>
      </c>
      <c r="D66" s="4">
        <v>41639.0</v>
      </c>
      <c r="E66" s="5">
        <v>9.047657E9</v>
      </c>
      <c r="F66" s="5">
        <v>6.709936E9</v>
      </c>
      <c r="G66" s="1" t="s">
        <v>46</v>
      </c>
      <c r="H66" s="2">
        <v>0.0</v>
      </c>
      <c r="I66" s="5">
        <v>1.470287E9</v>
      </c>
      <c r="J66" s="1" t="s">
        <v>47</v>
      </c>
      <c r="K66" s="1" t="s">
        <v>55</v>
      </c>
      <c r="L66" s="1"/>
    </row>
    <row r="67">
      <c r="A67" s="3">
        <v>65.0</v>
      </c>
      <c r="B67" s="1" t="s">
        <v>54</v>
      </c>
      <c r="C67" s="1" t="s">
        <v>14</v>
      </c>
      <c r="D67" s="4">
        <v>42004.0</v>
      </c>
      <c r="E67" s="5">
        <v>1.0381653E10</v>
      </c>
      <c r="F67" s="5">
        <v>8.093563E9</v>
      </c>
      <c r="G67" s="1" t="s">
        <v>46</v>
      </c>
      <c r="H67" s="2">
        <v>0.0</v>
      </c>
      <c r="I67" s="5">
        <v>1.485558E9</v>
      </c>
      <c r="J67" s="1" t="s">
        <v>47</v>
      </c>
      <c r="K67" s="1" t="s">
        <v>55</v>
      </c>
      <c r="L67" s="1"/>
    </row>
    <row r="68">
      <c r="A68" s="3">
        <v>66.0</v>
      </c>
      <c r="B68" s="1" t="s">
        <v>54</v>
      </c>
      <c r="C68" s="1" t="s">
        <v>15</v>
      </c>
      <c r="D68" s="4">
        <v>42369.0</v>
      </c>
      <c r="E68" s="5">
        <v>1.0325494E10</v>
      </c>
      <c r="F68" s="5">
        <v>8.666624E9</v>
      </c>
      <c r="G68" s="1" t="s">
        <v>46</v>
      </c>
      <c r="H68" s="2">
        <v>0.0</v>
      </c>
      <c r="I68" s="5">
        <v>1.402573E9</v>
      </c>
      <c r="J68" s="1" t="s">
        <v>47</v>
      </c>
      <c r="K68" s="1" t="s">
        <v>55</v>
      </c>
      <c r="L68" s="1"/>
    </row>
    <row r="69">
      <c r="A69" s="3">
        <v>67.0</v>
      </c>
      <c r="B69" s="1" t="s">
        <v>54</v>
      </c>
      <c r="C69" s="1" t="s">
        <v>16</v>
      </c>
      <c r="D69" s="4">
        <v>42735.0</v>
      </c>
      <c r="E69" s="5">
        <v>7.53178E9</v>
      </c>
      <c r="F69" s="5">
        <v>5.251228E9</v>
      </c>
      <c r="G69" s="1" t="s">
        <v>46</v>
      </c>
      <c r="H69" s="2">
        <v>0.0</v>
      </c>
      <c r="I69" s="5">
        <v>1.351314E9</v>
      </c>
      <c r="J69" s="1" t="s">
        <v>47</v>
      </c>
      <c r="K69" s="1" t="s">
        <v>55</v>
      </c>
      <c r="L69" s="1"/>
    </row>
    <row r="70">
      <c r="A70" s="3">
        <v>72.0</v>
      </c>
      <c r="B70" s="1" t="s">
        <v>56</v>
      </c>
      <c r="C70" s="1" t="s">
        <v>11</v>
      </c>
      <c r="D70" s="4">
        <v>41274.0</v>
      </c>
      <c r="E70" s="5">
        <v>1.373947E9</v>
      </c>
      <c r="F70" s="5">
        <v>5.299E8</v>
      </c>
      <c r="G70" s="5">
        <v>4.33448E8</v>
      </c>
      <c r="H70" s="5">
        <v>7.4744E7</v>
      </c>
      <c r="I70" s="5">
        <v>2.0962E7</v>
      </c>
      <c r="J70" s="1" t="s">
        <v>21</v>
      </c>
      <c r="K70" s="1" t="s">
        <v>57</v>
      </c>
      <c r="L70" s="1"/>
    </row>
    <row r="71">
      <c r="A71" s="3">
        <v>73.0</v>
      </c>
      <c r="B71" s="1" t="s">
        <v>56</v>
      </c>
      <c r="C71" s="1" t="s">
        <v>14</v>
      </c>
      <c r="D71" s="4">
        <v>41639.0</v>
      </c>
      <c r="E71" s="5">
        <v>1.577922E9</v>
      </c>
      <c r="F71" s="5">
        <v>5.11087E8</v>
      </c>
      <c r="G71" s="5">
        <v>5.35598E8</v>
      </c>
      <c r="H71" s="5">
        <v>9.3879E7</v>
      </c>
      <c r="I71" s="5">
        <v>2.1547E7</v>
      </c>
      <c r="J71" s="1" t="s">
        <v>21</v>
      </c>
      <c r="K71" s="1" t="s">
        <v>57</v>
      </c>
      <c r="L71" s="1"/>
    </row>
    <row r="72">
      <c r="A72" s="3">
        <v>74.0</v>
      </c>
      <c r="B72" s="1" t="s">
        <v>56</v>
      </c>
      <c r="C72" s="1" t="s">
        <v>15</v>
      </c>
      <c r="D72" s="4">
        <v>42004.0</v>
      </c>
      <c r="E72" s="5">
        <v>1.963874E9</v>
      </c>
      <c r="F72" s="5">
        <v>6.10943E8</v>
      </c>
      <c r="G72" s="5">
        <v>7.0488E8</v>
      </c>
      <c r="H72" s="5">
        <v>1.25286E8</v>
      </c>
      <c r="I72" s="5">
        <v>3.2057E7</v>
      </c>
      <c r="J72" s="1" t="s">
        <v>21</v>
      </c>
      <c r="K72" s="1" t="s">
        <v>57</v>
      </c>
      <c r="L72" s="1"/>
    </row>
    <row r="73">
      <c r="A73" s="3">
        <v>75.0</v>
      </c>
      <c r="B73" s="1" t="s">
        <v>56</v>
      </c>
      <c r="C73" s="1" t="s">
        <v>16</v>
      </c>
      <c r="D73" s="4">
        <v>42369.0</v>
      </c>
      <c r="E73" s="5">
        <v>2.197448E9</v>
      </c>
      <c r="F73" s="5">
        <v>7.2562E8</v>
      </c>
      <c r="G73" s="5">
        <v>8.29253E8</v>
      </c>
      <c r="H73" s="5">
        <v>1.48591E8</v>
      </c>
      <c r="I73" s="5">
        <v>2.7067E7</v>
      </c>
      <c r="J73" s="1" t="s">
        <v>21</v>
      </c>
      <c r="K73" s="1" t="s">
        <v>57</v>
      </c>
      <c r="L73" s="1"/>
    </row>
    <row r="74">
      <c r="A74" s="3">
        <v>76.0</v>
      </c>
      <c r="B74" s="1" t="s">
        <v>58</v>
      </c>
      <c r="C74" s="1" t="s">
        <v>11</v>
      </c>
      <c r="D74" s="4">
        <v>41274.0</v>
      </c>
      <c r="E74" s="5">
        <v>2.519154E9</v>
      </c>
      <c r="F74" s="5">
        <v>1.620311E9</v>
      </c>
      <c r="G74" s="5">
        <v>3.08456E8</v>
      </c>
      <c r="H74" s="5">
        <v>7.8919E7</v>
      </c>
      <c r="I74" s="2">
        <v>0.0</v>
      </c>
      <c r="J74" s="1" t="s">
        <v>59</v>
      </c>
      <c r="K74" s="1" t="s">
        <v>60</v>
      </c>
      <c r="L74" s="1"/>
    </row>
    <row r="75">
      <c r="A75" s="3">
        <v>77.0</v>
      </c>
      <c r="B75" s="1" t="s">
        <v>58</v>
      </c>
      <c r="C75" s="1" t="s">
        <v>14</v>
      </c>
      <c r="D75" s="4">
        <v>41639.0</v>
      </c>
      <c r="E75" s="5">
        <v>2.39427E9</v>
      </c>
      <c r="F75" s="5">
        <v>1.543799E9</v>
      </c>
      <c r="G75" s="5">
        <v>1.58189E8</v>
      </c>
      <c r="H75" s="5">
        <v>8.2246E7</v>
      </c>
      <c r="I75" s="2">
        <v>0.0</v>
      </c>
      <c r="J75" s="1" t="s">
        <v>59</v>
      </c>
      <c r="K75" s="1" t="s">
        <v>60</v>
      </c>
      <c r="L75" s="1"/>
    </row>
    <row r="76">
      <c r="A76" s="3">
        <v>78.0</v>
      </c>
      <c r="B76" s="1" t="s">
        <v>58</v>
      </c>
      <c r="C76" s="1" t="s">
        <v>15</v>
      </c>
      <c r="D76" s="4">
        <v>42004.0</v>
      </c>
      <c r="E76" s="5">
        <v>2.445548E9</v>
      </c>
      <c r="F76" s="5">
        <v>1.6747E9</v>
      </c>
      <c r="G76" s="5">
        <v>3.55135E8</v>
      </c>
      <c r="H76" s="5">
        <v>8.831E7</v>
      </c>
      <c r="I76" s="2">
        <v>0.0</v>
      </c>
      <c r="J76" s="1" t="s">
        <v>59</v>
      </c>
      <c r="K76" s="1" t="s">
        <v>60</v>
      </c>
      <c r="L76" s="1"/>
    </row>
    <row r="77">
      <c r="A77" s="3">
        <v>79.0</v>
      </c>
      <c r="B77" s="1" t="s">
        <v>58</v>
      </c>
      <c r="C77" s="1" t="s">
        <v>16</v>
      </c>
      <c r="D77" s="4">
        <v>42369.0</v>
      </c>
      <c r="E77" s="5">
        <v>3.651335E9</v>
      </c>
      <c r="F77" s="5">
        <v>2.454463E9</v>
      </c>
      <c r="G77" s="5">
        <v>5.12274E8</v>
      </c>
      <c r="H77" s="5">
        <v>1.02871E8</v>
      </c>
      <c r="I77" s="2">
        <v>0.0</v>
      </c>
      <c r="J77" s="1" t="s">
        <v>59</v>
      </c>
      <c r="K77" s="1" t="s">
        <v>60</v>
      </c>
      <c r="L77" s="1"/>
    </row>
    <row r="78">
      <c r="A78" s="3">
        <v>80.0</v>
      </c>
      <c r="B78" s="1" t="s">
        <v>61</v>
      </c>
      <c r="C78" s="1" t="s">
        <v>11</v>
      </c>
      <c r="D78" s="4">
        <v>41274.0</v>
      </c>
      <c r="E78" s="5">
        <v>4.657E9</v>
      </c>
      <c r="F78" s="5">
        <v>2.319E9</v>
      </c>
      <c r="G78" s="5">
        <v>1.542E9</v>
      </c>
      <c r="H78" s="2">
        <v>0.0</v>
      </c>
      <c r="I78" s="5">
        <v>2.64E8</v>
      </c>
      <c r="J78" s="1" t="s">
        <v>12</v>
      </c>
      <c r="K78" s="1" t="s">
        <v>13</v>
      </c>
      <c r="L78" s="1"/>
    </row>
    <row r="79">
      <c r="A79" s="3">
        <v>81.0</v>
      </c>
      <c r="B79" s="1" t="s">
        <v>61</v>
      </c>
      <c r="C79" s="1" t="s">
        <v>14</v>
      </c>
      <c r="D79" s="4">
        <v>41639.0</v>
      </c>
      <c r="E79" s="5">
        <v>5.156E9</v>
      </c>
      <c r="F79" s="5">
        <v>2.355E9</v>
      </c>
      <c r="G79" s="5">
        <v>1.693E9</v>
      </c>
      <c r="H79" s="2">
        <v>0.0</v>
      </c>
      <c r="I79" s="5">
        <v>2.7E8</v>
      </c>
      <c r="J79" s="1" t="s">
        <v>12</v>
      </c>
      <c r="K79" s="1" t="s">
        <v>13</v>
      </c>
      <c r="L79" s="1"/>
    </row>
    <row r="80">
      <c r="A80" s="3">
        <v>82.0</v>
      </c>
      <c r="B80" s="1" t="s">
        <v>61</v>
      </c>
      <c r="C80" s="1" t="s">
        <v>15</v>
      </c>
      <c r="D80" s="4">
        <v>42004.0</v>
      </c>
      <c r="E80" s="5">
        <v>5.368E9</v>
      </c>
      <c r="F80" s="5">
        <v>2.325E9</v>
      </c>
      <c r="G80" s="5">
        <v>1.817E9</v>
      </c>
      <c r="H80" s="2">
        <v>0.0</v>
      </c>
      <c r="I80" s="5">
        <v>2.94E8</v>
      </c>
      <c r="J80" s="1" t="s">
        <v>12</v>
      </c>
      <c r="K80" s="1" t="s">
        <v>13</v>
      </c>
      <c r="L80" s="1"/>
    </row>
    <row r="81">
      <c r="A81" s="3">
        <v>83.0</v>
      </c>
      <c r="B81" s="1" t="s">
        <v>61</v>
      </c>
      <c r="C81" s="1" t="s">
        <v>16</v>
      </c>
      <c r="D81" s="4">
        <v>42369.0</v>
      </c>
      <c r="E81" s="5">
        <v>5.598E9</v>
      </c>
      <c r="F81" s="5">
        <v>1.935E9</v>
      </c>
      <c r="G81" s="5">
        <v>2.013E9</v>
      </c>
      <c r="H81" s="2">
        <v>0.0</v>
      </c>
      <c r="I81" s="5">
        <v>3.2E8</v>
      </c>
      <c r="J81" s="1" t="s">
        <v>12</v>
      </c>
      <c r="K81" s="1" t="s">
        <v>13</v>
      </c>
      <c r="L81" s="1"/>
    </row>
    <row r="82">
      <c r="A82" s="3">
        <v>84.0</v>
      </c>
      <c r="B82" s="1" t="s">
        <v>62</v>
      </c>
      <c r="C82" s="1" t="s">
        <v>11</v>
      </c>
      <c r="D82" s="4">
        <v>41274.0</v>
      </c>
      <c r="E82" s="5">
        <v>3.3315E10</v>
      </c>
      <c r="F82" s="5">
        <v>2.1618E10</v>
      </c>
      <c r="G82" s="1" t="s">
        <v>46</v>
      </c>
      <c r="H82" s="2">
        <v>0.0</v>
      </c>
      <c r="I82" s="5">
        <v>8.002E9</v>
      </c>
      <c r="J82" s="1" t="s">
        <v>47</v>
      </c>
      <c r="K82" s="1" t="s">
        <v>50</v>
      </c>
      <c r="L82" s="1"/>
    </row>
    <row r="83">
      <c r="A83" s="3">
        <v>85.0</v>
      </c>
      <c r="B83" s="1" t="s">
        <v>62</v>
      </c>
      <c r="C83" s="1" t="s">
        <v>14</v>
      </c>
      <c r="D83" s="4">
        <v>41639.0</v>
      </c>
      <c r="E83" s="5">
        <v>3.4507E10</v>
      </c>
      <c r="F83" s="5">
        <v>1.9828E10</v>
      </c>
      <c r="G83" s="5">
        <v>1.278E9</v>
      </c>
      <c r="H83" s="2">
        <v>0.0</v>
      </c>
      <c r="I83" s="5">
        <v>8.389E9</v>
      </c>
      <c r="J83" s="1" t="s">
        <v>47</v>
      </c>
      <c r="K83" s="1" t="s">
        <v>50</v>
      </c>
      <c r="L83" s="1"/>
    </row>
    <row r="84">
      <c r="A84" s="3">
        <v>86.0</v>
      </c>
      <c r="B84" s="1" t="s">
        <v>62</v>
      </c>
      <c r="C84" s="1" t="s">
        <v>15</v>
      </c>
      <c r="D84" s="4">
        <v>42004.0</v>
      </c>
      <c r="E84" s="5">
        <v>3.5239E10</v>
      </c>
      <c r="F84" s="5">
        <v>2.1193E10</v>
      </c>
      <c r="G84" s="5">
        <v>9.19E8</v>
      </c>
      <c r="H84" s="2">
        <v>0.0</v>
      </c>
      <c r="I84" s="5">
        <v>8.476E9</v>
      </c>
      <c r="J84" s="1" t="s">
        <v>47</v>
      </c>
      <c r="K84" s="1" t="s">
        <v>50</v>
      </c>
      <c r="L84" s="1"/>
    </row>
    <row r="85">
      <c r="A85" s="3">
        <v>87.0</v>
      </c>
      <c r="B85" s="1" t="s">
        <v>62</v>
      </c>
      <c r="C85" s="1" t="s">
        <v>16</v>
      </c>
      <c r="D85" s="4">
        <v>42369.0</v>
      </c>
      <c r="E85" s="5">
        <v>3.5653E10</v>
      </c>
      <c r="F85" s="5">
        <v>2.2837E10</v>
      </c>
      <c r="G85" s="5">
        <v>7.61E8</v>
      </c>
      <c r="H85" s="2">
        <v>0.0</v>
      </c>
      <c r="I85" s="5">
        <v>8.445E9</v>
      </c>
      <c r="J85" s="1" t="s">
        <v>47</v>
      </c>
      <c r="K85" s="1" t="s">
        <v>50</v>
      </c>
      <c r="L85" s="1"/>
    </row>
    <row r="86">
      <c r="A86" s="3">
        <v>88.0</v>
      </c>
      <c r="B86" s="1" t="s">
        <v>63</v>
      </c>
      <c r="C86" s="1" t="s">
        <v>11</v>
      </c>
      <c r="D86" s="4">
        <v>41639.0</v>
      </c>
      <c r="E86" s="5">
        <v>2.0696E9</v>
      </c>
      <c r="F86" s="5">
        <v>1.2081E9</v>
      </c>
      <c r="G86" s="5">
        <v>4.831E8</v>
      </c>
      <c r="H86" s="2">
        <v>0.0</v>
      </c>
      <c r="I86" s="2">
        <v>0.0</v>
      </c>
      <c r="J86" s="1" t="s">
        <v>12</v>
      </c>
      <c r="K86" s="1" t="s">
        <v>64</v>
      </c>
      <c r="L86" s="1"/>
    </row>
    <row r="87">
      <c r="A87" s="3">
        <v>89.0</v>
      </c>
      <c r="B87" s="1" t="s">
        <v>63</v>
      </c>
      <c r="C87" s="1" t="s">
        <v>14</v>
      </c>
      <c r="D87" s="4">
        <v>42004.0</v>
      </c>
      <c r="E87" s="5">
        <v>2.1183E9</v>
      </c>
      <c r="F87" s="5">
        <v>1.2646E9</v>
      </c>
      <c r="G87" s="5">
        <v>5.274E8</v>
      </c>
      <c r="H87" s="2">
        <v>0.0</v>
      </c>
      <c r="I87" s="2">
        <v>0.0</v>
      </c>
      <c r="J87" s="1" t="s">
        <v>12</v>
      </c>
      <c r="K87" s="1" t="s">
        <v>64</v>
      </c>
      <c r="L87" s="1"/>
    </row>
    <row r="88">
      <c r="A88" s="3">
        <v>90.0</v>
      </c>
      <c r="B88" s="1" t="s">
        <v>63</v>
      </c>
      <c r="C88" s="1" t="s">
        <v>15</v>
      </c>
      <c r="D88" s="4">
        <v>42369.0</v>
      </c>
      <c r="E88" s="5">
        <v>2.0681E9</v>
      </c>
      <c r="F88" s="5">
        <v>1.199E9</v>
      </c>
      <c r="G88" s="5">
        <v>5.105E8</v>
      </c>
      <c r="H88" s="2">
        <v>0.0</v>
      </c>
      <c r="I88" s="2">
        <v>0.0</v>
      </c>
      <c r="J88" s="1" t="s">
        <v>12</v>
      </c>
      <c r="K88" s="1" t="s">
        <v>64</v>
      </c>
      <c r="L88" s="1"/>
    </row>
    <row r="89">
      <c r="A89" s="3">
        <v>91.0</v>
      </c>
      <c r="B89" s="1" t="s">
        <v>63</v>
      </c>
      <c r="C89" s="1" t="s">
        <v>16</v>
      </c>
      <c r="D89" s="4">
        <v>42735.0</v>
      </c>
      <c r="E89" s="5">
        <v>2.238E9</v>
      </c>
      <c r="F89" s="5">
        <v>1.2527E9</v>
      </c>
      <c r="G89" s="5">
        <v>5.598E8</v>
      </c>
      <c r="H89" s="2">
        <v>0.0</v>
      </c>
      <c r="I89" s="2">
        <v>0.0</v>
      </c>
      <c r="J89" s="1" t="s">
        <v>12</v>
      </c>
      <c r="K89" s="1" t="s">
        <v>64</v>
      </c>
      <c r="L89" s="1"/>
    </row>
    <row r="90">
      <c r="A90" s="3">
        <v>92.0</v>
      </c>
      <c r="B90" s="1" t="s">
        <v>65</v>
      </c>
      <c r="C90" s="1" t="s">
        <v>11</v>
      </c>
      <c r="D90" s="4">
        <v>41639.0</v>
      </c>
      <c r="E90" s="5">
        <v>1.551346E9</v>
      </c>
      <c r="F90" s="5">
        <v>1.77556E8</v>
      </c>
      <c r="G90" s="5">
        <v>4.93726E8</v>
      </c>
      <c r="H90" s="5">
        <v>3.17093E8</v>
      </c>
      <c r="I90" s="5">
        <v>417000.0</v>
      </c>
      <c r="J90" s="1" t="s">
        <v>24</v>
      </c>
      <c r="K90" s="1" t="s">
        <v>66</v>
      </c>
      <c r="L90" s="1"/>
    </row>
    <row r="91">
      <c r="A91" s="3">
        <v>93.0</v>
      </c>
      <c r="B91" s="1" t="s">
        <v>65</v>
      </c>
      <c r="C91" s="1" t="s">
        <v>14</v>
      </c>
      <c r="D91" s="4">
        <v>42004.0</v>
      </c>
      <c r="E91" s="5">
        <v>2.234E9</v>
      </c>
      <c r="F91" s="5">
        <v>1.74E8</v>
      </c>
      <c r="G91" s="5">
        <v>6.5E8</v>
      </c>
      <c r="H91" s="5">
        <v>5.14E8</v>
      </c>
      <c r="I91" s="2">
        <v>0.0</v>
      </c>
      <c r="J91" s="1" t="s">
        <v>24</v>
      </c>
      <c r="K91" s="1" t="s">
        <v>66</v>
      </c>
      <c r="L91" s="1"/>
    </row>
    <row r="92">
      <c r="A92" s="3">
        <v>94.0</v>
      </c>
      <c r="B92" s="1" t="s">
        <v>65</v>
      </c>
      <c r="C92" s="1" t="s">
        <v>15</v>
      </c>
      <c r="D92" s="4">
        <v>42369.0</v>
      </c>
      <c r="E92" s="5">
        <v>2.604E9</v>
      </c>
      <c r="F92" s="5">
        <v>2.33E8</v>
      </c>
      <c r="G92" s="5">
        <v>9.27E8</v>
      </c>
      <c r="H92" s="5">
        <v>7.09E8</v>
      </c>
      <c r="I92" s="5">
        <v>1.17E8</v>
      </c>
      <c r="J92" s="1" t="s">
        <v>24</v>
      </c>
      <c r="K92" s="1" t="s">
        <v>66</v>
      </c>
      <c r="L92" s="1"/>
    </row>
    <row r="93">
      <c r="A93" s="3">
        <v>95.0</v>
      </c>
      <c r="B93" s="1" t="s">
        <v>65</v>
      </c>
      <c r="C93" s="1" t="s">
        <v>16</v>
      </c>
      <c r="D93" s="4">
        <v>42735.0</v>
      </c>
      <c r="E93" s="5">
        <v>3.084E9</v>
      </c>
      <c r="F93" s="5">
        <v>2.58E8</v>
      </c>
      <c r="G93" s="5">
        <v>9.9E8</v>
      </c>
      <c r="H93" s="5">
        <v>7.57E8</v>
      </c>
      <c r="I93" s="5">
        <v>3.22E8</v>
      </c>
      <c r="J93" s="1" t="s">
        <v>24</v>
      </c>
      <c r="K93" s="1" t="s">
        <v>66</v>
      </c>
      <c r="L93" s="1"/>
    </row>
    <row r="94">
      <c r="A94" s="3">
        <v>96.0</v>
      </c>
      <c r="B94" s="1" t="s">
        <v>67</v>
      </c>
      <c r="C94" s="1" t="s">
        <v>11</v>
      </c>
      <c r="D94" s="4">
        <v>41574.0</v>
      </c>
      <c r="E94" s="5">
        <v>7.509E9</v>
      </c>
      <c r="F94" s="5">
        <v>4.518E9</v>
      </c>
      <c r="G94" s="5">
        <v>8.98E8</v>
      </c>
      <c r="H94" s="5">
        <v>1.32E9</v>
      </c>
      <c r="I94" s="2">
        <v>0.0</v>
      </c>
      <c r="J94" s="1" t="s">
        <v>21</v>
      </c>
      <c r="K94" s="1" t="s">
        <v>68</v>
      </c>
      <c r="L94" s="1"/>
    </row>
    <row r="95">
      <c r="A95" s="3">
        <v>97.0</v>
      </c>
      <c r="B95" s="1" t="s">
        <v>67</v>
      </c>
      <c r="C95" s="1" t="s">
        <v>14</v>
      </c>
      <c r="D95" s="4">
        <v>41938.0</v>
      </c>
      <c r="E95" s="5">
        <v>9.072E9</v>
      </c>
      <c r="F95" s="5">
        <v>5.229E9</v>
      </c>
      <c r="G95" s="5">
        <v>8.95E8</v>
      </c>
      <c r="H95" s="5">
        <v>1.428E9</v>
      </c>
      <c r="I95" s="2">
        <v>0.0</v>
      </c>
      <c r="J95" s="1" t="s">
        <v>21</v>
      </c>
      <c r="K95" s="1" t="s">
        <v>68</v>
      </c>
      <c r="L95" s="1"/>
    </row>
    <row r="96">
      <c r="A96" s="3">
        <v>98.0</v>
      </c>
      <c r="B96" s="1" t="s">
        <v>67</v>
      </c>
      <c r="C96" s="1" t="s">
        <v>15</v>
      </c>
      <c r="D96" s="4">
        <v>42302.0</v>
      </c>
      <c r="E96" s="5">
        <v>9.659E9</v>
      </c>
      <c r="F96" s="5">
        <v>5.707E9</v>
      </c>
      <c r="G96" s="5">
        <v>8.08E8</v>
      </c>
      <c r="H96" s="5">
        <v>1.451E9</v>
      </c>
      <c r="I96" s="2">
        <v>0.0</v>
      </c>
      <c r="J96" s="1" t="s">
        <v>21</v>
      </c>
      <c r="K96" s="1" t="s">
        <v>68</v>
      </c>
      <c r="L96" s="1"/>
    </row>
    <row r="97">
      <c r="A97" s="3">
        <v>99.0</v>
      </c>
      <c r="B97" s="1" t="s">
        <v>67</v>
      </c>
      <c r="C97" s="1" t="s">
        <v>16</v>
      </c>
      <c r="D97" s="4">
        <v>42673.0</v>
      </c>
      <c r="E97" s="5">
        <v>1.0825E10</v>
      </c>
      <c r="F97" s="5">
        <v>6.314E9</v>
      </c>
      <c r="G97" s="5">
        <v>8.19E8</v>
      </c>
      <c r="H97" s="5">
        <v>1.54E9</v>
      </c>
      <c r="I97" s="2">
        <v>0.0</v>
      </c>
      <c r="J97" s="1" t="s">
        <v>21</v>
      </c>
      <c r="K97" s="1" t="s">
        <v>68</v>
      </c>
      <c r="L97" s="1"/>
    </row>
    <row r="98">
      <c r="A98" s="3">
        <v>100.0</v>
      </c>
      <c r="B98" s="1" t="s">
        <v>69</v>
      </c>
      <c r="C98" s="1" t="s">
        <v>11</v>
      </c>
      <c r="D98" s="4">
        <v>41274.0</v>
      </c>
      <c r="E98" s="5">
        <v>3.334213E9</v>
      </c>
      <c r="F98" s="5">
        <v>2.154132E9</v>
      </c>
      <c r="G98" s="5">
        <v>3.80532E8</v>
      </c>
      <c r="H98" s="2">
        <v>0.0</v>
      </c>
      <c r="I98" s="5">
        <v>5.3677E7</v>
      </c>
      <c r="J98" s="1" t="s">
        <v>12</v>
      </c>
      <c r="K98" s="6" t="s">
        <v>70</v>
      </c>
      <c r="L98" s="1"/>
    </row>
    <row r="99">
      <c r="A99" s="3">
        <v>101.0</v>
      </c>
      <c r="B99" s="1" t="s">
        <v>69</v>
      </c>
      <c r="C99" s="1" t="s">
        <v>14</v>
      </c>
      <c r="D99" s="4">
        <v>41639.0</v>
      </c>
      <c r="E99" s="5">
        <v>3.594136E9</v>
      </c>
      <c r="F99" s="5">
        <v>2.323642E9</v>
      </c>
      <c r="G99" s="5">
        <v>3.98177E8</v>
      </c>
      <c r="H99" s="2">
        <v>0.0</v>
      </c>
      <c r="I99" s="5">
        <v>5.7238E7</v>
      </c>
      <c r="J99" s="1" t="s">
        <v>12</v>
      </c>
      <c r="K99" s="6" t="s">
        <v>70</v>
      </c>
      <c r="L99" s="1"/>
    </row>
    <row r="100">
      <c r="A100" s="3">
        <v>102.0</v>
      </c>
      <c r="B100" s="1" t="s">
        <v>69</v>
      </c>
      <c r="C100" s="1" t="s">
        <v>15</v>
      </c>
      <c r="D100" s="4">
        <v>42004.0</v>
      </c>
      <c r="E100" s="5">
        <v>4.021964E9</v>
      </c>
      <c r="F100" s="5">
        <v>2.597017E9</v>
      </c>
      <c r="G100" s="5">
        <v>4.62637E8</v>
      </c>
      <c r="H100" s="2">
        <v>0.0</v>
      </c>
      <c r="I100" s="5">
        <v>6.3724E7</v>
      </c>
      <c r="J100" s="1" t="s">
        <v>12</v>
      </c>
      <c r="K100" s="6" t="s">
        <v>70</v>
      </c>
      <c r="L100" s="1"/>
    </row>
    <row r="101">
      <c r="A101" s="3">
        <v>103.0</v>
      </c>
      <c r="B101" s="1" t="s">
        <v>69</v>
      </c>
      <c r="C101" s="1" t="s">
        <v>16</v>
      </c>
      <c r="D101" s="4">
        <v>42369.0</v>
      </c>
      <c r="E101" s="5">
        <v>3.974295E9</v>
      </c>
      <c r="F101" s="5">
        <v>2.54928E9</v>
      </c>
      <c r="G101" s="5">
        <v>4.48592E8</v>
      </c>
      <c r="H101" s="2">
        <v>0.0</v>
      </c>
      <c r="I101" s="5">
        <v>6.8707E7</v>
      </c>
      <c r="J101" s="1" t="s">
        <v>12</v>
      </c>
      <c r="K101" s="6" t="s">
        <v>70</v>
      </c>
      <c r="L101" s="1"/>
    </row>
    <row r="102">
      <c r="A102" s="3">
        <v>108.0</v>
      </c>
      <c r="B102" s="1" t="s">
        <v>71</v>
      </c>
      <c r="C102" s="1" t="s">
        <v>11</v>
      </c>
      <c r="D102" s="4">
        <v>41639.0</v>
      </c>
      <c r="E102" s="5">
        <v>1.8676E10</v>
      </c>
      <c r="F102" s="5">
        <v>3.346E9</v>
      </c>
      <c r="G102" s="5">
        <v>5.38E9</v>
      </c>
      <c r="H102" s="5">
        <v>4.083E9</v>
      </c>
      <c r="I102" s="2">
        <v>0.0</v>
      </c>
      <c r="J102" s="1" t="s">
        <v>24</v>
      </c>
      <c r="K102" s="1" t="s">
        <v>66</v>
      </c>
      <c r="L102" s="1"/>
    </row>
    <row r="103">
      <c r="A103" s="3">
        <v>109.0</v>
      </c>
      <c r="B103" s="1" t="s">
        <v>71</v>
      </c>
      <c r="C103" s="1" t="s">
        <v>14</v>
      </c>
      <c r="D103" s="4">
        <v>42004.0</v>
      </c>
      <c r="E103" s="5">
        <v>2.0063E10</v>
      </c>
      <c r="F103" s="5">
        <v>4.422E9</v>
      </c>
      <c r="G103" s="5">
        <v>5.153E9</v>
      </c>
      <c r="H103" s="5">
        <v>4.297E9</v>
      </c>
      <c r="I103" s="2">
        <v>0.0</v>
      </c>
      <c r="J103" s="1" t="s">
        <v>24</v>
      </c>
      <c r="K103" s="1" t="s">
        <v>66</v>
      </c>
      <c r="L103" s="1"/>
    </row>
    <row r="104">
      <c r="A104" s="3">
        <v>110.0</v>
      </c>
      <c r="B104" s="1" t="s">
        <v>71</v>
      </c>
      <c r="C104" s="1" t="s">
        <v>15</v>
      </c>
      <c r="D104" s="4">
        <v>42369.0</v>
      </c>
      <c r="E104" s="5">
        <v>2.1662E10</v>
      </c>
      <c r="F104" s="5">
        <v>4.227E9</v>
      </c>
      <c r="G104" s="5">
        <v>4.895E9</v>
      </c>
      <c r="H104" s="5">
        <v>4.07E9</v>
      </c>
      <c r="I104" s="2">
        <v>0.0</v>
      </c>
      <c r="J104" s="1" t="s">
        <v>24</v>
      </c>
      <c r="K104" s="1" t="s">
        <v>66</v>
      </c>
      <c r="L104" s="1"/>
    </row>
    <row r="105">
      <c r="A105" s="3">
        <v>111.0</v>
      </c>
      <c r="B105" s="1" t="s">
        <v>71</v>
      </c>
      <c r="C105" s="1" t="s">
        <v>16</v>
      </c>
      <c r="D105" s="4">
        <v>42735.0</v>
      </c>
      <c r="E105" s="5">
        <v>2.2991E10</v>
      </c>
      <c r="F105" s="5">
        <v>4.162E9</v>
      </c>
      <c r="G105" s="5">
        <v>5.195E9</v>
      </c>
      <c r="H105" s="5">
        <v>3.84E9</v>
      </c>
      <c r="I105" s="2">
        <v>0.0</v>
      </c>
      <c r="J105" s="1" t="s">
        <v>24</v>
      </c>
      <c r="K105" s="1" t="s">
        <v>66</v>
      </c>
      <c r="L105" s="1"/>
    </row>
    <row r="106">
      <c r="A106" s="3">
        <v>112.0</v>
      </c>
      <c r="B106" s="1" t="s">
        <v>72</v>
      </c>
      <c r="C106" s="1" t="s">
        <v>11</v>
      </c>
      <c r="D106" s="4">
        <v>41274.0</v>
      </c>
      <c r="E106" s="5">
        <v>1.0259E10</v>
      </c>
      <c r="F106" s="5">
        <v>1.899E9</v>
      </c>
      <c r="G106" s="5">
        <v>3.927E9</v>
      </c>
      <c r="H106" s="2">
        <v>0.0</v>
      </c>
      <c r="I106" s="5">
        <v>2.877E9</v>
      </c>
      <c r="J106" s="1" t="s">
        <v>47</v>
      </c>
      <c r="K106" s="6" t="s">
        <v>73</v>
      </c>
      <c r="L106" s="1"/>
    </row>
    <row r="107">
      <c r="A107" s="3">
        <v>113.0</v>
      </c>
      <c r="B107" s="1" t="s">
        <v>72</v>
      </c>
      <c r="C107" s="1" t="s">
        <v>14</v>
      </c>
      <c r="D107" s="4">
        <v>41639.0</v>
      </c>
      <c r="E107" s="5">
        <v>1.123E10</v>
      </c>
      <c r="F107" s="5">
        <v>1.954E9</v>
      </c>
      <c r="G107" s="5">
        <v>3.862E9</v>
      </c>
      <c r="H107" s="2">
        <v>0.0</v>
      </c>
      <c r="I107" s="5">
        <v>3.132E9</v>
      </c>
      <c r="J107" s="1" t="s">
        <v>47</v>
      </c>
      <c r="K107" s="6" t="s">
        <v>73</v>
      </c>
      <c r="L107" s="1"/>
    </row>
    <row r="108">
      <c r="A108" s="3">
        <v>114.0</v>
      </c>
      <c r="B108" s="1" t="s">
        <v>72</v>
      </c>
      <c r="C108" s="1" t="s">
        <v>15</v>
      </c>
      <c r="D108" s="4">
        <v>42004.0</v>
      </c>
      <c r="E108" s="5">
        <v>1.2296E10</v>
      </c>
      <c r="F108" s="5">
        <v>1.982E9</v>
      </c>
      <c r="G108" s="5">
        <v>3.808E9</v>
      </c>
      <c r="H108" s="2">
        <v>0.0</v>
      </c>
      <c r="I108" s="5">
        <v>3.603E9</v>
      </c>
      <c r="J108" s="1" t="s">
        <v>47</v>
      </c>
      <c r="K108" s="6" t="s">
        <v>73</v>
      </c>
      <c r="L108" s="1"/>
    </row>
    <row r="109">
      <c r="A109" s="3">
        <v>115.0</v>
      </c>
      <c r="B109" s="1" t="s">
        <v>72</v>
      </c>
      <c r="C109" s="1" t="s">
        <v>16</v>
      </c>
      <c r="D109" s="4">
        <v>42369.0</v>
      </c>
      <c r="E109" s="5">
        <v>1.22E10</v>
      </c>
      <c r="F109" s="5">
        <v>2.261E9</v>
      </c>
      <c r="G109" s="5">
        <v>3.75E9</v>
      </c>
      <c r="H109" s="2">
        <v>0.0</v>
      </c>
      <c r="I109" s="5">
        <v>3.63E9</v>
      </c>
      <c r="J109" s="1" t="s">
        <v>47</v>
      </c>
      <c r="K109" s="6" t="s">
        <v>73</v>
      </c>
      <c r="L109" s="1"/>
    </row>
    <row r="110">
      <c r="A110" s="3">
        <v>116.0</v>
      </c>
      <c r="B110" s="1" t="s">
        <v>74</v>
      </c>
      <c r="C110" s="1" t="s">
        <v>11</v>
      </c>
      <c r="D110" s="4">
        <v>41274.0</v>
      </c>
      <c r="E110" s="5">
        <v>2.87596E9</v>
      </c>
      <c r="F110" s="5">
        <v>7.22479E8</v>
      </c>
      <c r="G110" s="5">
        <v>3.89486E8</v>
      </c>
      <c r="H110" s="2">
        <v>0.0</v>
      </c>
      <c r="I110" s="5">
        <v>6.44276E8</v>
      </c>
      <c r="J110" s="1" t="s">
        <v>52</v>
      </c>
      <c r="K110" s="1" t="s">
        <v>75</v>
      </c>
      <c r="L110" s="1"/>
    </row>
    <row r="111">
      <c r="A111" s="3">
        <v>117.0</v>
      </c>
      <c r="B111" s="1" t="s">
        <v>74</v>
      </c>
      <c r="C111" s="1" t="s">
        <v>14</v>
      </c>
      <c r="D111" s="4">
        <v>41639.0</v>
      </c>
      <c r="E111" s="5">
        <v>3.361407E9</v>
      </c>
      <c r="F111" s="5">
        <v>8.59873E8</v>
      </c>
      <c r="G111" s="5">
        <v>4.87084E8</v>
      </c>
      <c r="H111" s="2">
        <v>0.0</v>
      </c>
      <c r="I111" s="5">
        <v>8.00145E8</v>
      </c>
      <c r="J111" s="1" t="s">
        <v>52</v>
      </c>
      <c r="K111" s="1" t="s">
        <v>75</v>
      </c>
      <c r="L111" s="1"/>
    </row>
    <row r="112">
      <c r="A112" s="3">
        <v>118.0</v>
      </c>
      <c r="B112" s="1" t="s">
        <v>74</v>
      </c>
      <c r="C112" s="1" t="s">
        <v>15</v>
      </c>
      <c r="D112" s="4">
        <v>42004.0</v>
      </c>
      <c r="E112" s="5">
        <v>4.100048E9</v>
      </c>
      <c r="F112" s="5">
        <v>1.094265E9</v>
      </c>
      <c r="G112" s="5">
        <v>5.15059E8</v>
      </c>
      <c r="H112" s="2">
        <v>0.0</v>
      </c>
      <c r="I112" s="5">
        <v>1.003802E9</v>
      </c>
      <c r="J112" s="1" t="s">
        <v>52</v>
      </c>
      <c r="K112" s="1" t="s">
        <v>75</v>
      </c>
      <c r="L112" s="1"/>
    </row>
    <row r="113">
      <c r="A113" s="3">
        <v>119.0</v>
      </c>
      <c r="B113" s="1" t="s">
        <v>74</v>
      </c>
      <c r="C113" s="1" t="s">
        <v>16</v>
      </c>
      <c r="D113" s="4">
        <v>42369.0</v>
      </c>
      <c r="E113" s="5">
        <v>4.771516E9</v>
      </c>
      <c r="F113" s="5">
        <v>1.308868E9</v>
      </c>
      <c r="G113" s="5">
        <v>5.64531E8</v>
      </c>
      <c r="H113" s="2">
        <v>0.0</v>
      </c>
      <c r="I113" s="5">
        <v>1.285328E9</v>
      </c>
      <c r="J113" s="1" t="s">
        <v>52</v>
      </c>
      <c r="K113" s="1" t="s">
        <v>75</v>
      </c>
      <c r="L113" s="1"/>
    </row>
    <row r="114">
      <c r="A114" s="3">
        <v>120.0</v>
      </c>
      <c r="B114" s="1" t="s">
        <v>76</v>
      </c>
      <c r="C114" s="1" t="s">
        <v>11</v>
      </c>
      <c r="D114" s="4">
        <v>41639.0</v>
      </c>
      <c r="E114" s="5">
        <v>7.4452E10</v>
      </c>
      <c r="F114" s="5">
        <v>5.4181E10</v>
      </c>
      <c r="G114" s="5">
        <v>1.9526E10</v>
      </c>
      <c r="H114" s="2">
        <v>0.0</v>
      </c>
      <c r="I114" s="2">
        <v>0.0</v>
      </c>
      <c r="J114" s="1" t="s">
        <v>18</v>
      </c>
      <c r="K114" s="1" t="s">
        <v>77</v>
      </c>
      <c r="L114" s="1"/>
    </row>
    <row r="115">
      <c r="A115" s="3">
        <v>121.0</v>
      </c>
      <c r="B115" s="1" t="s">
        <v>76</v>
      </c>
      <c r="C115" s="1" t="s">
        <v>14</v>
      </c>
      <c r="D115" s="4">
        <v>42004.0</v>
      </c>
      <c r="E115" s="5">
        <v>8.8988E10</v>
      </c>
      <c r="F115" s="5">
        <v>6.2752E10</v>
      </c>
      <c r="G115" s="5">
        <v>2.6058E10</v>
      </c>
      <c r="H115" s="2">
        <v>0.0</v>
      </c>
      <c r="I115" s="2">
        <v>0.0</v>
      </c>
      <c r="J115" s="1" t="s">
        <v>18</v>
      </c>
      <c r="K115" s="1" t="s">
        <v>77</v>
      </c>
      <c r="L115" s="1"/>
    </row>
    <row r="116">
      <c r="A116" s="3">
        <v>122.0</v>
      </c>
      <c r="B116" s="1" t="s">
        <v>76</v>
      </c>
      <c r="C116" s="1" t="s">
        <v>15</v>
      </c>
      <c r="D116" s="4">
        <v>42369.0</v>
      </c>
      <c r="E116" s="5">
        <v>1.07006E11</v>
      </c>
      <c r="F116" s="5">
        <v>7.1651E10</v>
      </c>
      <c r="G116" s="5">
        <v>3.3122E10</v>
      </c>
      <c r="H116" s="2">
        <v>0.0</v>
      </c>
      <c r="I116" s="2">
        <v>0.0</v>
      </c>
      <c r="J116" s="1" t="s">
        <v>18</v>
      </c>
      <c r="K116" s="1" t="s">
        <v>77</v>
      </c>
      <c r="L116" s="1"/>
    </row>
    <row r="117">
      <c r="A117" s="3">
        <v>123.0</v>
      </c>
      <c r="B117" s="1" t="s">
        <v>76</v>
      </c>
      <c r="C117" s="1" t="s">
        <v>16</v>
      </c>
      <c r="D117" s="4">
        <v>42735.0</v>
      </c>
      <c r="E117" s="5">
        <v>1.35987E11</v>
      </c>
      <c r="F117" s="5">
        <v>8.8265E10</v>
      </c>
      <c r="G117" s="5">
        <v>4.3536E10</v>
      </c>
      <c r="H117" s="2">
        <v>0.0</v>
      </c>
      <c r="I117" s="2">
        <v>0.0</v>
      </c>
      <c r="J117" s="1" t="s">
        <v>18</v>
      </c>
      <c r="K117" s="1" t="s">
        <v>77</v>
      </c>
      <c r="L117" s="1"/>
    </row>
    <row r="118">
      <c r="A118" s="3">
        <v>124.0</v>
      </c>
      <c r="B118" s="1" t="s">
        <v>78</v>
      </c>
      <c r="C118" s="1" t="s">
        <v>11</v>
      </c>
      <c r="D118" s="4">
        <v>41639.0</v>
      </c>
      <c r="E118" s="5">
        <v>1.75176E10</v>
      </c>
      <c r="F118" s="5">
        <v>1.47577E10</v>
      </c>
      <c r="G118" s="5">
        <v>1.9243E9</v>
      </c>
      <c r="H118" s="2">
        <v>0.0</v>
      </c>
      <c r="I118" s="5">
        <v>9.53E7</v>
      </c>
      <c r="J118" s="1" t="s">
        <v>18</v>
      </c>
      <c r="K118" s="1" t="s">
        <v>79</v>
      </c>
      <c r="L118" s="1"/>
    </row>
    <row r="119">
      <c r="A119" s="3">
        <v>125.0</v>
      </c>
      <c r="B119" s="1" t="s">
        <v>78</v>
      </c>
      <c r="C119" s="1" t="s">
        <v>14</v>
      </c>
      <c r="D119" s="4">
        <v>42004.0</v>
      </c>
      <c r="E119" s="5">
        <v>1.91088E10</v>
      </c>
      <c r="F119" s="5">
        <v>1.61201E10</v>
      </c>
      <c r="G119" s="5">
        <v>2.061E9</v>
      </c>
      <c r="H119" s="2">
        <v>0.0</v>
      </c>
      <c r="I119" s="5">
        <v>1.069E8</v>
      </c>
      <c r="J119" s="1" t="s">
        <v>18</v>
      </c>
      <c r="K119" s="1" t="s">
        <v>79</v>
      </c>
      <c r="L119" s="1"/>
    </row>
    <row r="120">
      <c r="A120" s="3">
        <v>126.0</v>
      </c>
      <c r="B120" s="1" t="s">
        <v>78</v>
      </c>
      <c r="C120" s="1" t="s">
        <v>15</v>
      </c>
      <c r="D120" s="4">
        <v>42369.0</v>
      </c>
      <c r="E120" s="5">
        <v>2.0862E10</v>
      </c>
      <c r="F120" s="5">
        <v>1.76005E10</v>
      </c>
      <c r="G120" s="5">
        <v>2.2456E9</v>
      </c>
      <c r="H120" s="2">
        <v>0.0</v>
      </c>
      <c r="I120" s="5">
        <v>1.274E8</v>
      </c>
      <c r="J120" s="1" t="s">
        <v>18</v>
      </c>
      <c r="K120" s="1" t="s">
        <v>79</v>
      </c>
      <c r="L120" s="1"/>
    </row>
    <row r="121">
      <c r="A121" s="3">
        <v>127.0</v>
      </c>
      <c r="B121" s="1" t="s">
        <v>78</v>
      </c>
      <c r="C121" s="1" t="s">
        <v>16</v>
      </c>
      <c r="D121" s="4">
        <v>42735.0</v>
      </c>
      <c r="E121" s="5">
        <v>2.1609E10</v>
      </c>
      <c r="F121" s="5">
        <v>1.82958E10</v>
      </c>
      <c r="G121" s="5">
        <v>2.2803E9</v>
      </c>
      <c r="H121" s="2">
        <v>0.0</v>
      </c>
      <c r="I121" s="5">
        <v>1.434E8</v>
      </c>
      <c r="J121" s="1" t="s">
        <v>18</v>
      </c>
      <c r="K121" s="1" t="s">
        <v>79</v>
      </c>
      <c r="L121" s="1"/>
    </row>
    <row r="122">
      <c r="A122" s="3">
        <v>128.0</v>
      </c>
      <c r="B122" s="1" t="s">
        <v>80</v>
      </c>
      <c r="C122" s="1" t="s">
        <v>11</v>
      </c>
      <c r="D122" s="4">
        <v>41274.0</v>
      </c>
      <c r="E122" s="5">
        <v>6.14972E10</v>
      </c>
      <c r="F122" s="5">
        <v>4.82136E10</v>
      </c>
      <c r="G122" s="5">
        <v>8.6805E9</v>
      </c>
      <c r="H122" s="2">
        <v>0.0</v>
      </c>
      <c r="I122" s="5">
        <v>2.33E8</v>
      </c>
      <c r="J122" s="1" t="s">
        <v>24</v>
      </c>
      <c r="K122" s="1" t="s">
        <v>81</v>
      </c>
      <c r="L122" s="1"/>
    </row>
    <row r="123">
      <c r="A123" s="3">
        <v>129.0</v>
      </c>
      <c r="B123" s="1" t="s">
        <v>80</v>
      </c>
      <c r="C123" s="1" t="s">
        <v>14</v>
      </c>
      <c r="D123" s="4">
        <v>41639.0</v>
      </c>
      <c r="E123" s="5">
        <v>7.10235E10</v>
      </c>
      <c r="F123" s="5">
        <v>5.62371E10</v>
      </c>
      <c r="G123" s="5">
        <v>9.9529E9</v>
      </c>
      <c r="H123" s="2">
        <v>0.0</v>
      </c>
      <c r="I123" s="5">
        <v>2.453E8</v>
      </c>
      <c r="J123" s="1" t="s">
        <v>24</v>
      </c>
      <c r="K123" s="1" t="s">
        <v>81</v>
      </c>
      <c r="L123" s="1"/>
    </row>
    <row r="124">
      <c r="A124" s="3">
        <v>130.0</v>
      </c>
      <c r="B124" s="1" t="s">
        <v>80</v>
      </c>
      <c r="C124" s="1" t="s">
        <v>15</v>
      </c>
      <c r="D124" s="4">
        <v>42004.0</v>
      </c>
      <c r="E124" s="5">
        <v>7.38741E10</v>
      </c>
      <c r="F124" s="5">
        <v>5.68549E10</v>
      </c>
      <c r="G124" s="5">
        <v>1.17484E10</v>
      </c>
      <c r="H124" s="2">
        <v>0.0</v>
      </c>
      <c r="I124" s="5">
        <v>2.209E8</v>
      </c>
      <c r="J124" s="1" t="s">
        <v>24</v>
      </c>
      <c r="K124" s="1" t="s">
        <v>81</v>
      </c>
      <c r="L124" s="1"/>
    </row>
    <row r="125">
      <c r="A125" s="3">
        <v>131.0</v>
      </c>
      <c r="B125" s="1" t="s">
        <v>80</v>
      </c>
      <c r="C125" s="1" t="s">
        <v>16</v>
      </c>
      <c r="D125" s="4">
        <v>42369.0</v>
      </c>
      <c r="E125" s="5">
        <v>7.91565E10</v>
      </c>
      <c r="F125" s="5">
        <v>6.11169E10</v>
      </c>
      <c r="G125" s="5">
        <v>1.25348E10</v>
      </c>
      <c r="H125" s="2">
        <v>0.0</v>
      </c>
      <c r="I125" s="5">
        <v>2.301E8</v>
      </c>
      <c r="J125" s="1" t="s">
        <v>24</v>
      </c>
      <c r="K125" s="1" t="s">
        <v>81</v>
      </c>
      <c r="L125" s="1"/>
    </row>
    <row r="126">
      <c r="A126" s="3">
        <v>136.0</v>
      </c>
      <c r="B126" s="1" t="s">
        <v>82</v>
      </c>
      <c r="C126" s="1" t="s">
        <v>11</v>
      </c>
      <c r="D126" s="4">
        <v>41274.0</v>
      </c>
      <c r="E126" s="5">
        <v>1.6428E10</v>
      </c>
      <c r="F126" s="5">
        <v>3.079E9</v>
      </c>
      <c r="G126" s="5">
        <v>1.333E9</v>
      </c>
      <c r="H126" s="2">
        <v>0.0</v>
      </c>
      <c r="I126" s="5">
        <v>6.881E9</v>
      </c>
      <c r="J126" s="1" t="s">
        <v>83</v>
      </c>
      <c r="K126" s="6" t="s">
        <v>84</v>
      </c>
      <c r="L126" s="1"/>
    </row>
    <row r="127">
      <c r="A127" s="3">
        <v>137.0</v>
      </c>
      <c r="B127" s="1" t="s">
        <v>82</v>
      </c>
      <c r="C127" s="1" t="s">
        <v>14</v>
      </c>
      <c r="D127" s="4">
        <v>41639.0</v>
      </c>
      <c r="E127" s="5">
        <v>1.4771E10</v>
      </c>
      <c r="F127" s="5">
        <v>2.938E9</v>
      </c>
      <c r="G127" s="5">
        <v>1.286E9</v>
      </c>
      <c r="H127" s="2">
        <v>0.0</v>
      </c>
      <c r="I127" s="5">
        <v>5.866E9</v>
      </c>
      <c r="J127" s="1" t="s">
        <v>83</v>
      </c>
      <c r="K127" s="6" t="s">
        <v>84</v>
      </c>
      <c r="L127" s="1"/>
    </row>
    <row r="128">
      <c r="A128" s="3">
        <v>138.0</v>
      </c>
      <c r="B128" s="1" t="s">
        <v>82</v>
      </c>
      <c r="C128" s="1" t="s">
        <v>15</v>
      </c>
      <c r="D128" s="4">
        <v>42004.0</v>
      </c>
      <c r="E128" s="5">
        <v>1.2691E10</v>
      </c>
      <c r="F128" s="5">
        <v>2.511E9</v>
      </c>
      <c r="G128" s="5">
        <v>1.095E9</v>
      </c>
      <c r="H128" s="2">
        <v>0.0</v>
      </c>
      <c r="I128" s="5">
        <v>9.72E9</v>
      </c>
      <c r="J128" s="1" t="s">
        <v>83</v>
      </c>
      <c r="K128" s="6" t="s">
        <v>84</v>
      </c>
      <c r="L128" s="1"/>
    </row>
    <row r="129">
      <c r="A129" s="3">
        <v>139.0</v>
      </c>
      <c r="B129" s="1" t="s">
        <v>82</v>
      </c>
      <c r="C129" s="1" t="s">
        <v>16</v>
      </c>
      <c r="D129" s="4">
        <v>42369.0</v>
      </c>
      <c r="E129" s="5">
        <v>6.383E9</v>
      </c>
      <c r="F129" s="5">
        <v>2.065E9</v>
      </c>
      <c r="G129" s="5">
        <v>7.91E8</v>
      </c>
      <c r="H129" s="2">
        <v>0.0</v>
      </c>
      <c r="I129" s="5">
        <v>2.9372E10</v>
      </c>
      <c r="J129" s="1" t="s">
        <v>83</v>
      </c>
      <c r="K129" s="6" t="s">
        <v>84</v>
      </c>
      <c r="L129" s="1"/>
    </row>
    <row r="130">
      <c r="A130" s="3">
        <v>140.0</v>
      </c>
      <c r="B130" s="1" t="s">
        <v>85</v>
      </c>
      <c r="C130" s="1" t="s">
        <v>11</v>
      </c>
      <c r="D130" s="4">
        <v>41639.0</v>
      </c>
      <c r="E130" s="5">
        <v>1.4581E10</v>
      </c>
      <c r="F130" s="5">
        <v>2.942E9</v>
      </c>
      <c r="G130" s="5">
        <v>2.256E9</v>
      </c>
      <c r="H130" s="2">
        <v>0.0</v>
      </c>
      <c r="I130" s="5">
        <v>3.927E9</v>
      </c>
      <c r="J130" s="1" t="s">
        <v>83</v>
      </c>
      <c r="K130" s="6" t="s">
        <v>84</v>
      </c>
      <c r="L130" s="1"/>
    </row>
    <row r="131">
      <c r="A131" s="3">
        <v>141.0</v>
      </c>
      <c r="B131" s="1" t="s">
        <v>85</v>
      </c>
      <c r="C131" s="1" t="s">
        <v>14</v>
      </c>
      <c r="D131" s="4">
        <v>42004.0</v>
      </c>
      <c r="E131" s="5">
        <v>1.847E10</v>
      </c>
      <c r="F131" s="5">
        <v>3.317E9</v>
      </c>
      <c r="G131" s="5">
        <v>2.725E9</v>
      </c>
      <c r="H131" s="2">
        <v>0.0</v>
      </c>
      <c r="I131" s="5">
        <v>4.55E9</v>
      </c>
      <c r="J131" s="1" t="s">
        <v>83</v>
      </c>
      <c r="K131" s="6" t="s">
        <v>84</v>
      </c>
      <c r="L131" s="1"/>
    </row>
    <row r="132">
      <c r="A132" s="3">
        <v>142.0</v>
      </c>
      <c r="B132" s="1" t="s">
        <v>85</v>
      </c>
      <c r="C132" s="1" t="s">
        <v>15</v>
      </c>
      <c r="D132" s="4">
        <v>42369.0</v>
      </c>
      <c r="E132" s="5">
        <v>8.698E9</v>
      </c>
      <c r="F132" s="5">
        <v>3.185E9</v>
      </c>
      <c r="G132" s="5">
        <v>2.0E9</v>
      </c>
      <c r="H132" s="2">
        <v>0.0</v>
      </c>
      <c r="I132" s="5">
        <v>4.603E9</v>
      </c>
      <c r="J132" s="1" t="s">
        <v>83</v>
      </c>
      <c r="K132" s="6" t="s">
        <v>84</v>
      </c>
      <c r="L132" s="1"/>
    </row>
    <row r="133">
      <c r="A133" s="3">
        <v>143.0</v>
      </c>
      <c r="B133" s="1" t="s">
        <v>85</v>
      </c>
      <c r="C133" s="1" t="s">
        <v>16</v>
      </c>
      <c r="D133" s="4">
        <v>42735.0</v>
      </c>
      <c r="E133" s="5">
        <v>7.869E9</v>
      </c>
      <c r="F133" s="5">
        <v>2.9E9</v>
      </c>
      <c r="G133" s="5">
        <v>2.094E9</v>
      </c>
      <c r="H133" s="2">
        <v>0.0</v>
      </c>
      <c r="I133" s="5">
        <v>4.301E9</v>
      </c>
      <c r="J133" s="1" t="s">
        <v>83</v>
      </c>
      <c r="K133" s="6" t="s">
        <v>84</v>
      </c>
      <c r="L133" s="1"/>
    </row>
    <row r="134">
      <c r="A134" s="3">
        <v>144.0</v>
      </c>
      <c r="B134" s="1" t="s">
        <v>86</v>
      </c>
      <c r="C134" s="1" t="s">
        <v>11</v>
      </c>
      <c r="D134" s="4">
        <v>41547.0</v>
      </c>
      <c r="E134" s="5">
        <v>1.01804E10</v>
      </c>
      <c r="F134" s="5">
        <v>7.4721E9</v>
      </c>
      <c r="G134" s="5">
        <v>1.0186E9</v>
      </c>
      <c r="H134" s="5">
        <v>1.337E8</v>
      </c>
      <c r="I134" s="2">
        <v>0.0</v>
      </c>
      <c r="J134" s="1" t="s">
        <v>59</v>
      </c>
      <c r="K134" s="1" t="s">
        <v>87</v>
      </c>
      <c r="L134" s="1"/>
    </row>
    <row r="135">
      <c r="A135" s="3">
        <v>145.0</v>
      </c>
      <c r="B135" s="1" t="s">
        <v>86</v>
      </c>
      <c r="C135" s="1" t="s">
        <v>14</v>
      </c>
      <c r="D135" s="4">
        <v>41912.0</v>
      </c>
      <c r="E135" s="5">
        <v>1.0439E10</v>
      </c>
      <c r="F135" s="5">
        <v>7.6299E9</v>
      </c>
      <c r="G135" s="5">
        <v>1.0074E9</v>
      </c>
      <c r="H135" s="5">
        <v>1.398E8</v>
      </c>
      <c r="I135" s="2">
        <v>0.0</v>
      </c>
      <c r="J135" s="1" t="s">
        <v>59</v>
      </c>
      <c r="K135" s="1" t="s">
        <v>87</v>
      </c>
      <c r="L135" s="1"/>
    </row>
    <row r="136">
      <c r="A136" s="3">
        <v>146.0</v>
      </c>
      <c r="B136" s="1" t="s">
        <v>86</v>
      </c>
      <c r="C136" s="1" t="s">
        <v>15</v>
      </c>
      <c r="D136" s="4">
        <v>42277.0</v>
      </c>
      <c r="E136" s="5">
        <v>9.8949E9</v>
      </c>
      <c r="F136" s="5">
        <v>6.939E9</v>
      </c>
      <c r="G136" s="5">
        <v>8.953E8</v>
      </c>
      <c r="H136" s="5">
        <v>1.371E8</v>
      </c>
      <c r="I136" s="2">
        <v>0.0</v>
      </c>
      <c r="J136" s="1" t="s">
        <v>59</v>
      </c>
      <c r="K136" s="1" t="s">
        <v>87</v>
      </c>
      <c r="L136" s="1"/>
    </row>
    <row r="137">
      <c r="A137" s="3">
        <v>147.0</v>
      </c>
      <c r="B137" s="1" t="s">
        <v>86</v>
      </c>
      <c r="C137" s="1" t="s">
        <v>16</v>
      </c>
      <c r="D137" s="4">
        <v>42643.0</v>
      </c>
      <c r="E137" s="5">
        <v>9.5244E9</v>
      </c>
      <c r="F137" s="5">
        <v>6.4027E9</v>
      </c>
      <c r="G137" s="5">
        <v>7.976E8</v>
      </c>
      <c r="H137" s="5">
        <v>1.32E8</v>
      </c>
      <c r="I137" s="2">
        <v>0.0</v>
      </c>
      <c r="J137" s="1" t="s">
        <v>59</v>
      </c>
      <c r="K137" s="1" t="s">
        <v>87</v>
      </c>
      <c r="L137" s="1"/>
    </row>
    <row r="138">
      <c r="A138" s="3">
        <v>148.0</v>
      </c>
      <c r="B138" s="1" t="s">
        <v>88</v>
      </c>
      <c r="C138" s="1" t="s">
        <v>11</v>
      </c>
      <c r="D138" s="4">
        <v>41274.0</v>
      </c>
      <c r="E138" s="5">
        <v>4.2921E9</v>
      </c>
      <c r="F138" s="5">
        <v>2.9489E9</v>
      </c>
      <c r="G138" s="5">
        <v>5.129E8</v>
      </c>
      <c r="H138" s="2">
        <v>0.0</v>
      </c>
      <c r="I138" s="2">
        <v>0.0</v>
      </c>
      <c r="J138" s="1" t="s">
        <v>21</v>
      </c>
      <c r="K138" s="1" t="s">
        <v>89</v>
      </c>
      <c r="L138" s="1"/>
    </row>
    <row r="139">
      <c r="A139" s="3">
        <v>149.0</v>
      </c>
      <c r="B139" s="1" t="s">
        <v>88</v>
      </c>
      <c r="C139" s="1" t="s">
        <v>14</v>
      </c>
      <c r="D139" s="4">
        <v>41639.0</v>
      </c>
      <c r="E139" s="5">
        <v>4.6147E9</v>
      </c>
      <c r="F139" s="5">
        <v>3.1639E9</v>
      </c>
      <c r="G139" s="5">
        <v>5.48E8</v>
      </c>
      <c r="H139" s="2">
        <v>0.0</v>
      </c>
      <c r="I139" s="2">
        <v>0.0</v>
      </c>
      <c r="J139" s="1" t="s">
        <v>21</v>
      </c>
      <c r="K139" s="1" t="s">
        <v>89</v>
      </c>
      <c r="L139" s="1"/>
    </row>
    <row r="140">
      <c r="A140" s="3">
        <v>150.0</v>
      </c>
      <c r="B140" s="1" t="s">
        <v>88</v>
      </c>
      <c r="C140" s="1" t="s">
        <v>15</v>
      </c>
      <c r="D140" s="4">
        <v>42004.0</v>
      </c>
      <c r="E140" s="5">
        <v>5.3455E9</v>
      </c>
      <c r="F140" s="5">
        <v>3.6517E9</v>
      </c>
      <c r="G140" s="5">
        <v>6.451E8</v>
      </c>
      <c r="H140" s="2">
        <v>0.0</v>
      </c>
      <c r="I140" s="2">
        <v>0.0</v>
      </c>
      <c r="J140" s="1" t="s">
        <v>21</v>
      </c>
      <c r="K140" s="1" t="s">
        <v>89</v>
      </c>
      <c r="L140" s="1"/>
    </row>
    <row r="141">
      <c r="A141" s="3">
        <v>151.0</v>
      </c>
      <c r="B141" s="1" t="s">
        <v>88</v>
      </c>
      <c r="C141" s="1" t="s">
        <v>16</v>
      </c>
      <c r="D141" s="4">
        <v>42369.0</v>
      </c>
      <c r="E141" s="5">
        <v>5.5687E9</v>
      </c>
      <c r="F141" s="5">
        <v>3.7892E9</v>
      </c>
      <c r="G141" s="5">
        <v>6.691E8</v>
      </c>
      <c r="H141" s="2">
        <v>0.0</v>
      </c>
      <c r="I141" s="2">
        <v>0.0</v>
      </c>
      <c r="J141" s="1" t="s">
        <v>21</v>
      </c>
      <c r="K141" s="1" t="s">
        <v>89</v>
      </c>
      <c r="L141" s="1"/>
    </row>
    <row r="142">
      <c r="A142" s="3">
        <v>152.0</v>
      </c>
      <c r="B142" s="1" t="s">
        <v>90</v>
      </c>
      <c r="C142" s="1" t="s">
        <v>11</v>
      </c>
      <c r="D142" s="4">
        <v>41274.0</v>
      </c>
      <c r="E142" s="5">
        <v>2.37E10</v>
      </c>
      <c r="F142" s="5">
        <v>2.0401E10</v>
      </c>
      <c r="G142" s="5">
        <v>9.97E8</v>
      </c>
      <c r="H142" s="5">
        <v>1.97E8</v>
      </c>
      <c r="I142" s="5">
        <v>1.46E9</v>
      </c>
      <c r="J142" s="1" t="s">
        <v>12</v>
      </c>
      <c r="K142" s="1" t="s">
        <v>91</v>
      </c>
      <c r="L142" s="1"/>
    </row>
    <row r="143">
      <c r="A143" s="3">
        <v>153.0</v>
      </c>
      <c r="B143" s="1" t="s">
        <v>90</v>
      </c>
      <c r="C143" s="1" t="s">
        <v>14</v>
      </c>
      <c r="D143" s="4">
        <v>41639.0</v>
      </c>
      <c r="E143" s="5">
        <v>2.3032E10</v>
      </c>
      <c r="F143" s="5">
        <v>1.9286E10</v>
      </c>
      <c r="G143" s="5">
        <v>1.008E9</v>
      </c>
      <c r="H143" s="5">
        <v>1.92E8</v>
      </c>
      <c r="I143" s="5">
        <v>1.421E9</v>
      </c>
      <c r="J143" s="1" t="s">
        <v>12</v>
      </c>
      <c r="K143" s="1" t="s">
        <v>91</v>
      </c>
      <c r="L143" s="1"/>
    </row>
    <row r="144">
      <c r="A144" s="3">
        <v>154.0</v>
      </c>
      <c r="B144" s="1" t="s">
        <v>90</v>
      </c>
      <c r="C144" s="1" t="s">
        <v>15</v>
      </c>
      <c r="D144" s="4">
        <v>42004.0</v>
      </c>
      <c r="E144" s="5">
        <v>2.3906E10</v>
      </c>
      <c r="F144" s="5">
        <v>1.9137E10</v>
      </c>
      <c r="G144" s="5">
        <v>9.95E8</v>
      </c>
      <c r="H144" s="5">
        <v>2.18E8</v>
      </c>
      <c r="I144" s="5">
        <v>1.371E9</v>
      </c>
      <c r="J144" s="1" t="s">
        <v>12</v>
      </c>
      <c r="K144" s="1" t="s">
        <v>91</v>
      </c>
      <c r="L144" s="1"/>
    </row>
    <row r="145">
      <c r="A145" s="3">
        <v>155.0</v>
      </c>
      <c r="B145" s="1" t="s">
        <v>90</v>
      </c>
      <c r="C145" s="1" t="s">
        <v>16</v>
      </c>
      <c r="D145" s="4">
        <v>42369.0</v>
      </c>
      <c r="E145" s="5">
        <v>2.2534E10</v>
      </c>
      <c r="F145" s="5">
        <v>1.8069E10</v>
      </c>
      <c r="G145" s="5">
        <v>9.79E8</v>
      </c>
      <c r="H145" s="5">
        <v>2.38E8</v>
      </c>
      <c r="I145" s="5">
        <v>1.28E9</v>
      </c>
      <c r="J145" s="1" t="s">
        <v>12</v>
      </c>
      <c r="K145" s="1" t="s">
        <v>91</v>
      </c>
      <c r="L145" s="1"/>
    </row>
    <row r="146">
      <c r="A146" s="3">
        <v>156.0</v>
      </c>
      <c r="B146" s="1" t="s">
        <v>92</v>
      </c>
      <c r="C146" s="1" t="s">
        <v>11</v>
      </c>
      <c r="D146" s="4">
        <v>41274.0</v>
      </c>
      <c r="E146" s="5">
        <v>4.856E9</v>
      </c>
      <c r="F146" s="5">
        <v>1.662E9</v>
      </c>
      <c r="G146" s="5">
        <v>1.139E9</v>
      </c>
      <c r="H146" s="5">
        <v>6.04E8</v>
      </c>
      <c r="I146" s="2">
        <v>0.0</v>
      </c>
      <c r="J146" s="1" t="s">
        <v>21</v>
      </c>
      <c r="K146" s="1" t="s">
        <v>93</v>
      </c>
      <c r="L146" s="1"/>
    </row>
    <row r="147">
      <c r="A147" s="3">
        <v>157.0</v>
      </c>
      <c r="B147" s="1" t="s">
        <v>92</v>
      </c>
      <c r="C147" s="1" t="s">
        <v>14</v>
      </c>
      <c r="D147" s="4">
        <v>41639.0</v>
      </c>
      <c r="E147" s="5">
        <v>4.583E9</v>
      </c>
      <c r="F147" s="5">
        <v>1.531E9</v>
      </c>
      <c r="G147" s="5">
        <v>1.096E9</v>
      </c>
      <c r="H147" s="5">
        <v>5.84E8</v>
      </c>
      <c r="I147" s="2">
        <v>0.0</v>
      </c>
      <c r="J147" s="1" t="s">
        <v>21</v>
      </c>
      <c r="K147" s="1" t="s">
        <v>93</v>
      </c>
      <c r="L147" s="1"/>
    </row>
    <row r="148">
      <c r="A148" s="3">
        <v>158.0</v>
      </c>
      <c r="B148" s="1" t="s">
        <v>92</v>
      </c>
      <c r="C148" s="1" t="s">
        <v>15</v>
      </c>
      <c r="D148" s="4">
        <v>42004.0</v>
      </c>
      <c r="E148" s="5">
        <v>4.408E9</v>
      </c>
      <c r="F148" s="5">
        <v>1.525E9</v>
      </c>
      <c r="G148" s="5">
        <v>1.129E9</v>
      </c>
      <c r="H148" s="5">
        <v>5.71E8</v>
      </c>
      <c r="I148" s="2">
        <v>0.0</v>
      </c>
      <c r="J148" s="1" t="s">
        <v>21</v>
      </c>
      <c r="K148" s="1" t="s">
        <v>93</v>
      </c>
      <c r="L148" s="1"/>
    </row>
    <row r="149">
      <c r="A149" s="3">
        <v>159.0</v>
      </c>
      <c r="B149" s="1" t="s">
        <v>92</v>
      </c>
      <c r="C149" s="1" t="s">
        <v>16</v>
      </c>
      <c r="D149" s="4">
        <v>42369.0</v>
      </c>
      <c r="E149" s="5">
        <v>4.664E9</v>
      </c>
      <c r="F149" s="5">
        <v>1.585E9</v>
      </c>
      <c r="G149" s="5">
        <v>1.114E9</v>
      </c>
      <c r="H149" s="5">
        <v>6.46E8</v>
      </c>
      <c r="I149" s="2">
        <v>0.0</v>
      </c>
      <c r="J149" s="1" t="s">
        <v>21</v>
      </c>
      <c r="K149" s="1" t="s">
        <v>93</v>
      </c>
      <c r="L149" s="1"/>
    </row>
    <row r="150">
      <c r="A150" s="3">
        <v>164.0</v>
      </c>
      <c r="B150" s="1" t="s">
        <v>94</v>
      </c>
      <c r="C150" s="1" t="s">
        <v>11</v>
      </c>
      <c r="D150" s="4">
        <v>42309.0</v>
      </c>
      <c r="E150" s="5">
        <v>6.824E9</v>
      </c>
      <c r="F150" s="5">
        <v>3.271E9</v>
      </c>
      <c r="G150" s="5">
        <v>4.86E8</v>
      </c>
      <c r="H150" s="5">
        <v>1.049E9</v>
      </c>
      <c r="I150" s="5">
        <v>2.49E8</v>
      </c>
      <c r="J150" s="1" t="s">
        <v>21</v>
      </c>
      <c r="K150" s="1" t="s">
        <v>33</v>
      </c>
      <c r="L150" s="1"/>
    </row>
    <row r="151">
      <c r="A151" s="3">
        <v>165.0</v>
      </c>
      <c r="B151" s="1" t="s">
        <v>94</v>
      </c>
      <c r="C151" s="1" t="s">
        <v>14</v>
      </c>
      <c r="D151" s="4">
        <v>42673.0</v>
      </c>
      <c r="E151" s="5">
        <v>1.324E10</v>
      </c>
      <c r="F151" s="5">
        <v>7.3E9</v>
      </c>
      <c r="G151" s="5">
        <v>8.06E8</v>
      </c>
      <c r="H151" s="5">
        <v>2.674E9</v>
      </c>
      <c r="I151" s="5">
        <v>1.873E9</v>
      </c>
      <c r="J151" s="1" t="s">
        <v>21</v>
      </c>
      <c r="K151" s="1" t="s">
        <v>33</v>
      </c>
      <c r="L151" s="1"/>
    </row>
    <row r="152">
      <c r="A152" s="3">
        <v>166.0</v>
      </c>
      <c r="B152" s="1" t="s">
        <v>95</v>
      </c>
      <c r="C152" s="1" t="s">
        <v>11</v>
      </c>
      <c r="D152" s="4">
        <v>41274.0</v>
      </c>
      <c r="E152" s="5">
        <v>5.8635E9</v>
      </c>
      <c r="F152" s="5">
        <v>4.3353E9</v>
      </c>
      <c r="G152" s="5">
        <v>1.1489E9</v>
      </c>
      <c r="H152" s="2">
        <v>0.0</v>
      </c>
      <c r="I152" s="2">
        <v>0.0</v>
      </c>
      <c r="J152" s="1" t="s">
        <v>59</v>
      </c>
      <c r="K152" s="1" t="s">
        <v>96</v>
      </c>
      <c r="O152" s="1"/>
    </row>
    <row r="153">
      <c r="A153" s="3">
        <v>167.0</v>
      </c>
      <c r="B153" s="1" t="s">
        <v>95</v>
      </c>
      <c r="C153" s="1" t="s">
        <v>14</v>
      </c>
      <c r="D153" s="4">
        <v>41636.0</v>
      </c>
      <c r="E153" s="5">
        <v>6.14E9</v>
      </c>
      <c r="F153" s="5">
        <v>4.5023E9</v>
      </c>
      <c r="G153" s="5">
        <v>1.1742E9</v>
      </c>
      <c r="H153" s="2">
        <v>0.0</v>
      </c>
      <c r="I153" s="2">
        <v>0.0</v>
      </c>
      <c r="J153" s="1" t="s">
        <v>59</v>
      </c>
      <c r="K153" s="1" t="s">
        <v>96</v>
      </c>
      <c r="L153" s="1"/>
    </row>
    <row r="154">
      <c r="A154" s="3">
        <v>168.0</v>
      </c>
      <c r="B154" s="1" t="s">
        <v>95</v>
      </c>
      <c r="C154" s="1" t="s">
        <v>15</v>
      </c>
      <c r="D154" s="4">
        <v>42007.0</v>
      </c>
      <c r="E154" s="5">
        <v>6.3303E9</v>
      </c>
      <c r="F154" s="5">
        <v>4.6791E9</v>
      </c>
      <c r="G154" s="5">
        <v>1.1589E9</v>
      </c>
      <c r="H154" s="2">
        <v>0.0</v>
      </c>
      <c r="I154" s="2">
        <v>0.0</v>
      </c>
      <c r="J154" s="1" t="s">
        <v>59</v>
      </c>
      <c r="K154" s="1" t="s">
        <v>96</v>
      </c>
      <c r="L154" s="1"/>
    </row>
    <row r="155">
      <c r="A155" s="3">
        <v>169.0</v>
      </c>
      <c r="B155" s="1" t="s">
        <v>95</v>
      </c>
      <c r="C155" s="1" t="s">
        <v>16</v>
      </c>
      <c r="D155" s="4">
        <v>42371.0</v>
      </c>
      <c r="E155" s="5">
        <v>5.9669E9</v>
      </c>
      <c r="F155" s="5">
        <v>4.3211E9</v>
      </c>
      <c r="G155" s="5">
        <v>1.1081E9</v>
      </c>
      <c r="H155" s="2">
        <v>0.0</v>
      </c>
      <c r="I155" s="2">
        <v>0.0</v>
      </c>
      <c r="J155" s="1" t="s">
        <v>59</v>
      </c>
      <c r="K155" s="1" t="s">
        <v>96</v>
      </c>
      <c r="L155" s="1"/>
    </row>
    <row r="156">
      <c r="A156" s="3">
        <v>170.0</v>
      </c>
      <c r="B156" s="1" t="s">
        <v>97</v>
      </c>
      <c r="C156" s="1" t="s">
        <v>11</v>
      </c>
      <c r="D156" s="4">
        <v>41274.0</v>
      </c>
      <c r="E156" s="5">
        <v>2.853926E9</v>
      </c>
      <c r="F156" s="5">
        <v>1.3295E9</v>
      </c>
      <c r="G156" s="5">
        <v>2.20758E8</v>
      </c>
      <c r="H156" s="2">
        <v>0.0</v>
      </c>
      <c r="I156" s="5">
        <v>3.80402E8</v>
      </c>
      <c r="J156" s="1" t="s">
        <v>41</v>
      </c>
      <c r="K156" s="1" t="s">
        <v>98</v>
      </c>
      <c r="L156" s="1"/>
    </row>
    <row r="157">
      <c r="A157" s="3">
        <v>171.0</v>
      </c>
      <c r="B157" s="1" t="s">
        <v>97</v>
      </c>
      <c r="C157" s="1" t="s">
        <v>14</v>
      </c>
      <c r="D157" s="4">
        <v>41639.0</v>
      </c>
      <c r="E157" s="5">
        <v>2.879E9</v>
      </c>
      <c r="F157" s="5">
        <v>1.289E9</v>
      </c>
      <c r="G157" s="5">
        <v>2.34E8</v>
      </c>
      <c r="H157" s="2">
        <v>0.0</v>
      </c>
      <c r="I157" s="5">
        <v>4.07E8</v>
      </c>
      <c r="J157" s="1" t="s">
        <v>41</v>
      </c>
      <c r="K157" s="1" t="s">
        <v>98</v>
      </c>
      <c r="L157" s="1"/>
    </row>
    <row r="158">
      <c r="A158" s="3">
        <v>172.0</v>
      </c>
      <c r="B158" s="1" t="s">
        <v>97</v>
      </c>
      <c r="C158" s="1" t="s">
        <v>15</v>
      </c>
      <c r="D158" s="4">
        <v>42004.0</v>
      </c>
      <c r="E158" s="5">
        <v>3.011E9</v>
      </c>
      <c r="F158" s="5">
        <v>1.35E9</v>
      </c>
      <c r="G158" s="5">
        <v>2.36E8</v>
      </c>
      <c r="H158" s="2">
        <v>0.0</v>
      </c>
      <c r="I158" s="5">
        <v>4.24E8</v>
      </c>
      <c r="J158" s="1" t="s">
        <v>41</v>
      </c>
      <c r="K158" s="1" t="s">
        <v>98</v>
      </c>
      <c r="L158" s="1"/>
    </row>
    <row r="159">
      <c r="A159" s="3">
        <v>173.0</v>
      </c>
      <c r="B159" s="1" t="s">
        <v>97</v>
      </c>
      <c r="C159" s="1" t="s">
        <v>16</v>
      </c>
      <c r="D159" s="4">
        <v>42369.0</v>
      </c>
      <c r="E159" s="5">
        <v>3.159E9</v>
      </c>
      <c r="F159" s="5">
        <v>1.404E9</v>
      </c>
      <c r="G159" s="5">
        <v>2.43E8</v>
      </c>
      <c r="H159" s="2">
        <v>0.0</v>
      </c>
      <c r="I159" s="5">
        <v>4.4E8</v>
      </c>
      <c r="J159" s="1" t="s">
        <v>41</v>
      </c>
      <c r="K159" s="1" t="s">
        <v>98</v>
      </c>
      <c r="L159" s="1"/>
    </row>
    <row r="160">
      <c r="A160" s="3">
        <v>174.0</v>
      </c>
      <c r="B160" s="1" t="s">
        <v>99</v>
      </c>
      <c r="C160" s="1" t="s">
        <v>11</v>
      </c>
      <c r="D160" s="4">
        <v>41274.0</v>
      </c>
      <c r="E160" s="5">
        <v>3.3781E10</v>
      </c>
      <c r="F160" s="5">
        <v>4.8E8</v>
      </c>
      <c r="G160" s="5">
        <v>2.3392E10</v>
      </c>
      <c r="H160" s="2">
        <v>0.0</v>
      </c>
      <c r="I160" s="5">
        <v>1.712E9</v>
      </c>
      <c r="J160" s="1" t="s">
        <v>47</v>
      </c>
      <c r="K160" s="1" t="s">
        <v>100</v>
      </c>
      <c r="L160" s="1"/>
    </row>
    <row r="161">
      <c r="A161" s="3">
        <v>175.0</v>
      </c>
      <c r="B161" s="1" t="s">
        <v>99</v>
      </c>
      <c r="C161" s="1" t="s">
        <v>14</v>
      </c>
      <c r="D161" s="4">
        <v>41639.0</v>
      </c>
      <c r="E161" s="5">
        <v>3.4828E10</v>
      </c>
      <c r="F161" s="5">
        <v>4.42E8</v>
      </c>
      <c r="G161" s="5">
        <v>2.315E10</v>
      </c>
      <c r="H161" s="2">
        <v>0.0</v>
      </c>
      <c r="I161" s="5">
        <v>1.832E9</v>
      </c>
      <c r="J161" s="1" t="s">
        <v>47</v>
      </c>
      <c r="K161" s="1" t="s">
        <v>100</v>
      </c>
      <c r="L161" s="1"/>
    </row>
    <row r="162">
      <c r="A162" s="3">
        <v>176.0</v>
      </c>
      <c r="B162" s="1" t="s">
        <v>99</v>
      </c>
      <c r="C162" s="1" t="s">
        <v>15</v>
      </c>
      <c r="D162" s="4">
        <v>42004.0</v>
      </c>
      <c r="E162" s="5">
        <v>3.5895E10</v>
      </c>
      <c r="F162" s="5">
        <v>3.73E8</v>
      </c>
      <c r="G162" s="5">
        <v>2.3153E10</v>
      </c>
      <c r="H162" s="2">
        <v>0.0</v>
      </c>
      <c r="I162" s="5">
        <v>2.044E9</v>
      </c>
      <c r="J162" s="1" t="s">
        <v>47</v>
      </c>
      <c r="K162" s="1" t="s">
        <v>100</v>
      </c>
      <c r="L162" s="1"/>
    </row>
    <row r="163">
      <c r="A163" s="3">
        <v>177.0</v>
      </c>
      <c r="B163" s="1" t="s">
        <v>99</v>
      </c>
      <c r="C163" s="1" t="s">
        <v>16</v>
      </c>
      <c r="D163" s="4">
        <v>42369.0</v>
      </c>
      <c r="E163" s="5">
        <v>3.4441E10</v>
      </c>
      <c r="F163" s="5">
        <v>4.75E8</v>
      </c>
      <c r="G163" s="5">
        <v>2.2892E10</v>
      </c>
      <c r="H163" s="2">
        <v>0.0</v>
      </c>
      <c r="I163" s="5">
        <v>1.988E9</v>
      </c>
      <c r="J163" s="1" t="s">
        <v>47</v>
      </c>
      <c r="K163" s="1" t="s">
        <v>100</v>
      </c>
      <c r="L163" s="1"/>
    </row>
    <row r="164">
      <c r="A164" s="3">
        <v>178.0</v>
      </c>
      <c r="B164" s="1" t="s">
        <v>101</v>
      </c>
      <c r="C164" s="1" t="s">
        <v>11</v>
      </c>
      <c r="D164" s="4">
        <v>41517.0</v>
      </c>
      <c r="E164" s="5">
        <v>2.0891E9</v>
      </c>
      <c r="F164" s="5">
        <v>1.2515E9</v>
      </c>
      <c r="G164" s="5">
        <v>6.076E8</v>
      </c>
      <c r="H164" s="2">
        <v>0.0</v>
      </c>
      <c r="I164" s="2">
        <v>0.0</v>
      </c>
      <c r="J164" s="1" t="s">
        <v>12</v>
      </c>
      <c r="K164" s="6" t="s">
        <v>70</v>
      </c>
      <c r="L164" s="1"/>
    </row>
    <row r="165">
      <c r="A165" s="3">
        <v>179.0</v>
      </c>
      <c r="B165" s="1" t="s">
        <v>101</v>
      </c>
      <c r="C165" s="1" t="s">
        <v>14</v>
      </c>
      <c r="D165" s="4">
        <v>41882.0</v>
      </c>
      <c r="E165" s="5">
        <v>2.3935E9</v>
      </c>
      <c r="F165" s="5">
        <v>1.4143E9</v>
      </c>
      <c r="G165" s="5">
        <v>6.803E8</v>
      </c>
      <c r="H165" s="2">
        <v>0.0</v>
      </c>
      <c r="I165" s="2">
        <v>0.0</v>
      </c>
      <c r="J165" s="1" t="s">
        <v>12</v>
      </c>
      <c r="K165" s="6" t="s">
        <v>70</v>
      </c>
      <c r="L165" s="1"/>
    </row>
    <row r="166">
      <c r="A166" s="3">
        <v>180.0</v>
      </c>
      <c r="B166" s="1" t="s">
        <v>101</v>
      </c>
      <c r="C166" s="1" t="s">
        <v>15</v>
      </c>
      <c r="D166" s="4">
        <v>42247.0</v>
      </c>
      <c r="E166" s="5">
        <v>2.7067E9</v>
      </c>
      <c r="F166" s="5">
        <v>1.5611E9</v>
      </c>
      <c r="G166" s="5">
        <v>7.569E8</v>
      </c>
      <c r="H166" s="2">
        <v>0.0</v>
      </c>
      <c r="I166" s="2">
        <v>0.0</v>
      </c>
      <c r="J166" s="1" t="s">
        <v>12</v>
      </c>
      <c r="K166" s="6" t="s">
        <v>70</v>
      </c>
      <c r="L166" s="1"/>
    </row>
    <row r="167">
      <c r="A167" s="3">
        <v>181.0</v>
      </c>
      <c r="B167" s="1" t="s">
        <v>101</v>
      </c>
      <c r="C167" s="1" t="s">
        <v>16</v>
      </c>
      <c r="D167" s="4">
        <v>42613.0</v>
      </c>
      <c r="E167" s="5">
        <v>3.2913E9</v>
      </c>
      <c r="F167" s="5">
        <v>1.8551E9</v>
      </c>
      <c r="G167" s="5">
        <v>9.46E8</v>
      </c>
      <c r="H167" s="2">
        <v>0.0</v>
      </c>
      <c r="I167" s="2">
        <v>0.0</v>
      </c>
      <c r="J167" s="1" t="s">
        <v>12</v>
      </c>
      <c r="K167" s="6" t="s">
        <v>70</v>
      </c>
      <c r="L167" s="1"/>
    </row>
    <row r="168">
      <c r="A168" s="3">
        <v>182.0</v>
      </c>
      <c r="B168" s="1" t="s">
        <v>102</v>
      </c>
      <c r="C168" s="1" t="s">
        <v>11</v>
      </c>
      <c r="D168" s="4">
        <v>41517.0</v>
      </c>
      <c r="E168" s="5">
        <v>9.14753E9</v>
      </c>
      <c r="F168" s="5">
        <v>4.406595E9</v>
      </c>
      <c r="G168" s="5">
        <v>2.967837E9</v>
      </c>
      <c r="H168" s="2">
        <v>0.0</v>
      </c>
      <c r="I168" s="2">
        <v>0.0</v>
      </c>
      <c r="J168" s="1" t="s">
        <v>18</v>
      </c>
      <c r="K168" s="1" t="s">
        <v>79</v>
      </c>
      <c r="L168" s="1"/>
    </row>
    <row r="169">
      <c r="A169" s="3">
        <v>183.0</v>
      </c>
      <c r="B169" s="1" t="s">
        <v>102</v>
      </c>
      <c r="C169" s="1" t="s">
        <v>14</v>
      </c>
      <c r="D169" s="4">
        <v>41881.0</v>
      </c>
      <c r="E169" s="5">
        <v>9.475313E9</v>
      </c>
      <c r="F169" s="5">
        <v>4.540406E9</v>
      </c>
      <c r="G169" s="5">
        <v>3.104684E9</v>
      </c>
      <c r="H169" s="2">
        <v>0.0</v>
      </c>
      <c r="I169" s="2">
        <v>0.0</v>
      </c>
      <c r="J169" s="1" t="s">
        <v>18</v>
      </c>
      <c r="K169" s="1" t="s">
        <v>79</v>
      </c>
      <c r="L169" s="1"/>
    </row>
    <row r="170">
      <c r="A170" s="3">
        <v>184.0</v>
      </c>
      <c r="B170" s="1" t="s">
        <v>102</v>
      </c>
      <c r="C170" s="1" t="s">
        <v>15</v>
      </c>
      <c r="D170" s="4">
        <v>42245.0</v>
      </c>
      <c r="E170" s="5">
        <v>1.018734E10</v>
      </c>
      <c r="F170" s="5">
        <v>4.860309E9</v>
      </c>
      <c r="G170" s="5">
        <v>3.37398E9</v>
      </c>
      <c r="H170" s="2">
        <v>0.0</v>
      </c>
      <c r="I170" s="2">
        <v>0.0</v>
      </c>
      <c r="J170" s="1" t="s">
        <v>18</v>
      </c>
      <c r="K170" s="1" t="s">
        <v>79</v>
      </c>
      <c r="L170" s="1"/>
    </row>
    <row r="171">
      <c r="A171" s="3">
        <v>185.0</v>
      </c>
      <c r="B171" s="1" t="s">
        <v>102</v>
      </c>
      <c r="C171" s="1" t="s">
        <v>16</v>
      </c>
      <c r="D171" s="4">
        <v>42609.0</v>
      </c>
      <c r="E171" s="5">
        <v>1.0635676E10</v>
      </c>
      <c r="F171" s="5">
        <v>5.02694E9</v>
      </c>
      <c r="G171" s="5">
        <v>3.548341E9</v>
      </c>
      <c r="H171" s="2">
        <v>0.0</v>
      </c>
      <c r="I171" s="2">
        <v>0.0</v>
      </c>
      <c r="J171" s="1" t="s">
        <v>18</v>
      </c>
      <c r="K171" s="1" t="s">
        <v>79</v>
      </c>
      <c r="L171" s="1"/>
    </row>
    <row r="172">
      <c r="A172" s="3">
        <v>186.0</v>
      </c>
      <c r="B172" s="1" t="s">
        <v>103</v>
      </c>
      <c r="C172" s="1" t="s">
        <v>11</v>
      </c>
      <c r="D172" s="4">
        <v>41639.0</v>
      </c>
      <c r="E172" s="5">
        <v>8.6623E10</v>
      </c>
      <c r="F172" s="5">
        <v>7.3268E10</v>
      </c>
      <c r="G172" s="5">
        <v>3.742E9</v>
      </c>
      <c r="H172" s="5">
        <v>3.071E9</v>
      </c>
      <c r="I172" s="2">
        <v>0.0</v>
      </c>
      <c r="J172" s="1" t="s">
        <v>12</v>
      </c>
      <c r="K172" s="1" t="s">
        <v>91</v>
      </c>
      <c r="L172" s="1"/>
    </row>
    <row r="173">
      <c r="A173" s="3">
        <v>187.0</v>
      </c>
      <c r="B173" s="1" t="s">
        <v>103</v>
      </c>
      <c r="C173" s="1" t="s">
        <v>14</v>
      </c>
      <c r="D173" s="4">
        <v>42004.0</v>
      </c>
      <c r="E173" s="5">
        <v>9.0762E10</v>
      </c>
      <c r="F173" s="5">
        <v>7.6752E10</v>
      </c>
      <c r="G173" s="5">
        <v>3.48E9</v>
      </c>
      <c r="H173" s="5">
        <v>3.047E9</v>
      </c>
      <c r="I173" s="2">
        <v>0.0</v>
      </c>
      <c r="J173" s="1" t="s">
        <v>12</v>
      </c>
      <c r="K173" s="1" t="s">
        <v>91</v>
      </c>
      <c r="L173" s="1"/>
    </row>
    <row r="174">
      <c r="A174" s="3">
        <v>188.0</v>
      </c>
      <c r="B174" s="1" t="s">
        <v>103</v>
      </c>
      <c r="C174" s="1" t="s">
        <v>15</v>
      </c>
      <c r="D174" s="4">
        <v>42369.0</v>
      </c>
      <c r="E174" s="5">
        <v>9.6114E10</v>
      </c>
      <c r="F174" s="5">
        <v>8.2088E10</v>
      </c>
      <c r="G174" s="5">
        <v>3.251E9</v>
      </c>
      <c r="H174" s="5">
        <v>3.331E9</v>
      </c>
      <c r="I174" s="2">
        <v>0.0</v>
      </c>
      <c r="J174" s="1" t="s">
        <v>12</v>
      </c>
      <c r="K174" s="1" t="s">
        <v>91</v>
      </c>
      <c r="L174" s="1"/>
    </row>
    <row r="175">
      <c r="A175" s="3">
        <v>189.0</v>
      </c>
      <c r="B175" s="1" t="s">
        <v>103</v>
      </c>
      <c r="C175" s="1" t="s">
        <v>16</v>
      </c>
      <c r="D175" s="4">
        <v>42735.0</v>
      </c>
      <c r="E175" s="5">
        <v>9.4571E10</v>
      </c>
      <c r="F175" s="5">
        <v>8.079E10</v>
      </c>
      <c r="G175" s="5">
        <v>3.313E9</v>
      </c>
      <c r="H175" s="5">
        <v>4.627E9</v>
      </c>
      <c r="I175" s="2">
        <v>0.0</v>
      </c>
      <c r="J175" s="1" t="s">
        <v>12</v>
      </c>
      <c r="K175" s="1" t="s">
        <v>91</v>
      </c>
      <c r="L175" s="1"/>
    </row>
    <row r="176">
      <c r="A176" s="3">
        <v>190.0</v>
      </c>
      <c r="B176" s="1" t="s">
        <v>104</v>
      </c>
      <c r="C176" s="1" t="s">
        <v>11</v>
      </c>
      <c r="D176" s="4">
        <v>41274.0</v>
      </c>
      <c r="E176" s="5">
        <v>1.00078E11</v>
      </c>
      <c r="F176" s="5">
        <v>3.753E9</v>
      </c>
      <c r="G176" s="5">
        <v>7.0829E10</v>
      </c>
      <c r="H176" s="2">
        <v>0.0</v>
      </c>
      <c r="I176" s="5">
        <v>9.433E9</v>
      </c>
      <c r="J176" s="1" t="s">
        <v>47</v>
      </c>
      <c r="K176" s="1" t="s">
        <v>105</v>
      </c>
      <c r="L176" s="1"/>
    </row>
    <row r="177">
      <c r="A177" s="3">
        <v>191.0</v>
      </c>
      <c r="B177" s="1" t="s">
        <v>104</v>
      </c>
      <c r="C177" s="1" t="s">
        <v>14</v>
      </c>
      <c r="D177" s="4">
        <v>41639.0</v>
      </c>
      <c r="E177" s="5">
        <v>1.01697E11</v>
      </c>
      <c r="F177" s="5">
        <v>3.034E9</v>
      </c>
      <c r="G177" s="5">
        <v>6.8128E10</v>
      </c>
      <c r="H177" s="2">
        <v>0.0</v>
      </c>
      <c r="I177" s="5">
        <v>4.642E9</v>
      </c>
      <c r="J177" s="1" t="s">
        <v>47</v>
      </c>
      <c r="K177" s="1" t="s">
        <v>105</v>
      </c>
      <c r="L177" s="1"/>
    </row>
    <row r="178">
      <c r="A178" s="3">
        <v>192.0</v>
      </c>
      <c r="B178" s="1" t="s">
        <v>104</v>
      </c>
      <c r="C178" s="1" t="s">
        <v>15</v>
      </c>
      <c r="D178" s="4">
        <v>42004.0</v>
      </c>
      <c r="E178" s="5">
        <v>9.5181E10</v>
      </c>
      <c r="F178" s="5">
        <v>2.656E9</v>
      </c>
      <c r="G178" s="5">
        <v>7.4181E10</v>
      </c>
      <c r="H178" s="2">
        <v>0.0</v>
      </c>
      <c r="I178" s="5">
        <v>3.211E9</v>
      </c>
      <c r="J178" s="1" t="s">
        <v>47</v>
      </c>
      <c r="K178" s="1" t="s">
        <v>105</v>
      </c>
      <c r="L178" s="1"/>
    </row>
    <row r="179">
      <c r="A179" s="3">
        <v>193.0</v>
      </c>
      <c r="B179" s="1" t="s">
        <v>104</v>
      </c>
      <c r="C179" s="1" t="s">
        <v>16</v>
      </c>
      <c r="D179" s="4">
        <v>42369.0</v>
      </c>
      <c r="E179" s="5">
        <v>9.3056E10</v>
      </c>
      <c r="F179" s="5">
        <v>2.204E9</v>
      </c>
      <c r="G179" s="5">
        <v>5.6358E10</v>
      </c>
      <c r="H179" s="2">
        <v>0.0</v>
      </c>
      <c r="I179" s="5">
        <v>3.995E9</v>
      </c>
      <c r="J179" s="1" t="s">
        <v>47</v>
      </c>
      <c r="K179" s="1" t="s">
        <v>105</v>
      </c>
      <c r="L179" s="1"/>
    </row>
    <row r="180">
      <c r="A180" s="3">
        <v>194.0</v>
      </c>
      <c r="B180" s="1" t="s">
        <v>106</v>
      </c>
      <c r="C180" s="1" t="s">
        <v>11</v>
      </c>
      <c r="D180" s="4">
        <v>41274.0</v>
      </c>
      <c r="E180" s="5">
        <v>1.3936E10</v>
      </c>
      <c r="F180" s="5">
        <v>6.802E9</v>
      </c>
      <c r="G180" s="5">
        <v>3.283E9</v>
      </c>
      <c r="H180" s="5">
        <v>1.081E9</v>
      </c>
      <c r="I180" s="2">
        <v>0.0</v>
      </c>
      <c r="J180" s="1" t="s">
        <v>24</v>
      </c>
      <c r="K180" s="1" t="s">
        <v>29</v>
      </c>
      <c r="L180" s="1"/>
    </row>
    <row r="181">
      <c r="A181" s="3">
        <v>195.0</v>
      </c>
      <c r="B181" s="1" t="s">
        <v>106</v>
      </c>
      <c r="C181" s="1" t="s">
        <v>14</v>
      </c>
      <c r="D181" s="4">
        <v>41639.0</v>
      </c>
      <c r="E181" s="5">
        <v>9.413E9</v>
      </c>
      <c r="F181" s="5">
        <v>5.251E9</v>
      </c>
      <c r="G181" s="5">
        <v>3.084E9</v>
      </c>
      <c r="H181" s="5">
        <v>5.82E8</v>
      </c>
      <c r="I181" s="2">
        <v>0.0</v>
      </c>
      <c r="J181" s="1" t="s">
        <v>24</v>
      </c>
      <c r="K181" s="1" t="s">
        <v>29</v>
      </c>
      <c r="L181" s="1"/>
    </row>
    <row r="182">
      <c r="A182" s="3">
        <v>196.0</v>
      </c>
      <c r="B182" s="1" t="s">
        <v>106</v>
      </c>
      <c r="C182" s="1" t="s">
        <v>15</v>
      </c>
      <c r="D182" s="4">
        <v>42004.0</v>
      </c>
      <c r="E182" s="5">
        <v>1.0719E10</v>
      </c>
      <c r="F182" s="5">
        <v>6.138E9</v>
      </c>
      <c r="G182" s="5">
        <v>3.315E9</v>
      </c>
      <c r="H182" s="5">
        <v>6.1E8</v>
      </c>
      <c r="I182" s="2">
        <v>0.0</v>
      </c>
      <c r="J182" s="1" t="s">
        <v>24</v>
      </c>
      <c r="K182" s="1" t="s">
        <v>29</v>
      </c>
      <c r="L182" s="1"/>
    </row>
    <row r="183">
      <c r="A183" s="3">
        <v>197.0</v>
      </c>
      <c r="B183" s="1" t="s">
        <v>106</v>
      </c>
      <c r="C183" s="1" t="s">
        <v>16</v>
      </c>
      <c r="D183" s="4">
        <v>42369.0</v>
      </c>
      <c r="E183" s="5">
        <v>9.968E9</v>
      </c>
      <c r="F183" s="5">
        <v>5.822E9</v>
      </c>
      <c r="G183" s="5">
        <v>3.094E9</v>
      </c>
      <c r="H183" s="5">
        <v>6.03E8</v>
      </c>
      <c r="I183" s="2">
        <v>0.0</v>
      </c>
      <c r="J183" s="1" t="s">
        <v>24</v>
      </c>
      <c r="K183" s="1" t="s">
        <v>29</v>
      </c>
      <c r="L183" s="1"/>
    </row>
    <row r="184">
      <c r="A184" s="3">
        <v>198.0</v>
      </c>
      <c r="B184" s="1" t="s">
        <v>107</v>
      </c>
      <c r="C184" s="1" t="s">
        <v>11</v>
      </c>
      <c r="D184" s="4">
        <v>41335.0</v>
      </c>
      <c r="E184" s="5">
        <v>1.0914585E10</v>
      </c>
      <c r="F184" s="5">
        <v>6.52583E9</v>
      </c>
      <c r="G184" s="5">
        <v>2.750537E9</v>
      </c>
      <c r="H184" s="2">
        <v>0.0</v>
      </c>
      <c r="I184" s="2">
        <v>0.0</v>
      </c>
      <c r="J184" s="1" t="s">
        <v>18</v>
      </c>
      <c r="K184" s="1" t="s">
        <v>79</v>
      </c>
      <c r="L184" s="1"/>
    </row>
    <row r="185">
      <c r="A185" s="3">
        <v>199.0</v>
      </c>
      <c r="B185" s="1" t="s">
        <v>107</v>
      </c>
      <c r="C185" s="1" t="s">
        <v>14</v>
      </c>
      <c r="D185" s="4">
        <v>41699.0</v>
      </c>
      <c r="E185" s="5">
        <v>1.1503963E10</v>
      </c>
      <c r="F185" s="5">
        <v>6.938381E9</v>
      </c>
      <c r="G185" s="5">
        <v>2.950995E9</v>
      </c>
      <c r="H185" s="2">
        <v>0.0</v>
      </c>
      <c r="I185" s="2">
        <v>0.0</v>
      </c>
      <c r="J185" s="1" t="s">
        <v>18</v>
      </c>
      <c r="K185" s="1" t="s">
        <v>79</v>
      </c>
      <c r="L185" s="1"/>
    </row>
    <row r="186">
      <c r="A186" s="3">
        <v>200.0</v>
      </c>
      <c r="B186" s="1" t="s">
        <v>107</v>
      </c>
      <c r="C186" s="1" t="s">
        <v>15</v>
      </c>
      <c r="D186" s="4">
        <v>42063.0</v>
      </c>
      <c r="E186" s="5">
        <v>1.1881176E10</v>
      </c>
      <c r="F186" s="5">
        <v>7.261397E9</v>
      </c>
      <c r="G186" s="5">
        <v>3.065486E9</v>
      </c>
      <c r="H186" s="2">
        <v>0.0</v>
      </c>
      <c r="I186" s="2">
        <v>0.0</v>
      </c>
      <c r="J186" s="1" t="s">
        <v>18</v>
      </c>
      <c r="K186" s="1" t="s">
        <v>79</v>
      </c>
      <c r="L186" s="1"/>
    </row>
    <row r="187">
      <c r="A187" s="3">
        <v>201.0</v>
      </c>
      <c r="B187" s="1" t="s">
        <v>107</v>
      </c>
      <c r="C187" s="1" t="s">
        <v>16</v>
      </c>
      <c r="D187" s="4">
        <v>42427.0</v>
      </c>
      <c r="E187" s="5">
        <v>1.2103887E10</v>
      </c>
      <c r="F187" s="5">
        <v>7.483577E9</v>
      </c>
      <c r="G187" s="5">
        <v>3.205407E9</v>
      </c>
      <c r="H187" s="2">
        <v>0.0</v>
      </c>
      <c r="I187" s="2">
        <v>0.0</v>
      </c>
      <c r="J187" s="1" t="s">
        <v>18</v>
      </c>
      <c r="K187" s="1" t="s">
        <v>79</v>
      </c>
      <c r="L187" s="1"/>
    </row>
    <row r="188">
      <c r="A188" s="3">
        <v>202.0</v>
      </c>
      <c r="B188" s="1" t="s">
        <v>108</v>
      </c>
      <c r="C188" s="1" t="s">
        <v>11</v>
      </c>
      <c r="D188" s="4">
        <v>41274.0</v>
      </c>
      <c r="E188" s="5">
        <v>1.0737E10</v>
      </c>
      <c r="F188" s="5">
        <v>4.29E8</v>
      </c>
      <c r="G188" s="5">
        <v>5.65E9</v>
      </c>
      <c r="H188" s="2">
        <v>0.0</v>
      </c>
      <c r="I188" s="5">
        <v>1.167E9</v>
      </c>
      <c r="J188" s="1" t="s">
        <v>47</v>
      </c>
      <c r="K188" s="1" t="s">
        <v>105</v>
      </c>
      <c r="L188" s="1"/>
    </row>
    <row r="189">
      <c r="A189" s="3">
        <v>203.0</v>
      </c>
      <c r="B189" s="1" t="s">
        <v>108</v>
      </c>
      <c r="C189" s="1" t="s">
        <v>14</v>
      </c>
      <c r="D189" s="4">
        <v>41639.0</v>
      </c>
      <c r="E189" s="5">
        <v>1.0543E10</v>
      </c>
      <c r="F189" s="5">
        <v>3.01E8</v>
      </c>
      <c r="G189" s="5">
        <v>5.625E9</v>
      </c>
      <c r="H189" s="2">
        <v>0.0</v>
      </c>
      <c r="I189" s="5">
        <v>6.98E8</v>
      </c>
      <c r="J189" s="1" t="s">
        <v>47</v>
      </c>
      <c r="K189" s="1" t="s">
        <v>105</v>
      </c>
      <c r="L189" s="1"/>
    </row>
    <row r="190">
      <c r="A190" s="3">
        <v>204.0</v>
      </c>
      <c r="B190" s="1" t="s">
        <v>108</v>
      </c>
      <c r="C190" s="1" t="s">
        <v>15</v>
      </c>
      <c r="D190" s="4">
        <v>42004.0</v>
      </c>
      <c r="E190" s="5">
        <v>9.998E9</v>
      </c>
      <c r="F190" s="5">
        <v>2.39E8</v>
      </c>
      <c r="G190" s="5">
        <v>5.715E9</v>
      </c>
      <c r="H190" s="2">
        <v>0.0</v>
      </c>
      <c r="I190" s="5">
        <v>3.42E8</v>
      </c>
      <c r="J190" s="1" t="s">
        <v>47</v>
      </c>
      <c r="K190" s="1" t="s">
        <v>105</v>
      </c>
      <c r="L190" s="1"/>
    </row>
    <row r="191">
      <c r="A191" s="3">
        <v>205.0</v>
      </c>
      <c r="B191" s="1" t="s">
        <v>108</v>
      </c>
      <c r="C191" s="1" t="s">
        <v>16</v>
      </c>
      <c r="D191" s="4">
        <v>42369.0</v>
      </c>
      <c r="E191" s="5">
        <v>1.0346E10</v>
      </c>
      <c r="F191" s="5">
        <v>2.33E8</v>
      </c>
      <c r="G191" s="5">
        <v>5.996E9</v>
      </c>
      <c r="H191" s="2">
        <v>0.0</v>
      </c>
      <c r="I191" s="5">
        <v>5.33E8</v>
      </c>
      <c r="J191" s="1" t="s">
        <v>47</v>
      </c>
      <c r="K191" s="1" t="s">
        <v>105</v>
      </c>
      <c r="L191" s="1"/>
    </row>
    <row r="192">
      <c r="A192" s="3">
        <v>206.0</v>
      </c>
      <c r="B192" s="1" t="s">
        <v>109</v>
      </c>
      <c r="C192" s="1" t="s">
        <v>11</v>
      </c>
      <c r="D192" s="4">
        <v>40971.0</v>
      </c>
      <c r="E192" s="5">
        <v>4.5457E10</v>
      </c>
      <c r="F192" s="5">
        <v>3.4473E10</v>
      </c>
      <c r="G192" s="5">
        <v>8.755E9</v>
      </c>
      <c r="H192" s="2">
        <v>0.0</v>
      </c>
      <c r="I192" s="2">
        <v>0.0</v>
      </c>
      <c r="J192" s="1" t="s">
        <v>18</v>
      </c>
      <c r="K192" s="1" t="s">
        <v>110</v>
      </c>
      <c r="L192" s="1"/>
    </row>
    <row r="193">
      <c r="A193" s="3">
        <v>207.0</v>
      </c>
      <c r="B193" s="1" t="s">
        <v>109</v>
      </c>
      <c r="C193" s="1" t="s">
        <v>14</v>
      </c>
      <c r="D193" s="4">
        <v>41671.0</v>
      </c>
      <c r="E193" s="5">
        <v>4.0611E10</v>
      </c>
      <c r="F193" s="5">
        <v>3.1212E10</v>
      </c>
      <c r="G193" s="5">
        <v>8.106E9</v>
      </c>
      <c r="H193" s="2">
        <v>0.0</v>
      </c>
      <c r="I193" s="2">
        <v>0.0</v>
      </c>
      <c r="J193" s="1" t="s">
        <v>18</v>
      </c>
      <c r="K193" s="1" t="s">
        <v>110</v>
      </c>
      <c r="L193" s="1"/>
    </row>
    <row r="194">
      <c r="A194" s="3">
        <v>208.0</v>
      </c>
      <c r="B194" s="1" t="s">
        <v>109</v>
      </c>
      <c r="C194" s="1" t="s">
        <v>15</v>
      </c>
      <c r="D194" s="4">
        <v>42035.0</v>
      </c>
      <c r="E194" s="5">
        <v>4.0339E10</v>
      </c>
      <c r="F194" s="5">
        <v>3.1292E10</v>
      </c>
      <c r="G194" s="5">
        <v>7.592E9</v>
      </c>
      <c r="H194" s="2">
        <v>0.0</v>
      </c>
      <c r="I194" s="2">
        <v>0.0</v>
      </c>
      <c r="J194" s="1" t="s">
        <v>18</v>
      </c>
      <c r="K194" s="1" t="s">
        <v>110</v>
      </c>
      <c r="L194" s="1"/>
    </row>
    <row r="195">
      <c r="A195" s="3">
        <v>209.0</v>
      </c>
      <c r="B195" s="1" t="s">
        <v>109</v>
      </c>
      <c r="C195" s="1" t="s">
        <v>16</v>
      </c>
      <c r="D195" s="4">
        <v>42399.0</v>
      </c>
      <c r="E195" s="5">
        <v>3.9528E10</v>
      </c>
      <c r="F195" s="5">
        <v>3.0337E10</v>
      </c>
      <c r="G195" s="5">
        <v>7.618E9</v>
      </c>
      <c r="H195" s="2">
        <v>0.0</v>
      </c>
      <c r="I195" s="2">
        <v>0.0</v>
      </c>
      <c r="J195" s="1" t="s">
        <v>18</v>
      </c>
      <c r="K195" s="1" t="s">
        <v>110</v>
      </c>
      <c r="L195" s="1"/>
    </row>
    <row r="196">
      <c r="A196" s="3">
        <v>210.0</v>
      </c>
      <c r="B196" s="1" t="s">
        <v>111</v>
      </c>
      <c r="C196" s="1" t="s">
        <v>11</v>
      </c>
      <c r="D196" s="4">
        <v>41639.0</v>
      </c>
      <c r="E196" s="5">
        <v>3.0495E9</v>
      </c>
      <c r="F196" s="5">
        <v>1.1944E9</v>
      </c>
      <c r="G196" s="5">
        <v>9.203E8</v>
      </c>
      <c r="H196" s="5">
        <v>2.957E8</v>
      </c>
      <c r="I196" s="2">
        <v>0.0</v>
      </c>
      <c r="J196" s="1" t="s">
        <v>24</v>
      </c>
      <c r="K196" s="1" t="s">
        <v>29</v>
      </c>
      <c r="L196" s="1"/>
    </row>
    <row r="197">
      <c r="A197" s="3">
        <v>211.0</v>
      </c>
      <c r="B197" s="1" t="s">
        <v>111</v>
      </c>
      <c r="C197" s="1" t="s">
        <v>14</v>
      </c>
      <c r="D197" s="4">
        <v>42004.0</v>
      </c>
      <c r="E197" s="5">
        <v>3.3236E9</v>
      </c>
      <c r="F197" s="5">
        <v>1.2586E9</v>
      </c>
      <c r="G197" s="5">
        <v>9.815E8</v>
      </c>
      <c r="H197" s="5">
        <v>3.02E8</v>
      </c>
      <c r="I197" s="2">
        <v>0.0</v>
      </c>
      <c r="J197" s="1" t="s">
        <v>24</v>
      </c>
      <c r="K197" s="1" t="s">
        <v>29</v>
      </c>
      <c r="L197" s="1"/>
    </row>
    <row r="198">
      <c r="A198" s="3">
        <v>212.0</v>
      </c>
      <c r="B198" s="1" t="s">
        <v>111</v>
      </c>
      <c r="C198" s="1" t="s">
        <v>15</v>
      </c>
      <c r="D198" s="4">
        <v>42369.0</v>
      </c>
      <c r="E198" s="5">
        <v>3.416E9</v>
      </c>
      <c r="F198" s="5">
        <v>1.3012E9</v>
      </c>
      <c r="G198" s="5">
        <v>1.0121E9</v>
      </c>
      <c r="H198" s="5">
        <v>2.592E8</v>
      </c>
      <c r="I198" s="2">
        <v>0.0</v>
      </c>
      <c r="J198" s="1" t="s">
        <v>24</v>
      </c>
      <c r="K198" s="1" t="s">
        <v>29</v>
      </c>
      <c r="L198" s="1"/>
    </row>
    <row r="199">
      <c r="A199" s="3">
        <v>213.0</v>
      </c>
      <c r="B199" s="1" t="s">
        <v>111</v>
      </c>
      <c r="C199" s="1" t="s">
        <v>16</v>
      </c>
      <c r="D199" s="4">
        <v>42735.0</v>
      </c>
      <c r="E199" s="5">
        <v>3.714E9</v>
      </c>
      <c r="F199" s="5">
        <v>1.3717E9</v>
      </c>
      <c r="G199" s="5">
        <v>1.1019E9</v>
      </c>
      <c r="H199" s="5">
        <v>2.928E8</v>
      </c>
      <c r="I199" s="2">
        <v>0.0</v>
      </c>
      <c r="J199" s="1" t="s">
        <v>24</v>
      </c>
      <c r="K199" s="1" t="s">
        <v>29</v>
      </c>
      <c r="L199" s="1"/>
    </row>
    <row r="200">
      <c r="A200" s="3">
        <v>214.0</v>
      </c>
      <c r="B200" s="1" t="s">
        <v>112</v>
      </c>
      <c r="C200" s="1" t="s">
        <v>11</v>
      </c>
      <c r="D200" s="4">
        <v>41547.0</v>
      </c>
      <c r="E200" s="5">
        <v>8.054E9</v>
      </c>
      <c r="F200" s="5">
        <v>3.883E9</v>
      </c>
      <c r="G200" s="5">
        <v>2.422E9</v>
      </c>
      <c r="H200" s="5">
        <v>4.94E8</v>
      </c>
      <c r="I200" s="2">
        <v>0.0</v>
      </c>
      <c r="J200" s="1" t="s">
        <v>24</v>
      </c>
      <c r="K200" s="1" t="s">
        <v>29</v>
      </c>
      <c r="L200" s="1"/>
    </row>
    <row r="201">
      <c r="A201" s="3">
        <v>215.0</v>
      </c>
      <c r="B201" s="1" t="s">
        <v>112</v>
      </c>
      <c r="C201" s="1" t="s">
        <v>14</v>
      </c>
      <c r="D201" s="4">
        <v>41912.0</v>
      </c>
      <c r="E201" s="5">
        <v>8.446E9</v>
      </c>
      <c r="F201" s="5">
        <v>4.145E9</v>
      </c>
      <c r="G201" s="5">
        <v>2.145E9</v>
      </c>
      <c r="H201" s="5">
        <v>5.5E8</v>
      </c>
      <c r="I201" s="2">
        <v>0.0</v>
      </c>
      <c r="J201" s="1" t="s">
        <v>24</v>
      </c>
      <c r="K201" s="1" t="s">
        <v>29</v>
      </c>
      <c r="L201" s="1"/>
    </row>
    <row r="202">
      <c r="A202" s="3">
        <v>216.0</v>
      </c>
      <c r="B202" s="1" t="s">
        <v>112</v>
      </c>
      <c r="C202" s="1" t="s">
        <v>15</v>
      </c>
      <c r="D202" s="4">
        <v>42277.0</v>
      </c>
      <c r="E202" s="5">
        <v>1.0282E10</v>
      </c>
      <c r="F202" s="5">
        <v>5.587E9</v>
      </c>
      <c r="G202" s="5">
        <v>2.563E9</v>
      </c>
      <c r="H202" s="5">
        <v>6.32E8</v>
      </c>
      <c r="I202" s="2">
        <v>0.0</v>
      </c>
      <c r="J202" s="1" t="s">
        <v>24</v>
      </c>
      <c r="K202" s="1" t="s">
        <v>29</v>
      </c>
      <c r="L202" s="1"/>
    </row>
    <row r="203">
      <c r="A203" s="3">
        <v>217.0</v>
      </c>
      <c r="B203" s="1" t="s">
        <v>112</v>
      </c>
      <c r="C203" s="1" t="s">
        <v>16</v>
      </c>
      <c r="D203" s="4">
        <v>42643.0</v>
      </c>
      <c r="E203" s="5">
        <v>1.2483E10</v>
      </c>
      <c r="F203" s="5">
        <v>6.492E9</v>
      </c>
      <c r="G203" s="5">
        <v>3.005E9</v>
      </c>
      <c r="H203" s="5">
        <v>8.28E8</v>
      </c>
      <c r="I203" s="2">
        <v>0.0</v>
      </c>
      <c r="J203" s="1" t="s">
        <v>24</v>
      </c>
      <c r="K203" s="1" t="s">
        <v>29</v>
      </c>
      <c r="L203" s="1"/>
    </row>
    <row r="204">
      <c r="A204" s="3">
        <v>218.0</v>
      </c>
      <c r="B204" s="1" t="s">
        <v>113</v>
      </c>
      <c r="C204" s="1" t="s">
        <v>11</v>
      </c>
      <c r="D204" s="4">
        <v>41639.0</v>
      </c>
      <c r="E204" s="5">
        <v>2.2364E10</v>
      </c>
      <c r="F204" s="5">
        <v>1.8553E10</v>
      </c>
      <c r="G204" s="5">
        <v>1.306E9</v>
      </c>
      <c r="H204" s="5">
        <v>5.56E8</v>
      </c>
      <c r="I204" s="2">
        <v>0.0</v>
      </c>
      <c r="J204" s="1" t="s">
        <v>83</v>
      </c>
      <c r="K204" s="1" t="s">
        <v>114</v>
      </c>
      <c r="L204" s="1"/>
    </row>
    <row r="205">
      <c r="A205" s="3">
        <v>219.0</v>
      </c>
      <c r="B205" s="1" t="s">
        <v>113</v>
      </c>
      <c r="C205" s="1" t="s">
        <v>14</v>
      </c>
      <c r="D205" s="4">
        <v>42004.0</v>
      </c>
      <c r="E205" s="5">
        <v>2.4551E10</v>
      </c>
      <c r="F205" s="5">
        <v>1.9746E10</v>
      </c>
      <c r="G205" s="5">
        <v>1.333E9</v>
      </c>
      <c r="H205" s="5">
        <v>6.13E8</v>
      </c>
      <c r="I205" s="2">
        <v>0.0</v>
      </c>
      <c r="J205" s="1" t="s">
        <v>83</v>
      </c>
      <c r="K205" s="1" t="s">
        <v>114</v>
      </c>
      <c r="L205" s="1"/>
    </row>
    <row r="206">
      <c r="A206" s="3">
        <v>220.0</v>
      </c>
      <c r="B206" s="1" t="s">
        <v>113</v>
      </c>
      <c r="C206" s="1" t="s">
        <v>15</v>
      </c>
      <c r="D206" s="4">
        <v>42369.0</v>
      </c>
      <c r="E206" s="5">
        <v>1.5742E10</v>
      </c>
      <c r="F206" s="5">
        <v>1.4415E10</v>
      </c>
      <c r="G206" s="5">
        <v>9.69E8</v>
      </c>
      <c r="H206" s="5">
        <v>4.66E8</v>
      </c>
      <c r="I206" s="2">
        <v>0.0</v>
      </c>
      <c r="J206" s="1" t="s">
        <v>83</v>
      </c>
      <c r="K206" s="1" t="s">
        <v>114</v>
      </c>
      <c r="L206" s="1"/>
    </row>
    <row r="207">
      <c r="A207" s="3">
        <v>221.0</v>
      </c>
      <c r="B207" s="1" t="s">
        <v>113</v>
      </c>
      <c r="C207" s="1" t="s">
        <v>16</v>
      </c>
      <c r="D207" s="4">
        <v>42735.0</v>
      </c>
      <c r="E207" s="5">
        <v>9.841E9</v>
      </c>
      <c r="F207" s="5">
        <v>9.973E9</v>
      </c>
      <c r="G207" s="5">
        <v>8.15E8</v>
      </c>
      <c r="H207" s="5">
        <v>3.84E8</v>
      </c>
      <c r="I207" s="2">
        <v>0.0</v>
      </c>
      <c r="J207" s="1" t="s">
        <v>83</v>
      </c>
      <c r="K207" s="1" t="s">
        <v>114</v>
      </c>
      <c r="L207" s="1"/>
    </row>
    <row r="208">
      <c r="A208" s="3">
        <v>222.0</v>
      </c>
      <c r="B208" s="1" t="s">
        <v>115</v>
      </c>
      <c r="C208" s="1" t="s">
        <v>11</v>
      </c>
      <c r="D208" s="4">
        <v>41639.0</v>
      </c>
      <c r="E208" s="5">
        <v>6.9322E9</v>
      </c>
      <c r="F208" s="5">
        <v>8.577E8</v>
      </c>
      <c r="G208" s="5">
        <v>1.797E9</v>
      </c>
      <c r="H208" s="5">
        <v>1.4441E9</v>
      </c>
      <c r="I208" s="5">
        <v>3.429E8</v>
      </c>
      <c r="J208" s="1" t="s">
        <v>24</v>
      </c>
      <c r="K208" s="1" t="s">
        <v>66</v>
      </c>
      <c r="L208" s="1"/>
    </row>
    <row r="209">
      <c r="A209" s="3">
        <v>223.0</v>
      </c>
      <c r="B209" s="1" t="s">
        <v>115</v>
      </c>
      <c r="C209" s="1" t="s">
        <v>14</v>
      </c>
      <c r="D209" s="4">
        <v>42004.0</v>
      </c>
      <c r="E209" s="5">
        <v>9.7033E9</v>
      </c>
      <c r="F209" s="5">
        <v>1.171E9</v>
      </c>
      <c r="G209" s="5">
        <v>2.1934E9</v>
      </c>
      <c r="H209" s="5">
        <v>1.8934E9</v>
      </c>
      <c r="I209" s="5">
        <v>4.898E8</v>
      </c>
      <c r="J209" s="1" t="s">
        <v>24</v>
      </c>
      <c r="K209" s="1" t="s">
        <v>66</v>
      </c>
      <c r="L209" s="1"/>
    </row>
    <row r="210">
      <c r="A210" s="3">
        <v>224.0</v>
      </c>
      <c r="B210" s="1" t="s">
        <v>115</v>
      </c>
      <c r="C210" s="1" t="s">
        <v>15</v>
      </c>
      <c r="D210" s="4">
        <v>42369.0</v>
      </c>
      <c r="E210" s="5">
        <v>1.07638E10</v>
      </c>
      <c r="F210" s="5">
        <v>1.2404E9</v>
      </c>
      <c r="G210" s="5">
        <v>2.1436E9</v>
      </c>
      <c r="H210" s="5">
        <v>2.0128E9</v>
      </c>
      <c r="I210" s="5">
        <v>3.826E8</v>
      </c>
      <c r="J210" s="1" t="s">
        <v>24</v>
      </c>
      <c r="K210" s="1" t="s">
        <v>66</v>
      </c>
      <c r="L210" s="1"/>
    </row>
    <row r="211">
      <c r="A211" s="3">
        <v>225.0</v>
      </c>
      <c r="B211" s="1" t="s">
        <v>115</v>
      </c>
      <c r="C211" s="1" t="s">
        <v>16</v>
      </c>
      <c r="D211" s="4">
        <v>42735.0</v>
      </c>
      <c r="E211" s="5">
        <v>1.14488E10</v>
      </c>
      <c r="F211" s="5">
        <v>1.4787E9</v>
      </c>
      <c r="G211" s="5">
        <v>1.9729E9</v>
      </c>
      <c r="H211" s="5">
        <v>1.9733E9</v>
      </c>
      <c r="I211" s="5">
        <v>3.856E8</v>
      </c>
      <c r="J211" s="1" t="s">
        <v>24</v>
      </c>
      <c r="K211" s="1" t="s">
        <v>66</v>
      </c>
      <c r="L211" s="1"/>
    </row>
    <row r="212">
      <c r="A212" s="3">
        <v>230.0</v>
      </c>
      <c r="B212" s="1" t="s">
        <v>116</v>
      </c>
      <c r="C212" s="1" t="s">
        <v>11</v>
      </c>
      <c r="D212" s="4">
        <v>41274.0</v>
      </c>
      <c r="E212" s="5">
        <v>8.7357E9</v>
      </c>
      <c r="F212" s="5">
        <v>7.174E9</v>
      </c>
      <c r="G212" s="5">
        <v>4.883E8</v>
      </c>
      <c r="H212" s="2">
        <v>0.0</v>
      </c>
      <c r="I212" s="5">
        <v>2.829E8</v>
      </c>
      <c r="J212" s="1" t="s">
        <v>59</v>
      </c>
      <c r="K212" s="1" t="s">
        <v>117</v>
      </c>
      <c r="L212" s="1"/>
    </row>
    <row r="213">
      <c r="A213" s="3">
        <v>231.0</v>
      </c>
      <c r="B213" s="1" t="s">
        <v>116</v>
      </c>
      <c r="C213" s="1" t="s">
        <v>14</v>
      </c>
      <c r="D213" s="4">
        <v>41639.0</v>
      </c>
      <c r="E213" s="5">
        <v>8.4681E9</v>
      </c>
      <c r="F213" s="5">
        <v>6.8754E9</v>
      </c>
      <c r="G213" s="5">
        <v>4.974E8</v>
      </c>
      <c r="H213" s="2">
        <v>0.0</v>
      </c>
      <c r="I213" s="5">
        <v>2.999E8</v>
      </c>
      <c r="J213" s="1" t="s">
        <v>59</v>
      </c>
      <c r="K213" s="1" t="s">
        <v>117</v>
      </c>
      <c r="L213" s="1"/>
    </row>
    <row r="214">
      <c r="A214" s="3">
        <v>232.0</v>
      </c>
      <c r="B214" s="1" t="s">
        <v>116</v>
      </c>
      <c r="C214" s="1" t="s">
        <v>15</v>
      </c>
      <c r="D214" s="4">
        <v>42004.0</v>
      </c>
      <c r="E214" s="5">
        <v>8.57E9</v>
      </c>
      <c r="F214" s="5">
        <v>6.9035E9</v>
      </c>
      <c r="G214" s="5">
        <v>5.47E8</v>
      </c>
      <c r="H214" s="2">
        <v>0.0</v>
      </c>
      <c r="I214" s="5">
        <v>2.809E8</v>
      </c>
      <c r="J214" s="1" t="s">
        <v>59</v>
      </c>
      <c r="K214" s="1" t="s">
        <v>117</v>
      </c>
      <c r="L214" s="1"/>
    </row>
    <row r="215">
      <c r="A215" s="3">
        <v>233.0</v>
      </c>
      <c r="B215" s="1" t="s">
        <v>116</v>
      </c>
      <c r="C215" s="1" t="s">
        <v>16</v>
      </c>
      <c r="D215" s="4">
        <v>42369.0</v>
      </c>
      <c r="E215" s="5">
        <v>7.997E9</v>
      </c>
      <c r="F215" s="5">
        <v>6.4603E9</v>
      </c>
      <c r="G215" s="5">
        <v>6.46E8</v>
      </c>
      <c r="H215" s="2">
        <v>0.0</v>
      </c>
      <c r="I215" s="5">
        <v>2.855E8</v>
      </c>
      <c r="J215" s="1" t="s">
        <v>59</v>
      </c>
      <c r="K215" s="1" t="s">
        <v>117</v>
      </c>
      <c r="L215" s="1"/>
    </row>
    <row r="216">
      <c r="A216" s="3">
        <v>234.0</v>
      </c>
      <c r="B216" s="1" t="s">
        <v>118</v>
      </c>
      <c r="C216" s="1" t="s">
        <v>11</v>
      </c>
      <c r="D216" s="4">
        <v>41274.0</v>
      </c>
      <c r="E216" s="5">
        <v>1.7621E10</v>
      </c>
      <c r="F216" s="5">
        <v>4.61E9</v>
      </c>
      <c r="G216" s="5">
        <v>5.017E9</v>
      </c>
      <c r="H216" s="5">
        <v>3.904E9</v>
      </c>
      <c r="I216" s="2">
        <v>0.0</v>
      </c>
      <c r="J216" s="1" t="s">
        <v>24</v>
      </c>
      <c r="K216" s="1" t="s">
        <v>27</v>
      </c>
      <c r="L216" s="1"/>
    </row>
    <row r="217">
      <c r="A217" s="3">
        <v>235.0</v>
      </c>
      <c r="B217" s="1" t="s">
        <v>118</v>
      </c>
      <c r="C217" s="1" t="s">
        <v>14</v>
      </c>
      <c r="D217" s="4">
        <v>41639.0</v>
      </c>
      <c r="E217" s="5">
        <v>1.6385E10</v>
      </c>
      <c r="F217" s="5">
        <v>4.619E9</v>
      </c>
      <c r="G217" s="5">
        <v>4.939E9</v>
      </c>
      <c r="H217" s="5">
        <v>3.731E9</v>
      </c>
      <c r="I217" s="2">
        <v>0.0</v>
      </c>
      <c r="J217" s="1" t="s">
        <v>24</v>
      </c>
      <c r="K217" s="1" t="s">
        <v>27</v>
      </c>
      <c r="L217" s="1"/>
    </row>
    <row r="218">
      <c r="A218" s="3">
        <v>236.0</v>
      </c>
      <c r="B218" s="1" t="s">
        <v>118</v>
      </c>
      <c r="C218" s="1" t="s">
        <v>15</v>
      </c>
      <c r="D218" s="4">
        <v>42004.0</v>
      </c>
      <c r="E218" s="5">
        <v>1.5879E10</v>
      </c>
      <c r="F218" s="5">
        <v>3.932E9</v>
      </c>
      <c r="G218" s="5">
        <v>4.822E9</v>
      </c>
      <c r="H218" s="5">
        <v>4.534E9</v>
      </c>
      <c r="I218" s="2">
        <v>0.0</v>
      </c>
      <c r="J218" s="1" t="s">
        <v>24</v>
      </c>
      <c r="K218" s="1" t="s">
        <v>27</v>
      </c>
      <c r="L218" s="1"/>
    </row>
    <row r="219">
      <c r="A219" s="3">
        <v>237.0</v>
      </c>
      <c r="B219" s="1" t="s">
        <v>118</v>
      </c>
      <c r="C219" s="1" t="s">
        <v>16</v>
      </c>
      <c r="D219" s="4">
        <v>42369.0</v>
      </c>
      <c r="E219" s="5">
        <v>1.656E10</v>
      </c>
      <c r="F219" s="5">
        <v>3.909E9</v>
      </c>
      <c r="G219" s="5">
        <v>4.841E9</v>
      </c>
      <c r="H219" s="5">
        <v>5.92E9</v>
      </c>
      <c r="I219" s="2">
        <v>0.0</v>
      </c>
      <c r="J219" s="1" t="s">
        <v>24</v>
      </c>
      <c r="K219" s="1" t="s">
        <v>27</v>
      </c>
      <c r="L219" s="1"/>
    </row>
    <row r="220">
      <c r="A220" s="3">
        <v>238.0</v>
      </c>
      <c r="B220" s="1" t="s">
        <v>119</v>
      </c>
      <c r="C220" s="1" t="s">
        <v>11</v>
      </c>
      <c r="D220" s="4">
        <v>41274.0</v>
      </c>
      <c r="E220" s="5">
        <v>7.249E9</v>
      </c>
      <c r="F220" s="5">
        <v>2.349E9</v>
      </c>
      <c r="G220" s="5">
        <v>2.529E9</v>
      </c>
      <c r="H220" s="5">
        <v>8.86E8</v>
      </c>
      <c r="I220" s="5">
        <v>3.95E8</v>
      </c>
      <c r="J220" s="1" t="s">
        <v>24</v>
      </c>
      <c r="K220" s="1" t="s">
        <v>29</v>
      </c>
      <c r="L220" s="1"/>
    </row>
    <row r="221">
      <c r="A221" s="3">
        <v>239.0</v>
      </c>
      <c r="B221" s="1" t="s">
        <v>119</v>
      </c>
      <c r="C221" s="1" t="s">
        <v>14</v>
      </c>
      <c r="D221" s="4">
        <v>41639.0</v>
      </c>
      <c r="E221" s="5">
        <v>7.143E9</v>
      </c>
      <c r="F221" s="5">
        <v>2.174E9</v>
      </c>
      <c r="G221" s="5">
        <v>2.678E9</v>
      </c>
      <c r="H221" s="5">
        <v>8.61E8</v>
      </c>
      <c r="I221" s="5">
        <v>4.1E8</v>
      </c>
      <c r="J221" s="1" t="s">
        <v>24</v>
      </c>
      <c r="K221" s="1" t="s">
        <v>29</v>
      </c>
      <c r="L221" s="1"/>
    </row>
    <row r="222">
      <c r="A222" s="3">
        <v>240.0</v>
      </c>
      <c r="B222" s="1" t="s">
        <v>119</v>
      </c>
      <c r="C222" s="1" t="s">
        <v>15</v>
      </c>
      <c r="D222" s="4">
        <v>42004.0</v>
      </c>
      <c r="E222" s="5">
        <v>7.38E9</v>
      </c>
      <c r="F222" s="5">
        <v>2.21E9</v>
      </c>
      <c r="G222" s="5">
        <v>2.817E9</v>
      </c>
      <c r="H222" s="5">
        <v>8.17E8</v>
      </c>
      <c r="I222" s="5">
        <v>4.38E8</v>
      </c>
      <c r="J222" s="1" t="s">
        <v>24</v>
      </c>
      <c r="K222" s="1" t="s">
        <v>29</v>
      </c>
      <c r="L222" s="1"/>
    </row>
    <row r="223">
      <c r="A223" s="3">
        <v>241.0</v>
      </c>
      <c r="B223" s="1" t="s">
        <v>119</v>
      </c>
      <c r="C223" s="1" t="s">
        <v>16</v>
      </c>
      <c r="D223" s="4">
        <v>42369.0</v>
      </c>
      <c r="E223" s="5">
        <v>7.477E9</v>
      </c>
      <c r="F223" s="5">
        <v>2.173E9</v>
      </c>
      <c r="G223" s="5">
        <v>2.996E9</v>
      </c>
      <c r="H223" s="5">
        <v>8.76E8</v>
      </c>
      <c r="I223" s="5">
        <v>4.95E8</v>
      </c>
      <c r="J223" s="1" t="s">
        <v>24</v>
      </c>
      <c r="K223" s="1" t="s">
        <v>29</v>
      </c>
      <c r="L223" s="1"/>
    </row>
    <row r="224">
      <c r="A224" s="3">
        <v>242.0</v>
      </c>
      <c r="B224" s="1" t="s">
        <v>120</v>
      </c>
      <c r="C224" s="1" t="s">
        <v>11</v>
      </c>
      <c r="D224" s="4">
        <v>41639.0</v>
      </c>
      <c r="E224" s="5">
        <v>7.4366E9</v>
      </c>
      <c r="F224" s="5">
        <v>5.8791E9</v>
      </c>
      <c r="G224" s="5">
        <v>7.023E8</v>
      </c>
      <c r="H224" s="2">
        <v>0.0</v>
      </c>
      <c r="I224" s="2">
        <v>0.0</v>
      </c>
      <c r="J224" s="1" t="s">
        <v>18</v>
      </c>
      <c r="K224" s="1" t="s">
        <v>121</v>
      </c>
      <c r="L224" s="1"/>
    </row>
    <row r="225">
      <c r="A225" s="3">
        <v>243.0</v>
      </c>
      <c r="B225" s="1" t="s">
        <v>120</v>
      </c>
      <c r="C225" s="1" t="s">
        <v>14</v>
      </c>
      <c r="D225" s="4">
        <v>42004.0</v>
      </c>
      <c r="E225" s="5">
        <v>8.3051E9</v>
      </c>
      <c r="F225" s="5">
        <v>6.5487E9</v>
      </c>
      <c r="G225" s="5">
        <v>7.927E8</v>
      </c>
      <c r="H225" s="2">
        <v>0.0</v>
      </c>
      <c r="I225" s="2">
        <v>0.0</v>
      </c>
      <c r="J225" s="1" t="s">
        <v>18</v>
      </c>
      <c r="K225" s="1" t="s">
        <v>121</v>
      </c>
      <c r="L225" s="1"/>
    </row>
    <row r="226">
      <c r="A226" s="3">
        <v>244.0</v>
      </c>
      <c r="B226" s="1" t="s">
        <v>120</v>
      </c>
      <c r="C226" s="1" t="s">
        <v>15</v>
      </c>
      <c r="D226" s="4">
        <v>42369.0</v>
      </c>
      <c r="E226" s="5">
        <v>8.0232E9</v>
      </c>
      <c r="F226" s="5">
        <v>6.3201E9</v>
      </c>
      <c r="G226" s="5">
        <v>7.634E8</v>
      </c>
      <c r="H226" s="2">
        <v>0.0</v>
      </c>
      <c r="I226" s="2">
        <v>0.0</v>
      </c>
      <c r="J226" s="1" t="s">
        <v>18</v>
      </c>
      <c r="K226" s="1" t="s">
        <v>121</v>
      </c>
      <c r="L226" s="1"/>
    </row>
    <row r="227">
      <c r="A227" s="3">
        <v>245.0</v>
      </c>
      <c r="B227" s="1" t="s">
        <v>120</v>
      </c>
      <c r="C227" s="1" t="s">
        <v>16</v>
      </c>
      <c r="D227" s="4">
        <v>42735.0</v>
      </c>
      <c r="E227" s="5">
        <v>9.071E9</v>
      </c>
      <c r="F227" s="5">
        <v>7.1379E9</v>
      </c>
      <c r="G227" s="5">
        <v>1.7072E9</v>
      </c>
      <c r="H227" s="2">
        <v>0.0</v>
      </c>
      <c r="I227" s="2">
        <v>0.0</v>
      </c>
      <c r="J227" s="1" t="s">
        <v>18</v>
      </c>
      <c r="K227" s="1" t="s">
        <v>121</v>
      </c>
      <c r="L227" s="1"/>
    </row>
    <row r="228">
      <c r="A228" s="3">
        <v>246.0</v>
      </c>
      <c r="B228" s="1" t="s">
        <v>122</v>
      </c>
      <c r="C228" s="1" t="s">
        <v>11</v>
      </c>
      <c r="D228" s="4">
        <v>41274.0</v>
      </c>
      <c r="E228" s="5">
        <v>1.847186E9</v>
      </c>
      <c r="F228" s="5">
        <v>6.67208E8</v>
      </c>
      <c r="G228" s="5">
        <v>9.3782E7</v>
      </c>
      <c r="H228" s="2">
        <v>0.0</v>
      </c>
      <c r="I228" s="5">
        <v>4.45875E8</v>
      </c>
      <c r="J228" s="1" t="s">
        <v>52</v>
      </c>
      <c r="K228" s="1" t="s">
        <v>53</v>
      </c>
      <c r="L228" s="1"/>
    </row>
    <row r="229">
      <c r="A229" s="3">
        <v>247.0</v>
      </c>
      <c r="B229" s="1" t="s">
        <v>122</v>
      </c>
      <c r="C229" s="1" t="s">
        <v>14</v>
      </c>
      <c r="D229" s="4">
        <v>41639.0</v>
      </c>
      <c r="E229" s="5">
        <v>2.135539E9</v>
      </c>
      <c r="F229" s="5">
        <v>7.71403E8</v>
      </c>
      <c r="G229" s="5">
        <v>1.17073E8</v>
      </c>
      <c r="H229" s="2">
        <v>0.0</v>
      </c>
      <c r="I229" s="5">
        <v>5.60637E8</v>
      </c>
      <c r="J229" s="1" t="s">
        <v>52</v>
      </c>
      <c r="K229" s="1" t="s">
        <v>53</v>
      </c>
      <c r="L229" s="1"/>
    </row>
    <row r="230">
      <c r="A230" s="3">
        <v>248.0</v>
      </c>
      <c r="B230" s="1" t="s">
        <v>122</v>
      </c>
      <c r="C230" s="1" t="s">
        <v>15</v>
      </c>
      <c r="D230" s="4">
        <v>42004.0</v>
      </c>
      <c r="E230" s="5">
        <v>2.396998E9</v>
      </c>
      <c r="F230" s="5">
        <v>8.64526E8</v>
      </c>
      <c r="G230" s="5">
        <v>1.02077E8</v>
      </c>
      <c r="H230" s="2">
        <v>0.0</v>
      </c>
      <c r="I230" s="5">
        <v>6.28573E8</v>
      </c>
      <c r="J230" s="1" t="s">
        <v>52</v>
      </c>
      <c r="K230" s="1" t="s">
        <v>53</v>
      </c>
      <c r="L230" s="1"/>
    </row>
    <row r="231">
      <c r="A231" s="3">
        <v>249.0</v>
      </c>
      <c r="B231" s="1" t="s">
        <v>122</v>
      </c>
      <c r="C231" s="1" t="s">
        <v>16</v>
      </c>
      <c r="D231" s="4">
        <v>42369.0</v>
      </c>
      <c r="E231" s="5">
        <v>2.490821E9</v>
      </c>
      <c r="F231" s="5">
        <v>9.04336E8</v>
      </c>
      <c r="G231" s="5">
        <v>9.7578E7</v>
      </c>
      <c r="H231" s="2">
        <v>0.0</v>
      </c>
      <c r="I231" s="5">
        <v>6.39542E8</v>
      </c>
      <c r="J231" s="1" t="s">
        <v>52</v>
      </c>
      <c r="K231" s="1" t="s">
        <v>53</v>
      </c>
      <c r="L231" s="1"/>
    </row>
    <row r="232">
      <c r="A232" s="3">
        <v>254.0</v>
      </c>
      <c r="B232" s="1" t="s">
        <v>123</v>
      </c>
      <c r="C232" s="1" t="s">
        <v>11</v>
      </c>
      <c r="D232" s="4">
        <v>41420.0</v>
      </c>
      <c r="E232" s="5">
        <v>1.34693E10</v>
      </c>
      <c r="F232" s="5">
        <v>1.01044E10</v>
      </c>
      <c r="G232" s="5">
        <v>2.0659E9</v>
      </c>
      <c r="H232" s="2">
        <v>0.0</v>
      </c>
      <c r="I232" s="2">
        <v>0.0</v>
      </c>
      <c r="J232" s="1" t="s">
        <v>35</v>
      </c>
      <c r="K232" s="1" t="s">
        <v>124</v>
      </c>
      <c r="L232" s="1"/>
    </row>
    <row r="233">
      <c r="A233" s="3">
        <v>255.0</v>
      </c>
      <c r="B233" s="1" t="s">
        <v>123</v>
      </c>
      <c r="C233" s="1" t="s">
        <v>14</v>
      </c>
      <c r="D233" s="4">
        <v>41784.0</v>
      </c>
      <c r="E233" s="5">
        <v>1.18382E10</v>
      </c>
      <c r="F233" s="5">
        <v>8.9108E9</v>
      </c>
      <c r="G233" s="5">
        <v>1.7789E9</v>
      </c>
      <c r="H233" s="2">
        <v>0.0</v>
      </c>
      <c r="I233" s="2">
        <v>0.0</v>
      </c>
      <c r="J233" s="1" t="s">
        <v>35</v>
      </c>
      <c r="K233" s="1" t="s">
        <v>124</v>
      </c>
      <c r="L233" s="1"/>
    </row>
    <row r="234">
      <c r="A234" s="3">
        <v>256.0</v>
      </c>
      <c r="B234" s="1" t="s">
        <v>123</v>
      </c>
      <c r="C234" s="1" t="s">
        <v>15</v>
      </c>
      <c r="D234" s="4">
        <v>42155.0</v>
      </c>
      <c r="E234" s="5">
        <v>1.1937E10</v>
      </c>
      <c r="F234" s="5">
        <v>9.0614E9</v>
      </c>
      <c r="G234" s="5">
        <v>1.5453E9</v>
      </c>
      <c r="H234" s="2">
        <v>0.0</v>
      </c>
      <c r="I234" s="2">
        <v>0.0</v>
      </c>
      <c r="J234" s="1" t="s">
        <v>35</v>
      </c>
      <c r="K234" s="1" t="s">
        <v>124</v>
      </c>
      <c r="L234" s="1"/>
    </row>
    <row r="235">
      <c r="A235" s="3">
        <v>257.0</v>
      </c>
      <c r="B235" s="1" t="s">
        <v>123</v>
      </c>
      <c r="C235" s="1" t="s">
        <v>16</v>
      </c>
      <c r="D235" s="4">
        <v>42519.0</v>
      </c>
      <c r="E235" s="5">
        <v>1.16429E10</v>
      </c>
      <c r="F235" s="5">
        <v>8.5521E9</v>
      </c>
      <c r="G235" s="5">
        <v>2.2094E9</v>
      </c>
      <c r="H235" s="2">
        <v>0.0</v>
      </c>
      <c r="I235" s="2">
        <v>0.0</v>
      </c>
      <c r="J235" s="1" t="s">
        <v>35</v>
      </c>
      <c r="K235" s="1" t="s">
        <v>124</v>
      </c>
      <c r="L235" s="1"/>
    </row>
    <row r="236">
      <c r="A236" s="3">
        <v>258.0</v>
      </c>
      <c r="B236" s="1" t="s">
        <v>125</v>
      </c>
      <c r="C236" s="1" t="s">
        <v>11</v>
      </c>
      <c r="D236" s="4">
        <v>41455.0</v>
      </c>
      <c r="E236" s="5">
        <v>1.01093E11</v>
      </c>
      <c r="F236" s="5">
        <v>9.6172E10</v>
      </c>
      <c r="G236" s="5">
        <v>2.875E9</v>
      </c>
      <c r="H236" s="2">
        <v>0.0</v>
      </c>
      <c r="I236" s="5">
        <v>1.58E8</v>
      </c>
      <c r="J236" s="1" t="s">
        <v>24</v>
      </c>
      <c r="K236" s="1" t="s">
        <v>27</v>
      </c>
      <c r="L236" s="1"/>
    </row>
    <row r="237">
      <c r="A237" s="3">
        <v>259.0</v>
      </c>
      <c r="B237" s="1" t="s">
        <v>125</v>
      </c>
      <c r="C237" s="1" t="s">
        <v>14</v>
      </c>
      <c r="D237" s="4">
        <v>41820.0</v>
      </c>
      <c r="E237" s="5">
        <v>9.1084E10</v>
      </c>
      <c r="F237" s="5">
        <v>8.5923E10</v>
      </c>
      <c r="G237" s="5">
        <v>3.028E9</v>
      </c>
      <c r="H237" s="2">
        <v>0.0</v>
      </c>
      <c r="I237" s="5">
        <v>2.23E8</v>
      </c>
      <c r="J237" s="1" t="s">
        <v>24</v>
      </c>
      <c r="K237" s="1" t="s">
        <v>27</v>
      </c>
      <c r="L237" s="1"/>
    </row>
    <row r="238">
      <c r="A238" s="3">
        <v>260.0</v>
      </c>
      <c r="B238" s="1" t="s">
        <v>125</v>
      </c>
      <c r="C238" s="1" t="s">
        <v>15</v>
      </c>
      <c r="D238" s="4">
        <v>42185.0</v>
      </c>
      <c r="E238" s="5">
        <v>1.02531E11</v>
      </c>
      <c r="F238" s="5">
        <v>9.6819E10</v>
      </c>
      <c r="G238" s="5">
        <v>3.24E9</v>
      </c>
      <c r="H238" s="2">
        <v>0.0</v>
      </c>
      <c r="I238" s="5">
        <v>2.81E8</v>
      </c>
      <c r="J238" s="1" t="s">
        <v>24</v>
      </c>
      <c r="K238" s="1" t="s">
        <v>27</v>
      </c>
      <c r="L238" s="1"/>
    </row>
    <row r="239">
      <c r="A239" s="3">
        <v>261.0</v>
      </c>
      <c r="B239" s="1" t="s">
        <v>125</v>
      </c>
      <c r="C239" s="1" t="s">
        <v>16</v>
      </c>
      <c r="D239" s="4">
        <v>42551.0</v>
      </c>
      <c r="E239" s="5">
        <v>1.21546E11</v>
      </c>
      <c r="F239" s="5">
        <v>1.15003E11</v>
      </c>
      <c r="G239" s="5">
        <v>3.648E9</v>
      </c>
      <c r="H239" s="2">
        <v>0.0</v>
      </c>
      <c r="I239" s="5">
        <v>4.59E8</v>
      </c>
      <c r="J239" s="1" t="s">
        <v>24</v>
      </c>
      <c r="K239" s="1" t="s">
        <v>27</v>
      </c>
      <c r="L239" s="1"/>
    </row>
    <row r="240">
      <c r="A240" s="3">
        <v>262.0</v>
      </c>
      <c r="B240" s="1" t="s">
        <v>126</v>
      </c>
      <c r="C240" s="1" t="s">
        <v>11</v>
      </c>
      <c r="D240" s="4">
        <v>41639.0</v>
      </c>
      <c r="E240" s="5">
        <v>5.5656E10</v>
      </c>
      <c r="F240" s="5">
        <v>4.1454E10</v>
      </c>
      <c r="G240" s="5">
        <v>6.528E9</v>
      </c>
      <c r="H240" s="5">
        <v>2.046E9</v>
      </c>
      <c r="I240" s="2">
        <v>0.0</v>
      </c>
      <c r="J240" s="1" t="s">
        <v>12</v>
      </c>
      <c r="K240" s="6" t="s">
        <v>127</v>
      </c>
      <c r="L240" s="1"/>
    </row>
    <row r="241">
      <c r="A241" s="3">
        <v>263.0</v>
      </c>
      <c r="B241" s="1" t="s">
        <v>126</v>
      </c>
      <c r="C241" s="1" t="s">
        <v>14</v>
      </c>
      <c r="D241" s="4">
        <v>42004.0</v>
      </c>
      <c r="E241" s="5">
        <v>5.5184E10</v>
      </c>
      <c r="F241" s="5">
        <v>4.1342E10</v>
      </c>
      <c r="G241" s="5">
        <v>8.148E9</v>
      </c>
      <c r="H241" s="5">
        <v>2.38E9</v>
      </c>
      <c r="I241" s="2">
        <v>0.0</v>
      </c>
      <c r="J241" s="1" t="s">
        <v>12</v>
      </c>
      <c r="K241" s="6" t="s">
        <v>127</v>
      </c>
      <c r="L241" s="1"/>
    </row>
    <row r="242">
      <c r="A242" s="3">
        <v>264.0</v>
      </c>
      <c r="B242" s="1" t="s">
        <v>126</v>
      </c>
      <c r="C242" s="1" t="s">
        <v>15</v>
      </c>
      <c r="D242" s="4">
        <v>42369.0</v>
      </c>
      <c r="E242" s="5">
        <v>4.7011E10</v>
      </c>
      <c r="F242" s="5">
        <v>3.4133E10</v>
      </c>
      <c r="G242" s="5">
        <v>6.974E9</v>
      </c>
      <c r="H242" s="5">
        <v>2.119E9</v>
      </c>
      <c r="I242" s="2">
        <v>0.0</v>
      </c>
      <c r="J242" s="1" t="s">
        <v>12</v>
      </c>
      <c r="K242" s="6" t="s">
        <v>127</v>
      </c>
      <c r="L242" s="1"/>
    </row>
    <row r="243">
      <c r="A243" s="3">
        <v>265.0</v>
      </c>
      <c r="B243" s="1" t="s">
        <v>126</v>
      </c>
      <c r="C243" s="1" t="s">
        <v>16</v>
      </c>
      <c r="D243" s="4">
        <v>42735.0</v>
      </c>
      <c r="E243" s="5">
        <v>3.8537E10</v>
      </c>
      <c r="F243" s="5">
        <v>2.8905E10</v>
      </c>
      <c r="G243" s="5">
        <v>6.588E9</v>
      </c>
      <c r="H243" s="5">
        <v>1.951E9</v>
      </c>
      <c r="I243" s="2">
        <v>0.0</v>
      </c>
      <c r="J243" s="1" t="s">
        <v>12</v>
      </c>
      <c r="K243" s="6" t="s">
        <v>127</v>
      </c>
      <c r="L243" s="1"/>
    </row>
    <row r="244">
      <c r="A244" s="3">
        <v>266.0</v>
      </c>
      <c r="B244" s="1" t="s">
        <v>128</v>
      </c>
      <c r="C244" s="1" t="s">
        <v>11</v>
      </c>
      <c r="D244" s="4">
        <v>41274.0</v>
      </c>
      <c r="E244" s="5">
        <v>1.7936E10</v>
      </c>
      <c r="F244" s="5">
        <v>1.262E10</v>
      </c>
      <c r="G244" s="5">
        <v>2.096E9</v>
      </c>
      <c r="H244" s="2">
        <v>0.0</v>
      </c>
      <c r="I244" s="5">
        <v>-6000000.0</v>
      </c>
      <c r="J244" s="1" t="s">
        <v>47</v>
      </c>
      <c r="K244" s="1" t="s">
        <v>50</v>
      </c>
      <c r="L244" s="1"/>
    </row>
    <row r="245">
      <c r="A245" s="3">
        <v>267.0</v>
      </c>
      <c r="B245" s="1" t="s">
        <v>128</v>
      </c>
      <c r="C245" s="1" t="s">
        <v>14</v>
      </c>
      <c r="D245" s="4">
        <v>41639.0</v>
      </c>
      <c r="E245" s="5">
        <v>1.9261E10</v>
      </c>
      <c r="F245" s="5">
        <v>1.2522E10</v>
      </c>
      <c r="G245" s="5">
        <v>2.211E9</v>
      </c>
      <c r="H245" s="2">
        <v>0.0</v>
      </c>
      <c r="I245" s="5">
        <v>1.5E7</v>
      </c>
      <c r="J245" s="1" t="s">
        <v>47</v>
      </c>
      <c r="K245" s="1" t="s">
        <v>50</v>
      </c>
      <c r="L245" s="1"/>
    </row>
    <row r="246">
      <c r="A246" s="3">
        <v>268.0</v>
      </c>
      <c r="B246" s="1" t="s">
        <v>128</v>
      </c>
      <c r="C246" s="1" t="s">
        <v>15</v>
      </c>
      <c r="D246" s="4">
        <v>42004.0</v>
      </c>
      <c r="E246" s="5">
        <v>1.9171E10</v>
      </c>
      <c r="F246" s="5">
        <v>1.3241E10</v>
      </c>
      <c r="G246" s="5">
        <v>2.245E9</v>
      </c>
      <c r="H246" s="2">
        <v>0.0</v>
      </c>
      <c r="I246" s="5">
        <v>-8.2E7</v>
      </c>
      <c r="J246" s="1" t="s">
        <v>47</v>
      </c>
      <c r="K246" s="1" t="s">
        <v>50</v>
      </c>
      <c r="L246" s="1"/>
    </row>
    <row r="247">
      <c r="A247" s="3">
        <v>269.0</v>
      </c>
      <c r="B247" s="1" t="s">
        <v>128</v>
      </c>
      <c r="C247" s="1" t="s">
        <v>16</v>
      </c>
      <c r="D247" s="4">
        <v>42369.0</v>
      </c>
      <c r="E247" s="5">
        <v>1.8987E10</v>
      </c>
      <c r="F247" s="5">
        <v>1.2968E10</v>
      </c>
      <c r="G247" s="5">
        <v>2.27E9</v>
      </c>
      <c r="H247" s="2">
        <v>0.0</v>
      </c>
      <c r="I247" s="5">
        <v>1.2E8</v>
      </c>
      <c r="J247" s="1" t="s">
        <v>47</v>
      </c>
      <c r="K247" s="1" t="s">
        <v>50</v>
      </c>
      <c r="L247" s="1"/>
    </row>
    <row r="248">
      <c r="A248" s="3">
        <v>270.0</v>
      </c>
      <c r="B248" s="1" t="s">
        <v>129</v>
      </c>
      <c r="C248" s="1" t="s">
        <v>11</v>
      </c>
      <c r="D248" s="4">
        <v>41274.0</v>
      </c>
      <c r="E248" s="5">
        <v>6.514099E9</v>
      </c>
      <c r="F248" s="5">
        <v>5.745428E9</v>
      </c>
      <c r="G248" s="1" t="s">
        <v>46</v>
      </c>
      <c r="H248" s="2">
        <v>0.0</v>
      </c>
      <c r="I248" s="5">
        <v>1.69645E8</v>
      </c>
      <c r="J248" s="1" t="s">
        <v>52</v>
      </c>
      <c r="K248" s="1" t="s">
        <v>130</v>
      </c>
      <c r="L248" s="1"/>
    </row>
    <row r="249">
      <c r="A249" s="3">
        <v>271.0</v>
      </c>
      <c r="B249" s="1" t="s">
        <v>129</v>
      </c>
      <c r="C249" s="1" t="s">
        <v>14</v>
      </c>
      <c r="D249" s="4">
        <v>41639.0</v>
      </c>
      <c r="E249" s="5">
        <v>7.184794E9</v>
      </c>
      <c r="F249" s="5">
        <v>6.293699E9</v>
      </c>
      <c r="G249" s="1" t="s">
        <v>46</v>
      </c>
      <c r="H249" s="2">
        <v>0.0</v>
      </c>
      <c r="I249" s="5">
        <v>1.9039E8</v>
      </c>
      <c r="J249" s="1" t="s">
        <v>52</v>
      </c>
      <c r="K249" s="1" t="s">
        <v>130</v>
      </c>
      <c r="L249" s="1"/>
    </row>
    <row r="250">
      <c r="A250" s="3">
        <v>272.0</v>
      </c>
      <c r="B250" s="1" t="s">
        <v>129</v>
      </c>
      <c r="C250" s="1" t="s">
        <v>15</v>
      </c>
      <c r="D250" s="4">
        <v>42004.0</v>
      </c>
      <c r="E250" s="5">
        <v>9.049918E9</v>
      </c>
      <c r="F250" s="5">
        <v>8.050222E9</v>
      </c>
      <c r="G250" s="1" t="s">
        <v>46</v>
      </c>
      <c r="H250" s="2">
        <v>0.0</v>
      </c>
      <c r="I250" s="5">
        <v>2.65101E8</v>
      </c>
      <c r="J250" s="1" t="s">
        <v>52</v>
      </c>
      <c r="K250" s="1" t="s">
        <v>130</v>
      </c>
      <c r="L250" s="1"/>
    </row>
    <row r="251">
      <c r="A251" s="3">
        <v>273.0</v>
      </c>
      <c r="B251" s="1" t="s">
        <v>129</v>
      </c>
      <c r="C251" s="1" t="s">
        <v>16</v>
      </c>
      <c r="D251" s="4">
        <v>42369.0</v>
      </c>
      <c r="E251" s="5">
        <v>1.085581E10</v>
      </c>
      <c r="F251" s="5">
        <v>9.716541E9</v>
      </c>
      <c r="G251" s="1" t="s">
        <v>46</v>
      </c>
      <c r="H251" s="2">
        <v>0.0</v>
      </c>
      <c r="I251" s="5">
        <v>3.14096E8</v>
      </c>
      <c r="J251" s="1" t="s">
        <v>52</v>
      </c>
      <c r="K251" s="1" t="s">
        <v>130</v>
      </c>
      <c r="L251" s="1"/>
    </row>
    <row r="252">
      <c r="A252" s="3">
        <v>274.0</v>
      </c>
      <c r="B252" s="1" t="s">
        <v>131</v>
      </c>
      <c r="C252" s="1" t="s">
        <v>11</v>
      </c>
      <c r="D252" s="4">
        <v>41274.0</v>
      </c>
      <c r="E252" s="5">
        <v>2.43268E9</v>
      </c>
      <c r="F252" s="5">
        <v>7.28989E8</v>
      </c>
      <c r="G252" s="5">
        <v>2.12572E8</v>
      </c>
      <c r="H252" s="2">
        <v>0.0</v>
      </c>
      <c r="I252" s="5">
        <v>6.22592E8</v>
      </c>
      <c r="J252" s="1" t="s">
        <v>52</v>
      </c>
      <c r="K252" s="1" t="s">
        <v>53</v>
      </c>
      <c r="L252" s="1"/>
    </row>
    <row r="253">
      <c r="A253" s="3">
        <v>275.0</v>
      </c>
      <c r="B253" s="1" t="s">
        <v>131</v>
      </c>
      <c r="C253" s="1" t="s">
        <v>14</v>
      </c>
      <c r="D253" s="4">
        <v>41639.0</v>
      </c>
      <c r="E253" s="5">
        <v>2.865751E9</v>
      </c>
      <c r="F253" s="5">
        <v>9.91017E8</v>
      </c>
      <c r="G253" s="5">
        <v>2.13519E8</v>
      </c>
      <c r="H253" s="2">
        <v>0.0</v>
      </c>
      <c r="I253" s="5">
        <v>7.41342E8</v>
      </c>
      <c r="J253" s="1" t="s">
        <v>52</v>
      </c>
      <c r="K253" s="1" t="s">
        <v>53</v>
      </c>
      <c r="L253" s="1"/>
    </row>
    <row r="254">
      <c r="A254" s="3">
        <v>276.0</v>
      </c>
      <c r="B254" s="1" t="s">
        <v>131</v>
      </c>
      <c r="C254" s="1" t="s">
        <v>15</v>
      </c>
      <c r="D254" s="4">
        <v>42004.0</v>
      </c>
      <c r="E254" s="5">
        <v>3.538756E9</v>
      </c>
      <c r="F254" s="5">
        <v>1.306606E9</v>
      </c>
      <c r="G254" s="5">
        <v>2.57296E8</v>
      </c>
      <c r="H254" s="2">
        <v>0.0</v>
      </c>
      <c r="I254" s="5">
        <v>9.85781E8</v>
      </c>
      <c r="J254" s="1" t="s">
        <v>52</v>
      </c>
      <c r="K254" s="1" t="s">
        <v>53</v>
      </c>
      <c r="L254" s="1"/>
    </row>
    <row r="255">
      <c r="A255" s="3">
        <v>277.0</v>
      </c>
      <c r="B255" s="1" t="s">
        <v>131</v>
      </c>
      <c r="C255" s="1" t="s">
        <v>16</v>
      </c>
      <c r="D255" s="4">
        <v>42369.0</v>
      </c>
      <c r="E255" s="5">
        <v>3.663851E9</v>
      </c>
      <c r="F255" s="5">
        <v>1.321426E9</v>
      </c>
      <c r="G255" s="5">
        <v>3.10921E8</v>
      </c>
      <c r="H255" s="2">
        <v>0.0</v>
      </c>
      <c r="I255" s="5">
        <v>1.036178E9</v>
      </c>
      <c r="J255" s="1" t="s">
        <v>52</v>
      </c>
      <c r="K255" s="1" t="s">
        <v>53</v>
      </c>
      <c r="L255" s="1"/>
    </row>
    <row r="256">
      <c r="A256" s="3">
        <v>278.0</v>
      </c>
      <c r="B256" s="1" t="s">
        <v>132</v>
      </c>
      <c r="C256" s="1" t="s">
        <v>11</v>
      </c>
      <c r="D256" s="4">
        <v>41608.0</v>
      </c>
      <c r="E256" s="5">
        <v>1.5456E10</v>
      </c>
      <c r="F256" s="5">
        <v>1.0645E10</v>
      </c>
      <c r="G256" s="5">
        <v>1.879E9</v>
      </c>
      <c r="H256" s="2">
        <v>0.0</v>
      </c>
      <c r="I256" s="5">
        <v>1.59E9</v>
      </c>
      <c r="J256" s="1" t="s">
        <v>18</v>
      </c>
      <c r="K256" s="1" t="s">
        <v>133</v>
      </c>
      <c r="L256" s="1"/>
    </row>
    <row r="257">
      <c r="A257" s="3">
        <v>279.0</v>
      </c>
      <c r="B257" s="1" t="s">
        <v>132</v>
      </c>
      <c r="C257" s="1" t="s">
        <v>14</v>
      </c>
      <c r="D257" s="4">
        <v>41973.0</v>
      </c>
      <c r="E257" s="5">
        <v>1.5884E10</v>
      </c>
      <c r="F257" s="5">
        <v>1.0421E10</v>
      </c>
      <c r="G257" s="5">
        <v>2.054E9</v>
      </c>
      <c r="H257" s="2">
        <v>0.0</v>
      </c>
      <c r="I257" s="5">
        <v>1.637E9</v>
      </c>
      <c r="J257" s="1" t="s">
        <v>18</v>
      </c>
      <c r="K257" s="1" t="s">
        <v>133</v>
      </c>
      <c r="L257" s="1"/>
    </row>
    <row r="258">
      <c r="A258" s="3">
        <v>280.0</v>
      </c>
      <c r="B258" s="1" t="s">
        <v>132</v>
      </c>
      <c r="C258" s="1" t="s">
        <v>15</v>
      </c>
      <c r="D258" s="4">
        <v>42338.0</v>
      </c>
      <c r="E258" s="5">
        <v>1.5714E10</v>
      </c>
      <c r="F258" s="5">
        <v>9.447E9</v>
      </c>
      <c r="G258" s="5">
        <v>2.067E9</v>
      </c>
      <c r="H258" s="2">
        <v>0.0</v>
      </c>
      <c r="I258" s="5">
        <v>1.626E9</v>
      </c>
      <c r="J258" s="1" t="s">
        <v>18</v>
      </c>
      <c r="K258" s="1" t="s">
        <v>133</v>
      </c>
      <c r="L258" s="1"/>
    </row>
    <row r="259">
      <c r="A259" s="3">
        <v>281.0</v>
      </c>
      <c r="B259" s="1" t="s">
        <v>132</v>
      </c>
      <c r="C259" s="1" t="s">
        <v>16</v>
      </c>
      <c r="D259" s="4">
        <v>42704.0</v>
      </c>
      <c r="E259" s="5">
        <v>1.6389E10</v>
      </c>
      <c r="F259" s="5">
        <v>9.383E9</v>
      </c>
      <c r="G259" s="5">
        <v>2.197E9</v>
      </c>
      <c r="H259" s="2">
        <v>0.0</v>
      </c>
      <c r="I259" s="5">
        <v>1.738E9</v>
      </c>
      <c r="J259" s="1" t="s">
        <v>18</v>
      </c>
      <c r="K259" s="1" t="s">
        <v>133</v>
      </c>
      <c r="L259" s="1"/>
    </row>
    <row r="260">
      <c r="A260" s="3">
        <v>282.0</v>
      </c>
      <c r="B260" s="1" t="s">
        <v>134</v>
      </c>
      <c r="C260" s="1" t="s">
        <v>11</v>
      </c>
      <c r="D260" s="4">
        <v>41639.0</v>
      </c>
      <c r="E260" s="5">
        <v>6.4939E9</v>
      </c>
      <c r="F260" s="5">
        <v>3.404E8</v>
      </c>
      <c r="G260" s="5">
        <v>1.6845E9</v>
      </c>
      <c r="H260" s="5">
        <v>2.2262E9</v>
      </c>
      <c r="I260" s="5">
        <v>2.628E8</v>
      </c>
      <c r="J260" s="1" t="s">
        <v>24</v>
      </c>
      <c r="K260" s="1" t="s">
        <v>66</v>
      </c>
      <c r="L260" s="1"/>
    </row>
    <row r="261">
      <c r="A261" s="3">
        <v>283.0</v>
      </c>
      <c r="B261" s="1" t="s">
        <v>134</v>
      </c>
      <c r="C261" s="1" t="s">
        <v>14</v>
      </c>
      <c r="D261" s="4">
        <v>42004.0</v>
      </c>
      <c r="E261" s="5">
        <v>7.6704E9</v>
      </c>
      <c r="F261" s="5">
        <v>3.859E8</v>
      </c>
      <c r="G261" s="5">
        <v>2.0279E9</v>
      </c>
      <c r="H261" s="5">
        <v>2.4306E9</v>
      </c>
      <c r="I261" s="5">
        <v>2.583E8</v>
      </c>
      <c r="J261" s="1" t="s">
        <v>24</v>
      </c>
      <c r="K261" s="1" t="s">
        <v>66</v>
      </c>
      <c r="L261" s="1"/>
    </row>
    <row r="262">
      <c r="A262" s="3">
        <v>284.0</v>
      </c>
      <c r="B262" s="1" t="s">
        <v>134</v>
      </c>
      <c r="C262" s="1" t="s">
        <v>15</v>
      </c>
      <c r="D262" s="4">
        <v>42369.0</v>
      </c>
      <c r="E262" s="5">
        <v>9.256E9</v>
      </c>
      <c r="F262" s="5">
        <v>4.201E8</v>
      </c>
      <c r="G262" s="5">
        <v>2.3054E9</v>
      </c>
      <c r="H262" s="5">
        <v>3.6973E9</v>
      </c>
      <c r="I262" s="5">
        <v>2.79E8</v>
      </c>
      <c r="J262" s="1" t="s">
        <v>24</v>
      </c>
      <c r="K262" s="1" t="s">
        <v>66</v>
      </c>
      <c r="L262" s="1"/>
    </row>
    <row r="263">
      <c r="A263" s="3">
        <v>285.0</v>
      </c>
      <c r="B263" s="1" t="s">
        <v>134</v>
      </c>
      <c r="C263" s="1" t="s">
        <v>16</v>
      </c>
      <c r="D263" s="4">
        <v>42735.0</v>
      </c>
      <c r="E263" s="5">
        <v>1.12292E10</v>
      </c>
      <c r="F263" s="5">
        <v>4.38E8</v>
      </c>
      <c r="G263" s="5">
        <v>2.6577E9</v>
      </c>
      <c r="H263" s="5">
        <v>4.4701E9</v>
      </c>
      <c r="I263" s="5">
        <v>4.59E8</v>
      </c>
      <c r="J263" s="1" t="s">
        <v>24</v>
      </c>
      <c r="K263" s="1" t="s">
        <v>66</v>
      </c>
      <c r="L263" s="1"/>
    </row>
    <row r="264">
      <c r="A264" s="3">
        <v>286.0</v>
      </c>
      <c r="B264" s="1" t="s">
        <v>135</v>
      </c>
      <c r="C264" s="1" t="s">
        <v>11</v>
      </c>
      <c r="D264" s="4">
        <v>41636.0</v>
      </c>
      <c r="E264" s="5">
        <v>2.910748E9</v>
      </c>
      <c r="F264" s="5">
        <v>5.14722E8</v>
      </c>
      <c r="G264" s="5">
        <v>1.468434E9</v>
      </c>
      <c r="H264" s="5">
        <v>3.38786E8</v>
      </c>
      <c r="I264" s="5">
        <v>1.2794E7</v>
      </c>
      <c r="J264" s="1" t="s">
        <v>24</v>
      </c>
      <c r="K264" s="1" t="s">
        <v>136</v>
      </c>
      <c r="L264" s="1"/>
    </row>
    <row r="265">
      <c r="A265" s="3">
        <v>287.0</v>
      </c>
      <c r="B265" s="1" t="s">
        <v>135</v>
      </c>
      <c r="C265" s="1" t="s">
        <v>14</v>
      </c>
      <c r="D265" s="4">
        <v>42007.0</v>
      </c>
      <c r="E265" s="5">
        <v>3.402703E9</v>
      </c>
      <c r="F265" s="5">
        <v>6.04377E8</v>
      </c>
      <c r="G265" s="5">
        <v>1.628961E9</v>
      </c>
      <c r="H265" s="5">
        <v>3.92805E8</v>
      </c>
      <c r="I265" s="5">
        <v>1.3476E7</v>
      </c>
      <c r="J265" s="1" t="s">
        <v>24</v>
      </c>
      <c r="K265" s="1" t="s">
        <v>136</v>
      </c>
      <c r="L265" s="1"/>
    </row>
    <row r="266">
      <c r="A266" s="3">
        <v>288.0</v>
      </c>
      <c r="B266" s="1" t="s">
        <v>135</v>
      </c>
      <c r="C266" s="1" t="s">
        <v>15</v>
      </c>
      <c r="D266" s="4">
        <v>42371.0</v>
      </c>
      <c r="E266" s="5">
        <v>4.425267E9</v>
      </c>
      <c r="F266" s="5">
        <v>7.50781E8</v>
      </c>
      <c r="G266" s="5">
        <v>2.262024E9</v>
      </c>
      <c r="H266" s="5">
        <v>5.39799E8</v>
      </c>
      <c r="I266" s="5">
        <v>9.1527E7</v>
      </c>
      <c r="J266" s="1" t="s">
        <v>24</v>
      </c>
      <c r="K266" s="1" t="s">
        <v>136</v>
      </c>
      <c r="L266" s="1"/>
    </row>
    <row r="267">
      <c r="A267" s="3">
        <v>289.0</v>
      </c>
      <c r="B267" s="1" t="s">
        <v>135</v>
      </c>
      <c r="C267" s="1" t="s">
        <v>16</v>
      </c>
      <c r="D267" s="4">
        <v>42735.0</v>
      </c>
      <c r="E267" s="5">
        <v>4.796473E9</v>
      </c>
      <c r="F267" s="5">
        <v>7.79116E8</v>
      </c>
      <c r="G267" s="5">
        <v>2.46438E9</v>
      </c>
      <c r="H267" s="5">
        <v>5.51418E8</v>
      </c>
      <c r="I267" s="5">
        <v>9.0546E7</v>
      </c>
      <c r="J267" s="1" t="s">
        <v>24</v>
      </c>
      <c r="K267" s="1" t="s">
        <v>136</v>
      </c>
      <c r="L267" s="1"/>
    </row>
    <row r="268">
      <c r="A268" s="3">
        <v>290.0</v>
      </c>
      <c r="B268" s="1" t="s">
        <v>137</v>
      </c>
      <c r="C268" s="1" t="s">
        <v>11</v>
      </c>
      <c r="D268" s="4">
        <v>41274.0</v>
      </c>
      <c r="E268" s="5">
        <v>6.104E9</v>
      </c>
      <c r="F268" s="5">
        <v>2.9907E9</v>
      </c>
      <c r="G268" s="5">
        <v>2.009E8</v>
      </c>
      <c r="H268" s="2">
        <v>0.0</v>
      </c>
      <c r="I268" s="2">
        <v>0.0</v>
      </c>
      <c r="J268" s="1" t="s">
        <v>59</v>
      </c>
      <c r="K268" s="6" t="s">
        <v>138</v>
      </c>
      <c r="L268" s="1"/>
    </row>
    <row r="269">
      <c r="A269" s="3">
        <v>291.0</v>
      </c>
      <c r="B269" s="1" t="s">
        <v>137</v>
      </c>
      <c r="C269" s="1" t="s">
        <v>14</v>
      </c>
      <c r="D269" s="4">
        <v>41639.0</v>
      </c>
      <c r="E269" s="5">
        <v>5.4747E9</v>
      </c>
      <c r="F269" s="5">
        <v>2.9545E9</v>
      </c>
      <c r="G269" s="5">
        <v>1.502E8</v>
      </c>
      <c r="H269" s="2">
        <v>0.0</v>
      </c>
      <c r="I269" s="2">
        <v>0.0</v>
      </c>
      <c r="J269" s="1" t="s">
        <v>59</v>
      </c>
      <c r="K269" s="6" t="s">
        <v>138</v>
      </c>
      <c r="L269" s="1"/>
    </row>
    <row r="270">
      <c r="A270" s="3">
        <v>292.0</v>
      </c>
      <c r="B270" s="1" t="s">
        <v>137</v>
      </c>
      <c r="C270" s="1" t="s">
        <v>15</v>
      </c>
      <c r="D270" s="4">
        <v>42004.0</v>
      </c>
      <c r="E270" s="5">
        <v>4.7432E9</v>
      </c>
      <c r="F270" s="5">
        <v>2.9647E9</v>
      </c>
      <c r="G270" s="5">
        <v>2.052E8</v>
      </c>
      <c r="H270" s="2">
        <v>0.0</v>
      </c>
      <c r="I270" s="2">
        <v>0.0</v>
      </c>
      <c r="J270" s="1" t="s">
        <v>59</v>
      </c>
      <c r="K270" s="6" t="s">
        <v>138</v>
      </c>
      <c r="L270" s="1"/>
    </row>
    <row r="271">
      <c r="A271" s="3">
        <v>293.0</v>
      </c>
      <c r="B271" s="1" t="s">
        <v>137</v>
      </c>
      <c r="C271" s="1" t="s">
        <v>16</v>
      </c>
      <c r="D271" s="4">
        <v>42369.0</v>
      </c>
      <c r="E271" s="5">
        <v>4.3083E9</v>
      </c>
      <c r="F271" s="5">
        <v>2.7612E9</v>
      </c>
      <c r="G271" s="5">
        <v>3.19E8</v>
      </c>
      <c r="H271" s="2">
        <v>0.0</v>
      </c>
      <c r="I271" s="2">
        <v>0.0</v>
      </c>
      <c r="J271" s="1" t="s">
        <v>59</v>
      </c>
      <c r="K271" s="6" t="s">
        <v>138</v>
      </c>
      <c r="L271" s="1"/>
    </row>
    <row r="272">
      <c r="A272" s="3">
        <v>294.0</v>
      </c>
      <c r="B272" s="1" t="s">
        <v>139</v>
      </c>
      <c r="C272" s="1" t="s">
        <v>11</v>
      </c>
      <c r="D272" s="4">
        <v>41274.0</v>
      </c>
      <c r="E272" s="5">
        <v>5.513E9</v>
      </c>
      <c r="F272" s="5">
        <v>3.75E8</v>
      </c>
      <c r="G272" s="5">
        <v>3.38E9</v>
      </c>
      <c r="H272" s="2">
        <v>0.0</v>
      </c>
      <c r="I272" s="5">
        <v>4.9E8</v>
      </c>
      <c r="J272" s="1" t="s">
        <v>47</v>
      </c>
      <c r="K272" s="1" t="s">
        <v>140</v>
      </c>
      <c r="L272" s="1"/>
    </row>
    <row r="273">
      <c r="A273" s="3">
        <v>295.0</v>
      </c>
      <c r="B273" s="1" t="s">
        <v>139</v>
      </c>
      <c r="C273" s="1" t="s">
        <v>14</v>
      </c>
      <c r="D273" s="4">
        <v>41639.0</v>
      </c>
      <c r="E273" s="5">
        <v>5.133E9</v>
      </c>
      <c r="F273" s="5">
        <v>2.16E8</v>
      </c>
      <c r="G273" s="5">
        <v>3.142E9</v>
      </c>
      <c r="H273" s="2">
        <v>0.0</v>
      </c>
      <c r="I273" s="5">
        <v>5.81E8</v>
      </c>
      <c r="J273" s="1" t="s">
        <v>47</v>
      </c>
      <c r="K273" s="1" t="s">
        <v>140</v>
      </c>
      <c r="L273" s="1"/>
    </row>
    <row r="274">
      <c r="A274" s="3">
        <v>296.0</v>
      </c>
      <c r="B274" s="1" t="s">
        <v>139</v>
      </c>
      <c r="C274" s="1" t="s">
        <v>15</v>
      </c>
      <c r="D274" s="4">
        <v>42004.0</v>
      </c>
      <c r="E274" s="5">
        <v>5.342E9</v>
      </c>
      <c r="F274" s="5">
        <v>1.6E8</v>
      </c>
      <c r="G274" s="5">
        <v>3.247E9</v>
      </c>
      <c r="H274" s="2">
        <v>0.0</v>
      </c>
      <c r="I274" s="5">
        <v>4.64E8</v>
      </c>
      <c r="J274" s="1" t="s">
        <v>47</v>
      </c>
      <c r="K274" s="1" t="s">
        <v>140</v>
      </c>
      <c r="L274" s="1"/>
    </row>
    <row r="275">
      <c r="A275" s="3">
        <v>297.0</v>
      </c>
      <c r="B275" s="1" t="s">
        <v>139</v>
      </c>
      <c r="C275" s="1" t="s">
        <v>16</v>
      </c>
      <c r="D275" s="4">
        <v>42369.0</v>
      </c>
      <c r="E275" s="5">
        <v>5.276E9</v>
      </c>
      <c r="F275" s="5">
        <v>2.37E8</v>
      </c>
      <c r="G275" s="5">
        <v>3.113E9</v>
      </c>
      <c r="H275" s="2">
        <v>0.0</v>
      </c>
      <c r="I275" s="5">
        <v>4.48E8</v>
      </c>
      <c r="J275" s="1" t="s">
        <v>47</v>
      </c>
      <c r="K275" s="1" t="s">
        <v>140</v>
      </c>
      <c r="L275" s="1"/>
    </row>
    <row r="276">
      <c r="A276" s="3">
        <v>298.0</v>
      </c>
      <c r="B276" s="1" t="s">
        <v>141</v>
      </c>
      <c r="C276" s="1" t="s">
        <v>11</v>
      </c>
      <c r="D276" s="4">
        <v>41274.0</v>
      </c>
      <c r="E276" s="5">
        <v>2.9219E9</v>
      </c>
      <c r="F276" s="5">
        <v>1.6305E9</v>
      </c>
      <c r="G276" s="5">
        <v>7.463E8</v>
      </c>
      <c r="H276" s="2">
        <v>0.0</v>
      </c>
      <c r="I276" s="2">
        <v>0.0</v>
      </c>
      <c r="J276" s="1" t="s">
        <v>35</v>
      </c>
      <c r="K276" s="1" t="s">
        <v>142</v>
      </c>
      <c r="L276" s="1"/>
    </row>
    <row r="277">
      <c r="A277" s="3">
        <v>299.0</v>
      </c>
      <c r="B277" s="1" t="s">
        <v>141</v>
      </c>
      <c r="C277" s="1" t="s">
        <v>14</v>
      </c>
      <c r="D277" s="4">
        <v>41639.0</v>
      </c>
      <c r="E277" s="5">
        <v>3.1943E9</v>
      </c>
      <c r="F277" s="5">
        <v>1.7563E9</v>
      </c>
      <c r="G277" s="5">
        <v>8.158E8</v>
      </c>
      <c r="H277" s="2">
        <v>0.0</v>
      </c>
      <c r="I277" s="2">
        <v>0.0</v>
      </c>
      <c r="J277" s="1" t="s">
        <v>35</v>
      </c>
      <c r="K277" s="1" t="s">
        <v>142</v>
      </c>
      <c r="L277" s="1"/>
    </row>
    <row r="278">
      <c r="A278" s="3">
        <v>300.0</v>
      </c>
      <c r="B278" s="1" t="s">
        <v>141</v>
      </c>
      <c r="C278" s="1" t="s">
        <v>15</v>
      </c>
      <c r="D278" s="4">
        <v>42004.0</v>
      </c>
      <c r="E278" s="5">
        <v>3.2976E9</v>
      </c>
      <c r="F278" s="5">
        <v>1.8447E9</v>
      </c>
      <c r="G278" s="5">
        <v>8.117E8</v>
      </c>
      <c r="H278" s="2">
        <v>0.0</v>
      </c>
      <c r="I278" s="2">
        <v>0.0</v>
      </c>
      <c r="J278" s="1" t="s">
        <v>35</v>
      </c>
      <c r="K278" s="1" t="s">
        <v>142</v>
      </c>
      <c r="L278" s="1"/>
    </row>
    <row r="279">
      <c r="A279" s="3">
        <v>301.0</v>
      </c>
      <c r="B279" s="1" t="s">
        <v>141</v>
      </c>
      <c r="C279" s="1" t="s">
        <v>16</v>
      </c>
      <c r="D279" s="4">
        <v>42369.0</v>
      </c>
      <c r="E279" s="5">
        <v>3.3948E9</v>
      </c>
      <c r="F279" s="5">
        <v>1.883E9</v>
      </c>
      <c r="G279" s="5">
        <v>8.376E8</v>
      </c>
      <c r="H279" s="2">
        <v>0.0</v>
      </c>
      <c r="I279" s="2">
        <v>0.0</v>
      </c>
      <c r="J279" s="1" t="s">
        <v>35</v>
      </c>
      <c r="K279" s="1" t="s">
        <v>142</v>
      </c>
      <c r="L279" s="1"/>
    </row>
    <row r="280">
      <c r="A280" s="3">
        <v>302.0</v>
      </c>
      <c r="B280" s="1" t="s">
        <v>143</v>
      </c>
      <c r="C280" s="1" t="s">
        <v>11</v>
      </c>
      <c r="D280" s="4">
        <v>41274.0</v>
      </c>
      <c r="E280" s="5">
        <v>1.2316E10</v>
      </c>
      <c r="F280" s="5">
        <v>7.081E9</v>
      </c>
      <c r="G280" s="5">
        <v>7.23E8</v>
      </c>
      <c r="H280" s="2">
        <v>0.0</v>
      </c>
      <c r="I280" s="5">
        <v>2.811E9</v>
      </c>
      <c r="J280" s="1" t="s">
        <v>83</v>
      </c>
      <c r="K280" s="1" t="s">
        <v>144</v>
      </c>
      <c r="L280" s="1"/>
    </row>
    <row r="281">
      <c r="A281" s="3">
        <v>303.0</v>
      </c>
      <c r="B281" s="1" t="s">
        <v>143</v>
      </c>
      <c r="C281" s="1" t="s">
        <v>14</v>
      </c>
      <c r="D281" s="4">
        <v>41639.0</v>
      </c>
      <c r="E281" s="5">
        <v>1.908E10</v>
      </c>
      <c r="F281" s="5">
        <v>1.293E10</v>
      </c>
      <c r="G281" s="5">
        <v>6.86E8</v>
      </c>
      <c r="H281" s="2">
        <v>0.0</v>
      </c>
      <c r="I281" s="5">
        <v>2.903E9</v>
      </c>
      <c r="J281" s="1" t="s">
        <v>83</v>
      </c>
      <c r="K281" s="1" t="s">
        <v>144</v>
      </c>
      <c r="L281" s="1"/>
    </row>
    <row r="282">
      <c r="A282" s="3">
        <v>304.0</v>
      </c>
      <c r="B282" s="1" t="s">
        <v>143</v>
      </c>
      <c r="C282" s="1" t="s">
        <v>15</v>
      </c>
      <c r="D282" s="4">
        <v>42004.0</v>
      </c>
      <c r="E282" s="5">
        <v>2.3125E10</v>
      </c>
      <c r="F282" s="5">
        <v>1.6049E10</v>
      </c>
      <c r="G282" s="5">
        <v>5.54E8</v>
      </c>
      <c r="H282" s="2">
        <v>0.0</v>
      </c>
      <c r="I282" s="5">
        <v>2.915E9</v>
      </c>
      <c r="J282" s="1" t="s">
        <v>83</v>
      </c>
      <c r="K282" s="1" t="s">
        <v>144</v>
      </c>
      <c r="L282" s="1"/>
    </row>
    <row r="283">
      <c r="A283" s="3">
        <v>305.0</v>
      </c>
      <c r="B283" s="1" t="s">
        <v>143</v>
      </c>
      <c r="C283" s="1" t="s">
        <v>16</v>
      </c>
      <c r="D283" s="4">
        <v>42369.0</v>
      </c>
      <c r="E283" s="5">
        <v>1.2764E10</v>
      </c>
      <c r="F283" s="5">
        <v>1.0295E10</v>
      </c>
      <c r="G283" s="5">
        <v>3.34E8</v>
      </c>
      <c r="H283" s="2">
        <v>0.0</v>
      </c>
      <c r="I283" s="5">
        <v>2.229E9</v>
      </c>
      <c r="J283" s="1" t="s">
        <v>83</v>
      </c>
      <c r="K283" s="1" t="s">
        <v>144</v>
      </c>
      <c r="L283" s="1"/>
    </row>
    <row r="284">
      <c r="A284" s="3">
        <v>306.0</v>
      </c>
      <c r="B284" s="1" t="s">
        <v>145</v>
      </c>
      <c r="C284" s="1" t="s">
        <v>11</v>
      </c>
      <c r="D284" s="4">
        <v>41274.0</v>
      </c>
      <c r="E284" s="5">
        <v>1.1359113E10</v>
      </c>
      <c r="F284" s="5">
        <v>9.641542E9</v>
      </c>
      <c r="G284" s="5">
        <v>1.042251E9</v>
      </c>
      <c r="H284" s="2">
        <v>0.0</v>
      </c>
      <c r="I284" s="2">
        <v>0.0</v>
      </c>
      <c r="J284" s="1" t="s">
        <v>12</v>
      </c>
      <c r="K284" s="1" t="s">
        <v>146</v>
      </c>
      <c r="L284" s="1"/>
    </row>
    <row r="285">
      <c r="A285" s="3">
        <v>307.0</v>
      </c>
      <c r="B285" s="1" t="s">
        <v>145</v>
      </c>
      <c r="C285" s="1" t="s">
        <v>14</v>
      </c>
      <c r="D285" s="4">
        <v>41639.0</v>
      </c>
      <c r="E285" s="5">
        <v>1.2752076E10</v>
      </c>
      <c r="F285" s="5">
        <v>1.0915981E10</v>
      </c>
      <c r="G285" s="5">
        <v>1.153445E9</v>
      </c>
      <c r="H285" s="2">
        <v>0.0</v>
      </c>
      <c r="I285" s="2">
        <v>0.0</v>
      </c>
      <c r="J285" s="1" t="s">
        <v>12</v>
      </c>
      <c r="K285" s="1" t="s">
        <v>146</v>
      </c>
      <c r="L285" s="1"/>
    </row>
    <row r="286">
      <c r="A286" s="3">
        <v>308.0</v>
      </c>
      <c r="B286" s="1" t="s">
        <v>145</v>
      </c>
      <c r="C286" s="1" t="s">
        <v>15</v>
      </c>
      <c r="D286" s="4">
        <v>42004.0</v>
      </c>
      <c r="E286" s="5">
        <v>1.3470067E10</v>
      </c>
      <c r="F286" s="5">
        <v>1.1462415E10</v>
      </c>
      <c r="G286" s="5">
        <v>1.259234E9</v>
      </c>
      <c r="H286" s="2">
        <v>0.0</v>
      </c>
      <c r="I286" s="2">
        <v>0.0</v>
      </c>
      <c r="J286" s="1" t="s">
        <v>12</v>
      </c>
      <c r="K286" s="1" t="s">
        <v>146</v>
      </c>
      <c r="L286" s="1"/>
    </row>
    <row r="287">
      <c r="A287" s="3">
        <v>309.0</v>
      </c>
      <c r="B287" s="1" t="s">
        <v>145</v>
      </c>
      <c r="C287" s="1" t="s">
        <v>16</v>
      </c>
      <c r="D287" s="4">
        <v>42369.0</v>
      </c>
      <c r="E287" s="5">
        <v>1.3476084E10</v>
      </c>
      <c r="F287" s="5">
        <v>1.1207604E10</v>
      </c>
      <c r="G287" s="5">
        <v>1.41017E9</v>
      </c>
      <c r="H287" s="2">
        <v>0.0</v>
      </c>
      <c r="I287" s="2">
        <v>0.0</v>
      </c>
      <c r="J287" s="1" t="s">
        <v>12</v>
      </c>
      <c r="K287" s="1" t="s">
        <v>146</v>
      </c>
      <c r="L287" s="1"/>
    </row>
    <row r="288">
      <c r="A288" s="3">
        <v>310.0</v>
      </c>
      <c r="B288" s="1" t="s">
        <v>147</v>
      </c>
      <c r="C288" s="1" t="s">
        <v>11</v>
      </c>
      <c r="D288" s="4">
        <v>41639.0</v>
      </c>
      <c r="E288" s="5">
        <v>8.155E9</v>
      </c>
      <c r="F288" s="5">
        <v>5.345E9</v>
      </c>
      <c r="G288" s="5">
        <v>4.7E7</v>
      </c>
      <c r="H288" s="2">
        <v>0.0</v>
      </c>
      <c r="I288" s="5">
        <v>1.854E9</v>
      </c>
      <c r="J288" s="1" t="s">
        <v>18</v>
      </c>
      <c r="K288" s="1" t="s">
        <v>148</v>
      </c>
      <c r="L288" s="1"/>
    </row>
    <row r="289">
      <c r="A289" s="3">
        <v>311.0</v>
      </c>
      <c r="B289" s="1" t="s">
        <v>147</v>
      </c>
      <c r="C289" s="1" t="s">
        <v>14</v>
      </c>
      <c r="D289" s="4">
        <v>42004.0</v>
      </c>
      <c r="E289" s="5">
        <v>9.108E9</v>
      </c>
      <c r="F289" s="5">
        <v>5.973E9</v>
      </c>
      <c r="G289" s="5">
        <v>6.2E7</v>
      </c>
      <c r="H289" s="2">
        <v>0.0</v>
      </c>
      <c r="I289" s="5">
        <v>2.102E9</v>
      </c>
      <c r="J289" s="1" t="s">
        <v>18</v>
      </c>
      <c r="K289" s="1" t="s">
        <v>148</v>
      </c>
      <c r="L289" s="1"/>
    </row>
    <row r="290">
      <c r="A290" s="3">
        <v>312.0</v>
      </c>
      <c r="B290" s="1" t="s">
        <v>147</v>
      </c>
      <c r="C290" s="1" t="s">
        <v>15</v>
      </c>
      <c r="D290" s="4">
        <v>42369.0</v>
      </c>
      <c r="E290" s="5">
        <v>9.754E9</v>
      </c>
      <c r="F290" s="5">
        <v>6.426E9</v>
      </c>
      <c r="G290" s="5">
        <v>8.9E7</v>
      </c>
      <c r="H290" s="2">
        <v>0.0</v>
      </c>
      <c r="I290" s="5">
        <v>2.125E9</v>
      </c>
      <c r="J290" s="1" t="s">
        <v>18</v>
      </c>
      <c r="K290" s="1" t="s">
        <v>148</v>
      </c>
      <c r="L290" s="1"/>
    </row>
    <row r="291">
      <c r="A291" s="3">
        <v>313.0</v>
      </c>
      <c r="B291" s="1" t="s">
        <v>147</v>
      </c>
      <c r="C291" s="1" t="s">
        <v>16</v>
      </c>
      <c r="D291" s="4">
        <v>42735.0</v>
      </c>
      <c r="E291" s="5">
        <v>2.9003E10</v>
      </c>
      <c r="F291" s="5">
        <v>1.8655E10</v>
      </c>
      <c r="G291" s="5">
        <v>8.6E7</v>
      </c>
      <c r="H291" s="2">
        <v>0.0</v>
      </c>
      <c r="I291" s="5">
        <v>6.907E9</v>
      </c>
      <c r="J291" s="1" t="s">
        <v>18</v>
      </c>
      <c r="K291" s="1" t="s">
        <v>148</v>
      </c>
      <c r="L291" s="1"/>
    </row>
    <row r="292">
      <c r="A292" s="3">
        <v>314.0</v>
      </c>
      <c r="B292" s="1" t="s">
        <v>149</v>
      </c>
      <c r="C292" s="1" t="s">
        <v>11</v>
      </c>
      <c r="D292" s="4">
        <v>41274.0</v>
      </c>
      <c r="E292" s="5">
        <v>2.9119E10</v>
      </c>
      <c r="F292" s="5">
        <v>1.79E10</v>
      </c>
      <c r="G292" s="1" t="s">
        <v>46</v>
      </c>
      <c r="H292" s="2">
        <v>0.0</v>
      </c>
      <c r="I292" s="5">
        <v>8.742E9</v>
      </c>
      <c r="J292" s="1" t="s">
        <v>24</v>
      </c>
      <c r="K292" s="1" t="s">
        <v>81</v>
      </c>
      <c r="L292" s="1"/>
    </row>
    <row r="293">
      <c r="A293" s="3">
        <v>315.0</v>
      </c>
      <c r="B293" s="1" t="s">
        <v>149</v>
      </c>
      <c r="C293" s="1" t="s">
        <v>14</v>
      </c>
      <c r="D293" s="4">
        <v>41639.0</v>
      </c>
      <c r="E293" s="5">
        <v>3.238E10</v>
      </c>
      <c r="F293" s="5">
        <v>2.0865E10</v>
      </c>
      <c r="G293" s="1" t="s">
        <v>46</v>
      </c>
      <c r="H293" s="2">
        <v>0.0</v>
      </c>
      <c r="I293" s="5">
        <v>9.339E9</v>
      </c>
      <c r="J293" s="1" t="s">
        <v>24</v>
      </c>
      <c r="K293" s="1" t="s">
        <v>81</v>
      </c>
      <c r="L293" s="1"/>
    </row>
    <row r="294">
      <c r="A294" s="3">
        <v>316.0</v>
      </c>
      <c r="B294" s="1" t="s">
        <v>149</v>
      </c>
      <c r="C294" s="1" t="s">
        <v>15</v>
      </c>
      <c r="D294" s="4">
        <v>42004.0</v>
      </c>
      <c r="E294" s="5">
        <v>3.4914E10</v>
      </c>
      <c r="F294" s="5">
        <v>2.1334E10</v>
      </c>
      <c r="G294" s="1" t="s">
        <v>46</v>
      </c>
      <c r="H294" s="2">
        <v>0.0</v>
      </c>
      <c r="I294" s="5">
        <v>1.0276E10</v>
      </c>
      <c r="J294" s="1" t="s">
        <v>24</v>
      </c>
      <c r="K294" s="1" t="s">
        <v>81</v>
      </c>
      <c r="L294" s="1"/>
    </row>
    <row r="295">
      <c r="A295" s="3">
        <v>317.0</v>
      </c>
      <c r="B295" s="1" t="s">
        <v>149</v>
      </c>
      <c r="C295" s="1" t="s">
        <v>16</v>
      </c>
      <c r="D295" s="4">
        <v>42369.0</v>
      </c>
      <c r="E295" s="5">
        <v>3.7876E10</v>
      </c>
      <c r="F295" s="5">
        <v>2.329E10</v>
      </c>
      <c r="G295" s="1" t="s">
        <v>46</v>
      </c>
      <c r="H295" s="2">
        <v>0.0</v>
      </c>
      <c r="I295" s="5">
        <v>1.1259E10</v>
      </c>
      <c r="J295" s="1" t="s">
        <v>24</v>
      </c>
      <c r="K295" s="1" t="s">
        <v>81</v>
      </c>
      <c r="L295" s="1"/>
    </row>
    <row r="296">
      <c r="A296" s="3">
        <v>318.0</v>
      </c>
      <c r="B296" s="1" t="s">
        <v>150</v>
      </c>
      <c r="C296" s="1" t="s">
        <v>11</v>
      </c>
      <c r="D296" s="4">
        <v>41274.0</v>
      </c>
      <c r="E296" s="5">
        <v>4.111E9</v>
      </c>
      <c r="F296" s="5">
        <v>3.477E9</v>
      </c>
      <c r="G296" s="1" t="s">
        <v>46</v>
      </c>
      <c r="H296" s="2">
        <v>0.0</v>
      </c>
      <c r="I296" s="5">
        <v>1.4E7</v>
      </c>
      <c r="J296" s="1" t="s">
        <v>47</v>
      </c>
      <c r="K296" s="1" t="s">
        <v>50</v>
      </c>
      <c r="L296" s="1"/>
    </row>
    <row r="297">
      <c r="A297" s="3">
        <v>319.0</v>
      </c>
      <c r="B297" s="1" t="s">
        <v>150</v>
      </c>
      <c r="C297" s="1" t="s">
        <v>14</v>
      </c>
      <c r="D297" s="4">
        <v>41639.0</v>
      </c>
      <c r="E297" s="5">
        <v>4.531E9</v>
      </c>
      <c r="F297" s="5">
        <v>3.748E9</v>
      </c>
      <c r="G297" s="1" t="s">
        <v>46</v>
      </c>
      <c r="H297" s="2">
        <v>0.0</v>
      </c>
      <c r="I297" s="5">
        <v>1.5E7</v>
      </c>
      <c r="J297" s="1" t="s">
        <v>47</v>
      </c>
      <c r="K297" s="1" t="s">
        <v>50</v>
      </c>
      <c r="L297" s="1"/>
    </row>
    <row r="298">
      <c r="A298" s="3">
        <v>320.0</v>
      </c>
      <c r="B298" s="1" t="s">
        <v>150</v>
      </c>
      <c r="C298" s="1" t="s">
        <v>15</v>
      </c>
      <c r="D298" s="4">
        <v>42004.0</v>
      </c>
      <c r="E298" s="5">
        <v>4.945E9</v>
      </c>
      <c r="F298" s="5">
        <v>4.157E9</v>
      </c>
      <c r="G298" s="1" t="s">
        <v>46</v>
      </c>
      <c r="H298" s="2">
        <v>0.0</v>
      </c>
      <c r="I298" s="5">
        <v>1.4E7</v>
      </c>
      <c r="J298" s="1" t="s">
        <v>47</v>
      </c>
      <c r="K298" s="1" t="s">
        <v>50</v>
      </c>
      <c r="L298" s="1"/>
    </row>
    <row r="299">
      <c r="A299" s="3">
        <v>321.0</v>
      </c>
      <c r="B299" s="1" t="s">
        <v>150</v>
      </c>
      <c r="C299" s="1" t="s">
        <v>16</v>
      </c>
      <c r="D299" s="4">
        <v>42369.0</v>
      </c>
      <c r="E299" s="5">
        <v>5.142E9</v>
      </c>
      <c r="F299" s="5">
        <v>4.195E9</v>
      </c>
      <c r="G299" s="1" t="s">
        <v>46</v>
      </c>
      <c r="H299" s="2">
        <v>0.0</v>
      </c>
      <c r="I299" s="5">
        <v>1.3E7</v>
      </c>
      <c r="J299" s="1" t="s">
        <v>47</v>
      </c>
      <c r="K299" s="1" t="s">
        <v>50</v>
      </c>
      <c r="L299" s="1"/>
    </row>
    <row r="300">
      <c r="A300" s="3">
        <v>322.0</v>
      </c>
      <c r="B300" s="1" t="s">
        <v>151</v>
      </c>
      <c r="C300" s="1" t="s">
        <v>11</v>
      </c>
      <c r="D300" s="4">
        <v>41274.0</v>
      </c>
      <c r="E300" s="5">
        <v>1.7085E10</v>
      </c>
      <c r="F300" s="5">
        <v>7.153E9</v>
      </c>
      <c r="G300" s="5">
        <v>6.043E9</v>
      </c>
      <c r="H300" s="2">
        <v>0.0</v>
      </c>
      <c r="I300" s="2">
        <v>0.0</v>
      </c>
      <c r="J300" s="1" t="s">
        <v>35</v>
      </c>
      <c r="K300" s="1" t="s">
        <v>142</v>
      </c>
      <c r="L300" s="1"/>
    </row>
    <row r="301">
      <c r="A301" s="3">
        <v>323.0</v>
      </c>
      <c r="B301" s="1" t="s">
        <v>151</v>
      </c>
      <c r="C301" s="1" t="s">
        <v>14</v>
      </c>
      <c r="D301" s="4">
        <v>41639.0</v>
      </c>
      <c r="E301" s="5">
        <v>1.742E10</v>
      </c>
      <c r="F301" s="5">
        <v>7.219E9</v>
      </c>
      <c r="G301" s="5">
        <v>6.645E9</v>
      </c>
      <c r="H301" s="2">
        <v>0.0</v>
      </c>
      <c r="I301" s="2">
        <v>0.0</v>
      </c>
      <c r="J301" s="1" t="s">
        <v>35</v>
      </c>
      <c r="K301" s="1" t="s">
        <v>142</v>
      </c>
      <c r="L301" s="1"/>
    </row>
    <row r="302">
      <c r="A302" s="3">
        <v>324.0</v>
      </c>
      <c r="B302" s="1" t="s">
        <v>151</v>
      </c>
      <c r="C302" s="1" t="s">
        <v>15</v>
      </c>
      <c r="D302" s="4">
        <v>42004.0</v>
      </c>
      <c r="E302" s="5">
        <v>1.7277E10</v>
      </c>
      <c r="F302" s="5">
        <v>7.168E9</v>
      </c>
      <c r="G302" s="5">
        <v>6.552E9</v>
      </c>
      <c r="H302" s="2">
        <v>0.0</v>
      </c>
      <c r="I302" s="2">
        <v>0.0</v>
      </c>
      <c r="J302" s="1" t="s">
        <v>35</v>
      </c>
      <c r="K302" s="1" t="s">
        <v>142</v>
      </c>
      <c r="L302" s="1"/>
    </row>
    <row r="303">
      <c r="A303" s="3">
        <v>325.0</v>
      </c>
      <c r="B303" s="1" t="s">
        <v>151</v>
      </c>
      <c r="C303" s="1" t="s">
        <v>16</v>
      </c>
      <c r="D303" s="4">
        <v>42369.0</v>
      </c>
      <c r="E303" s="5">
        <v>1.6034E10</v>
      </c>
      <c r="F303" s="5">
        <v>6.635E9</v>
      </c>
      <c r="G303" s="5">
        <v>6.61E9</v>
      </c>
      <c r="H303" s="2">
        <v>0.0</v>
      </c>
      <c r="I303" s="2">
        <v>0.0</v>
      </c>
      <c r="J303" s="1" t="s">
        <v>35</v>
      </c>
      <c r="K303" s="1" t="s">
        <v>142</v>
      </c>
      <c r="L303" s="1"/>
    </row>
    <row r="304">
      <c r="A304" s="3">
        <v>326.0</v>
      </c>
      <c r="B304" s="1" t="s">
        <v>152</v>
      </c>
      <c r="C304" s="1" t="s">
        <v>11</v>
      </c>
      <c r="D304" s="4">
        <v>41455.0</v>
      </c>
      <c r="E304" s="5">
        <v>5.533E9</v>
      </c>
      <c r="F304" s="5">
        <v>3.142E9</v>
      </c>
      <c r="G304" s="5">
        <v>1.291E9</v>
      </c>
      <c r="H304" s="5">
        <v>1.3E8</v>
      </c>
      <c r="I304" s="2">
        <v>0.0</v>
      </c>
      <c r="J304" s="1" t="s">
        <v>35</v>
      </c>
      <c r="K304" s="1" t="s">
        <v>142</v>
      </c>
      <c r="L304" s="1"/>
    </row>
    <row r="305">
      <c r="A305" s="3">
        <v>327.0</v>
      </c>
      <c r="B305" s="1" t="s">
        <v>152</v>
      </c>
      <c r="C305" s="1" t="s">
        <v>14</v>
      </c>
      <c r="D305" s="4">
        <v>41820.0</v>
      </c>
      <c r="E305" s="5">
        <v>5.514E9</v>
      </c>
      <c r="F305" s="5">
        <v>3.158E9</v>
      </c>
      <c r="G305" s="5">
        <v>1.254E9</v>
      </c>
      <c r="H305" s="5">
        <v>1.25E8</v>
      </c>
      <c r="I305" s="2">
        <v>0.0</v>
      </c>
      <c r="J305" s="1" t="s">
        <v>35</v>
      </c>
      <c r="K305" s="1" t="s">
        <v>142</v>
      </c>
      <c r="L305" s="1"/>
    </row>
    <row r="306">
      <c r="A306" s="3">
        <v>328.0</v>
      </c>
      <c r="B306" s="1" t="s">
        <v>152</v>
      </c>
      <c r="C306" s="1" t="s">
        <v>15</v>
      </c>
      <c r="D306" s="4">
        <v>42185.0</v>
      </c>
      <c r="E306" s="5">
        <v>5.655E9</v>
      </c>
      <c r="F306" s="5">
        <v>3.19E9</v>
      </c>
      <c r="G306" s="5">
        <v>1.321E9</v>
      </c>
      <c r="H306" s="5">
        <v>1.36E8</v>
      </c>
      <c r="I306" s="2">
        <v>0.0</v>
      </c>
      <c r="J306" s="1" t="s">
        <v>35</v>
      </c>
      <c r="K306" s="1" t="s">
        <v>142</v>
      </c>
      <c r="L306" s="1"/>
    </row>
    <row r="307">
      <c r="A307" s="3">
        <v>329.0</v>
      </c>
      <c r="B307" s="1" t="s">
        <v>152</v>
      </c>
      <c r="C307" s="1" t="s">
        <v>16</v>
      </c>
      <c r="D307" s="4">
        <v>42551.0</v>
      </c>
      <c r="E307" s="5">
        <v>5.761E9</v>
      </c>
      <c r="F307" s="5">
        <v>3.163E9</v>
      </c>
      <c r="G307" s="5">
        <v>1.393E9</v>
      </c>
      <c r="H307" s="5">
        <v>1.41E8</v>
      </c>
      <c r="I307" s="2">
        <v>0.0</v>
      </c>
      <c r="J307" s="1" t="s">
        <v>35</v>
      </c>
      <c r="K307" s="1" t="s">
        <v>142</v>
      </c>
      <c r="L307" s="1"/>
    </row>
    <row r="308">
      <c r="A308" s="3">
        <v>330.0</v>
      </c>
      <c r="B308" s="1" t="s">
        <v>153</v>
      </c>
      <c r="C308" s="1" t="s">
        <v>11</v>
      </c>
      <c r="D308" s="4">
        <v>41639.0</v>
      </c>
      <c r="E308" s="5">
        <v>2.666E9</v>
      </c>
      <c r="F308" s="5">
        <v>5.5E7</v>
      </c>
      <c r="G308" s="5">
        <v>1.67E9</v>
      </c>
      <c r="H308" s="2">
        <v>0.0</v>
      </c>
      <c r="I308" s="5">
        <v>4.6E7</v>
      </c>
      <c r="J308" s="1" t="s">
        <v>47</v>
      </c>
      <c r="K308" s="1" t="s">
        <v>140</v>
      </c>
      <c r="L308" s="1"/>
    </row>
    <row r="309">
      <c r="A309" s="3">
        <v>331.0</v>
      </c>
      <c r="B309" s="1" t="s">
        <v>153</v>
      </c>
      <c r="C309" s="1" t="s">
        <v>14</v>
      </c>
      <c r="D309" s="4">
        <v>42004.0</v>
      </c>
      <c r="E309" s="5">
        <v>2.607E9</v>
      </c>
      <c r="F309" s="5">
        <v>4.5E7</v>
      </c>
      <c r="G309" s="5">
        <v>1.611E9</v>
      </c>
      <c r="H309" s="2">
        <v>0.0</v>
      </c>
      <c r="I309" s="5">
        <v>2.7E7</v>
      </c>
      <c r="J309" s="1" t="s">
        <v>47</v>
      </c>
      <c r="K309" s="1" t="s">
        <v>140</v>
      </c>
      <c r="L309" s="1"/>
    </row>
    <row r="310">
      <c r="A310" s="3">
        <v>332.0</v>
      </c>
      <c r="B310" s="1" t="s">
        <v>153</v>
      </c>
      <c r="C310" s="1" t="s">
        <v>15</v>
      </c>
      <c r="D310" s="4">
        <v>42369.0</v>
      </c>
      <c r="E310" s="5">
        <v>2.819E9</v>
      </c>
      <c r="F310" s="5">
        <v>4.3E7</v>
      </c>
      <c r="G310" s="5">
        <v>1.859E9</v>
      </c>
      <c r="H310" s="2">
        <v>0.0</v>
      </c>
      <c r="I310" s="5">
        <v>1.47E8</v>
      </c>
      <c r="J310" s="1" t="s">
        <v>47</v>
      </c>
      <c r="K310" s="1" t="s">
        <v>140</v>
      </c>
      <c r="L310" s="1"/>
    </row>
    <row r="311">
      <c r="A311" s="3">
        <v>333.0</v>
      </c>
      <c r="B311" s="1" t="s">
        <v>153</v>
      </c>
      <c r="C311" s="1" t="s">
        <v>16</v>
      </c>
      <c r="D311" s="4">
        <v>42735.0</v>
      </c>
      <c r="E311" s="5">
        <v>2.96E9</v>
      </c>
      <c r="F311" s="5">
        <v>4.0E7</v>
      </c>
      <c r="G311" s="5">
        <v>1.836E9</v>
      </c>
      <c r="H311" s="2">
        <v>0.0</v>
      </c>
      <c r="I311" s="5">
        <v>2.48E8</v>
      </c>
      <c r="J311" s="1" t="s">
        <v>47</v>
      </c>
      <c r="K311" s="1" t="s">
        <v>140</v>
      </c>
      <c r="L311" s="1"/>
    </row>
    <row r="312">
      <c r="A312" s="3">
        <v>338.0</v>
      </c>
      <c r="B312" s="1" t="s">
        <v>154</v>
      </c>
      <c r="C312" s="1" t="s">
        <v>11</v>
      </c>
      <c r="D312" s="4">
        <v>41639.0</v>
      </c>
      <c r="E312" s="5">
        <v>3.214591E9</v>
      </c>
      <c r="F312" s="5">
        <v>2.359822E9</v>
      </c>
      <c r="G312" s="5">
        <v>2.03733E8</v>
      </c>
      <c r="H312" s="2">
        <v>0.0</v>
      </c>
      <c r="I312" s="5">
        <v>9.6054E7</v>
      </c>
      <c r="J312" s="1" t="s">
        <v>18</v>
      </c>
      <c r="K312" s="1" t="s">
        <v>155</v>
      </c>
      <c r="L312" s="1"/>
    </row>
    <row r="313">
      <c r="A313" s="3">
        <v>339.0</v>
      </c>
      <c r="B313" s="1" t="s">
        <v>154</v>
      </c>
      <c r="C313" s="1" t="s">
        <v>14</v>
      </c>
      <c r="D313" s="4">
        <v>42004.0</v>
      </c>
      <c r="E313" s="5">
        <v>4.108269E9</v>
      </c>
      <c r="F313" s="5">
        <v>2.990513E9</v>
      </c>
      <c r="G313" s="5">
        <v>2.73897E8</v>
      </c>
      <c r="H313" s="2">
        <v>0.0</v>
      </c>
      <c r="I313" s="5">
        <v>1.10474E8</v>
      </c>
      <c r="J313" s="1" t="s">
        <v>18</v>
      </c>
      <c r="K313" s="1" t="s">
        <v>155</v>
      </c>
      <c r="L313" s="1"/>
    </row>
    <row r="314">
      <c r="A314" s="3">
        <v>340.0</v>
      </c>
      <c r="B314" s="1" t="s">
        <v>154</v>
      </c>
      <c r="C314" s="1" t="s">
        <v>15</v>
      </c>
      <c r="D314" s="4">
        <v>42369.0</v>
      </c>
      <c r="E314" s="5">
        <v>4.501223E9</v>
      </c>
      <c r="F314" s="5">
        <v>3.326936E9</v>
      </c>
      <c r="G314" s="5">
        <v>2.50214E8</v>
      </c>
      <c r="H314" s="2">
        <v>0.0</v>
      </c>
      <c r="I314" s="5">
        <v>1.30368E8</v>
      </c>
      <c r="J314" s="1" t="s">
        <v>18</v>
      </c>
      <c r="K314" s="1" t="s">
        <v>155</v>
      </c>
      <c r="L314" s="1"/>
    </row>
    <row r="315">
      <c r="A315" s="3">
        <v>341.0</v>
      </c>
      <c r="B315" s="1" t="s">
        <v>154</v>
      </c>
      <c r="C315" s="1" t="s">
        <v>16</v>
      </c>
      <c r="D315" s="4">
        <v>42735.0</v>
      </c>
      <c r="E315" s="5">
        <v>3.904384E9</v>
      </c>
      <c r="F315" s="5">
        <v>3.40617E9</v>
      </c>
      <c r="G315" s="5">
        <v>2.7624E8</v>
      </c>
      <c r="H315" s="2">
        <v>0.0</v>
      </c>
      <c r="I315" s="5">
        <v>1.46368E8</v>
      </c>
      <c r="J315" s="1" t="s">
        <v>18</v>
      </c>
      <c r="K315" s="1" t="s">
        <v>155</v>
      </c>
      <c r="L315" s="1"/>
    </row>
    <row r="316">
      <c r="A316" s="3">
        <v>342.0</v>
      </c>
      <c r="B316" s="1" t="s">
        <v>156</v>
      </c>
      <c r="C316" s="1" t="s">
        <v>11</v>
      </c>
      <c r="D316" s="4">
        <v>41639.0</v>
      </c>
      <c r="E316" s="5">
        <v>1.7301E10</v>
      </c>
      <c r="F316" s="5">
        <v>1.3021E10</v>
      </c>
      <c r="G316" s="5">
        <v>1.827E9</v>
      </c>
      <c r="H316" s="5">
        <v>7.13E8</v>
      </c>
      <c r="I316" s="2">
        <v>0.0</v>
      </c>
      <c r="J316" s="1" t="s">
        <v>12</v>
      </c>
      <c r="K316" s="1" t="s">
        <v>157</v>
      </c>
      <c r="L316" s="1"/>
    </row>
    <row r="317">
      <c r="A317" s="3">
        <v>343.0</v>
      </c>
      <c r="B317" s="1" t="s">
        <v>156</v>
      </c>
      <c r="C317" s="1" t="s">
        <v>14</v>
      </c>
      <c r="D317" s="4">
        <v>42004.0</v>
      </c>
      <c r="E317" s="5">
        <v>1.9221E10</v>
      </c>
      <c r="F317" s="5">
        <v>1.436E10</v>
      </c>
      <c r="G317" s="5">
        <v>2.112E9</v>
      </c>
      <c r="H317" s="5">
        <v>7.54E8</v>
      </c>
      <c r="I317" s="2">
        <v>0.0</v>
      </c>
      <c r="J317" s="1" t="s">
        <v>12</v>
      </c>
      <c r="K317" s="1" t="s">
        <v>157</v>
      </c>
      <c r="L317" s="1"/>
    </row>
    <row r="318">
      <c r="A318" s="3">
        <v>344.0</v>
      </c>
      <c r="B318" s="1" t="s">
        <v>156</v>
      </c>
      <c r="C318" s="1" t="s">
        <v>15</v>
      </c>
      <c r="D318" s="4">
        <v>42369.0</v>
      </c>
      <c r="E318" s="5">
        <v>1.911E10</v>
      </c>
      <c r="F318" s="5">
        <v>1.4163E10</v>
      </c>
      <c r="G318" s="5">
        <v>2.169E9</v>
      </c>
      <c r="H318" s="5">
        <v>7.35E8</v>
      </c>
      <c r="I318" s="2">
        <v>0.0</v>
      </c>
      <c r="J318" s="1" t="s">
        <v>12</v>
      </c>
      <c r="K318" s="1" t="s">
        <v>157</v>
      </c>
      <c r="L318" s="1"/>
    </row>
    <row r="319">
      <c r="A319" s="3">
        <v>345.0</v>
      </c>
      <c r="B319" s="1" t="s">
        <v>156</v>
      </c>
      <c r="C319" s="1" t="s">
        <v>16</v>
      </c>
      <c r="D319" s="4">
        <v>42735.0</v>
      </c>
      <c r="E319" s="5">
        <v>1.7509E10</v>
      </c>
      <c r="F319" s="5">
        <v>1.3057E10</v>
      </c>
      <c r="G319" s="5">
        <v>2.189E9</v>
      </c>
      <c r="H319" s="5">
        <v>6.36E8</v>
      </c>
      <c r="I319" s="2">
        <v>0.0</v>
      </c>
      <c r="J319" s="1" t="s">
        <v>12</v>
      </c>
      <c r="K319" s="1" t="s">
        <v>157</v>
      </c>
      <c r="L319" s="1"/>
    </row>
    <row r="320">
      <c r="A320" s="3">
        <v>346.0</v>
      </c>
      <c r="B320" s="1" t="s">
        <v>158</v>
      </c>
      <c r="C320" s="1" t="s">
        <v>11</v>
      </c>
      <c r="D320" s="4">
        <v>41639.0</v>
      </c>
      <c r="E320" s="5">
        <v>6.566E9</v>
      </c>
      <c r="F320" s="5">
        <v>4.562E9</v>
      </c>
      <c r="G320" s="5">
        <v>2.34E8</v>
      </c>
      <c r="H320" s="2">
        <v>0.0</v>
      </c>
      <c r="I320" s="5">
        <v>6.28E8</v>
      </c>
      <c r="J320" s="1" t="s">
        <v>41</v>
      </c>
      <c r="K320" s="1" t="s">
        <v>42</v>
      </c>
      <c r="L320" s="1"/>
    </row>
    <row r="321">
      <c r="A321" s="3">
        <v>347.0</v>
      </c>
      <c r="B321" s="1" t="s">
        <v>158</v>
      </c>
      <c r="C321" s="1" t="s">
        <v>14</v>
      </c>
      <c r="D321" s="4">
        <v>42004.0</v>
      </c>
      <c r="E321" s="5">
        <v>7.179E9</v>
      </c>
      <c r="F321" s="5">
        <v>5.09E9</v>
      </c>
      <c r="G321" s="5">
        <v>2.52E8</v>
      </c>
      <c r="H321" s="2">
        <v>0.0</v>
      </c>
      <c r="I321" s="5">
        <v>6.85E8</v>
      </c>
      <c r="J321" s="1" t="s">
        <v>41</v>
      </c>
      <c r="K321" s="1" t="s">
        <v>42</v>
      </c>
      <c r="L321" s="1"/>
    </row>
    <row r="322">
      <c r="A322" s="3">
        <v>348.0</v>
      </c>
      <c r="B322" s="1" t="s">
        <v>158</v>
      </c>
      <c r="C322" s="1" t="s">
        <v>15</v>
      </c>
      <c r="D322" s="4">
        <v>42369.0</v>
      </c>
      <c r="E322" s="5">
        <v>6.456E9</v>
      </c>
      <c r="F322" s="5">
        <v>4.281E9</v>
      </c>
      <c r="G322" s="5">
        <v>2.62E8</v>
      </c>
      <c r="H322" s="2">
        <v>0.0</v>
      </c>
      <c r="I322" s="5">
        <v>7.5E8</v>
      </c>
      <c r="J322" s="1" t="s">
        <v>41</v>
      </c>
      <c r="K322" s="1" t="s">
        <v>42</v>
      </c>
      <c r="L322" s="1"/>
    </row>
    <row r="323">
      <c r="A323" s="3">
        <v>349.0</v>
      </c>
      <c r="B323" s="1" t="s">
        <v>158</v>
      </c>
      <c r="C323" s="1" t="s">
        <v>16</v>
      </c>
      <c r="D323" s="4">
        <v>42735.0</v>
      </c>
      <c r="E323" s="5">
        <v>6.399E9</v>
      </c>
      <c r="F323" s="5">
        <v>4.01E9</v>
      </c>
      <c r="G323" s="5">
        <v>2.81E8</v>
      </c>
      <c r="H323" s="2">
        <v>0.0</v>
      </c>
      <c r="I323" s="5">
        <v>8.11E8</v>
      </c>
      <c r="J323" s="1" t="s">
        <v>41</v>
      </c>
      <c r="K323" s="1" t="s">
        <v>42</v>
      </c>
      <c r="L323" s="1"/>
    </row>
    <row r="324">
      <c r="A324" s="3">
        <v>350.0</v>
      </c>
      <c r="B324" s="1" t="s">
        <v>159</v>
      </c>
      <c r="C324" s="1" t="s">
        <v>11</v>
      </c>
      <c r="D324" s="4">
        <v>41274.0</v>
      </c>
      <c r="E324" s="5">
        <v>8.11E9</v>
      </c>
      <c r="F324" s="5">
        <v>6.781E9</v>
      </c>
      <c r="G324" s="5">
        <v>1.105E9</v>
      </c>
      <c r="H324" s="2">
        <v>0.0</v>
      </c>
      <c r="I324" s="5">
        <v>8.8E7</v>
      </c>
      <c r="J324" s="1" t="s">
        <v>24</v>
      </c>
      <c r="K324" s="1" t="s">
        <v>81</v>
      </c>
      <c r="L324" s="1"/>
    </row>
    <row r="325">
      <c r="A325" s="3">
        <v>351.0</v>
      </c>
      <c r="B325" s="1" t="s">
        <v>159</v>
      </c>
      <c r="C325" s="1" t="s">
        <v>14</v>
      </c>
      <c r="D325" s="4">
        <v>41639.0</v>
      </c>
      <c r="E325" s="5">
        <v>1.0863E10</v>
      </c>
      <c r="F325" s="5">
        <v>8.995E9</v>
      </c>
      <c r="G325" s="5">
        <v>1.264E9</v>
      </c>
      <c r="H325" s="2">
        <v>0.0</v>
      </c>
      <c r="I325" s="5">
        <v>3.27E8</v>
      </c>
      <c r="J325" s="1" t="s">
        <v>24</v>
      </c>
      <c r="K325" s="1" t="s">
        <v>81</v>
      </c>
      <c r="L325" s="1"/>
    </row>
    <row r="326">
      <c r="A326" s="3">
        <v>352.0</v>
      </c>
      <c r="B326" s="1" t="s">
        <v>159</v>
      </c>
      <c r="C326" s="1" t="s">
        <v>15</v>
      </c>
      <c r="D326" s="4">
        <v>42004.0</v>
      </c>
      <c r="E326" s="5">
        <v>1.656E10</v>
      </c>
      <c r="F326" s="5">
        <v>1.2678E10</v>
      </c>
      <c r="G326" s="5">
        <v>2.012E9</v>
      </c>
      <c r="H326" s="2">
        <v>0.0</v>
      </c>
      <c r="I326" s="5">
        <v>1.406E9</v>
      </c>
      <c r="J326" s="1" t="s">
        <v>24</v>
      </c>
      <c r="K326" s="1" t="s">
        <v>81</v>
      </c>
      <c r="L326" s="1"/>
    </row>
    <row r="327">
      <c r="A327" s="3">
        <v>353.0</v>
      </c>
      <c r="B327" s="1" t="s">
        <v>159</v>
      </c>
      <c r="C327" s="1" t="s">
        <v>16</v>
      </c>
      <c r="D327" s="4">
        <v>42369.0</v>
      </c>
      <c r="E327" s="5">
        <v>2.276E10</v>
      </c>
      <c r="F327" s="5">
        <v>1.7242E10</v>
      </c>
      <c r="G327" s="5">
        <v>2.977E9</v>
      </c>
      <c r="H327" s="2">
        <v>0.0</v>
      </c>
      <c r="I327" s="5">
        <v>1.836E9</v>
      </c>
      <c r="J327" s="1" t="s">
        <v>24</v>
      </c>
      <c r="K327" s="1" t="s">
        <v>81</v>
      </c>
      <c r="L327" s="1"/>
    </row>
    <row r="328">
      <c r="A328" s="3">
        <v>354.0</v>
      </c>
      <c r="B328" s="1" t="s">
        <v>160</v>
      </c>
      <c r="C328" s="1" t="s">
        <v>11</v>
      </c>
      <c r="D328" s="4">
        <v>41274.0</v>
      </c>
      <c r="E328" s="5">
        <v>7.452E9</v>
      </c>
      <c r="F328" s="5">
        <v>4.747E9</v>
      </c>
      <c r="G328" s="5">
        <v>3.65E8</v>
      </c>
      <c r="H328" s="2">
        <v>0.0</v>
      </c>
      <c r="I328" s="5">
        <v>1.05E9</v>
      </c>
      <c r="J328" s="1" t="s">
        <v>41</v>
      </c>
      <c r="K328" s="1" t="s">
        <v>42</v>
      </c>
      <c r="L328" s="1"/>
    </row>
    <row r="329">
      <c r="A329" s="3">
        <v>355.0</v>
      </c>
      <c r="B329" s="1" t="s">
        <v>160</v>
      </c>
      <c r="C329" s="1" t="s">
        <v>14</v>
      </c>
      <c r="D329" s="4">
        <v>41639.0</v>
      </c>
      <c r="E329" s="5">
        <v>8.106E9</v>
      </c>
      <c r="F329" s="5">
        <v>5.755E9</v>
      </c>
      <c r="G329" s="5">
        <v>3.87E8</v>
      </c>
      <c r="H329" s="2">
        <v>0.0</v>
      </c>
      <c r="I329" s="5">
        <v>9.54E8</v>
      </c>
      <c r="J329" s="1" t="s">
        <v>41</v>
      </c>
      <c r="K329" s="1" t="s">
        <v>42</v>
      </c>
      <c r="L329" s="1"/>
    </row>
    <row r="330">
      <c r="A330" s="3">
        <v>356.0</v>
      </c>
      <c r="B330" s="1" t="s">
        <v>160</v>
      </c>
      <c r="C330" s="1" t="s">
        <v>15</v>
      </c>
      <c r="D330" s="4">
        <v>42004.0</v>
      </c>
      <c r="E330" s="5">
        <v>9.226E9</v>
      </c>
      <c r="F330" s="5">
        <v>6.89E9</v>
      </c>
      <c r="G330" s="5">
        <v>3.88E8</v>
      </c>
      <c r="H330" s="2">
        <v>0.0</v>
      </c>
      <c r="I330" s="5">
        <v>1.013E9</v>
      </c>
      <c r="J330" s="1" t="s">
        <v>41</v>
      </c>
      <c r="K330" s="1" t="s">
        <v>42</v>
      </c>
      <c r="L330" s="1"/>
    </row>
    <row r="331">
      <c r="A331" s="3">
        <v>357.0</v>
      </c>
      <c r="B331" s="1" t="s">
        <v>160</v>
      </c>
      <c r="C331" s="1" t="s">
        <v>16</v>
      </c>
      <c r="D331" s="4">
        <v>42369.0</v>
      </c>
      <c r="E331" s="5">
        <v>7.386E9</v>
      </c>
      <c r="F331" s="5">
        <v>5.109E9</v>
      </c>
      <c r="G331" s="5">
        <v>3.74E8</v>
      </c>
      <c r="H331" s="2">
        <v>0.0</v>
      </c>
      <c r="I331" s="5">
        <v>9.7E8</v>
      </c>
      <c r="J331" s="1" t="s">
        <v>41</v>
      </c>
      <c r="K331" s="1" t="s">
        <v>42</v>
      </c>
      <c r="L331" s="1"/>
    </row>
    <row r="332">
      <c r="A332" s="3">
        <v>358.0</v>
      </c>
      <c r="B332" s="1" t="s">
        <v>161</v>
      </c>
      <c r="C332" s="1" t="s">
        <v>11</v>
      </c>
      <c r="D332" s="4">
        <v>41274.0</v>
      </c>
      <c r="E332" s="5">
        <v>2.3771E10</v>
      </c>
      <c r="F332" s="5">
        <v>1.403E9</v>
      </c>
      <c r="G332" s="5">
        <v>1.1188E10</v>
      </c>
      <c r="H332" s="2">
        <v>0.0</v>
      </c>
      <c r="I332" s="5">
        <v>5.024E9</v>
      </c>
      <c r="J332" s="1" t="s">
        <v>47</v>
      </c>
      <c r="K332" s="1" t="s">
        <v>100</v>
      </c>
      <c r="L332" s="1"/>
    </row>
    <row r="333">
      <c r="A333" s="3">
        <v>359.0</v>
      </c>
      <c r="B333" s="1" t="s">
        <v>161</v>
      </c>
      <c r="C333" s="1" t="s">
        <v>14</v>
      </c>
      <c r="D333" s="4">
        <v>41639.0</v>
      </c>
      <c r="E333" s="5">
        <v>2.4176E10</v>
      </c>
      <c r="F333" s="5">
        <v>1.241E9</v>
      </c>
      <c r="G333" s="5">
        <v>1.1682E10</v>
      </c>
      <c r="H333" s="2">
        <v>0.0</v>
      </c>
      <c r="I333" s="5">
        <v>4.124E9</v>
      </c>
      <c r="J333" s="1" t="s">
        <v>47</v>
      </c>
      <c r="K333" s="1" t="s">
        <v>100</v>
      </c>
      <c r="L333" s="1"/>
    </row>
    <row r="334">
      <c r="A334" s="3">
        <v>360.0</v>
      </c>
      <c r="B334" s="1" t="s">
        <v>161</v>
      </c>
      <c r="C334" s="1" t="s">
        <v>15</v>
      </c>
      <c r="D334" s="4">
        <v>42004.0</v>
      </c>
      <c r="E334" s="5">
        <v>2.3869E10</v>
      </c>
      <c r="F334" s="5">
        <v>1.088E9</v>
      </c>
      <c r="G334" s="5">
        <v>1.1648E10</v>
      </c>
      <c r="H334" s="2">
        <v>0.0</v>
      </c>
      <c r="I334" s="5">
        <v>4.073E9</v>
      </c>
      <c r="J334" s="1" t="s">
        <v>47</v>
      </c>
      <c r="K334" s="1" t="s">
        <v>100</v>
      </c>
      <c r="L334" s="1"/>
    </row>
    <row r="335">
      <c r="A335" s="3">
        <v>361.0</v>
      </c>
      <c r="B335" s="1" t="s">
        <v>161</v>
      </c>
      <c r="C335" s="1" t="s">
        <v>16</v>
      </c>
      <c r="D335" s="4">
        <v>42369.0</v>
      </c>
      <c r="E335" s="5">
        <v>2.5038E10</v>
      </c>
      <c r="F335" s="5">
        <v>1.091E9</v>
      </c>
      <c r="G335" s="5">
        <v>1.2566E10</v>
      </c>
      <c r="H335" s="2">
        <v>0.0</v>
      </c>
      <c r="I335" s="5">
        <v>4.966E9</v>
      </c>
      <c r="J335" s="1" t="s">
        <v>47</v>
      </c>
      <c r="K335" s="1" t="s">
        <v>100</v>
      </c>
      <c r="L335" s="1"/>
    </row>
    <row r="336">
      <c r="A336" s="3">
        <v>362.0</v>
      </c>
      <c r="B336" s="1" t="s">
        <v>162</v>
      </c>
      <c r="C336" s="1" t="s">
        <v>11</v>
      </c>
      <c r="D336" s="4">
        <v>41274.0</v>
      </c>
      <c r="E336" s="5">
        <v>1.204546E9</v>
      </c>
      <c r="F336" s="5">
        <v>2.90054E8</v>
      </c>
      <c r="G336" s="5">
        <v>1.70113E8</v>
      </c>
      <c r="H336" s="2">
        <v>0.0</v>
      </c>
      <c r="I336" s="5">
        <v>4.51405E8</v>
      </c>
      <c r="J336" s="1" t="s">
        <v>83</v>
      </c>
      <c r="K336" s="6" t="s">
        <v>84</v>
      </c>
      <c r="L336" s="1"/>
    </row>
    <row r="337">
      <c r="A337" s="3">
        <v>363.0</v>
      </c>
      <c r="B337" s="1" t="s">
        <v>162</v>
      </c>
      <c r="C337" s="1" t="s">
        <v>14</v>
      </c>
      <c r="D337" s="4">
        <v>41639.0</v>
      </c>
      <c r="E337" s="5">
        <v>1.746278E9</v>
      </c>
      <c r="F337" s="5">
        <v>4.00281E8</v>
      </c>
      <c r="G337" s="5">
        <v>1.47651E8</v>
      </c>
      <c r="H337" s="2">
        <v>0.0</v>
      </c>
      <c r="I337" s="5">
        <v>6.51052E8</v>
      </c>
      <c r="J337" s="1" t="s">
        <v>83</v>
      </c>
      <c r="K337" s="6" t="s">
        <v>84</v>
      </c>
      <c r="L337" s="1"/>
    </row>
    <row r="338">
      <c r="A338" s="3">
        <v>364.0</v>
      </c>
      <c r="B338" s="1" t="s">
        <v>162</v>
      </c>
      <c r="C338" s="1" t="s">
        <v>15</v>
      </c>
      <c r="D338" s="4">
        <v>42004.0</v>
      </c>
      <c r="E338" s="5">
        <v>2.173011E9</v>
      </c>
      <c r="F338" s="5">
        <v>5.2488E8</v>
      </c>
      <c r="G338" s="5">
        <v>1.29602E8</v>
      </c>
      <c r="H338" s="2">
        <v>0.0</v>
      </c>
      <c r="I338" s="5">
        <v>6.3276E8</v>
      </c>
      <c r="J338" s="1" t="s">
        <v>83</v>
      </c>
      <c r="K338" s="6" t="s">
        <v>84</v>
      </c>
      <c r="L338" s="1"/>
    </row>
    <row r="339">
      <c r="A339" s="3">
        <v>365.0</v>
      </c>
      <c r="B339" s="1" t="s">
        <v>162</v>
      </c>
      <c r="C339" s="1" t="s">
        <v>16</v>
      </c>
      <c r="D339" s="4">
        <v>42369.0</v>
      </c>
      <c r="E339" s="5">
        <v>1.35715E9</v>
      </c>
      <c r="F339" s="5">
        <v>5.80994E8</v>
      </c>
      <c r="G339" s="5">
        <v>1.12253E8</v>
      </c>
      <c r="H339" s="2">
        <v>0.0</v>
      </c>
      <c r="I339" s="5">
        <v>6.22211E8</v>
      </c>
      <c r="J339" s="1" t="s">
        <v>83</v>
      </c>
      <c r="K339" s="6" t="s">
        <v>84</v>
      </c>
      <c r="L339" s="1"/>
    </row>
    <row r="340">
      <c r="A340" s="3">
        <v>366.0</v>
      </c>
      <c r="B340" s="1" t="s">
        <v>163</v>
      </c>
      <c r="C340" s="1" t="s">
        <v>11</v>
      </c>
      <c r="D340" s="4">
        <v>41547.0</v>
      </c>
      <c r="E340" s="5">
        <v>4.474E9</v>
      </c>
      <c r="F340" s="5">
        <v>3.103E9</v>
      </c>
      <c r="G340" s="5">
        <v>4.95E8</v>
      </c>
      <c r="H340" s="2">
        <v>0.0</v>
      </c>
      <c r="I340" s="2">
        <v>0.0</v>
      </c>
      <c r="J340" s="1" t="s">
        <v>12</v>
      </c>
      <c r="K340" s="1" t="s">
        <v>164</v>
      </c>
      <c r="L340" s="1"/>
    </row>
    <row r="341">
      <c r="A341" s="3">
        <v>367.0</v>
      </c>
      <c r="B341" s="1" t="s">
        <v>163</v>
      </c>
      <c r="C341" s="1" t="s">
        <v>14</v>
      </c>
      <c r="D341" s="4">
        <v>41912.0</v>
      </c>
      <c r="E341" s="5">
        <v>4.979E9</v>
      </c>
      <c r="F341" s="5">
        <v>3.469E9</v>
      </c>
      <c r="G341" s="5">
        <v>5.94E8</v>
      </c>
      <c r="H341" s="2">
        <v>0.0</v>
      </c>
      <c r="I341" s="2">
        <v>0.0</v>
      </c>
      <c r="J341" s="1" t="s">
        <v>12</v>
      </c>
      <c r="K341" s="1" t="s">
        <v>164</v>
      </c>
      <c r="L341" s="1"/>
    </row>
    <row r="342">
      <c r="A342" s="3">
        <v>368.0</v>
      </c>
      <c r="B342" s="1" t="s">
        <v>163</v>
      </c>
      <c r="C342" s="1" t="s">
        <v>15</v>
      </c>
      <c r="D342" s="4">
        <v>42277.0</v>
      </c>
      <c r="E342" s="5">
        <v>5.244E9</v>
      </c>
      <c r="F342" s="5">
        <v>3.63E9</v>
      </c>
      <c r="G342" s="5">
        <v>6.06E8</v>
      </c>
      <c r="H342" s="2">
        <v>0.0</v>
      </c>
      <c r="I342" s="2">
        <v>0.0</v>
      </c>
      <c r="J342" s="1" t="s">
        <v>12</v>
      </c>
      <c r="K342" s="1" t="s">
        <v>164</v>
      </c>
      <c r="L342" s="1"/>
    </row>
    <row r="343">
      <c r="A343" s="3">
        <v>369.0</v>
      </c>
      <c r="B343" s="1" t="s">
        <v>163</v>
      </c>
      <c r="C343" s="1" t="s">
        <v>16</v>
      </c>
      <c r="D343" s="4">
        <v>42643.0</v>
      </c>
      <c r="E343" s="5">
        <v>5.259E9</v>
      </c>
      <c r="F343" s="5">
        <v>3.642E9</v>
      </c>
      <c r="G343" s="5">
        <v>6.38E8</v>
      </c>
      <c r="H343" s="2">
        <v>0.0</v>
      </c>
      <c r="I343" s="2">
        <v>0.0</v>
      </c>
      <c r="J343" s="1" t="s">
        <v>12</v>
      </c>
      <c r="K343" s="1" t="s">
        <v>164</v>
      </c>
      <c r="L343" s="1"/>
    </row>
    <row r="344">
      <c r="A344" s="3">
        <v>370.0</v>
      </c>
      <c r="B344" s="1" t="s">
        <v>165</v>
      </c>
      <c r="C344" s="1" t="s">
        <v>11</v>
      </c>
      <c r="D344" s="4">
        <v>41578.0</v>
      </c>
      <c r="E344" s="5">
        <v>1.587725E9</v>
      </c>
      <c r="F344" s="5">
        <v>5.60917E8</v>
      </c>
      <c r="G344" s="5">
        <v>6.10735E8</v>
      </c>
      <c r="H344" s="5">
        <v>5.8827E7</v>
      </c>
      <c r="I344" s="5">
        <v>3.0239E7</v>
      </c>
      <c r="J344" s="1" t="s">
        <v>24</v>
      </c>
      <c r="K344" s="1" t="s">
        <v>166</v>
      </c>
      <c r="L344" s="1"/>
    </row>
    <row r="345">
      <c r="A345" s="3">
        <v>371.0</v>
      </c>
      <c r="B345" s="1" t="s">
        <v>165</v>
      </c>
      <c r="C345" s="1" t="s">
        <v>14</v>
      </c>
      <c r="D345" s="4">
        <v>41943.0</v>
      </c>
      <c r="E345" s="5">
        <v>1.717776E9</v>
      </c>
      <c r="F345" s="5">
        <v>6.26206E8</v>
      </c>
      <c r="G345" s="5">
        <v>6.83115E8</v>
      </c>
      <c r="H345" s="5">
        <v>6.6259E7</v>
      </c>
      <c r="I345" s="5">
        <v>3.571E7</v>
      </c>
      <c r="J345" s="1" t="s">
        <v>24</v>
      </c>
      <c r="K345" s="1" t="s">
        <v>166</v>
      </c>
      <c r="L345" s="1"/>
    </row>
    <row r="346">
      <c r="A346" s="3">
        <v>372.0</v>
      </c>
      <c r="B346" s="1" t="s">
        <v>165</v>
      </c>
      <c r="C346" s="1" t="s">
        <v>15</v>
      </c>
      <c r="D346" s="4">
        <v>42308.0</v>
      </c>
      <c r="E346" s="5">
        <v>1.79706E9</v>
      </c>
      <c r="F346" s="5">
        <v>7.26798E8</v>
      </c>
      <c r="G346" s="5">
        <v>7.12543E8</v>
      </c>
      <c r="H346" s="5">
        <v>6.9589E7</v>
      </c>
      <c r="I346" s="5">
        <v>5.1459E7</v>
      </c>
      <c r="J346" s="1" t="s">
        <v>24</v>
      </c>
      <c r="K346" s="1" t="s">
        <v>166</v>
      </c>
      <c r="L346" s="1"/>
    </row>
    <row r="347">
      <c r="A347" s="3">
        <v>373.0</v>
      </c>
      <c r="B347" s="1" t="s">
        <v>165</v>
      </c>
      <c r="C347" s="1" t="s">
        <v>16</v>
      </c>
      <c r="D347" s="4">
        <v>42674.0</v>
      </c>
      <c r="E347" s="5">
        <v>1.966814E9</v>
      </c>
      <c r="F347" s="5">
        <v>7.93735E8</v>
      </c>
      <c r="G347" s="5">
        <v>7.22798E8</v>
      </c>
      <c r="H347" s="5">
        <v>6.5411E7</v>
      </c>
      <c r="I347" s="5">
        <v>6.079E7</v>
      </c>
      <c r="J347" s="1" t="s">
        <v>24</v>
      </c>
      <c r="K347" s="1" t="s">
        <v>166</v>
      </c>
      <c r="L347" s="1"/>
    </row>
    <row r="348">
      <c r="A348" s="3">
        <v>374.0</v>
      </c>
      <c r="B348" s="1" t="s">
        <v>167</v>
      </c>
      <c r="C348" s="1" t="s">
        <v>11</v>
      </c>
      <c r="D348" s="4">
        <v>41518.0</v>
      </c>
      <c r="E348" s="5">
        <v>1.05156E11</v>
      </c>
      <c r="F348" s="5">
        <v>9.1948E10</v>
      </c>
      <c r="G348" s="5">
        <v>1.0104E10</v>
      </c>
      <c r="H348" s="2">
        <v>0.0</v>
      </c>
      <c r="I348" s="2">
        <v>0.0</v>
      </c>
      <c r="J348" s="1" t="s">
        <v>35</v>
      </c>
      <c r="K348" s="1" t="s">
        <v>168</v>
      </c>
      <c r="L348" s="1"/>
    </row>
    <row r="349">
      <c r="A349" s="3">
        <v>375.0</v>
      </c>
      <c r="B349" s="1" t="s">
        <v>167</v>
      </c>
      <c r="C349" s="1" t="s">
        <v>14</v>
      </c>
      <c r="D349" s="4">
        <v>41882.0</v>
      </c>
      <c r="E349" s="5">
        <v>1.1264E11</v>
      </c>
      <c r="F349" s="5">
        <v>9.8458E10</v>
      </c>
      <c r="G349" s="5">
        <v>1.0899E10</v>
      </c>
      <c r="H349" s="2">
        <v>0.0</v>
      </c>
      <c r="I349" s="2">
        <v>0.0</v>
      </c>
      <c r="J349" s="1" t="s">
        <v>35</v>
      </c>
      <c r="K349" s="1" t="s">
        <v>168</v>
      </c>
      <c r="L349" s="1"/>
    </row>
    <row r="350">
      <c r="A350" s="3">
        <v>376.0</v>
      </c>
      <c r="B350" s="1" t="s">
        <v>167</v>
      </c>
      <c r="C350" s="1" t="s">
        <v>15</v>
      </c>
      <c r="D350" s="4">
        <v>42246.0</v>
      </c>
      <c r="E350" s="5">
        <v>1.16199E11</v>
      </c>
      <c r="F350" s="5">
        <v>1.01065E11</v>
      </c>
      <c r="G350" s="5">
        <v>1.1445E10</v>
      </c>
      <c r="H350" s="2">
        <v>0.0</v>
      </c>
      <c r="I350" s="2">
        <v>0.0</v>
      </c>
      <c r="J350" s="1" t="s">
        <v>35</v>
      </c>
      <c r="K350" s="1" t="s">
        <v>168</v>
      </c>
      <c r="L350" s="1"/>
    </row>
    <row r="351">
      <c r="A351" s="3">
        <v>377.0</v>
      </c>
      <c r="B351" s="1" t="s">
        <v>167</v>
      </c>
      <c r="C351" s="1" t="s">
        <v>16</v>
      </c>
      <c r="D351" s="4">
        <v>42610.0</v>
      </c>
      <c r="E351" s="5">
        <v>1.18719E11</v>
      </c>
      <c r="F351" s="5">
        <v>1.02901E11</v>
      </c>
      <c r="G351" s="5">
        <v>1.2068E10</v>
      </c>
      <c r="H351" s="2">
        <v>0.0</v>
      </c>
      <c r="I351" s="2">
        <v>0.0</v>
      </c>
      <c r="J351" s="1" t="s">
        <v>35</v>
      </c>
      <c r="K351" s="1" t="s">
        <v>168</v>
      </c>
      <c r="L351" s="1"/>
    </row>
    <row r="352">
      <c r="A352" s="3">
        <v>378.0</v>
      </c>
      <c r="B352" s="1" t="s">
        <v>169</v>
      </c>
      <c r="C352" s="1" t="s">
        <v>11</v>
      </c>
      <c r="D352" s="4">
        <v>37802.0</v>
      </c>
      <c r="E352" s="5">
        <v>1577000.0</v>
      </c>
      <c r="F352" s="5">
        <v>258000.0</v>
      </c>
      <c r="G352" s="5">
        <v>2410000.0</v>
      </c>
      <c r="H352" s="5">
        <v>65000.0</v>
      </c>
      <c r="I352" s="2">
        <v>0.0</v>
      </c>
      <c r="J352" s="1" t="s">
        <v>35</v>
      </c>
      <c r="K352" s="1" t="s">
        <v>170</v>
      </c>
      <c r="L352" s="1"/>
    </row>
    <row r="353">
      <c r="A353" s="3">
        <v>379.0</v>
      </c>
      <c r="B353" s="1" t="s">
        <v>169</v>
      </c>
      <c r="C353" s="1" t="s">
        <v>14</v>
      </c>
      <c r="D353" s="4">
        <v>38168.0</v>
      </c>
      <c r="E353" s="5">
        <v>1514000.0</v>
      </c>
      <c r="F353" s="5">
        <v>142000.0</v>
      </c>
      <c r="G353" s="5">
        <v>3940000.0</v>
      </c>
      <c r="H353" s="5">
        <v>30000.0</v>
      </c>
      <c r="I353" s="5">
        <v>163000.0</v>
      </c>
      <c r="J353" s="1" t="s">
        <v>35</v>
      </c>
      <c r="K353" s="1" t="s">
        <v>170</v>
      </c>
      <c r="L353" s="1"/>
    </row>
    <row r="354">
      <c r="A354" s="3">
        <v>380.0</v>
      </c>
      <c r="B354" s="1" t="s">
        <v>169</v>
      </c>
      <c r="C354" s="1" t="s">
        <v>15</v>
      </c>
      <c r="D354" s="4">
        <v>38776.0</v>
      </c>
      <c r="E354" s="5">
        <v>7.9562E7</v>
      </c>
      <c r="F354" s="5">
        <v>7.5508E7</v>
      </c>
      <c r="G354" s="5">
        <v>1.5359E7</v>
      </c>
      <c r="H354" s="2">
        <v>0.0</v>
      </c>
      <c r="I354" s="2">
        <v>0.0</v>
      </c>
      <c r="J354" s="1" t="s">
        <v>35</v>
      </c>
      <c r="K354" s="1" t="s">
        <v>170</v>
      </c>
      <c r="L354" s="1"/>
    </row>
    <row r="355">
      <c r="A355" s="3">
        <v>381.0</v>
      </c>
      <c r="B355" s="1" t="s">
        <v>169</v>
      </c>
      <c r="C355" s="1" t="s">
        <v>16</v>
      </c>
      <c r="D355" s="4">
        <v>39141.0</v>
      </c>
      <c r="E355" s="5">
        <v>9.9642E7</v>
      </c>
      <c r="F355" s="5">
        <v>8.4477E7</v>
      </c>
      <c r="G355" s="5">
        <v>2.5853E7</v>
      </c>
      <c r="H355" s="2">
        <v>0.0</v>
      </c>
      <c r="I355" s="2">
        <v>0.0</v>
      </c>
      <c r="J355" s="1" t="s">
        <v>35</v>
      </c>
      <c r="K355" s="1" t="s">
        <v>170</v>
      </c>
      <c r="L355" s="1"/>
    </row>
    <row r="356">
      <c r="A356" s="3">
        <v>382.0</v>
      </c>
      <c r="B356" s="1" t="s">
        <v>171</v>
      </c>
      <c r="C356" s="1" t="s">
        <v>11</v>
      </c>
      <c r="D356" s="4">
        <v>41483.0</v>
      </c>
      <c r="E356" s="5">
        <v>8.052E9</v>
      </c>
      <c r="F356" s="5">
        <v>5.14E9</v>
      </c>
      <c r="G356" s="5">
        <v>1.653E9</v>
      </c>
      <c r="H356" s="5">
        <v>1.28E8</v>
      </c>
      <c r="I356" s="2">
        <v>0.0</v>
      </c>
      <c r="J356" s="1" t="s">
        <v>35</v>
      </c>
      <c r="K356" s="1" t="s">
        <v>124</v>
      </c>
      <c r="L356" s="1"/>
    </row>
    <row r="357">
      <c r="A357" s="3">
        <v>383.0</v>
      </c>
      <c r="B357" s="1" t="s">
        <v>171</v>
      </c>
      <c r="C357" s="1" t="s">
        <v>14</v>
      </c>
      <c r="D357" s="4">
        <v>41854.0</v>
      </c>
      <c r="E357" s="5">
        <v>8.268E9</v>
      </c>
      <c r="F357" s="5">
        <v>5.297E9</v>
      </c>
      <c r="G357" s="5">
        <v>1.527E9</v>
      </c>
      <c r="H357" s="5">
        <v>1.22E8</v>
      </c>
      <c r="I357" s="2">
        <v>0.0</v>
      </c>
      <c r="J357" s="1" t="s">
        <v>35</v>
      </c>
      <c r="K357" s="1" t="s">
        <v>124</v>
      </c>
      <c r="L357" s="1"/>
    </row>
    <row r="358">
      <c r="A358" s="3">
        <v>384.0</v>
      </c>
      <c r="B358" s="1" t="s">
        <v>171</v>
      </c>
      <c r="C358" s="1" t="s">
        <v>15</v>
      </c>
      <c r="D358" s="4">
        <v>42218.0</v>
      </c>
      <c r="E358" s="5">
        <v>8.082E9</v>
      </c>
      <c r="F358" s="5">
        <v>5.3E9</v>
      </c>
      <c r="G358" s="5">
        <v>1.509E9</v>
      </c>
      <c r="H358" s="5">
        <v>1.17E8</v>
      </c>
      <c r="I358" s="2">
        <v>0.0</v>
      </c>
      <c r="J358" s="1" t="s">
        <v>35</v>
      </c>
      <c r="K358" s="1" t="s">
        <v>124</v>
      </c>
      <c r="L358" s="1"/>
    </row>
    <row r="359">
      <c r="A359" s="3">
        <v>385.0</v>
      </c>
      <c r="B359" s="1" t="s">
        <v>171</v>
      </c>
      <c r="C359" s="1" t="s">
        <v>16</v>
      </c>
      <c r="D359" s="4">
        <v>42582.0</v>
      </c>
      <c r="E359" s="5">
        <v>7.961E9</v>
      </c>
      <c r="F359" s="5">
        <v>5.181E9</v>
      </c>
      <c r="G359" s="5">
        <v>1.665E9</v>
      </c>
      <c r="H359" s="5">
        <v>1.24E8</v>
      </c>
      <c r="I359" s="2">
        <v>0.0</v>
      </c>
      <c r="J359" s="1" t="s">
        <v>35</v>
      </c>
      <c r="K359" s="1" t="s">
        <v>124</v>
      </c>
      <c r="L359" s="1"/>
    </row>
    <row r="360">
      <c r="A360" s="3">
        <v>386.0</v>
      </c>
      <c r="B360" s="1" t="s">
        <v>172</v>
      </c>
      <c r="C360" s="1" t="s">
        <v>11</v>
      </c>
      <c r="D360" s="4">
        <v>41305.0</v>
      </c>
      <c r="E360" s="5">
        <v>3.050195E9</v>
      </c>
      <c r="F360" s="5">
        <v>6.83579E8</v>
      </c>
      <c r="G360" s="5">
        <v>2.047847E9</v>
      </c>
      <c r="H360" s="5">
        <v>4.29479E8</v>
      </c>
      <c r="I360" s="2">
        <v>0.0</v>
      </c>
      <c r="J360" s="1" t="s">
        <v>21</v>
      </c>
      <c r="K360" s="1" t="s">
        <v>57</v>
      </c>
      <c r="L360" s="1"/>
    </row>
    <row r="361">
      <c r="A361" s="3">
        <v>387.0</v>
      </c>
      <c r="B361" s="1" t="s">
        <v>172</v>
      </c>
      <c r="C361" s="1" t="s">
        <v>14</v>
      </c>
      <c r="D361" s="4">
        <v>41670.0</v>
      </c>
      <c r="E361" s="5">
        <v>4.071003E9</v>
      </c>
      <c r="F361" s="5">
        <v>9.68428E8</v>
      </c>
      <c r="G361" s="5">
        <v>2.764851E9</v>
      </c>
      <c r="H361" s="5">
        <v>6.23798E8</v>
      </c>
      <c r="I361" s="2">
        <v>0.0</v>
      </c>
      <c r="J361" s="1" t="s">
        <v>21</v>
      </c>
      <c r="K361" s="1" t="s">
        <v>57</v>
      </c>
      <c r="L361" s="1"/>
    </row>
    <row r="362">
      <c r="A362" s="3">
        <v>388.0</v>
      </c>
      <c r="B362" s="1" t="s">
        <v>172</v>
      </c>
      <c r="C362" s="1" t="s">
        <v>15</v>
      </c>
      <c r="D362" s="4">
        <v>42035.0</v>
      </c>
      <c r="E362" s="5">
        <v>5.373586E9</v>
      </c>
      <c r="F362" s="5">
        <v>1.28927E9</v>
      </c>
      <c r="G362" s="5">
        <v>3.437032E9</v>
      </c>
      <c r="H362" s="5">
        <v>7.92917E8</v>
      </c>
      <c r="I362" s="2">
        <v>0.0</v>
      </c>
      <c r="J362" s="1" t="s">
        <v>21</v>
      </c>
      <c r="K362" s="1" t="s">
        <v>57</v>
      </c>
      <c r="L362" s="1"/>
    </row>
    <row r="363">
      <c r="A363" s="3">
        <v>389.0</v>
      </c>
      <c r="B363" s="1" t="s">
        <v>172</v>
      </c>
      <c r="C363" s="1" t="s">
        <v>16</v>
      </c>
      <c r="D363" s="4">
        <v>42400.0</v>
      </c>
      <c r="E363" s="5">
        <v>6.667216E9</v>
      </c>
      <c r="F363" s="5">
        <v>1.654548E9</v>
      </c>
      <c r="G363" s="5">
        <v>3.951445E9</v>
      </c>
      <c r="H363" s="5">
        <v>9.463E8</v>
      </c>
      <c r="I363" s="2">
        <v>0.0</v>
      </c>
      <c r="J363" s="1" t="s">
        <v>21</v>
      </c>
      <c r="K363" s="1" t="s">
        <v>57</v>
      </c>
      <c r="L363" s="1"/>
    </row>
    <row r="364">
      <c r="A364" s="3">
        <v>390.0</v>
      </c>
      <c r="B364" s="1" t="s">
        <v>173</v>
      </c>
      <c r="C364" s="1" t="s">
        <v>11</v>
      </c>
      <c r="D364" s="4">
        <v>41482.0</v>
      </c>
      <c r="E364" s="5">
        <v>4.8607E10</v>
      </c>
      <c r="F364" s="5">
        <v>1.9167E10</v>
      </c>
      <c r="G364" s="5">
        <v>1.1802E10</v>
      </c>
      <c r="H364" s="5">
        <v>5.942E9</v>
      </c>
      <c r="I364" s="5">
        <v>3.95E8</v>
      </c>
      <c r="J364" s="1" t="s">
        <v>21</v>
      </c>
      <c r="K364" s="1" t="s">
        <v>174</v>
      </c>
      <c r="L364" s="1"/>
    </row>
    <row r="365">
      <c r="A365" s="3">
        <v>391.0</v>
      </c>
      <c r="B365" s="1" t="s">
        <v>173</v>
      </c>
      <c r="C365" s="1" t="s">
        <v>14</v>
      </c>
      <c r="D365" s="4">
        <v>41846.0</v>
      </c>
      <c r="E365" s="5">
        <v>4.7142E10</v>
      </c>
      <c r="F365" s="5">
        <v>1.9373E10</v>
      </c>
      <c r="G365" s="5">
        <v>1.1437E10</v>
      </c>
      <c r="H365" s="5">
        <v>6.294E9</v>
      </c>
      <c r="I365" s="5">
        <v>2.75E8</v>
      </c>
      <c r="J365" s="1" t="s">
        <v>21</v>
      </c>
      <c r="K365" s="1" t="s">
        <v>174</v>
      </c>
      <c r="L365" s="1"/>
    </row>
    <row r="366">
      <c r="A366" s="3">
        <v>392.0</v>
      </c>
      <c r="B366" s="1" t="s">
        <v>173</v>
      </c>
      <c r="C366" s="1" t="s">
        <v>15</v>
      </c>
      <c r="D366" s="4">
        <v>42210.0</v>
      </c>
      <c r="E366" s="5">
        <v>4.9161E10</v>
      </c>
      <c r="F366" s="5">
        <v>1.948E10</v>
      </c>
      <c r="G366" s="5">
        <v>1.1861E10</v>
      </c>
      <c r="H366" s="5">
        <v>6.207E9</v>
      </c>
      <c r="I366" s="5">
        <v>3.59E8</v>
      </c>
      <c r="J366" s="1" t="s">
        <v>21</v>
      </c>
      <c r="K366" s="1" t="s">
        <v>174</v>
      </c>
      <c r="L366" s="1"/>
    </row>
    <row r="367">
      <c r="A367" s="3">
        <v>393.0</v>
      </c>
      <c r="B367" s="1" t="s">
        <v>173</v>
      </c>
      <c r="C367" s="1" t="s">
        <v>16</v>
      </c>
      <c r="D367" s="4">
        <v>42581.0</v>
      </c>
      <c r="E367" s="5">
        <v>4.9247E10</v>
      </c>
      <c r="F367" s="5">
        <v>1.8287E10</v>
      </c>
      <c r="G367" s="5">
        <v>1.1433E10</v>
      </c>
      <c r="H367" s="5">
        <v>6.296E9</v>
      </c>
      <c r="I367" s="5">
        <v>3.03E8</v>
      </c>
      <c r="J367" s="1" t="s">
        <v>21</v>
      </c>
      <c r="K367" s="1" t="s">
        <v>174</v>
      </c>
      <c r="L367" s="1"/>
    </row>
    <row r="368">
      <c r="A368" s="3">
        <v>394.0</v>
      </c>
      <c r="B368" s="1" t="s">
        <v>175</v>
      </c>
      <c r="C368" s="1" t="s">
        <v>11</v>
      </c>
      <c r="D368" s="4">
        <v>42097.0</v>
      </c>
      <c r="E368" s="5">
        <v>4.069746E9</v>
      </c>
      <c r="F368" s="5">
        <v>3.282301E9</v>
      </c>
      <c r="G368" s="5">
        <v>1.94207E8</v>
      </c>
      <c r="H368" s="2">
        <v>0.0</v>
      </c>
      <c r="I368" s="5">
        <v>1.37058E8</v>
      </c>
      <c r="J368" s="1" t="s">
        <v>21</v>
      </c>
      <c r="K368" s="1" t="s">
        <v>176</v>
      </c>
      <c r="L368" s="1"/>
    </row>
    <row r="369">
      <c r="A369" s="3">
        <v>395.0</v>
      </c>
      <c r="B369" s="1" t="s">
        <v>175</v>
      </c>
      <c r="C369" s="1" t="s">
        <v>14</v>
      </c>
      <c r="D369" s="4">
        <v>42461.0</v>
      </c>
      <c r="E369" s="5">
        <v>4.250447E9</v>
      </c>
      <c r="F369" s="5">
        <v>3.575631E9</v>
      </c>
      <c r="G369" s="5">
        <v>1.87244E8</v>
      </c>
      <c r="H369" s="2">
        <v>0.0</v>
      </c>
      <c r="I369" s="5">
        <v>1.82242E8</v>
      </c>
      <c r="J369" s="1" t="s">
        <v>21</v>
      </c>
      <c r="K369" s="1" t="s">
        <v>176</v>
      </c>
      <c r="L369" s="1"/>
    </row>
    <row r="370">
      <c r="A370" s="3">
        <v>396.0</v>
      </c>
      <c r="B370" s="1" t="s">
        <v>177</v>
      </c>
      <c r="C370" s="1" t="s">
        <v>11</v>
      </c>
      <c r="D370" s="4">
        <v>41639.0</v>
      </c>
      <c r="E370" s="5">
        <v>1.2026E10</v>
      </c>
      <c r="F370" s="5">
        <v>3.931E9</v>
      </c>
      <c r="G370" s="5">
        <v>3.518E9</v>
      </c>
      <c r="H370" s="2">
        <v>0.0</v>
      </c>
      <c r="I370" s="5">
        <v>1.104E9</v>
      </c>
      <c r="J370" s="1" t="s">
        <v>12</v>
      </c>
      <c r="K370" s="1" t="s">
        <v>178</v>
      </c>
      <c r="L370" s="1"/>
    </row>
    <row r="371">
      <c r="A371" s="3">
        <v>397.0</v>
      </c>
      <c r="B371" s="1" t="s">
        <v>177</v>
      </c>
      <c r="C371" s="1" t="s">
        <v>14</v>
      </c>
      <c r="D371" s="4">
        <v>41999.0</v>
      </c>
      <c r="E371" s="5">
        <v>1.2669E10</v>
      </c>
      <c r="F371" s="5">
        <v>4.1E9</v>
      </c>
      <c r="G371" s="5">
        <v>3.805E9</v>
      </c>
      <c r="H371" s="2">
        <v>0.0</v>
      </c>
      <c r="I371" s="5">
        <v>1.151E9</v>
      </c>
      <c r="J371" s="1" t="s">
        <v>12</v>
      </c>
      <c r="K371" s="1" t="s">
        <v>178</v>
      </c>
      <c r="L371" s="1"/>
    </row>
    <row r="372">
      <c r="A372" s="3">
        <v>398.0</v>
      </c>
      <c r="B372" s="1" t="s">
        <v>177</v>
      </c>
      <c r="C372" s="1" t="s">
        <v>15</v>
      </c>
      <c r="D372" s="4">
        <v>42363.0</v>
      </c>
      <c r="E372" s="5">
        <v>1.1811E10</v>
      </c>
      <c r="F372" s="5">
        <v>3.293E9</v>
      </c>
      <c r="G372" s="5">
        <v>3.726E9</v>
      </c>
      <c r="H372" s="2">
        <v>0.0</v>
      </c>
      <c r="I372" s="5">
        <v>1.208E9</v>
      </c>
      <c r="J372" s="1" t="s">
        <v>12</v>
      </c>
      <c r="K372" s="1" t="s">
        <v>178</v>
      </c>
      <c r="L372" s="1"/>
    </row>
    <row r="373">
      <c r="A373" s="3">
        <v>399.0</v>
      </c>
      <c r="B373" s="1" t="s">
        <v>177</v>
      </c>
      <c r="C373" s="1" t="s">
        <v>16</v>
      </c>
      <c r="D373" s="4">
        <v>42734.0</v>
      </c>
      <c r="E373" s="5">
        <v>1.1069E10</v>
      </c>
      <c r="F373" s="5">
        <v>2.782E9</v>
      </c>
      <c r="G373" s="5">
        <v>3.597E9</v>
      </c>
      <c r="H373" s="2">
        <v>0.0</v>
      </c>
      <c r="I373" s="5">
        <v>1.301E9</v>
      </c>
      <c r="J373" s="1" t="s">
        <v>12</v>
      </c>
      <c r="K373" s="1" t="s">
        <v>178</v>
      </c>
      <c r="L373" s="1"/>
    </row>
    <row r="374">
      <c r="A374" s="3">
        <v>400.0</v>
      </c>
      <c r="B374" s="1" t="s">
        <v>179</v>
      </c>
      <c r="C374" s="1" t="s">
        <v>11</v>
      </c>
      <c r="D374" s="4">
        <v>41425.0</v>
      </c>
      <c r="E374" s="5">
        <v>4.245964E9</v>
      </c>
      <c r="F374" s="5">
        <v>2.492655E9</v>
      </c>
      <c r="G374" s="5">
        <v>1.187331E9</v>
      </c>
      <c r="H374" s="2">
        <v>0.0</v>
      </c>
      <c r="I374" s="2">
        <v>0.0</v>
      </c>
      <c r="J374" s="1" t="s">
        <v>12</v>
      </c>
      <c r="K374" s="1" t="s">
        <v>180</v>
      </c>
      <c r="L374" s="1"/>
    </row>
    <row r="375">
      <c r="A375" s="3">
        <v>401.0</v>
      </c>
      <c r="B375" s="1" t="s">
        <v>179</v>
      </c>
      <c r="C375" s="1" t="s">
        <v>14</v>
      </c>
      <c r="D375" s="4">
        <v>41790.0</v>
      </c>
      <c r="E375" s="5">
        <v>4.193844E9</v>
      </c>
      <c r="F375" s="5">
        <v>2.444085E9</v>
      </c>
      <c r="G375" s="5">
        <v>1.147039E9</v>
      </c>
      <c r="H375" s="2">
        <v>0.0</v>
      </c>
      <c r="I375" s="2">
        <v>0.0</v>
      </c>
      <c r="J375" s="1" t="s">
        <v>12</v>
      </c>
      <c r="K375" s="1" t="s">
        <v>180</v>
      </c>
      <c r="L375" s="1"/>
    </row>
    <row r="376">
      <c r="A376" s="3">
        <v>402.0</v>
      </c>
      <c r="B376" s="1" t="s">
        <v>179</v>
      </c>
      <c r="C376" s="1" t="s">
        <v>15</v>
      </c>
      <c r="D376" s="4">
        <v>42155.0</v>
      </c>
      <c r="E376" s="5">
        <v>4.476886E9</v>
      </c>
      <c r="F376" s="5">
        <v>2.555549E9</v>
      </c>
      <c r="G376" s="5">
        <v>1.22493E9</v>
      </c>
      <c r="H376" s="2">
        <v>0.0</v>
      </c>
      <c r="I376" s="2">
        <v>0.0</v>
      </c>
      <c r="J376" s="1" t="s">
        <v>12</v>
      </c>
      <c r="K376" s="1" t="s">
        <v>180</v>
      </c>
      <c r="L376" s="1"/>
    </row>
    <row r="377">
      <c r="A377" s="3">
        <v>403.0</v>
      </c>
      <c r="B377" s="1" t="s">
        <v>179</v>
      </c>
      <c r="C377" s="1" t="s">
        <v>16</v>
      </c>
      <c r="D377" s="4">
        <v>42521.0</v>
      </c>
      <c r="E377" s="5">
        <v>4.905458E9</v>
      </c>
      <c r="F377" s="5">
        <v>2.775588E9</v>
      </c>
      <c r="G377" s="5">
        <v>1.348122E9</v>
      </c>
      <c r="H377" s="2">
        <v>0.0</v>
      </c>
      <c r="I377" s="2">
        <v>0.0</v>
      </c>
      <c r="J377" s="1" t="s">
        <v>12</v>
      </c>
      <c r="K377" s="1" t="s">
        <v>180</v>
      </c>
      <c r="L377" s="1"/>
    </row>
    <row r="378">
      <c r="A378" s="3">
        <v>404.0</v>
      </c>
      <c r="B378" s="1" t="s">
        <v>181</v>
      </c>
      <c r="C378" s="1" t="s">
        <v>11</v>
      </c>
      <c r="D378" s="4">
        <v>41274.0</v>
      </c>
      <c r="E378" s="5">
        <v>1.8376E10</v>
      </c>
      <c r="F378" s="5">
        <v>7.639E9</v>
      </c>
      <c r="G378" s="5">
        <v>3.244E9</v>
      </c>
      <c r="H378" s="2">
        <v>0.0</v>
      </c>
      <c r="I378" s="5">
        <v>4.78E9</v>
      </c>
      <c r="J378" s="1" t="s">
        <v>182</v>
      </c>
      <c r="K378" s="6" t="s">
        <v>183</v>
      </c>
      <c r="L378" s="1"/>
    </row>
    <row r="379">
      <c r="A379" s="3">
        <v>405.0</v>
      </c>
      <c r="B379" s="1" t="s">
        <v>181</v>
      </c>
      <c r="C379" s="1" t="s">
        <v>14</v>
      </c>
      <c r="D379" s="4">
        <v>41639.0</v>
      </c>
      <c r="E379" s="5">
        <v>1.8095E10</v>
      </c>
      <c r="F379" s="5">
        <v>7.507E9</v>
      </c>
      <c r="G379" s="5">
        <v>3.502E9</v>
      </c>
      <c r="H379" s="2">
        <v>0.0</v>
      </c>
      <c r="I379" s="5">
        <v>4.541E9</v>
      </c>
      <c r="J379" s="1" t="s">
        <v>182</v>
      </c>
      <c r="K379" s="6" t="s">
        <v>183</v>
      </c>
      <c r="L379" s="1"/>
    </row>
    <row r="380">
      <c r="A380" s="3">
        <v>406.0</v>
      </c>
      <c r="B380" s="1" t="s">
        <v>181</v>
      </c>
      <c r="C380" s="1" t="s">
        <v>15</v>
      </c>
      <c r="D380" s="4">
        <v>42004.0</v>
      </c>
      <c r="E380" s="5">
        <v>1.8031E10</v>
      </c>
      <c r="F380" s="5">
        <v>7.846E9</v>
      </c>
      <c r="G380" s="5">
        <v>3.347E9</v>
      </c>
      <c r="H380" s="2">
        <v>0.0</v>
      </c>
      <c r="I380" s="5">
        <v>4.428E9</v>
      </c>
      <c r="J380" s="1" t="s">
        <v>182</v>
      </c>
      <c r="K380" s="6" t="s">
        <v>183</v>
      </c>
      <c r="L380" s="1"/>
    </row>
    <row r="381">
      <c r="A381" s="3">
        <v>407.0</v>
      </c>
      <c r="B381" s="1" t="s">
        <v>181</v>
      </c>
      <c r="C381" s="1" t="s">
        <v>16</v>
      </c>
      <c r="D381" s="4">
        <v>42369.0</v>
      </c>
      <c r="E381" s="5">
        <v>1.79E10</v>
      </c>
      <c r="F381" s="5">
        <v>7.778E9</v>
      </c>
      <c r="G381" s="5">
        <v>3.328E9</v>
      </c>
      <c r="H381" s="2">
        <v>0.0</v>
      </c>
      <c r="I381" s="5">
        <v>4.189E9</v>
      </c>
      <c r="J381" s="1" t="s">
        <v>182</v>
      </c>
      <c r="K381" s="6" t="s">
        <v>183</v>
      </c>
      <c r="L381" s="1"/>
    </row>
    <row r="382">
      <c r="A382" s="3">
        <v>408.0</v>
      </c>
      <c r="B382" s="1" t="s">
        <v>184</v>
      </c>
      <c r="C382" s="1" t="s">
        <v>11</v>
      </c>
      <c r="D382" s="4">
        <v>41274.0</v>
      </c>
      <c r="E382" s="5">
        <v>7.346472E9</v>
      </c>
      <c r="F382" s="5">
        <v>4.278241E9</v>
      </c>
      <c r="G382" s="5">
        <v>1.557646E9</v>
      </c>
      <c r="H382" s="2">
        <v>0.0</v>
      </c>
      <c r="I382" s="5">
        <v>1.49089E8</v>
      </c>
      <c r="J382" s="1" t="s">
        <v>21</v>
      </c>
      <c r="K382" s="1" t="s">
        <v>176</v>
      </c>
      <c r="L382" s="1"/>
    </row>
    <row r="383">
      <c r="A383" s="3">
        <v>409.0</v>
      </c>
      <c r="B383" s="1" t="s">
        <v>184</v>
      </c>
      <c r="C383" s="1" t="s">
        <v>14</v>
      </c>
      <c r="D383" s="4">
        <v>41639.0</v>
      </c>
      <c r="E383" s="5">
        <v>8.8432E9</v>
      </c>
      <c r="F383" s="5">
        <v>5.2655E9</v>
      </c>
      <c r="G383" s="5">
        <v>1.7276E9</v>
      </c>
      <c r="H383" s="2">
        <v>0.0</v>
      </c>
      <c r="I383" s="5">
        <v>1.722E8</v>
      </c>
      <c r="J383" s="1" t="s">
        <v>21</v>
      </c>
      <c r="K383" s="1" t="s">
        <v>176</v>
      </c>
      <c r="L383" s="1"/>
    </row>
    <row r="384">
      <c r="A384" s="3">
        <v>410.0</v>
      </c>
      <c r="B384" s="1" t="s">
        <v>184</v>
      </c>
      <c r="C384" s="1" t="s">
        <v>15</v>
      </c>
      <c r="D384" s="4">
        <v>42004.0</v>
      </c>
      <c r="E384" s="5">
        <v>1.02627E10</v>
      </c>
      <c r="F384" s="5">
        <v>6.1411E9</v>
      </c>
      <c r="G384" s="5">
        <v>2.037E9</v>
      </c>
      <c r="H384" s="2">
        <v>0.0</v>
      </c>
      <c r="I384" s="5">
        <v>1.997E8</v>
      </c>
      <c r="J384" s="1" t="s">
        <v>21</v>
      </c>
      <c r="K384" s="1" t="s">
        <v>176</v>
      </c>
      <c r="L384" s="1"/>
    </row>
    <row r="385">
      <c r="A385" s="3">
        <v>411.0</v>
      </c>
      <c r="B385" s="1" t="s">
        <v>184</v>
      </c>
      <c r="C385" s="1" t="s">
        <v>16</v>
      </c>
      <c r="D385" s="4">
        <v>42369.0</v>
      </c>
      <c r="E385" s="5">
        <v>1.2416E10</v>
      </c>
      <c r="F385" s="5">
        <v>7.4402E9</v>
      </c>
      <c r="G385" s="5">
        <v>2.5086E9</v>
      </c>
      <c r="H385" s="2">
        <v>0.0</v>
      </c>
      <c r="I385" s="5">
        <v>3.252E8</v>
      </c>
      <c r="J385" s="1" t="s">
        <v>21</v>
      </c>
      <c r="K385" s="1" t="s">
        <v>176</v>
      </c>
      <c r="L385" s="1"/>
    </row>
    <row r="386">
      <c r="A386" s="3">
        <v>412.0</v>
      </c>
      <c r="B386" s="1" t="s">
        <v>185</v>
      </c>
      <c r="C386" s="1" t="s">
        <v>11</v>
      </c>
      <c r="D386" s="4">
        <v>41639.0</v>
      </c>
      <c r="E386" s="5">
        <v>2.918434E9</v>
      </c>
      <c r="F386" s="5">
        <v>5.02795E8</v>
      </c>
      <c r="G386" s="5">
        <v>1.476916E9</v>
      </c>
      <c r="H386" s="5">
        <v>5.16338E8</v>
      </c>
      <c r="I386" s="5">
        <v>4.1668E7</v>
      </c>
      <c r="J386" s="1" t="s">
        <v>21</v>
      </c>
      <c r="K386" s="1" t="s">
        <v>57</v>
      </c>
      <c r="L386" s="1"/>
    </row>
    <row r="387">
      <c r="A387" s="3">
        <v>413.0</v>
      </c>
      <c r="B387" s="1" t="s">
        <v>185</v>
      </c>
      <c r="C387" s="1" t="s">
        <v>14</v>
      </c>
      <c r="D387" s="4">
        <v>42004.0</v>
      </c>
      <c r="E387" s="5">
        <v>3.142856E9</v>
      </c>
      <c r="F387" s="5">
        <v>6.20219E8</v>
      </c>
      <c r="G387" s="5">
        <v>1.600187E9</v>
      </c>
      <c r="H387" s="5">
        <v>5.53817E8</v>
      </c>
      <c r="I387" s="5">
        <v>3.9577E7</v>
      </c>
      <c r="J387" s="1" t="s">
        <v>21</v>
      </c>
      <c r="K387" s="1" t="s">
        <v>57</v>
      </c>
      <c r="L387" s="1"/>
    </row>
    <row r="388">
      <c r="A388" s="3">
        <v>414.0</v>
      </c>
      <c r="B388" s="1" t="s">
        <v>185</v>
      </c>
      <c r="C388" s="1" t="s">
        <v>15</v>
      </c>
      <c r="D388" s="4">
        <v>42369.0</v>
      </c>
      <c r="E388" s="5">
        <v>3.275594E9</v>
      </c>
      <c r="F388" s="5">
        <v>6.14364E8</v>
      </c>
      <c r="G388" s="5">
        <v>1.538027E9</v>
      </c>
      <c r="H388" s="5">
        <v>5.63975E8</v>
      </c>
      <c r="I388" s="5">
        <v>4.1595E7</v>
      </c>
      <c r="J388" s="1" t="s">
        <v>21</v>
      </c>
      <c r="K388" s="1" t="s">
        <v>57</v>
      </c>
      <c r="L388" s="1"/>
    </row>
    <row r="389">
      <c r="A389" s="3">
        <v>415.0</v>
      </c>
      <c r="B389" s="1" t="s">
        <v>185</v>
      </c>
      <c r="C389" s="1" t="s">
        <v>16</v>
      </c>
      <c r="D389" s="4">
        <v>42735.0</v>
      </c>
      <c r="E389" s="5">
        <v>3.418265E9</v>
      </c>
      <c r="F389" s="5">
        <v>5.59541E8</v>
      </c>
      <c r="G389" s="5">
        <v>1.620006E9</v>
      </c>
      <c r="H389" s="5">
        <v>4.89265E8</v>
      </c>
      <c r="I389" s="5">
        <v>2.9173E7</v>
      </c>
      <c r="J389" s="1" t="s">
        <v>21</v>
      </c>
      <c r="K389" s="1" t="s">
        <v>57</v>
      </c>
      <c r="L389" s="1"/>
    </row>
    <row r="390">
      <c r="A390" s="3">
        <v>416.0</v>
      </c>
      <c r="B390" s="1" t="s">
        <v>186</v>
      </c>
      <c r="C390" s="1" t="s">
        <v>11</v>
      </c>
      <c r="D390" s="4">
        <v>41639.0</v>
      </c>
      <c r="E390" s="5">
        <v>1.26761E11</v>
      </c>
      <c r="F390" s="5">
        <v>1.02978E11</v>
      </c>
      <c r="G390" s="1" t="s">
        <v>46</v>
      </c>
      <c r="H390" s="2">
        <v>0.0</v>
      </c>
      <c r="I390" s="2">
        <v>0.0</v>
      </c>
      <c r="J390" s="1" t="s">
        <v>35</v>
      </c>
      <c r="K390" s="1" t="s">
        <v>187</v>
      </c>
      <c r="L390" s="1"/>
    </row>
    <row r="391">
      <c r="A391" s="3">
        <v>417.0</v>
      </c>
      <c r="B391" s="1" t="s">
        <v>186</v>
      </c>
      <c r="C391" s="1" t="s">
        <v>14</v>
      </c>
      <c r="D391" s="4">
        <v>42004.0</v>
      </c>
      <c r="E391" s="5">
        <v>1.39367E11</v>
      </c>
      <c r="F391" s="5">
        <v>1.14E11</v>
      </c>
      <c r="G391" s="1" t="s">
        <v>46</v>
      </c>
      <c r="H391" s="2">
        <v>0.0</v>
      </c>
      <c r="I391" s="2">
        <v>0.0</v>
      </c>
      <c r="J391" s="1" t="s">
        <v>35</v>
      </c>
      <c r="K391" s="1" t="s">
        <v>187</v>
      </c>
      <c r="L391" s="1"/>
    </row>
    <row r="392">
      <c r="A392" s="3">
        <v>418.0</v>
      </c>
      <c r="B392" s="1" t="s">
        <v>186</v>
      </c>
      <c r="C392" s="1" t="s">
        <v>15</v>
      </c>
      <c r="D392" s="4">
        <v>42369.0</v>
      </c>
      <c r="E392" s="5">
        <v>1.5329E11</v>
      </c>
      <c r="F392" s="5">
        <v>1.26762E11</v>
      </c>
      <c r="G392" s="1" t="s">
        <v>46</v>
      </c>
      <c r="H392" s="2">
        <v>0.0</v>
      </c>
      <c r="I392" s="2">
        <v>0.0</v>
      </c>
      <c r="J392" s="1" t="s">
        <v>35</v>
      </c>
      <c r="K392" s="1" t="s">
        <v>187</v>
      </c>
      <c r="L392" s="1"/>
    </row>
    <row r="393">
      <c r="A393" s="3">
        <v>419.0</v>
      </c>
      <c r="B393" s="1" t="s">
        <v>186</v>
      </c>
      <c r="C393" s="1" t="s">
        <v>16</v>
      </c>
      <c r="D393" s="4">
        <v>42735.0</v>
      </c>
      <c r="E393" s="5">
        <v>1.77526E11</v>
      </c>
      <c r="F393" s="5">
        <v>1.48669E11</v>
      </c>
      <c r="G393" s="1" t="s">
        <v>46</v>
      </c>
      <c r="H393" s="2">
        <v>0.0</v>
      </c>
      <c r="I393" s="2">
        <v>0.0</v>
      </c>
      <c r="J393" s="1" t="s">
        <v>35</v>
      </c>
      <c r="K393" s="1" t="s">
        <v>187</v>
      </c>
      <c r="L393" s="1"/>
    </row>
    <row r="394">
      <c r="A394" s="3">
        <v>420.0</v>
      </c>
      <c r="B394" s="1" t="s">
        <v>188</v>
      </c>
      <c r="C394" s="1" t="s">
        <v>11</v>
      </c>
      <c r="D394" s="4">
        <v>41274.0</v>
      </c>
      <c r="E394" s="5">
        <v>2.3059E11</v>
      </c>
      <c r="F394" s="5">
        <v>1.63336E11</v>
      </c>
      <c r="G394" s="5">
        <v>1.71E10</v>
      </c>
      <c r="H394" s="2">
        <v>0.0</v>
      </c>
      <c r="I394" s="5">
        <v>1.3413E10</v>
      </c>
      <c r="J394" s="1" t="s">
        <v>83</v>
      </c>
      <c r="K394" s="1" t="s">
        <v>144</v>
      </c>
      <c r="L394" s="1"/>
    </row>
    <row r="395">
      <c r="A395" s="3">
        <v>421.0</v>
      </c>
      <c r="B395" s="1" t="s">
        <v>188</v>
      </c>
      <c r="C395" s="1" t="s">
        <v>14</v>
      </c>
      <c r="D395" s="4">
        <v>41639.0</v>
      </c>
      <c r="E395" s="5">
        <v>2.20156E11</v>
      </c>
      <c r="F395" s="5">
        <v>1.59323E11</v>
      </c>
      <c r="G395" s="5">
        <v>1.7573E10</v>
      </c>
      <c r="H395" s="2">
        <v>0.0</v>
      </c>
      <c r="I395" s="5">
        <v>1.4186E10</v>
      </c>
      <c r="J395" s="1" t="s">
        <v>83</v>
      </c>
      <c r="K395" s="1" t="s">
        <v>144</v>
      </c>
      <c r="L395" s="1"/>
    </row>
    <row r="396">
      <c r="A396" s="3">
        <v>422.0</v>
      </c>
      <c r="B396" s="1" t="s">
        <v>188</v>
      </c>
      <c r="C396" s="1" t="s">
        <v>15</v>
      </c>
      <c r="D396" s="4">
        <v>42004.0</v>
      </c>
      <c r="E396" s="5">
        <v>2.00494E11</v>
      </c>
      <c r="F396" s="5">
        <v>1.44956E11</v>
      </c>
      <c r="G396" s="5">
        <v>1.7034E10</v>
      </c>
      <c r="H396" s="2">
        <v>0.0</v>
      </c>
      <c r="I396" s="5">
        <v>1.6793E10</v>
      </c>
      <c r="J396" s="1" t="s">
        <v>83</v>
      </c>
      <c r="K396" s="1" t="s">
        <v>144</v>
      </c>
      <c r="L396" s="1"/>
    </row>
    <row r="397">
      <c r="A397" s="3">
        <v>423.0</v>
      </c>
      <c r="B397" s="1" t="s">
        <v>188</v>
      </c>
      <c r="C397" s="1" t="s">
        <v>16</v>
      </c>
      <c r="D397" s="4">
        <v>42369.0</v>
      </c>
      <c r="E397" s="5">
        <v>1.29925E11</v>
      </c>
      <c r="F397" s="5">
        <v>9.2785E10</v>
      </c>
      <c r="G397" s="5">
        <v>1.6473E10</v>
      </c>
      <c r="H397" s="2">
        <v>0.0</v>
      </c>
      <c r="I397" s="5">
        <v>2.1037E10</v>
      </c>
      <c r="J397" s="1" t="s">
        <v>83</v>
      </c>
      <c r="K397" s="1" t="s">
        <v>144</v>
      </c>
      <c r="L397" s="1"/>
    </row>
    <row r="398">
      <c r="A398" s="3">
        <v>424.0</v>
      </c>
      <c r="B398" s="1" t="s">
        <v>189</v>
      </c>
      <c r="C398" s="1" t="s">
        <v>11</v>
      </c>
      <c r="D398" s="4">
        <v>41274.0</v>
      </c>
      <c r="E398" s="5">
        <v>1.819814E9</v>
      </c>
      <c r="F398" s="5">
        <v>3.43743E8</v>
      </c>
      <c r="G398" s="5">
        <v>1.33796E8</v>
      </c>
      <c r="H398" s="2">
        <v>0.0</v>
      </c>
      <c r="I398" s="5">
        <v>5.79315E8</v>
      </c>
      <c r="J398" s="1" t="s">
        <v>83</v>
      </c>
      <c r="K398" s="6" t="s">
        <v>84</v>
      </c>
      <c r="L398" s="1"/>
    </row>
    <row r="399">
      <c r="A399" s="3">
        <v>425.0</v>
      </c>
      <c r="B399" s="1" t="s">
        <v>189</v>
      </c>
      <c r="C399" s="1" t="s">
        <v>14</v>
      </c>
      <c r="D399" s="4">
        <v>41639.0</v>
      </c>
      <c r="E399" s="5">
        <v>2.319919E9</v>
      </c>
      <c r="F399" s="5">
        <v>4.55436E8</v>
      </c>
      <c r="G399" s="5">
        <v>1.69815E8</v>
      </c>
      <c r="H399" s="2">
        <v>0.0</v>
      </c>
      <c r="I399" s="5">
        <v>7.78655E8</v>
      </c>
      <c r="J399" s="1" t="s">
        <v>83</v>
      </c>
      <c r="K399" s="6" t="s">
        <v>84</v>
      </c>
      <c r="L399" s="1"/>
    </row>
    <row r="400">
      <c r="A400" s="3">
        <v>426.0</v>
      </c>
      <c r="B400" s="1" t="s">
        <v>189</v>
      </c>
      <c r="C400" s="1" t="s">
        <v>15</v>
      </c>
      <c r="D400" s="4">
        <v>42004.0</v>
      </c>
      <c r="E400" s="5">
        <v>2.660147E9</v>
      </c>
      <c r="F400" s="5">
        <v>5.38374E8</v>
      </c>
      <c r="G400" s="5">
        <v>2.04161E8</v>
      </c>
      <c r="H400" s="2">
        <v>0.0</v>
      </c>
      <c r="I400" s="5">
        <v>9.86812E8</v>
      </c>
      <c r="J400" s="1" t="s">
        <v>83</v>
      </c>
      <c r="K400" s="6" t="s">
        <v>84</v>
      </c>
      <c r="L400" s="1"/>
    </row>
    <row r="401">
      <c r="A401" s="3">
        <v>427.0</v>
      </c>
      <c r="B401" s="1" t="s">
        <v>189</v>
      </c>
      <c r="C401" s="1" t="s">
        <v>16</v>
      </c>
      <c r="D401" s="4">
        <v>42369.0</v>
      </c>
      <c r="E401" s="5">
        <v>1.803573E9</v>
      </c>
      <c r="F401" s="5">
        <v>5.41359E8</v>
      </c>
      <c r="G401" s="5">
        <v>2.30734E8</v>
      </c>
      <c r="H401" s="2">
        <v>0.0</v>
      </c>
      <c r="I401" s="5">
        <v>1.230853E9</v>
      </c>
      <c r="J401" s="1" t="s">
        <v>83</v>
      </c>
      <c r="K401" s="6" t="s">
        <v>84</v>
      </c>
      <c r="L401" s="1"/>
    </row>
    <row r="402">
      <c r="A402" s="3">
        <v>428.0</v>
      </c>
      <c r="B402" s="1" t="s">
        <v>190</v>
      </c>
      <c r="C402" s="1" t="s">
        <v>11</v>
      </c>
      <c r="D402" s="4">
        <v>41274.0</v>
      </c>
      <c r="E402" s="5">
        <v>1.2835E10</v>
      </c>
      <c r="F402" s="5">
        <v>8.3E9</v>
      </c>
      <c r="G402" s="5">
        <v>5.5E8</v>
      </c>
      <c r="H402" s="2">
        <v>0.0</v>
      </c>
      <c r="I402" s="5">
        <v>1.127E9</v>
      </c>
      <c r="J402" s="1" t="s">
        <v>41</v>
      </c>
      <c r="K402" s="1" t="s">
        <v>44</v>
      </c>
      <c r="L402" s="1"/>
    </row>
    <row r="403">
      <c r="A403" s="3">
        <v>429.0</v>
      </c>
      <c r="B403" s="1" t="s">
        <v>190</v>
      </c>
      <c r="C403" s="1" t="s">
        <v>14</v>
      </c>
      <c r="D403" s="4">
        <v>41639.0</v>
      </c>
      <c r="E403" s="5">
        <v>1.312E10</v>
      </c>
      <c r="F403" s="5">
        <v>8.033E9</v>
      </c>
      <c r="G403" s="5">
        <v>5.63E8</v>
      </c>
      <c r="H403" s="2">
        <v>0.0</v>
      </c>
      <c r="I403" s="5">
        <v>1.208E9</v>
      </c>
      <c r="J403" s="1" t="s">
        <v>41</v>
      </c>
      <c r="K403" s="1" t="s">
        <v>44</v>
      </c>
      <c r="L403" s="1"/>
    </row>
    <row r="404">
      <c r="A404" s="3">
        <v>430.0</v>
      </c>
      <c r="B404" s="1" t="s">
        <v>190</v>
      </c>
      <c r="C404" s="1" t="s">
        <v>15</v>
      </c>
      <c r="D404" s="4">
        <v>42004.0</v>
      </c>
      <c r="E404" s="5">
        <v>1.2436E10</v>
      </c>
      <c r="F404" s="5">
        <v>7.881E9</v>
      </c>
      <c r="G404" s="5">
        <v>5.42E8</v>
      </c>
      <c r="H404" s="2">
        <v>0.0</v>
      </c>
      <c r="I404" s="5">
        <v>1.292E9</v>
      </c>
      <c r="J404" s="1" t="s">
        <v>41</v>
      </c>
      <c r="K404" s="1" t="s">
        <v>44</v>
      </c>
      <c r="L404" s="1"/>
    </row>
    <row r="405">
      <c r="A405" s="3">
        <v>431.0</v>
      </c>
      <c r="B405" s="1" t="s">
        <v>190</v>
      </c>
      <c r="C405" s="1" t="s">
        <v>16</v>
      </c>
      <c r="D405" s="4">
        <v>42369.0</v>
      </c>
      <c r="E405" s="5">
        <v>1.1683E10</v>
      </c>
      <c r="F405" s="5">
        <v>6.201E9</v>
      </c>
      <c r="G405" s="5">
        <v>5.51E8</v>
      </c>
      <c r="H405" s="2">
        <v>0.0</v>
      </c>
      <c r="I405" s="5">
        <v>1.395E9</v>
      </c>
      <c r="J405" s="1" t="s">
        <v>41</v>
      </c>
      <c r="K405" s="1" t="s">
        <v>44</v>
      </c>
      <c r="L405" s="1"/>
    </row>
    <row r="406">
      <c r="A406" s="3">
        <v>432.0</v>
      </c>
      <c r="B406" s="1" t="s">
        <v>191</v>
      </c>
      <c r="C406" s="1" t="s">
        <v>11</v>
      </c>
      <c r="D406" s="4">
        <v>41639.0</v>
      </c>
      <c r="E406" s="5">
        <v>3.7773E10</v>
      </c>
      <c r="F406" s="5">
        <v>2.0964E10</v>
      </c>
      <c r="G406" s="5">
        <v>1.1349E10</v>
      </c>
      <c r="H406" s="2">
        <v>0.0</v>
      </c>
      <c r="I406" s="5">
        <v>1.658E9</v>
      </c>
      <c r="J406" s="1" t="s">
        <v>12</v>
      </c>
      <c r="K406" s="1" t="s">
        <v>13</v>
      </c>
      <c r="L406" s="1"/>
    </row>
    <row r="407">
      <c r="A407" s="3">
        <v>433.0</v>
      </c>
      <c r="B407" s="1" t="s">
        <v>191</v>
      </c>
      <c r="C407" s="1" t="s">
        <v>14</v>
      </c>
      <c r="D407" s="4">
        <v>42004.0</v>
      </c>
      <c r="E407" s="5">
        <v>4.0362E10</v>
      </c>
      <c r="F407" s="5">
        <v>2.2967E10</v>
      </c>
      <c r="G407" s="5">
        <v>1.2702E10</v>
      </c>
      <c r="H407" s="2">
        <v>0.0</v>
      </c>
      <c r="I407" s="5">
        <v>1.771E9</v>
      </c>
      <c r="J407" s="1" t="s">
        <v>12</v>
      </c>
      <c r="K407" s="1" t="s">
        <v>13</v>
      </c>
      <c r="L407" s="1"/>
    </row>
    <row r="408">
      <c r="A408" s="3">
        <v>434.0</v>
      </c>
      <c r="B408" s="1" t="s">
        <v>191</v>
      </c>
      <c r="C408" s="1" t="s">
        <v>15</v>
      </c>
      <c r="D408" s="4">
        <v>42369.0</v>
      </c>
      <c r="E408" s="5">
        <v>4.0704E10</v>
      </c>
      <c r="F408" s="5">
        <v>1.7096E10</v>
      </c>
      <c r="G408" s="5">
        <v>1.3936E10</v>
      </c>
      <c r="H408" s="2">
        <v>0.0</v>
      </c>
      <c r="I408" s="5">
        <v>1.835E9</v>
      </c>
      <c r="J408" s="1" t="s">
        <v>12</v>
      </c>
      <c r="K408" s="1" t="s">
        <v>13</v>
      </c>
      <c r="L408" s="1"/>
    </row>
    <row r="409">
      <c r="A409" s="3">
        <v>435.0</v>
      </c>
      <c r="B409" s="1" t="s">
        <v>191</v>
      </c>
      <c r="C409" s="1" t="s">
        <v>16</v>
      </c>
      <c r="D409" s="4">
        <v>42735.0</v>
      </c>
      <c r="E409" s="5">
        <v>3.9639E10</v>
      </c>
      <c r="F409" s="5">
        <v>1.594E10</v>
      </c>
      <c r="G409" s="5">
        <v>1.4845E10</v>
      </c>
      <c r="H409" s="2">
        <v>0.0</v>
      </c>
      <c r="I409" s="5">
        <v>1.902E9</v>
      </c>
      <c r="J409" s="1" t="s">
        <v>12</v>
      </c>
      <c r="K409" s="1" t="s">
        <v>13</v>
      </c>
      <c r="L409" s="1"/>
    </row>
    <row r="410">
      <c r="A410" s="3">
        <v>436.0</v>
      </c>
      <c r="B410" s="1" t="s">
        <v>192</v>
      </c>
      <c r="C410" s="1" t="s">
        <v>11</v>
      </c>
      <c r="D410" s="4">
        <v>41639.0</v>
      </c>
      <c r="E410" s="5">
        <v>2.8998E10</v>
      </c>
      <c r="F410" s="5">
        <v>1.7642E10</v>
      </c>
      <c r="G410" s="5">
        <v>6.564E9</v>
      </c>
      <c r="H410" s="5">
        <v>2.037E9</v>
      </c>
      <c r="I410" s="2">
        <v>0.0</v>
      </c>
      <c r="J410" s="1" t="s">
        <v>59</v>
      </c>
      <c r="K410" s="1" t="s">
        <v>193</v>
      </c>
      <c r="L410" s="1"/>
    </row>
    <row r="411">
      <c r="A411" s="3">
        <v>437.0</v>
      </c>
      <c r="B411" s="1" t="s">
        <v>192</v>
      </c>
      <c r="C411" s="1" t="s">
        <v>14</v>
      </c>
      <c r="D411" s="4">
        <v>42004.0</v>
      </c>
      <c r="E411" s="5">
        <v>2.8406E10</v>
      </c>
      <c r="F411" s="5">
        <v>1.7023E10</v>
      </c>
      <c r="G411" s="5">
        <v>5.536E9</v>
      </c>
      <c r="H411" s="5">
        <v>1.958E9</v>
      </c>
      <c r="I411" s="2">
        <v>0.0</v>
      </c>
      <c r="J411" s="1" t="s">
        <v>59</v>
      </c>
      <c r="K411" s="1" t="s">
        <v>193</v>
      </c>
      <c r="L411" s="1"/>
    </row>
    <row r="412">
      <c r="A412" s="3">
        <v>438.0</v>
      </c>
      <c r="B412" s="1" t="s">
        <v>192</v>
      </c>
      <c r="C412" s="1" t="s">
        <v>15</v>
      </c>
      <c r="D412" s="4">
        <v>42369.0</v>
      </c>
      <c r="E412" s="5">
        <v>2.513E10</v>
      </c>
      <c r="F412" s="5">
        <v>1.5112E10</v>
      </c>
      <c r="G412" s="5">
        <v>5.074E9</v>
      </c>
      <c r="H412" s="5">
        <v>1.898E9</v>
      </c>
      <c r="I412" s="2">
        <v>0.0</v>
      </c>
      <c r="J412" s="1" t="s">
        <v>59</v>
      </c>
      <c r="K412" s="1" t="s">
        <v>193</v>
      </c>
      <c r="L412" s="1"/>
    </row>
    <row r="413">
      <c r="A413" s="3">
        <v>439.0</v>
      </c>
      <c r="B413" s="1" t="s">
        <v>192</v>
      </c>
      <c r="C413" s="1" t="s">
        <v>16</v>
      </c>
      <c r="D413" s="4">
        <v>42735.0</v>
      </c>
      <c r="E413" s="5">
        <v>2.4594E10</v>
      </c>
      <c r="F413" s="5">
        <v>1.4469E10</v>
      </c>
      <c r="G413" s="5">
        <v>5.005E9</v>
      </c>
      <c r="H413" s="5">
        <v>1.641E9</v>
      </c>
      <c r="I413" s="2">
        <v>0.0</v>
      </c>
      <c r="J413" s="1" t="s">
        <v>59</v>
      </c>
      <c r="K413" s="1" t="s">
        <v>193</v>
      </c>
      <c r="L413" s="1"/>
    </row>
    <row r="414">
      <c r="A414" s="3">
        <v>440.0</v>
      </c>
      <c r="B414" s="1" t="s">
        <v>194</v>
      </c>
      <c r="C414" s="1" t="s">
        <v>11</v>
      </c>
      <c r="D414" s="4">
        <v>41578.0</v>
      </c>
      <c r="E414" s="5">
        <v>3.77954E10</v>
      </c>
      <c r="F414" s="5">
        <v>2.56673E10</v>
      </c>
      <c r="G414" s="5">
        <v>4.4261E9</v>
      </c>
      <c r="H414" s="5">
        <v>1.4773E9</v>
      </c>
      <c r="I414" s="2">
        <v>0.0</v>
      </c>
      <c r="J414" s="1" t="s">
        <v>12</v>
      </c>
      <c r="K414" s="6" t="s">
        <v>127</v>
      </c>
      <c r="L414" s="1"/>
    </row>
    <row r="415">
      <c r="A415" s="3">
        <v>441.0</v>
      </c>
      <c r="B415" s="1" t="s">
        <v>194</v>
      </c>
      <c r="C415" s="1" t="s">
        <v>14</v>
      </c>
      <c r="D415" s="4">
        <v>41943.0</v>
      </c>
      <c r="E415" s="5">
        <v>3.60669E10</v>
      </c>
      <c r="F415" s="5">
        <v>2.47758E10</v>
      </c>
      <c r="G415" s="5">
        <v>4.3777E9</v>
      </c>
      <c r="H415" s="5">
        <v>1.452E9</v>
      </c>
      <c r="I415" s="2">
        <v>0.0</v>
      </c>
      <c r="J415" s="1" t="s">
        <v>12</v>
      </c>
      <c r="K415" s="6" t="s">
        <v>127</v>
      </c>
      <c r="L415" s="1"/>
    </row>
    <row r="416">
      <c r="A416" s="3">
        <v>442.0</v>
      </c>
      <c r="B416" s="1" t="s">
        <v>194</v>
      </c>
      <c r="C416" s="1" t="s">
        <v>15</v>
      </c>
      <c r="D416" s="4">
        <v>42308.0</v>
      </c>
      <c r="E416" s="5">
        <v>2.88628E10</v>
      </c>
      <c r="F416" s="5">
        <v>2.01432E10</v>
      </c>
      <c r="G416" s="5">
        <v>3.8344E9</v>
      </c>
      <c r="H416" s="5">
        <v>1.4251E9</v>
      </c>
      <c r="I416" s="2">
        <v>0.0</v>
      </c>
      <c r="J416" s="1" t="s">
        <v>12</v>
      </c>
      <c r="K416" s="6" t="s">
        <v>127</v>
      </c>
      <c r="L416" s="1"/>
    </row>
    <row r="417">
      <c r="A417" s="3">
        <v>443.0</v>
      </c>
      <c r="B417" s="1" t="s">
        <v>194</v>
      </c>
      <c r="C417" s="1" t="s">
        <v>16</v>
      </c>
      <c r="D417" s="4">
        <v>42674.0</v>
      </c>
      <c r="E417" s="5">
        <v>2.6644E10</v>
      </c>
      <c r="F417" s="5">
        <v>1.82489E10</v>
      </c>
      <c r="G417" s="5">
        <v>4.0183E9</v>
      </c>
      <c r="H417" s="5">
        <v>1.3891E9</v>
      </c>
      <c r="I417" s="2">
        <v>0.0</v>
      </c>
      <c r="J417" s="1" t="s">
        <v>12</v>
      </c>
      <c r="K417" s="6" t="s">
        <v>127</v>
      </c>
      <c r="L417" s="1"/>
    </row>
    <row r="418">
      <c r="A418" s="3">
        <v>444.0</v>
      </c>
      <c r="B418" s="1" t="s">
        <v>195</v>
      </c>
      <c r="C418" s="1" t="s">
        <v>11</v>
      </c>
      <c r="D418" s="4">
        <v>41243.0</v>
      </c>
      <c r="E418" s="5">
        <v>8.984E9</v>
      </c>
      <c r="F418" s="5">
        <v>8.45E8</v>
      </c>
      <c r="G418" s="5">
        <v>3.052E9</v>
      </c>
      <c r="H418" s="2">
        <v>0.0</v>
      </c>
      <c r="I418" s="5">
        <v>8.48E8</v>
      </c>
      <c r="J418" s="1" t="s">
        <v>47</v>
      </c>
      <c r="K418" s="1" t="s">
        <v>100</v>
      </c>
      <c r="L418" s="1"/>
    </row>
    <row r="419">
      <c r="A419" s="3">
        <v>445.0</v>
      </c>
      <c r="B419" s="1" t="s">
        <v>195</v>
      </c>
      <c r="C419" s="1" t="s">
        <v>14</v>
      </c>
      <c r="D419" s="4">
        <v>41639.0</v>
      </c>
      <c r="E419" s="5">
        <v>9.37E9</v>
      </c>
      <c r="F419" s="5">
        <v>6.98E8</v>
      </c>
      <c r="G419" s="5">
        <v>3.194E9</v>
      </c>
      <c r="H419" s="2">
        <v>0.0</v>
      </c>
      <c r="I419" s="5">
        <v>1.086E9</v>
      </c>
      <c r="J419" s="1" t="s">
        <v>47</v>
      </c>
      <c r="K419" s="1" t="s">
        <v>100</v>
      </c>
      <c r="L419" s="1"/>
    </row>
    <row r="420">
      <c r="A420" s="3">
        <v>446.0</v>
      </c>
      <c r="B420" s="1" t="s">
        <v>195</v>
      </c>
      <c r="C420" s="1" t="s">
        <v>15</v>
      </c>
      <c r="D420" s="4">
        <v>42004.0</v>
      </c>
      <c r="E420" s="5">
        <v>9.611E9</v>
      </c>
      <c r="F420" s="5">
        <v>6.14E8</v>
      </c>
      <c r="G420" s="5">
        <v>3.34E9</v>
      </c>
      <c r="H420" s="2">
        <v>0.0</v>
      </c>
      <c r="I420" s="5">
        <v>1.443E9</v>
      </c>
      <c r="J420" s="1" t="s">
        <v>47</v>
      </c>
      <c r="K420" s="1" t="s">
        <v>100</v>
      </c>
      <c r="L420" s="1"/>
    </row>
    <row r="421">
      <c r="A421" s="3">
        <v>447.0</v>
      </c>
      <c r="B421" s="1" t="s">
        <v>195</v>
      </c>
      <c r="C421" s="1" t="s">
        <v>16</v>
      </c>
      <c r="D421" s="4">
        <v>42369.0</v>
      </c>
      <c r="E421" s="5">
        <v>1.0002E10</v>
      </c>
      <c r="F421" s="5">
        <v>6.23E8</v>
      </c>
      <c r="G421" s="5">
        <v>3.615E9</v>
      </c>
      <c r="H421" s="2">
        <v>0.0</v>
      </c>
      <c r="I421" s="5">
        <v>1.512E9</v>
      </c>
      <c r="J421" s="1" t="s">
        <v>47</v>
      </c>
      <c r="K421" s="1" t="s">
        <v>100</v>
      </c>
      <c r="L421" s="1"/>
    </row>
    <row r="422">
      <c r="A422" s="3">
        <v>448.0</v>
      </c>
      <c r="B422" s="1" t="s">
        <v>196</v>
      </c>
      <c r="C422" s="1" t="s">
        <v>11</v>
      </c>
      <c r="D422" s="4">
        <v>41306.0</v>
      </c>
      <c r="E422" s="5">
        <v>1.6022128E10</v>
      </c>
      <c r="F422" s="5">
        <v>1.0936727E10</v>
      </c>
      <c r="G422" s="5">
        <v>3.430125E9</v>
      </c>
      <c r="H422" s="2">
        <v>0.0</v>
      </c>
      <c r="I422" s="2">
        <v>0.0</v>
      </c>
      <c r="J422" s="1" t="s">
        <v>18</v>
      </c>
      <c r="K422" s="1" t="s">
        <v>197</v>
      </c>
      <c r="L422" s="1"/>
    </row>
    <row r="423">
      <c r="A423" s="3">
        <v>449.0</v>
      </c>
      <c r="B423" s="1" t="s">
        <v>196</v>
      </c>
      <c r="C423" s="1" t="s">
        <v>14</v>
      </c>
      <c r="D423" s="4">
        <v>41670.0</v>
      </c>
      <c r="E423" s="5">
        <v>1.7504167E10</v>
      </c>
      <c r="F423" s="5">
        <v>1.2068425E10</v>
      </c>
      <c r="G423" s="5">
        <v>3.699557E9</v>
      </c>
      <c r="H423" s="2">
        <v>0.0</v>
      </c>
      <c r="I423" s="2">
        <v>0.0</v>
      </c>
      <c r="J423" s="1" t="s">
        <v>18</v>
      </c>
      <c r="K423" s="1" t="s">
        <v>197</v>
      </c>
      <c r="L423" s="1"/>
    </row>
    <row r="424">
      <c r="A424" s="3">
        <v>450.0</v>
      </c>
      <c r="B424" s="1" t="s">
        <v>196</v>
      </c>
      <c r="C424" s="1" t="s">
        <v>15</v>
      </c>
      <c r="D424" s="4">
        <v>42034.0</v>
      </c>
      <c r="E424" s="5">
        <v>1.8909588E10</v>
      </c>
      <c r="F424" s="5">
        <v>1.3107081E10</v>
      </c>
      <c r="G424" s="5">
        <v>4.033414E9</v>
      </c>
      <c r="H424" s="2">
        <v>0.0</v>
      </c>
      <c r="I424" s="2">
        <v>0.0</v>
      </c>
      <c r="J424" s="1" t="s">
        <v>18</v>
      </c>
      <c r="K424" s="1" t="s">
        <v>197</v>
      </c>
      <c r="L424" s="1"/>
    </row>
    <row r="425">
      <c r="A425" s="3">
        <v>451.0</v>
      </c>
      <c r="B425" s="1" t="s">
        <v>196</v>
      </c>
      <c r="C425" s="1" t="s">
        <v>16</v>
      </c>
      <c r="D425" s="4">
        <v>42398.0</v>
      </c>
      <c r="E425" s="5">
        <v>2.0368562E10</v>
      </c>
      <c r="F425" s="5">
        <v>1.4062471E10</v>
      </c>
      <c r="G425" s="5">
        <v>4.365797E9</v>
      </c>
      <c r="H425" s="2">
        <v>0.0</v>
      </c>
      <c r="I425" s="2">
        <v>0.0</v>
      </c>
      <c r="J425" s="1" t="s">
        <v>18</v>
      </c>
      <c r="K425" s="1" t="s">
        <v>197</v>
      </c>
      <c r="L425" s="1"/>
    </row>
    <row r="426">
      <c r="A426" s="3">
        <v>452.0</v>
      </c>
      <c r="B426" s="1" t="s">
        <v>198</v>
      </c>
      <c r="C426" s="1" t="s">
        <v>11</v>
      </c>
      <c r="D426" s="4">
        <v>41274.0</v>
      </c>
      <c r="E426" s="5">
        <v>7.383E9</v>
      </c>
      <c r="F426" s="5">
        <v>4.365E9</v>
      </c>
      <c r="G426" s="5">
        <v>1.742E9</v>
      </c>
      <c r="H426" s="2">
        <v>0.0</v>
      </c>
      <c r="I426" s="5">
        <v>7.5E7</v>
      </c>
      <c r="J426" s="1" t="s">
        <v>24</v>
      </c>
      <c r="K426" s="1" t="s">
        <v>199</v>
      </c>
      <c r="L426" s="1"/>
    </row>
    <row r="427">
      <c r="A427" s="3">
        <v>453.0</v>
      </c>
      <c r="B427" s="1" t="s">
        <v>198</v>
      </c>
      <c r="C427" s="1" t="s">
        <v>14</v>
      </c>
      <c r="D427" s="4">
        <v>41639.0</v>
      </c>
      <c r="E427" s="5">
        <v>7.146E9</v>
      </c>
      <c r="F427" s="5">
        <v>4.326E9</v>
      </c>
      <c r="G427" s="5">
        <v>1.74E9</v>
      </c>
      <c r="H427" s="2">
        <v>0.0</v>
      </c>
      <c r="I427" s="5">
        <v>7.9E7</v>
      </c>
      <c r="J427" s="1" t="s">
        <v>24</v>
      </c>
      <c r="K427" s="1" t="s">
        <v>199</v>
      </c>
      <c r="L427" s="1"/>
    </row>
    <row r="428">
      <c r="A428" s="3">
        <v>454.0</v>
      </c>
      <c r="B428" s="1" t="s">
        <v>198</v>
      </c>
      <c r="C428" s="1" t="s">
        <v>15</v>
      </c>
      <c r="D428" s="4">
        <v>42004.0</v>
      </c>
      <c r="E428" s="5">
        <v>7.435E9</v>
      </c>
      <c r="F428" s="5">
        <v>4.637E9</v>
      </c>
      <c r="G428" s="5">
        <v>1.721E9</v>
      </c>
      <c r="H428" s="2">
        <v>0.0</v>
      </c>
      <c r="I428" s="5">
        <v>9.4E7</v>
      </c>
      <c r="J428" s="1" t="s">
        <v>24</v>
      </c>
      <c r="K428" s="1" t="s">
        <v>199</v>
      </c>
      <c r="L428" s="1"/>
    </row>
    <row r="429">
      <c r="A429" s="3">
        <v>455.0</v>
      </c>
      <c r="B429" s="1" t="s">
        <v>198</v>
      </c>
      <c r="C429" s="1" t="s">
        <v>16</v>
      </c>
      <c r="D429" s="4">
        <v>42369.0</v>
      </c>
      <c r="E429" s="5">
        <v>7.493E9</v>
      </c>
      <c r="F429" s="5">
        <v>4.657E9</v>
      </c>
      <c r="G429" s="5">
        <v>1.356E9</v>
      </c>
      <c r="H429" s="2">
        <v>0.0</v>
      </c>
      <c r="I429" s="5">
        <v>8.1E7</v>
      </c>
      <c r="J429" s="1" t="s">
        <v>24</v>
      </c>
      <c r="K429" s="1" t="s">
        <v>199</v>
      </c>
      <c r="L429" s="1"/>
    </row>
    <row r="430">
      <c r="A430" s="3">
        <v>456.0</v>
      </c>
      <c r="B430" s="1" t="s">
        <v>200</v>
      </c>
      <c r="C430" s="1" t="s">
        <v>11</v>
      </c>
      <c r="D430" s="4">
        <v>41547.0</v>
      </c>
      <c r="E430" s="5">
        <v>6.2593E9</v>
      </c>
      <c r="F430" s="5">
        <v>4.8535E9</v>
      </c>
      <c r="G430" s="5">
        <v>6.499E8</v>
      </c>
      <c r="H430" s="2">
        <v>0.0</v>
      </c>
      <c r="I430" s="2">
        <v>0.0</v>
      </c>
      <c r="J430" s="1" t="s">
        <v>18</v>
      </c>
      <c r="K430" s="1" t="s">
        <v>201</v>
      </c>
      <c r="L430" s="1"/>
    </row>
    <row r="431">
      <c r="A431" s="3">
        <v>457.0</v>
      </c>
      <c r="B431" s="1" t="s">
        <v>200</v>
      </c>
      <c r="C431" s="1" t="s">
        <v>14</v>
      </c>
      <c r="D431" s="4">
        <v>41912.0</v>
      </c>
      <c r="E431" s="5">
        <v>8.0249E9</v>
      </c>
      <c r="F431" s="5">
        <v>6.2686E9</v>
      </c>
      <c r="G431" s="5">
        <v>8.269E8</v>
      </c>
      <c r="H431" s="2">
        <v>0.0</v>
      </c>
      <c r="I431" s="2">
        <v>0.0</v>
      </c>
      <c r="J431" s="1" t="s">
        <v>18</v>
      </c>
      <c r="K431" s="1" t="s">
        <v>201</v>
      </c>
      <c r="L431" s="1"/>
    </row>
    <row r="432">
      <c r="A432" s="3">
        <v>458.0</v>
      </c>
      <c r="B432" s="1" t="s">
        <v>200</v>
      </c>
      <c r="C432" s="1" t="s">
        <v>15</v>
      </c>
      <c r="D432" s="4">
        <v>42277.0</v>
      </c>
      <c r="E432" s="5">
        <v>1.0824E10</v>
      </c>
      <c r="F432" s="5">
        <v>8.5357E9</v>
      </c>
      <c r="G432" s="5">
        <v>1.003E9</v>
      </c>
      <c r="H432" s="2">
        <v>0.0</v>
      </c>
      <c r="I432" s="2">
        <v>0.0</v>
      </c>
      <c r="J432" s="1" t="s">
        <v>18</v>
      </c>
      <c r="K432" s="1" t="s">
        <v>201</v>
      </c>
      <c r="L432" s="1"/>
    </row>
    <row r="433">
      <c r="A433" s="3">
        <v>459.0</v>
      </c>
      <c r="B433" s="1" t="s">
        <v>200</v>
      </c>
      <c r="C433" s="1" t="s">
        <v>16</v>
      </c>
      <c r="D433" s="4">
        <v>42643.0</v>
      </c>
      <c r="E433" s="5">
        <v>1.21574E10</v>
      </c>
      <c r="F433" s="5">
        <v>9.5026E9</v>
      </c>
      <c r="G433" s="5">
        <v>1.1003E9</v>
      </c>
      <c r="H433" s="2">
        <v>0.0</v>
      </c>
      <c r="I433" s="2">
        <v>0.0</v>
      </c>
      <c r="J433" s="1" t="s">
        <v>18</v>
      </c>
      <c r="K433" s="1" t="s">
        <v>201</v>
      </c>
      <c r="L433" s="1"/>
    </row>
    <row r="434">
      <c r="A434" s="3">
        <v>460.0</v>
      </c>
      <c r="B434" s="1" t="s">
        <v>202</v>
      </c>
      <c r="C434" s="1" t="s">
        <v>11</v>
      </c>
      <c r="D434" s="4">
        <v>41274.0</v>
      </c>
      <c r="E434" s="5">
        <v>1.82604E10</v>
      </c>
      <c r="F434" s="5">
        <v>8.8461E9</v>
      </c>
      <c r="G434" s="5">
        <v>5.1812E9</v>
      </c>
      <c r="H434" s="5">
        <v>1.1379E9</v>
      </c>
      <c r="I434" s="2">
        <v>0.0</v>
      </c>
      <c r="J434" s="1" t="s">
        <v>12</v>
      </c>
      <c r="K434" s="1" t="s">
        <v>164</v>
      </c>
      <c r="L434" s="1"/>
    </row>
    <row r="435">
      <c r="A435" s="3">
        <v>461.0</v>
      </c>
      <c r="B435" s="1" t="s">
        <v>202</v>
      </c>
      <c r="C435" s="1" t="s">
        <v>14</v>
      </c>
      <c r="D435" s="4">
        <v>41639.0</v>
      </c>
      <c r="E435" s="5">
        <v>1.82831E10</v>
      </c>
      <c r="F435" s="5">
        <v>8.9411E9</v>
      </c>
      <c r="G435" s="5">
        <v>5.1171E9</v>
      </c>
      <c r="H435" s="5">
        <v>1.1044E9</v>
      </c>
      <c r="I435" s="2">
        <v>0.0</v>
      </c>
      <c r="J435" s="1" t="s">
        <v>12</v>
      </c>
      <c r="K435" s="1" t="s">
        <v>164</v>
      </c>
      <c r="L435" s="1"/>
    </row>
    <row r="436">
      <c r="A436" s="3">
        <v>462.0</v>
      </c>
      <c r="B436" s="1" t="s">
        <v>202</v>
      </c>
      <c r="C436" s="1" t="s">
        <v>15</v>
      </c>
      <c r="D436" s="4">
        <v>42004.0</v>
      </c>
      <c r="E436" s="5">
        <v>1.9154E10</v>
      </c>
      <c r="F436" s="5">
        <v>9.2614E9</v>
      </c>
      <c r="G436" s="5">
        <v>5.389E9</v>
      </c>
      <c r="H436" s="5">
        <v>1.157E9</v>
      </c>
      <c r="I436" s="2">
        <v>0.0</v>
      </c>
      <c r="J436" s="1" t="s">
        <v>12</v>
      </c>
      <c r="K436" s="1" t="s">
        <v>164</v>
      </c>
      <c r="L436" s="1"/>
    </row>
    <row r="437">
      <c r="A437" s="3">
        <v>463.0</v>
      </c>
      <c r="B437" s="1" t="s">
        <v>202</v>
      </c>
      <c r="C437" s="1" t="s">
        <v>16</v>
      </c>
      <c r="D437" s="4">
        <v>42369.0</v>
      </c>
      <c r="E437" s="5">
        <v>2.05631E10</v>
      </c>
      <c r="F437" s="5">
        <v>9.8006E9</v>
      </c>
      <c r="G437" s="5">
        <v>6.0543E9</v>
      </c>
      <c r="H437" s="5">
        <v>1.2391E9</v>
      </c>
      <c r="I437" s="2">
        <v>0.0</v>
      </c>
      <c r="J437" s="1" t="s">
        <v>12</v>
      </c>
      <c r="K437" s="1" t="s">
        <v>164</v>
      </c>
      <c r="L437" s="1"/>
    </row>
    <row r="438">
      <c r="A438" s="3">
        <v>464.0</v>
      </c>
      <c r="B438" s="1" t="s">
        <v>203</v>
      </c>
      <c r="C438" s="1" t="s">
        <v>11</v>
      </c>
      <c r="D438" s="4">
        <v>41545.0</v>
      </c>
      <c r="E438" s="5">
        <v>4.5041E10</v>
      </c>
      <c r="F438" s="5">
        <v>2.5034E10</v>
      </c>
      <c r="G438" s="5">
        <v>8.365E9</v>
      </c>
      <c r="H438" s="2">
        <v>0.0</v>
      </c>
      <c r="I438" s="5">
        <v>2.192E9</v>
      </c>
      <c r="J438" s="1" t="s">
        <v>18</v>
      </c>
      <c r="K438" s="1" t="s">
        <v>204</v>
      </c>
      <c r="L438" s="1"/>
    </row>
    <row r="439">
      <c r="A439" s="3">
        <v>465.0</v>
      </c>
      <c r="B439" s="1" t="s">
        <v>203</v>
      </c>
      <c r="C439" s="1" t="s">
        <v>14</v>
      </c>
      <c r="D439" s="4">
        <v>41909.0</v>
      </c>
      <c r="E439" s="5">
        <v>4.8813E10</v>
      </c>
      <c r="F439" s="5">
        <v>2.642E10</v>
      </c>
      <c r="G439" s="5">
        <v>8.565E9</v>
      </c>
      <c r="H439" s="2">
        <v>0.0</v>
      </c>
      <c r="I439" s="5">
        <v>2.288E9</v>
      </c>
      <c r="J439" s="1" t="s">
        <v>18</v>
      </c>
      <c r="K439" s="1" t="s">
        <v>204</v>
      </c>
      <c r="L439" s="1"/>
    </row>
    <row r="440">
      <c r="A440" s="3">
        <v>466.0</v>
      </c>
      <c r="B440" s="1" t="s">
        <v>203</v>
      </c>
      <c r="C440" s="1" t="s">
        <v>15</v>
      </c>
      <c r="D440" s="4">
        <v>42280.0</v>
      </c>
      <c r="E440" s="5">
        <v>5.2465E10</v>
      </c>
      <c r="F440" s="5">
        <v>2.8364E10</v>
      </c>
      <c r="G440" s="5">
        <v>8.523E9</v>
      </c>
      <c r="H440" s="2">
        <v>0.0</v>
      </c>
      <c r="I440" s="5">
        <v>2.354E9</v>
      </c>
      <c r="J440" s="1" t="s">
        <v>18</v>
      </c>
      <c r="K440" s="1" t="s">
        <v>204</v>
      </c>
      <c r="L440" s="1"/>
    </row>
    <row r="441">
      <c r="A441" s="3">
        <v>467.0</v>
      </c>
      <c r="B441" s="1" t="s">
        <v>203</v>
      </c>
      <c r="C441" s="1" t="s">
        <v>16</v>
      </c>
      <c r="D441" s="4">
        <v>42644.0</v>
      </c>
      <c r="E441" s="5">
        <v>5.5632E10</v>
      </c>
      <c r="F441" s="5">
        <v>2.9993E10</v>
      </c>
      <c r="G441" s="5">
        <v>8.754E9</v>
      </c>
      <c r="H441" s="2">
        <v>0.0</v>
      </c>
      <c r="I441" s="5">
        <v>2.527E9</v>
      </c>
      <c r="J441" s="1" t="s">
        <v>18</v>
      </c>
      <c r="K441" s="1" t="s">
        <v>204</v>
      </c>
      <c r="L441" s="1"/>
    </row>
    <row r="442">
      <c r="A442" s="3">
        <v>468.0</v>
      </c>
      <c r="B442" s="1" t="s">
        <v>205</v>
      </c>
      <c r="C442" s="1" t="s">
        <v>11</v>
      </c>
      <c r="D442" s="4">
        <v>41639.0</v>
      </c>
      <c r="E442" s="5">
        <v>5.535E9</v>
      </c>
      <c r="F442" s="5">
        <v>1.689E9</v>
      </c>
      <c r="G442" s="5">
        <v>1.598E9</v>
      </c>
      <c r="H442" s="2">
        <v>0.0</v>
      </c>
      <c r="I442" s="5">
        <v>2.76E8</v>
      </c>
      <c r="J442" s="1" t="s">
        <v>18</v>
      </c>
      <c r="K442" s="1" t="s">
        <v>148</v>
      </c>
      <c r="L442" s="1"/>
    </row>
    <row r="443">
      <c r="A443" s="3">
        <v>469.0</v>
      </c>
      <c r="B443" s="1" t="s">
        <v>205</v>
      </c>
      <c r="C443" s="1" t="s">
        <v>14</v>
      </c>
      <c r="D443" s="4">
        <v>42004.0</v>
      </c>
      <c r="E443" s="5">
        <v>6.265E9</v>
      </c>
      <c r="F443" s="5">
        <v>2.124E9</v>
      </c>
      <c r="G443" s="5">
        <v>1.692E9</v>
      </c>
      <c r="H443" s="2">
        <v>0.0</v>
      </c>
      <c r="I443" s="5">
        <v>3.29E8</v>
      </c>
      <c r="J443" s="1" t="s">
        <v>18</v>
      </c>
      <c r="K443" s="1" t="s">
        <v>148</v>
      </c>
      <c r="L443" s="1"/>
    </row>
    <row r="444">
      <c r="A444" s="3">
        <v>470.0</v>
      </c>
      <c r="B444" s="1" t="s">
        <v>205</v>
      </c>
      <c r="C444" s="1" t="s">
        <v>15</v>
      </c>
      <c r="D444" s="4">
        <v>42369.0</v>
      </c>
      <c r="E444" s="5">
        <v>6.394E9</v>
      </c>
      <c r="F444" s="5">
        <v>2.343E9</v>
      </c>
      <c r="G444" s="5">
        <v>1.669E9</v>
      </c>
      <c r="H444" s="2">
        <v>0.0</v>
      </c>
      <c r="I444" s="5">
        <v>3.3E8</v>
      </c>
      <c r="J444" s="1" t="s">
        <v>18</v>
      </c>
      <c r="K444" s="1" t="s">
        <v>148</v>
      </c>
      <c r="L444" s="1"/>
    </row>
    <row r="445">
      <c r="A445" s="3">
        <v>471.0</v>
      </c>
      <c r="B445" s="1" t="s">
        <v>205</v>
      </c>
      <c r="C445" s="1" t="s">
        <v>16</v>
      </c>
      <c r="D445" s="4">
        <v>42735.0</v>
      </c>
      <c r="E445" s="5">
        <v>6.497E9</v>
      </c>
      <c r="F445" s="5">
        <v>2.432E9</v>
      </c>
      <c r="G445" s="5">
        <v>1.69E9</v>
      </c>
      <c r="H445" s="2">
        <v>0.0</v>
      </c>
      <c r="I445" s="5">
        <v>3.22E8</v>
      </c>
      <c r="J445" s="1" t="s">
        <v>18</v>
      </c>
      <c r="K445" s="1" t="s">
        <v>148</v>
      </c>
      <c r="L445" s="1"/>
    </row>
    <row r="446">
      <c r="A446" s="3">
        <v>472.0</v>
      </c>
      <c r="B446" s="1" t="s">
        <v>206</v>
      </c>
      <c r="C446" s="1" t="s">
        <v>11</v>
      </c>
      <c r="D446" s="4">
        <v>41639.0</v>
      </c>
      <c r="E446" s="5">
        <v>5.535E9</v>
      </c>
      <c r="F446" s="5">
        <v>1.689E9</v>
      </c>
      <c r="G446" s="5">
        <v>1.598E9</v>
      </c>
      <c r="H446" s="2">
        <v>0.0</v>
      </c>
      <c r="I446" s="5">
        <v>2.76E8</v>
      </c>
      <c r="J446" s="1" t="s">
        <v>18</v>
      </c>
      <c r="K446" s="1" t="s">
        <v>148</v>
      </c>
      <c r="L446" s="1"/>
    </row>
    <row r="447">
      <c r="A447" s="3">
        <v>473.0</v>
      </c>
      <c r="B447" s="1" t="s">
        <v>206</v>
      </c>
      <c r="C447" s="1" t="s">
        <v>14</v>
      </c>
      <c r="D447" s="4">
        <v>42004.0</v>
      </c>
      <c r="E447" s="5">
        <v>6.265E9</v>
      </c>
      <c r="F447" s="5">
        <v>2.124E9</v>
      </c>
      <c r="G447" s="5">
        <v>1.692E9</v>
      </c>
      <c r="H447" s="2">
        <v>0.0</v>
      </c>
      <c r="I447" s="5">
        <v>3.29E8</v>
      </c>
      <c r="J447" s="1" t="s">
        <v>18</v>
      </c>
      <c r="K447" s="1" t="s">
        <v>148</v>
      </c>
      <c r="L447" s="1"/>
    </row>
    <row r="448">
      <c r="A448" s="3">
        <v>474.0</v>
      </c>
      <c r="B448" s="1" t="s">
        <v>206</v>
      </c>
      <c r="C448" s="1" t="s">
        <v>15</v>
      </c>
      <c r="D448" s="4">
        <v>42369.0</v>
      </c>
      <c r="E448" s="5">
        <v>6.394E9</v>
      </c>
      <c r="F448" s="5">
        <v>2.343E9</v>
      </c>
      <c r="G448" s="5">
        <v>1.669E9</v>
      </c>
      <c r="H448" s="2">
        <v>0.0</v>
      </c>
      <c r="I448" s="5">
        <v>3.3E8</v>
      </c>
      <c r="J448" s="1" t="s">
        <v>18</v>
      </c>
      <c r="K448" s="1" t="s">
        <v>148</v>
      </c>
      <c r="L448" s="1"/>
    </row>
    <row r="449">
      <c r="A449" s="3">
        <v>475.0</v>
      </c>
      <c r="B449" s="1" t="s">
        <v>206</v>
      </c>
      <c r="C449" s="1" t="s">
        <v>16</v>
      </c>
      <c r="D449" s="4">
        <v>42735.0</v>
      </c>
      <c r="E449" s="5">
        <v>6.497E9</v>
      </c>
      <c r="F449" s="5">
        <v>2.432E9</v>
      </c>
      <c r="G449" s="5">
        <v>1.69E9</v>
      </c>
      <c r="H449" s="2">
        <v>0.0</v>
      </c>
      <c r="I449" s="5">
        <v>3.22E8</v>
      </c>
      <c r="J449" s="1" t="s">
        <v>18</v>
      </c>
      <c r="K449" s="1" t="s">
        <v>148</v>
      </c>
      <c r="L449" s="1"/>
    </row>
    <row r="450">
      <c r="A450" s="3">
        <v>476.0</v>
      </c>
      <c r="B450" s="1" t="s">
        <v>207</v>
      </c>
      <c r="C450" s="1" t="s">
        <v>11</v>
      </c>
      <c r="D450" s="4">
        <v>41639.0</v>
      </c>
      <c r="E450" s="5">
        <v>1.5051E10</v>
      </c>
      <c r="F450" s="5">
        <v>1.2274E10</v>
      </c>
      <c r="G450" s="5">
        <v>9.16E8</v>
      </c>
      <c r="H450" s="2">
        <v>0.0</v>
      </c>
      <c r="I450" s="5">
        <v>9.7E7</v>
      </c>
      <c r="J450" s="1" t="s">
        <v>18</v>
      </c>
      <c r="K450" s="1" t="s">
        <v>121</v>
      </c>
      <c r="L450" s="1"/>
    </row>
    <row r="451">
      <c r="A451" s="3">
        <v>477.0</v>
      </c>
      <c r="B451" s="1" t="s">
        <v>207</v>
      </c>
      <c r="C451" s="1" t="s">
        <v>14</v>
      </c>
      <c r="D451" s="4">
        <v>42004.0</v>
      </c>
      <c r="E451" s="5">
        <v>1.5499E10</v>
      </c>
      <c r="F451" s="5">
        <v>1.2471E10</v>
      </c>
      <c r="G451" s="5">
        <v>1.036E9</v>
      </c>
      <c r="H451" s="2">
        <v>0.0</v>
      </c>
      <c r="I451" s="5">
        <v>9.4E7</v>
      </c>
      <c r="J451" s="1" t="s">
        <v>18</v>
      </c>
      <c r="K451" s="1" t="s">
        <v>121</v>
      </c>
      <c r="L451" s="1"/>
    </row>
    <row r="452">
      <c r="A452" s="3">
        <v>478.0</v>
      </c>
      <c r="B452" s="1" t="s">
        <v>207</v>
      </c>
      <c r="C452" s="1" t="s">
        <v>15</v>
      </c>
      <c r="D452" s="4">
        <v>42369.0</v>
      </c>
      <c r="E452" s="5">
        <v>1.5165E10</v>
      </c>
      <c r="F452" s="5">
        <v>1.2155E10</v>
      </c>
      <c r="G452" s="5">
        <v>1.017E9</v>
      </c>
      <c r="H452" s="2">
        <v>0.0</v>
      </c>
      <c r="I452" s="5">
        <v>9.3E7</v>
      </c>
      <c r="J452" s="1" t="s">
        <v>18</v>
      </c>
      <c r="K452" s="1" t="s">
        <v>121</v>
      </c>
      <c r="L452" s="1"/>
    </row>
    <row r="453">
      <c r="A453" s="3">
        <v>479.0</v>
      </c>
      <c r="B453" s="1" t="s">
        <v>207</v>
      </c>
      <c r="C453" s="1" t="s">
        <v>16</v>
      </c>
      <c r="D453" s="4">
        <v>42735.0</v>
      </c>
      <c r="E453" s="5">
        <v>1.6661E10</v>
      </c>
      <c r="F453" s="5">
        <v>1.3107E10</v>
      </c>
      <c r="G453" s="5">
        <v>1.145E9</v>
      </c>
      <c r="H453" s="2">
        <v>0.0</v>
      </c>
      <c r="I453" s="5">
        <v>1.34E8</v>
      </c>
      <c r="J453" s="1" t="s">
        <v>18</v>
      </c>
      <c r="K453" s="1" t="s">
        <v>121</v>
      </c>
      <c r="L453" s="1"/>
    </row>
    <row r="454">
      <c r="A454" s="3">
        <v>480.0</v>
      </c>
      <c r="B454" s="1" t="s">
        <v>208</v>
      </c>
      <c r="C454" s="1" t="s">
        <v>11</v>
      </c>
      <c r="D454" s="4">
        <v>41274.0</v>
      </c>
      <c r="E454" s="5">
        <v>1.279067E9</v>
      </c>
      <c r="F454" s="5">
        <v>4.61898E8</v>
      </c>
      <c r="G454" s="5">
        <v>6.8538E7</v>
      </c>
      <c r="H454" s="2">
        <v>0.0</v>
      </c>
      <c r="I454" s="5">
        <v>3.82553E8</v>
      </c>
      <c r="J454" s="1" t="s">
        <v>52</v>
      </c>
      <c r="K454" s="1" t="s">
        <v>75</v>
      </c>
      <c r="L454" s="1"/>
    </row>
    <row r="455">
      <c r="A455" s="3">
        <v>481.0</v>
      </c>
      <c r="B455" s="1" t="s">
        <v>208</v>
      </c>
      <c r="C455" s="1" t="s">
        <v>14</v>
      </c>
      <c r="D455" s="4">
        <v>41639.0</v>
      </c>
      <c r="E455" s="5">
        <v>1.482259E9</v>
      </c>
      <c r="F455" s="5">
        <v>5.5566E8</v>
      </c>
      <c r="G455" s="5">
        <v>6.9323E7</v>
      </c>
      <c r="H455" s="2">
        <v>0.0</v>
      </c>
      <c r="I455" s="5">
        <v>4.75464E8</v>
      </c>
      <c r="J455" s="1" t="s">
        <v>52</v>
      </c>
      <c r="K455" s="1" t="s">
        <v>75</v>
      </c>
      <c r="L455" s="1"/>
    </row>
    <row r="456">
      <c r="A456" s="3">
        <v>482.0</v>
      </c>
      <c r="B456" s="1" t="s">
        <v>208</v>
      </c>
      <c r="C456" s="1" t="s">
        <v>15</v>
      </c>
      <c r="D456" s="4">
        <v>42004.0</v>
      </c>
      <c r="E456" s="5">
        <v>1.616438E9</v>
      </c>
      <c r="F456" s="5">
        <v>6.03321E8</v>
      </c>
      <c r="G456" s="5">
        <v>8.9468E7</v>
      </c>
      <c r="H456" s="2">
        <v>0.0</v>
      </c>
      <c r="I456" s="5">
        <v>5.38513E8</v>
      </c>
      <c r="J456" s="1" t="s">
        <v>52</v>
      </c>
      <c r="K456" s="1" t="s">
        <v>75</v>
      </c>
      <c r="L456" s="1"/>
    </row>
    <row r="457">
      <c r="A457" s="3">
        <v>483.0</v>
      </c>
      <c r="B457" s="1" t="s">
        <v>208</v>
      </c>
      <c r="C457" s="1" t="s">
        <v>16</v>
      </c>
      <c r="D457" s="4">
        <v>42369.0</v>
      </c>
      <c r="E457" s="5">
        <v>1.763336E9</v>
      </c>
      <c r="F457" s="5">
        <v>6.51282E8</v>
      </c>
      <c r="G457" s="5">
        <v>1.39616E8</v>
      </c>
      <c r="H457" s="2">
        <v>0.0</v>
      </c>
      <c r="I457" s="5">
        <v>5.70527E8</v>
      </c>
      <c r="J457" s="1" t="s">
        <v>52</v>
      </c>
      <c r="K457" s="1" t="s">
        <v>75</v>
      </c>
      <c r="L457" s="1"/>
    </row>
    <row r="458">
      <c r="A458" s="3">
        <v>484.0</v>
      </c>
      <c r="B458" s="1" t="s">
        <v>209</v>
      </c>
      <c r="C458" s="1" t="s">
        <v>11</v>
      </c>
      <c r="D458" s="4">
        <v>41307.0</v>
      </c>
      <c r="E458" s="5">
        <v>7.3945E9</v>
      </c>
      <c r="F458" s="5">
        <v>4.7418E9</v>
      </c>
      <c r="G458" s="5">
        <v>1.7326E9</v>
      </c>
      <c r="H458" s="2">
        <v>0.0</v>
      </c>
      <c r="I458" s="2">
        <v>0.0</v>
      </c>
      <c r="J458" s="1" t="s">
        <v>18</v>
      </c>
      <c r="K458" s="1" t="s">
        <v>197</v>
      </c>
      <c r="L458" s="1"/>
    </row>
    <row r="459">
      <c r="A459" s="3">
        <v>485.0</v>
      </c>
      <c r="B459" s="1" t="s">
        <v>209</v>
      </c>
      <c r="C459" s="1" t="s">
        <v>14</v>
      </c>
      <c r="D459" s="4">
        <v>41671.0</v>
      </c>
      <c r="E459" s="5">
        <v>7.8403E9</v>
      </c>
      <c r="F459" s="5">
        <v>5.0505E9</v>
      </c>
      <c r="G459" s="5">
        <v>1.8195E9</v>
      </c>
      <c r="H459" s="2">
        <v>0.0</v>
      </c>
      <c r="I459" s="2">
        <v>0.0</v>
      </c>
      <c r="J459" s="1" t="s">
        <v>18</v>
      </c>
      <c r="K459" s="1" t="s">
        <v>197</v>
      </c>
      <c r="L459" s="1"/>
    </row>
    <row r="460">
      <c r="A460" s="3">
        <v>486.0</v>
      </c>
      <c r="B460" s="1" t="s">
        <v>209</v>
      </c>
      <c r="C460" s="1" t="s">
        <v>15</v>
      </c>
      <c r="D460" s="4">
        <v>42035.0</v>
      </c>
      <c r="E460" s="5">
        <v>8.6022E9</v>
      </c>
      <c r="F460" s="5">
        <v>5.5682E9</v>
      </c>
      <c r="G460" s="5">
        <v>1.9938E9</v>
      </c>
      <c r="H460" s="2">
        <v>0.0</v>
      </c>
      <c r="I460" s="2">
        <v>0.0</v>
      </c>
      <c r="J460" s="1" t="s">
        <v>18</v>
      </c>
      <c r="K460" s="1" t="s">
        <v>197</v>
      </c>
      <c r="L460" s="1"/>
    </row>
    <row r="461">
      <c r="A461" s="3">
        <v>487.0</v>
      </c>
      <c r="B461" s="1" t="s">
        <v>209</v>
      </c>
      <c r="C461" s="1" t="s">
        <v>16</v>
      </c>
      <c r="D461" s="4">
        <v>42399.0</v>
      </c>
      <c r="E461" s="5">
        <v>1.54984E10</v>
      </c>
      <c r="F461" s="5">
        <v>1.08417E10</v>
      </c>
      <c r="G461" s="5">
        <v>3.607E9</v>
      </c>
      <c r="H461" s="2">
        <v>0.0</v>
      </c>
      <c r="I461" s="2">
        <v>0.0</v>
      </c>
      <c r="J461" s="1" t="s">
        <v>18</v>
      </c>
      <c r="K461" s="1" t="s">
        <v>197</v>
      </c>
      <c r="L461" s="1"/>
    </row>
    <row r="462">
      <c r="A462" s="3">
        <v>488.0</v>
      </c>
      <c r="B462" s="1" t="s">
        <v>210</v>
      </c>
      <c r="C462" s="1" t="s">
        <v>11</v>
      </c>
      <c r="D462" s="4">
        <v>41274.0</v>
      </c>
      <c r="E462" s="5">
        <v>1.663E9</v>
      </c>
      <c r="F462" s="1" t="s">
        <v>46</v>
      </c>
      <c r="G462" s="5">
        <v>1.1232E9</v>
      </c>
      <c r="H462" s="2">
        <v>0.0</v>
      </c>
      <c r="I462" s="5">
        <v>7.83E7</v>
      </c>
      <c r="J462" s="1" t="s">
        <v>12</v>
      </c>
      <c r="K462" s="1" t="s">
        <v>211</v>
      </c>
      <c r="L462" s="1"/>
    </row>
    <row r="463">
      <c r="A463" s="3">
        <v>489.0</v>
      </c>
      <c r="B463" s="1" t="s">
        <v>210</v>
      </c>
      <c r="C463" s="1" t="s">
        <v>14</v>
      </c>
      <c r="D463" s="4">
        <v>41639.0</v>
      </c>
      <c r="E463" s="5">
        <v>1.5584E9</v>
      </c>
      <c r="F463" s="1" t="s">
        <v>46</v>
      </c>
      <c r="G463" s="5">
        <v>1.058E9</v>
      </c>
      <c r="H463" s="2">
        <v>0.0</v>
      </c>
      <c r="I463" s="5">
        <v>6.04E7</v>
      </c>
      <c r="J463" s="1" t="s">
        <v>12</v>
      </c>
      <c r="K463" s="1" t="s">
        <v>211</v>
      </c>
      <c r="L463" s="1"/>
    </row>
    <row r="464">
      <c r="A464" s="3">
        <v>490.0</v>
      </c>
      <c r="B464" s="1" t="s">
        <v>210</v>
      </c>
      <c r="C464" s="1" t="s">
        <v>15</v>
      </c>
      <c r="D464" s="4">
        <v>42004.0</v>
      </c>
      <c r="E464" s="5">
        <v>1.5845E9</v>
      </c>
      <c r="F464" s="1" t="s">
        <v>46</v>
      </c>
      <c r="G464" s="5">
        <v>1.1057E9</v>
      </c>
      <c r="H464" s="2">
        <v>0.0</v>
      </c>
      <c r="I464" s="5">
        <v>5.25E7</v>
      </c>
      <c r="J464" s="1" t="s">
        <v>12</v>
      </c>
      <c r="K464" s="1" t="s">
        <v>211</v>
      </c>
      <c r="L464" s="1"/>
    </row>
    <row r="465">
      <c r="A465" s="3">
        <v>491.0</v>
      </c>
      <c r="B465" s="1" t="s">
        <v>210</v>
      </c>
      <c r="C465" s="1" t="s">
        <v>16</v>
      </c>
      <c r="D465" s="4">
        <v>42369.0</v>
      </c>
      <c r="E465" s="5">
        <v>1.6371E9</v>
      </c>
      <c r="F465" s="1" t="s">
        <v>46</v>
      </c>
      <c r="G465" s="5">
        <v>1.2091E9</v>
      </c>
      <c r="H465" s="2">
        <v>0.0</v>
      </c>
      <c r="I465" s="5">
        <v>5.87E7</v>
      </c>
      <c r="J465" s="1" t="s">
        <v>12</v>
      </c>
      <c r="K465" s="1" t="s">
        <v>211</v>
      </c>
      <c r="L465" s="1"/>
    </row>
    <row r="466">
      <c r="A466" s="3">
        <v>492.0</v>
      </c>
      <c r="B466" s="1" t="s">
        <v>212</v>
      </c>
      <c r="C466" s="1" t="s">
        <v>11</v>
      </c>
      <c r="D466" s="4">
        <v>41639.0</v>
      </c>
      <c r="E466" s="5">
        <v>7.155096E9</v>
      </c>
      <c r="F466" s="5">
        <v>4.376505E9</v>
      </c>
      <c r="G466" s="5">
        <v>1.616921E9</v>
      </c>
      <c r="H466" s="2">
        <v>0.0</v>
      </c>
      <c r="I466" s="2">
        <v>0.0</v>
      </c>
      <c r="J466" s="1" t="s">
        <v>12</v>
      </c>
      <c r="K466" s="1" t="s">
        <v>157</v>
      </c>
      <c r="L466" s="1"/>
    </row>
    <row r="467">
      <c r="A467" s="3">
        <v>493.0</v>
      </c>
      <c r="B467" s="1" t="s">
        <v>212</v>
      </c>
      <c r="C467" s="1" t="s">
        <v>14</v>
      </c>
      <c r="D467" s="4">
        <v>42004.0</v>
      </c>
      <c r="E467" s="5">
        <v>7.752728E9</v>
      </c>
      <c r="F467" s="5">
        <v>4.778479E9</v>
      </c>
      <c r="G467" s="5">
        <v>1.758765E9</v>
      </c>
      <c r="H467" s="2">
        <v>0.0</v>
      </c>
      <c r="I467" s="2">
        <v>0.0</v>
      </c>
      <c r="J467" s="1" t="s">
        <v>12</v>
      </c>
      <c r="K467" s="1" t="s">
        <v>157</v>
      </c>
      <c r="L467" s="1"/>
    </row>
    <row r="468">
      <c r="A468" s="3">
        <v>494.0</v>
      </c>
      <c r="B468" s="1" t="s">
        <v>212</v>
      </c>
      <c r="C468" s="1" t="s">
        <v>15</v>
      </c>
      <c r="D468" s="4">
        <v>42369.0</v>
      </c>
      <c r="E468" s="5">
        <v>6.956311E9</v>
      </c>
      <c r="F468" s="5">
        <v>4.388167E9</v>
      </c>
      <c r="G468" s="5">
        <v>1.647382E9</v>
      </c>
      <c r="H468" s="2">
        <v>0.0</v>
      </c>
      <c r="I468" s="2">
        <v>0.0</v>
      </c>
      <c r="J468" s="1" t="s">
        <v>12</v>
      </c>
      <c r="K468" s="1" t="s">
        <v>157</v>
      </c>
      <c r="L468" s="1"/>
    </row>
    <row r="469">
      <c r="A469" s="3">
        <v>495.0</v>
      </c>
      <c r="B469" s="1" t="s">
        <v>212</v>
      </c>
      <c r="C469" s="1" t="s">
        <v>16</v>
      </c>
      <c r="D469" s="4">
        <v>42735.0</v>
      </c>
      <c r="E469" s="5">
        <v>6.794342E9</v>
      </c>
      <c r="F469" s="5">
        <v>4.322373E9</v>
      </c>
      <c r="G469" s="5">
        <v>1.757523E9</v>
      </c>
      <c r="H469" s="2">
        <v>0.0</v>
      </c>
      <c r="I469" s="2">
        <v>0.0</v>
      </c>
      <c r="J469" s="1" t="s">
        <v>12</v>
      </c>
      <c r="K469" s="1" t="s">
        <v>157</v>
      </c>
      <c r="L469" s="1"/>
    </row>
    <row r="470">
      <c r="A470" s="3">
        <v>496.0</v>
      </c>
      <c r="B470" s="1" t="s">
        <v>213</v>
      </c>
      <c r="C470" s="1" t="s">
        <v>11</v>
      </c>
      <c r="D470" s="4">
        <v>41639.0</v>
      </c>
      <c r="E470" s="5">
        <v>5.997E9</v>
      </c>
      <c r="F470" s="5">
        <v>2.499E9</v>
      </c>
      <c r="G470" s="5">
        <v>2.337E9</v>
      </c>
      <c r="H470" s="2">
        <v>0.0</v>
      </c>
      <c r="I470" s="5">
        <v>1.15E8</v>
      </c>
      <c r="J470" s="1" t="s">
        <v>35</v>
      </c>
      <c r="K470" s="1" t="s">
        <v>214</v>
      </c>
      <c r="L470" s="1"/>
    </row>
    <row r="471">
      <c r="A471" s="3">
        <v>497.0</v>
      </c>
      <c r="B471" s="1" t="s">
        <v>213</v>
      </c>
      <c r="C471" s="1" t="s">
        <v>14</v>
      </c>
      <c r="D471" s="4">
        <v>42004.0</v>
      </c>
      <c r="E471" s="5">
        <v>6.121E9</v>
      </c>
      <c r="F471" s="5">
        <v>2.491E9</v>
      </c>
      <c r="G471" s="5">
        <v>2.335E9</v>
      </c>
      <c r="H471" s="2">
        <v>0.0</v>
      </c>
      <c r="I471" s="5">
        <v>1.15E8</v>
      </c>
      <c r="J471" s="1" t="s">
        <v>35</v>
      </c>
      <c r="K471" s="1" t="s">
        <v>214</v>
      </c>
      <c r="L471" s="1"/>
    </row>
    <row r="472">
      <c r="A472" s="3">
        <v>498.0</v>
      </c>
      <c r="B472" s="1" t="s">
        <v>213</v>
      </c>
      <c r="C472" s="1" t="s">
        <v>15</v>
      </c>
      <c r="D472" s="4">
        <v>42369.0</v>
      </c>
      <c r="E472" s="5">
        <v>6.282E9</v>
      </c>
      <c r="F472" s="5">
        <v>2.559E9</v>
      </c>
      <c r="G472" s="5">
        <v>2.32E9</v>
      </c>
      <c r="H472" s="2">
        <v>0.0</v>
      </c>
      <c r="I472" s="5">
        <v>1.05E8</v>
      </c>
      <c r="J472" s="1" t="s">
        <v>35</v>
      </c>
      <c r="K472" s="1" t="s">
        <v>214</v>
      </c>
      <c r="L472" s="1"/>
    </row>
    <row r="473">
      <c r="A473" s="3">
        <v>499.0</v>
      </c>
      <c r="B473" s="1" t="s">
        <v>213</v>
      </c>
      <c r="C473" s="1" t="s">
        <v>16</v>
      </c>
      <c r="D473" s="4">
        <v>42735.0</v>
      </c>
      <c r="E473" s="5">
        <v>6.44E9</v>
      </c>
      <c r="F473" s="5">
        <v>2.582E9</v>
      </c>
      <c r="G473" s="5">
        <v>2.326E9</v>
      </c>
      <c r="H473" s="2">
        <v>0.0</v>
      </c>
      <c r="I473" s="5">
        <v>9.9E7</v>
      </c>
      <c r="J473" s="1" t="s">
        <v>35</v>
      </c>
      <c r="K473" s="1" t="s">
        <v>214</v>
      </c>
      <c r="L473" s="1"/>
    </row>
    <row r="474">
      <c r="A474" s="3">
        <v>500.0</v>
      </c>
      <c r="B474" s="1" t="s">
        <v>215</v>
      </c>
      <c r="C474" s="1" t="s">
        <v>11</v>
      </c>
      <c r="D474" s="4">
        <v>41420.0</v>
      </c>
      <c r="E474" s="5">
        <v>5.921E9</v>
      </c>
      <c r="F474" s="5">
        <v>4.6166E9</v>
      </c>
      <c r="G474" s="5">
        <v>6.252E8</v>
      </c>
      <c r="H474" s="2">
        <v>0.0</v>
      </c>
      <c r="I474" s="5">
        <v>2.783E8</v>
      </c>
      <c r="J474" s="1" t="s">
        <v>18</v>
      </c>
      <c r="K474" s="1" t="s">
        <v>155</v>
      </c>
      <c r="L474" s="1"/>
    </row>
    <row r="475">
      <c r="A475" s="3">
        <v>501.0</v>
      </c>
      <c r="B475" s="1" t="s">
        <v>215</v>
      </c>
      <c r="C475" s="1" t="s">
        <v>14</v>
      </c>
      <c r="D475" s="4">
        <v>41784.0</v>
      </c>
      <c r="E475" s="5">
        <v>6.2856E9</v>
      </c>
      <c r="F475" s="5">
        <v>4.9905E9</v>
      </c>
      <c r="G475" s="5">
        <v>6.654E8</v>
      </c>
      <c r="H475" s="2">
        <v>0.0</v>
      </c>
      <c r="I475" s="5">
        <v>3.044E8</v>
      </c>
      <c r="J475" s="1" t="s">
        <v>18</v>
      </c>
      <c r="K475" s="1" t="s">
        <v>155</v>
      </c>
      <c r="L475" s="1"/>
    </row>
    <row r="476">
      <c r="A476" s="3">
        <v>502.0</v>
      </c>
      <c r="B476" s="1" t="s">
        <v>215</v>
      </c>
      <c r="C476" s="1" t="s">
        <v>15</v>
      </c>
      <c r="D476" s="4">
        <v>42155.0</v>
      </c>
      <c r="E476" s="5">
        <v>6.764E9</v>
      </c>
      <c r="F476" s="5">
        <v>5.3415E9</v>
      </c>
      <c r="G476" s="5">
        <v>6.735E8</v>
      </c>
      <c r="H476" s="2">
        <v>0.0</v>
      </c>
      <c r="I476" s="5">
        <v>3.193E8</v>
      </c>
      <c r="J476" s="1" t="s">
        <v>18</v>
      </c>
      <c r="K476" s="1" t="s">
        <v>155</v>
      </c>
      <c r="L476" s="1"/>
    </row>
    <row r="477">
      <c r="A477" s="3">
        <v>503.0</v>
      </c>
      <c r="B477" s="1" t="s">
        <v>215</v>
      </c>
      <c r="C477" s="1" t="s">
        <v>16</v>
      </c>
      <c r="D477" s="4">
        <v>42519.0</v>
      </c>
      <c r="E477" s="5">
        <v>6.9335E9</v>
      </c>
      <c r="F477" s="5">
        <v>5.3924E9</v>
      </c>
      <c r="G477" s="5">
        <v>6.229E8</v>
      </c>
      <c r="H477" s="2">
        <v>0.0</v>
      </c>
      <c r="I477" s="5">
        <v>2.902E8</v>
      </c>
      <c r="J477" s="1" t="s">
        <v>18</v>
      </c>
      <c r="K477" s="1" t="s">
        <v>155</v>
      </c>
      <c r="L477" s="1"/>
    </row>
    <row r="478">
      <c r="A478" s="3">
        <v>504.0</v>
      </c>
      <c r="B478" s="1" t="s">
        <v>216</v>
      </c>
      <c r="C478" s="1" t="s">
        <v>11</v>
      </c>
      <c r="D478" s="4">
        <v>41274.0</v>
      </c>
      <c r="E478" s="5">
        <v>1.7912E10</v>
      </c>
      <c r="F478" s="5">
        <v>1.1235E10</v>
      </c>
      <c r="G478" s="5">
        <v>9.65E8</v>
      </c>
      <c r="H478" s="2">
        <v>0.0</v>
      </c>
      <c r="I478" s="5">
        <v>2.145E9</v>
      </c>
      <c r="J478" s="1" t="s">
        <v>41</v>
      </c>
      <c r="K478" s="1" t="s">
        <v>44</v>
      </c>
      <c r="L478" s="1"/>
    </row>
    <row r="479">
      <c r="A479" s="3">
        <v>505.0</v>
      </c>
      <c r="B479" s="1" t="s">
        <v>216</v>
      </c>
      <c r="C479" s="1" t="s">
        <v>14</v>
      </c>
      <c r="D479" s="4">
        <v>41639.0</v>
      </c>
      <c r="E479" s="5">
        <v>2.2756E10</v>
      </c>
      <c r="F479" s="5">
        <v>1.3545E10</v>
      </c>
      <c r="G479" s="5">
        <v>1.274E9</v>
      </c>
      <c r="H479" s="2">
        <v>0.0</v>
      </c>
      <c r="I479" s="5">
        <v>2.668E9</v>
      </c>
      <c r="J479" s="1" t="s">
        <v>41</v>
      </c>
      <c r="K479" s="1" t="s">
        <v>44</v>
      </c>
      <c r="L479" s="1"/>
    </row>
    <row r="480">
      <c r="A480" s="3">
        <v>506.0</v>
      </c>
      <c r="B480" s="1" t="s">
        <v>216</v>
      </c>
      <c r="C480" s="1" t="s">
        <v>15</v>
      </c>
      <c r="D480" s="4">
        <v>42004.0</v>
      </c>
      <c r="E480" s="5">
        <v>2.3925E10</v>
      </c>
      <c r="F480" s="5">
        <v>1.4323E10</v>
      </c>
      <c r="G480" s="5">
        <v>1.213E9</v>
      </c>
      <c r="H480" s="2">
        <v>0.0</v>
      </c>
      <c r="I480" s="5">
        <v>3.066E9</v>
      </c>
      <c r="J480" s="1" t="s">
        <v>41</v>
      </c>
      <c r="K480" s="1" t="s">
        <v>44</v>
      </c>
      <c r="L480" s="1"/>
    </row>
    <row r="481">
      <c r="A481" s="3">
        <v>507.0</v>
      </c>
      <c r="B481" s="1" t="s">
        <v>216</v>
      </c>
      <c r="C481" s="1" t="s">
        <v>16</v>
      </c>
      <c r="D481" s="4">
        <v>42369.0</v>
      </c>
      <c r="E481" s="5">
        <v>2.3459E10</v>
      </c>
      <c r="F481" s="5">
        <v>1.3728E10</v>
      </c>
      <c r="G481" s="5">
        <v>1.135E9</v>
      </c>
      <c r="H481" s="2">
        <v>0.0</v>
      </c>
      <c r="I481" s="5">
        <v>3.144E9</v>
      </c>
      <c r="J481" s="1" t="s">
        <v>41</v>
      </c>
      <c r="K481" s="1" t="s">
        <v>44</v>
      </c>
      <c r="L481" s="1"/>
    </row>
    <row r="482">
      <c r="A482" s="3">
        <v>508.0</v>
      </c>
      <c r="B482" s="1" t="s">
        <v>217</v>
      </c>
      <c r="C482" s="1" t="s">
        <v>11</v>
      </c>
      <c r="D482" s="4">
        <v>41274.0</v>
      </c>
      <c r="E482" s="5">
        <v>8.18628E9</v>
      </c>
      <c r="F482" s="5">
        <v>5.583549E9</v>
      </c>
      <c r="G482" s="5">
        <v>8.89879E8</v>
      </c>
      <c r="H482" s="2">
        <v>0.0</v>
      </c>
      <c r="I482" s="5">
        <v>3.41969E8</v>
      </c>
      <c r="J482" s="1" t="s">
        <v>24</v>
      </c>
      <c r="K482" s="1" t="s">
        <v>199</v>
      </c>
      <c r="L482" s="1"/>
    </row>
    <row r="483">
      <c r="A483" s="3">
        <v>509.0</v>
      </c>
      <c r="B483" s="1" t="s">
        <v>217</v>
      </c>
      <c r="C483" s="1" t="s">
        <v>14</v>
      </c>
      <c r="D483" s="4">
        <v>41639.0</v>
      </c>
      <c r="E483" s="5">
        <v>1.176405E10</v>
      </c>
      <c r="F483" s="5">
        <v>8.198377E9</v>
      </c>
      <c r="G483" s="5">
        <v>1.516508E9</v>
      </c>
      <c r="H483" s="2">
        <v>0.0</v>
      </c>
      <c r="I483" s="5">
        <v>5.28737E8</v>
      </c>
      <c r="J483" s="1" t="s">
        <v>24</v>
      </c>
      <c r="K483" s="1" t="s">
        <v>199</v>
      </c>
      <c r="L483" s="1"/>
    </row>
    <row r="484">
      <c r="A484" s="3">
        <v>510.0</v>
      </c>
      <c r="B484" s="1" t="s">
        <v>217</v>
      </c>
      <c r="C484" s="1" t="s">
        <v>15</v>
      </c>
      <c r="D484" s="4">
        <v>42004.0</v>
      </c>
      <c r="E484" s="5">
        <v>1.2795106E10</v>
      </c>
      <c r="F484" s="5">
        <v>9.119305E9</v>
      </c>
      <c r="G484" s="5">
        <v>1.278506E9</v>
      </c>
      <c r="H484" s="2">
        <v>0.0</v>
      </c>
      <c r="I484" s="5">
        <v>5.90935E8</v>
      </c>
      <c r="J484" s="1" t="s">
        <v>24</v>
      </c>
      <c r="K484" s="1" t="s">
        <v>199</v>
      </c>
      <c r="L484" s="1"/>
    </row>
    <row r="485">
      <c r="A485" s="3">
        <v>511.0</v>
      </c>
      <c r="B485" s="1" t="s">
        <v>217</v>
      </c>
      <c r="C485" s="1" t="s">
        <v>16</v>
      </c>
      <c r="D485" s="4">
        <v>42369.0</v>
      </c>
      <c r="E485" s="5">
        <v>1.3781837E10</v>
      </c>
      <c r="F485" s="5">
        <v>9.824834E9</v>
      </c>
      <c r="G485" s="5">
        <v>1.947135E9</v>
      </c>
      <c r="H485" s="2">
        <v>0.0</v>
      </c>
      <c r="I485" s="5">
        <v>6.38024E8</v>
      </c>
      <c r="J485" s="1" t="s">
        <v>24</v>
      </c>
      <c r="K485" s="1" t="s">
        <v>199</v>
      </c>
      <c r="L485" s="1"/>
    </row>
    <row r="486">
      <c r="A486" s="3">
        <v>512.0</v>
      </c>
      <c r="B486" s="1" t="s">
        <v>218</v>
      </c>
      <c r="C486" s="1" t="s">
        <v>11</v>
      </c>
      <c r="D486" s="4">
        <v>41639.0</v>
      </c>
      <c r="E486" s="5">
        <v>1.0397E10</v>
      </c>
      <c r="F486" s="5">
        <v>2.268E9</v>
      </c>
      <c r="G486" s="5">
        <v>2.743E9</v>
      </c>
      <c r="H486" s="2">
        <v>0.0</v>
      </c>
      <c r="I486" s="5">
        <v>2.78E9</v>
      </c>
      <c r="J486" s="1" t="s">
        <v>83</v>
      </c>
      <c r="K486" s="6" t="s">
        <v>84</v>
      </c>
      <c r="L486" s="1"/>
    </row>
    <row r="487">
      <c r="A487" s="3">
        <v>513.0</v>
      </c>
      <c r="B487" s="1" t="s">
        <v>218</v>
      </c>
      <c r="C487" s="1" t="s">
        <v>14</v>
      </c>
      <c r="D487" s="4">
        <v>42004.0</v>
      </c>
      <c r="E487" s="5">
        <v>2.0638E10</v>
      </c>
      <c r="F487" s="5">
        <v>2.332E9</v>
      </c>
      <c r="G487" s="5">
        <v>8.29E9</v>
      </c>
      <c r="H487" s="2">
        <v>0.0</v>
      </c>
      <c r="I487" s="5">
        <v>3.319E9</v>
      </c>
      <c r="J487" s="1" t="s">
        <v>83</v>
      </c>
      <c r="K487" s="6" t="s">
        <v>84</v>
      </c>
      <c r="L487" s="1"/>
    </row>
    <row r="488">
      <c r="A488" s="3">
        <v>514.0</v>
      </c>
      <c r="B488" s="1" t="s">
        <v>218</v>
      </c>
      <c r="C488" s="1" t="s">
        <v>15</v>
      </c>
      <c r="D488" s="4">
        <v>42369.0</v>
      </c>
      <c r="E488" s="5">
        <v>1.3145E10</v>
      </c>
      <c r="F488" s="5">
        <v>2.104E9</v>
      </c>
      <c r="G488" s="5">
        <v>7.741E9</v>
      </c>
      <c r="H488" s="2">
        <v>0.0</v>
      </c>
      <c r="I488" s="5">
        <v>3.129E9</v>
      </c>
      <c r="J488" s="1" t="s">
        <v>83</v>
      </c>
      <c r="K488" s="6" t="s">
        <v>84</v>
      </c>
      <c r="L488" s="1"/>
    </row>
    <row r="489">
      <c r="A489" s="3">
        <v>515.0</v>
      </c>
      <c r="B489" s="1" t="s">
        <v>218</v>
      </c>
      <c r="C489" s="1" t="s">
        <v>16</v>
      </c>
      <c r="D489" s="4">
        <v>42735.0</v>
      </c>
      <c r="E489" s="5">
        <v>1.2197E10</v>
      </c>
      <c r="F489" s="5">
        <v>1.582E9</v>
      </c>
      <c r="G489" s="5">
        <v>6.476E9</v>
      </c>
      <c r="H489" s="2">
        <v>0.0</v>
      </c>
      <c r="I489" s="5">
        <v>1.792E9</v>
      </c>
      <c r="J489" s="1" t="s">
        <v>83</v>
      </c>
      <c r="K489" s="6" t="s">
        <v>84</v>
      </c>
      <c r="L489" s="1"/>
    </row>
    <row r="490">
      <c r="A490" s="3">
        <v>516.0</v>
      </c>
      <c r="B490" s="1" t="s">
        <v>219</v>
      </c>
      <c r="C490" s="1" t="s">
        <v>11</v>
      </c>
      <c r="D490" s="4">
        <v>41364.0</v>
      </c>
      <c r="E490" s="5">
        <v>3.797E9</v>
      </c>
      <c r="F490" s="5">
        <v>1.388E9</v>
      </c>
      <c r="G490" s="5">
        <v>1.078E9</v>
      </c>
      <c r="H490" s="5">
        <v>1.153E9</v>
      </c>
      <c r="I490" s="5">
        <v>3.0E7</v>
      </c>
      <c r="J490" s="1" t="s">
        <v>21</v>
      </c>
      <c r="K490" s="1" t="s">
        <v>93</v>
      </c>
      <c r="L490" s="1"/>
    </row>
    <row r="491">
      <c r="A491" s="3">
        <v>517.0</v>
      </c>
      <c r="B491" s="1" t="s">
        <v>219</v>
      </c>
      <c r="C491" s="1" t="s">
        <v>14</v>
      </c>
      <c r="D491" s="4">
        <v>41729.0</v>
      </c>
      <c r="E491" s="5">
        <v>3.575E9</v>
      </c>
      <c r="F491" s="5">
        <v>1.347E9</v>
      </c>
      <c r="G491" s="5">
        <v>1.055E9</v>
      </c>
      <c r="H491" s="5">
        <v>1.125E9</v>
      </c>
      <c r="I491" s="5">
        <v>1.6E7</v>
      </c>
      <c r="J491" s="1" t="s">
        <v>21</v>
      </c>
      <c r="K491" s="1" t="s">
        <v>93</v>
      </c>
      <c r="L491" s="1"/>
    </row>
    <row r="492">
      <c r="A492" s="3">
        <v>518.0</v>
      </c>
      <c r="B492" s="1" t="s">
        <v>219</v>
      </c>
      <c r="C492" s="1" t="s">
        <v>15</v>
      </c>
      <c r="D492" s="4">
        <v>42094.0</v>
      </c>
      <c r="E492" s="5">
        <v>4.515E9</v>
      </c>
      <c r="F492" s="5">
        <v>1.429E9</v>
      </c>
      <c r="G492" s="5">
        <v>1.03E9</v>
      </c>
      <c r="H492" s="5">
        <v>1.094E9</v>
      </c>
      <c r="I492" s="5">
        <v>1.4E7</v>
      </c>
      <c r="J492" s="1" t="s">
        <v>21</v>
      </c>
      <c r="K492" s="1" t="s">
        <v>93</v>
      </c>
      <c r="L492" s="1"/>
    </row>
    <row r="493">
      <c r="A493" s="3">
        <v>519.0</v>
      </c>
      <c r="B493" s="1" t="s">
        <v>219</v>
      </c>
      <c r="C493" s="1" t="s">
        <v>16</v>
      </c>
      <c r="D493" s="4">
        <v>42460.0</v>
      </c>
      <c r="E493" s="5">
        <v>4.396E9</v>
      </c>
      <c r="F493" s="5">
        <v>1.354E9</v>
      </c>
      <c r="G493" s="5">
        <v>1.028E9</v>
      </c>
      <c r="H493" s="5">
        <v>1.109E9</v>
      </c>
      <c r="I493" s="5">
        <v>7000000.0</v>
      </c>
      <c r="J493" s="1" t="s">
        <v>21</v>
      </c>
      <c r="K493" s="1" t="s">
        <v>93</v>
      </c>
      <c r="L493" s="1"/>
    </row>
    <row r="494">
      <c r="A494" s="3">
        <v>520.0</v>
      </c>
      <c r="B494" s="1" t="s">
        <v>220</v>
      </c>
      <c r="C494" s="1" t="s">
        <v>11</v>
      </c>
      <c r="D494" s="4">
        <v>41639.0</v>
      </c>
      <c r="E494" s="5">
        <v>8.257E9</v>
      </c>
      <c r="F494" s="5">
        <v>1.492E9</v>
      </c>
      <c r="G494" s="5">
        <v>3.26E9</v>
      </c>
      <c r="H494" s="5">
        <v>9.15E8</v>
      </c>
      <c r="I494" s="5">
        <v>1.36E8</v>
      </c>
      <c r="J494" s="1" t="s">
        <v>21</v>
      </c>
      <c r="K494" s="1" t="s">
        <v>57</v>
      </c>
      <c r="L494" s="1"/>
    </row>
    <row r="495">
      <c r="A495" s="3">
        <v>521.0</v>
      </c>
      <c r="B495" s="1" t="s">
        <v>220</v>
      </c>
      <c r="C495" s="1" t="s">
        <v>14</v>
      </c>
      <c r="D495" s="4">
        <v>42004.0</v>
      </c>
      <c r="E495" s="5">
        <v>8.79E9</v>
      </c>
      <c r="F495" s="5">
        <v>1.663E9</v>
      </c>
      <c r="G495" s="5">
        <v>3.593E9</v>
      </c>
      <c r="H495" s="5">
        <v>9.83E8</v>
      </c>
      <c r="I495" s="5">
        <v>7.5E7</v>
      </c>
      <c r="J495" s="1" t="s">
        <v>21</v>
      </c>
      <c r="K495" s="1" t="s">
        <v>57</v>
      </c>
      <c r="L495" s="1"/>
    </row>
    <row r="496">
      <c r="A496" s="3">
        <v>522.0</v>
      </c>
      <c r="B496" s="1" t="s">
        <v>220</v>
      </c>
      <c r="C496" s="1" t="s">
        <v>15</v>
      </c>
      <c r="D496" s="4">
        <v>42369.0</v>
      </c>
      <c r="E496" s="5">
        <v>8.592E9</v>
      </c>
      <c r="F496" s="5">
        <v>1.771E9</v>
      </c>
      <c r="G496" s="5">
        <v>3.66E9</v>
      </c>
      <c r="H496" s="5">
        <v>9.23E8</v>
      </c>
      <c r="I496" s="5">
        <v>4.1E7</v>
      </c>
      <c r="J496" s="1" t="s">
        <v>21</v>
      </c>
      <c r="K496" s="1" t="s">
        <v>57</v>
      </c>
      <c r="L496" s="1"/>
    </row>
    <row r="497">
      <c r="A497" s="3">
        <v>523.0</v>
      </c>
      <c r="B497" s="1" t="s">
        <v>220</v>
      </c>
      <c r="C497" s="1" t="s">
        <v>16</v>
      </c>
      <c r="D497" s="4">
        <v>42735.0</v>
      </c>
      <c r="E497" s="5">
        <v>8.979E9</v>
      </c>
      <c r="F497" s="5">
        <v>2.007E9</v>
      </c>
      <c r="G497" s="5">
        <v>3.499E9</v>
      </c>
      <c r="H497" s="5">
        <v>1.114E9</v>
      </c>
      <c r="I497" s="5">
        <v>3.4E7</v>
      </c>
      <c r="J497" s="1" t="s">
        <v>21</v>
      </c>
      <c r="K497" s="1" t="s">
        <v>57</v>
      </c>
      <c r="L497" s="1"/>
    </row>
    <row r="498">
      <c r="A498" s="3">
        <v>524.0</v>
      </c>
      <c r="B498" s="1" t="s">
        <v>221</v>
      </c>
      <c r="C498" s="1" t="s">
        <v>11</v>
      </c>
      <c r="D498" s="4">
        <v>41274.0</v>
      </c>
      <c r="E498" s="5">
        <v>1.18387E10</v>
      </c>
      <c r="F498" s="5">
        <v>6.3854E9</v>
      </c>
      <c r="G498" s="5">
        <v>4.0183E9</v>
      </c>
      <c r="H498" s="2">
        <v>0.0</v>
      </c>
      <c r="I498" s="2">
        <v>0.0</v>
      </c>
      <c r="J498" s="1" t="s">
        <v>59</v>
      </c>
      <c r="K498" s="1" t="s">
        <v>60</v>
      </c>
      <c r="L498" s="1"/>
    </row>
    <row r="499">
      <c r="A499" s="3">
        <v>525.0</v>
      </c>
      <c r="B499" s="1" t="s">
        <v>221</v>
      </c>
      <c r="C499" s="1" t="s">
        <v>14</v>
      </c>
      <c r="D499" s="4">
        <v>41639.0</v>
      </c>
      <c r="E499" s="5">
        <v>1.32534E10</v>
      </c>
      <c r="F499" s="5">
        <v>7.1612E9</v>
      </c>
      <c r="G499" s="5">
        <v>4.3603E9</v>
      </c>
      <c r="H499" s="2">
        <v>0.0</v>
      </c>
      <c r="I499" s="2">
        <v>0.0</v>
      </c>
      <c r="J499" s="1" t="s">
        <v>59</v>
      </c>
      <c r="K499" s="1" t="s">
        <v>60</v>
      </c>
      <c r="L499" s="1"/>
    </row>
    <row r="500">
      <c r="A500" s="3">
        <v>526.0</v>
      </c>
      <c r="B500" s="1" t="s">
        <v>221</v>
      </c>
      <c r="C500" s="1" t="s">
        <v>15</v>
      </c>
      <c r="D500" s="4">
        <v>42004.0</v>
      </c>
      <c r="E500" s="5">
        <v>1.42805E10</v>
      </c>
      <c r="F500" s="5">
        <v>7.6791E9</v>
      </c>
      <c r="G500" s="5">
        <v>4.5776E9</v>
      </c>
      <c r="H500" s="2">
        <v>0.0</v>
      </c>
      <c r="I500" s="2">
        <v>0.0</v>
      </c>
      <c r="J500" s="1" t="s">
        <v>59</v>
      </c>
      <c r="K500" s="1" t="s">
        <v>60</v>
      </c>
      <c r="L500" s="1"/>
    </row>
    <row r="501">
      <c r="A501" s="3">
        <v>527.0</v>
      </c>
      <c r="B501" s="1" t="s">
        <v>221</v>
      </c>
      <c r="C501" s="1" t="s">
        <v>16</v>
      </c>
      <c r="D501" s="4">
        <v>42369.0</v>
      </c>
      <c r="E501" s="5">
        <v>1.35451E10</v>
      </c>
      <c r="F501" s="5">
        <v>7.2235E9</v>
      </c>
      <c r="G501" s="5">
        <v>4.3455E9</v>
      </c>
      <c r="H501" s="2">
        <v>0.0</v>
      </c>
      <c r="I501" s="2">
        <v>0.0</v>
      </c>
      <c r="J501" s="1" t="s">
        <v>59</v>
      </c>
      <c r="K501" s="1" t="s">
        <v>60</v>
      </c>
      <c r="L501" s="1"/>
    </row>
    <row r="502">
      <c r="A502" s="3">
        <v>528.0</v>
      </c>
      <c r="B502" s="1" t="s">
        <v>222</v>
      </c>
      <c r="C502" s="1" t="s">
        <v>11</v>
      </c>
      <c r="D502" s="4">
        <v>41639.0</v>
      </c>
      <c r="E502" s="5">
        <v>1.2354E10</v>
      </c>
      <c r="F502" s="5">
        <v>7.191E9</v>
      </c>
      <c r="G502" s="5">
        <v>1.895E9</v>
      </c>
      <c r="H502" s="2">
        <v>0.0</v>
      </c>
      <c r="I502" s="5">
        <v>1.024E9</v>
      </c>
      <c r="J502" s="1" t="s">
        <v>41</v>
      </c>
      <c r="K502" s="1" t="s">
        <v>44</v>
      </c>
      <c r="L502" s="1"/>
    </row>
    <row r="503">
      <c r="A503" s="3">
        <v>529.0</v>
      </c>
      <c r="B503" s="1" t="s">
        <v>222</v>
      </c>
      <c r="C503" s="1" t="s">
        <v>14</v>
      </c>
      <c r="D503" s="4">
        <v>42004.0</v>
      </c>
      <c r="E503" s="5">
        <v>1.2919E10</v>
      </c>
      <c r="F503" s="5">
        <v>7.807E9</v>
      </c>
      <c r="G503" s="5">
        <v>1.877E9</v>
      </c>
      <c r="H503" s="2">
        <v>0.0</v>
      </c>
      <c r="I503" s="5">
        <v>1.071E9</v>
      </c>
      <c r="J503" s="1" t="s">
        <v>41</v>
      </c>
      <c r="K503" s="1" t="s">
        <v>44</v>
      </c>
      <c r="L503" s="1"/>
    </row>
    <row r="504">
      <c r="A504" s="3">
        <v>530.0</v>
      </c>
      <c r="B504" s="1" t="s">
        <v>222</v>
      </c>
      <c r="C504" s="1" t="s">
        <v>15</v>
      </c>
      <c r="D504" s="4">
        <v>42369.0</v>
      </c>
      <c r="E504" s="5">
        <v>1.2554E10</v>
      </c>
      <c r="F504" s="5">
        <v>7.06E9</v>
      </c>
      <c r="G504" s="5">
        <v>1.937E9</v>
      </c>
      <c r="H504" s="2">
        <v>0.0</v>
      </c>
      <c r="I504" s="5">
        <v>1.13E9</v>
      </c>
      <c r="J504" s="1" t="s">
        <v>41</v>
      </c>
      <c r="K504" s="1" t="s">
        <v>44</v>
      </c>
      <c r="L504" s="1"/>
    </row>
    <row r="505">
      <c r="A505" s="3">
        <v>531.0</v>
      </c>
      <c r="B505" s="1" t="s">
        <v>222</v>
      </c>
      <c r="C505" s="1" t="s">
        <v>16</v>
      </c>
      <c r="D505" s="4">
        <v>42735.0</v>
      </c>
      <c r="E505" s="5">
        <v>1.2075E10</v>
      </c>
      <c r="F505" s="5">
        <v>6.357E9</v>
      </c>
      <c r="G505" s="5">
        <v>2.031E9</v>
      </c>
      <c r="H505" s="2">
        <v>0.0</v>
      </c>
      <c r="I505" s="5">
        <v>1.216E9</v>
      </c>
      <c r="J505" s="1" t="s">
        <v>41</v>
      </c>
      <c r="K505" s="1" t="s">
        <v>44</v>
      </c>
      <c r="L505" s="1"/>
    </row>
    <row r="506">
      <c r="A506" s="3">
        <v>532.0</v>
      </c>
      <c r="B506" s="1" t="s">
        <v>223</v>
      </c>
      <c r="C506" s="1" t="s">
        <v>11</v>
      </c>
      <c r="D506" s="4">
        <v>41274.0</v>
      </c>
      <c r="E506" s="5">
        <v>2.073E9</v>
      </c>
      <c r="F506" s="5">
        <v>7.595E8</v>
      </c>
      <c r="G506" s="5">
        <v>6.735E8</v>
      </c>
      <c r="H506" s="2">
        <v>0.0</v>
      </c>
      <c r="I506" s="5">
        <v>1.6E8</v>
      </c>
      <c r="J506" s="1" t="s">
        <v>12</v>
      </c>
      <c r="K506" s="1" t="s">
        <v>211</v>
      </c>
      <c r="L506" s="1"/>
    </row>
    <row r="507">
      <c r="A507" s="3">
        <v>533.0</v>
      </c>
      <c r="B507" s="1" t="s">
        <v>223</v>
      </c>
      <c r="C507" s="1" t="s">
        <v>14</v>
      </c>
      <c r="D507" s="4">
        <v>41639.0</v>
      </c>
      <c r="E507" s="5">
        <v>2.3039E9</v>
      </c>
      <c r="F507" s="5">
        <v>7.873E8</v>
      </c>
      <c r="G507" s="5">
        <v>7.158E8</v>
      </c>
      <c r="H507" s="2">
        <v>0.0</v>
      </c>
      <c r="I507" s="5">
        <v>1.896E8</v>
      </c>
      <c r="J507" s="1" t="s">
        <v>12</v>
      </c>
      <c r="K507" s="1" t="s">
        <v>211</v>
      </c>
      <c r="L507" s="1"/>
    </row>
    <row r="508">
      <c r="A508" s="3">
        <v>534.0</v>
      </c>
      <c r="B508" s="1" t="s">
        <v>223</v>
      </c>
      <c r="C508" s="1" t="s">
        <v>15</v>
      </c>
      <c r="D508" s="4">
        <v>42004.0</v>
      </c>
      <c r="E508" s="5">
        <v>2.4364E9</v>
      </c>
      <c r="F508" s="5">
        <v>8.447E8</v>
      </c>
      <c r="G508" s="5">
        <v>7.517E8</v>
      </c>
      <c r="H508" s="2">
        <v>0.0</v>
      </c>
      <c r="I508" s="5">
        <v>2.018E8</v>
      </c>
      <c r="J508" s="1" t="s">
        <v>12</v>
      </c>
      <c r="K508" s="1" t="s">
        <v>211</v>
      </c>
      <c r="L508" s="1"/>
    </row>
    <row r="509">
      <c r="A509" s="3">
        <v>535.0</v>
      </c>
      <c r="B509" s="1" t="s">
        <v>223</v>
      </c>
      <c r="C509" s="1" t="s">
        <v>16</v>
      </c>
      <c r="D509" s="4">
        <v>42369.0</v>
      </c>
      <c r="E509" s="5">
        <v>2.6636E9</v>
      </c>
      <c r="F509" s="5">
        <v>8.874E8</v>
      </c>
      <c r="G509" s="5">
        <v>8.843E8</v>
      </c>
      <c r="H509" s="2">
        <v>0.0</v>
      </c>
      <c r="I509" s="5">
        <v>1.98E8</v>
      </c>
      <c r="J509" s="1" t="s">
        <v>12</v>
      </c>
      <c r="K509" s="1" t="s">
        <v>211</v>
      </c>
      <c r="L509" s="1"/>
    </row>
    <row r="510">
      <c r="A510" s="3">
        <v>536.0</v>
      </c>
      <c r="B510" s="1" t="s">
        <v>224</v>
      </c>
      <c r="C510" s="1" t="s">
        <v>11</v>
      </c>
      <c r="D510" s="4">
        <v>41274.0</v>
      </c>
      <c r="E510" s="5">
        <v>1.1862E10</v>
      </c>
      <c r="F510" s="5">
        <v>7.747E9</v>
      </c>
      <c r="G510" s="5">
        <v>2.96E8</v>
      </c>
      <c r="H510" s="2">
        <v>0.0</v>
      </c>
      <c r="I510" s="5">
        <v>1.562E9</v>
      </c>
      <c r="J510" s="1" t="s">
        <v>41</v>
      </c>
      <c r="K510" s="1" t="s">
        <v>44</v>
      </c>
      <c r="L510" s="1"/>
    </row>
    <row r="511">
      <c r="A511" s="3">
        <v>537.0</v>
      </c>
      <c r="B511" s="1" t="s">
        <v>224</v>
      </c>
      <c r="C511" s="1" t="s">
        <v>14</v>
      </c>
      <c r="D511" s="4">
        <v>41639.0</v>
      </c>
      <c r="E511" s="5">
        <v>1.2581E10</v>
      </c>
      <c r="F511" s="5">
        <v>8.364E9</v>
      </c>
      <c r="G511" s="5">
        <v>3.09E8</v>
      </c>
      <c r="H511" s="2">
        <v>0.0</v>
      </c>
      <c r="I511" s="5">
        <v>1.622E9</v>
      </c>
      <c r="J511" s="1" t="s">
        <v>41</v>
      </c>
      <c r="K511" s="1" t="s">
        <v>44</v>
      </c>
      <c r="L511" s="1"/>
    </row>
    <row r="512">
      <c r="A512" s="3">
        <v>538.0</v>
      </c>
      <c r="B512" s="1" t="s">
        <v>224</v>
      </c>
      <c r="C512" s="1" t="s">
        <v>15</v>
      </c>
      <c r="D512" s="4">
        <v>42004.0</v>
      </c>
      <c r="E512" s="5">
        <v>1.3413E10</v>
      </c>
      <c r="F512" s="5">
        <v>8.742E9</v>
      </c>
      <c r="G512" s="5">
        <v>3.22E8</v>
      </c>
      <c r="H512" s="2">
        <v>0.0</v>
      </c>
      <c r="I512" s="5">
        <v>1.72E9</v>
      </c>
      <c r="J512" s="1" t="s">
        <v>41</v>
      </c>
      <c r="K512" s="1" t="s">
        <v>44</v>
      </c>
      <c r="L512" s="1"/>
    </row>
    <row r="513">
      <c r="A513" s="3">
        <v>539.0</v>
      </c>
      <c r="B513" s="1" t="s">
        <v>224</v>
      </c>
      <c r="C513" s="1" t="s">
        <v>16</v>
      </c>
      <c r="D513" s="4">
        <v>42369.0</v>
      </c>
      <c r="E513" s="5">
        <v>1.1524E10</v>
      </c>
      <c r="F513" s="5">
        <v>7.256E9</v>
      </c>
      <c r="G513" s="5">
        <v>3.36E8</v>
      </c>
      <c r="H513" s="2">
        <v>0.0</v>
      </c>
      <c r="I513" s="5">
        <v>1.919E9</v>
      </c>
      <c r="J513" s="1" t="s">
        <v>41</v>
      </c>
      <c r="K513" s="1" t="s">
        <v>44</v>
      </c>
      <c r="L513" s="1"/>
    </row>
    <row r="514">
      <c r="A514" s="3">
        <v>540.0</v>
      </c>
      <c r="B514" s="1" t="s">
        <v>225</v>
      </c>
      <c r="C514" s="1" t="s">
        <v>11</v>
      </c>
      <c r="D514" s="4">
        <v>41455.0</v>
      </c>
      <c r="E514" s="5">
        <v>1.01817E10</v>
      </c>
      <c r="F514" s="5">
        <v>2.0259E9</v>
      </c>
      <c r="G514" s="5">
        <v>6.597E9</v>
      </c>
      <c r="H514" s="2">
        <v>0.0</v>
      </c>
      <c r="I514" s="2">
        <v>0.0</v>
      </c>
      <c r="J514" s="1" t="s">
        <v>35</v>
      </c>
      <c r="K514" s="1" t="s">
        <v>170</v>
      </c>
      <c r="L514" s="1"/>
    </row>
    <row r="515">
      <c r="A515" s="3">
        <v>541.0</v>
      </c>
      <c r="B515" s="1" t="s">
        <v>225</v>
      </c>
      <c r="C515" s="1" t="s">
        <v>14</v>
      </c>
      <c r="D515" s="4">
        <v>41820.0</v>
      </c>
      <c r="E515" s="5">
        <v>1.09688E10</v>
      </c>
      <c r="F515" s="5">
        <v>2.1582E9</v>
      </c>
      <c r="G515" s="5">
        <v>6.9859E9</v>
      </c>
      <c r="H515" s="2">
        <v>0.0</v>
      </c>
      <c r="I515" s="2">
        <v>0.0</v>
      </c>
      <c r="J515" s="1" t="s">
        <v>35</v>
      </c>
      <c r="K515" s="1" t="s">
        <v>170</v>
      </c>
      <c r="L515" s="1"/>
    </row>
    <row r="516">
      <c r="A516" s="3">
        <v>542.0</v>
      </c>
      <c r="B516" s="1" t="s">
        <v>225</v>
      </c>
      <c r="C516" s="1" t="s">
        <v>15</v>
      </c>
      <c r="D516" s="4">
        <v>42185.0</v>
      </c>
      <c r="E516" s="5">
        <v>1.07804E10</v>
      </c>
      <c r="F516" s="5">
        <v>2.1006E9</v>
      </c>
      <c r="G516" s="5">
        <v>7.0735E9</v>
      </c>
      <c r="H516" s="2">
        <v>0.0</v>
      </c>
      <c r="I516" s="2">
        <v>0.0</v>
      </c>
      <c r="J516" s="1" t="s">
        <v>35</v>
      </c>
      <c r="K516" s="1" t="s">
        <v>170</v>
      </c>
      <c r="L516" s="1"/>
    </row>
    <row r="517">
      <c r="A517" s="3">
        <v>543.0</v>
      </c>
      <c r="B517" s="1" t="s">
        <v>225</v>
      </c>
      <c r="C517" s="1" t="s">
        <v>16</v>
      </c>
      <c r="D517" s="4">
        <v>42551.0</v>
      </c>
      <c r="E517" s="5">
        <v>1.12623E10</v>
      </c>
      <c r="F517" s="5">
        <v>2.1811E9</v>
      </c>
      <c r="G517" s="5">
        <v>7.3378E9</v>
      </c>
      <c r="H517" s="2">
        <v>0.0</v>
      </c>
      <c r="I517" s="2">
        <v>0.0</v>
      </c>
      <c r="J517" s="1" t="s">
        <v>35</v>
      </c>
      <c r="K517" s="1" t="s">
        <v>170</v>
      </c>
      <c r="L517" s="1"/>
    </row>
    <row r="518">
      <c r="A518" s="3">
        <v>544.0</v>
      </c>
      <c r="B518" s="1" t="s">
        <v>226</v>
      </c>
      <c r="C518" s="1" t="s">
        <v>11</v>
      </c>
      <c r="D518" s="4">
        <v>41274.0</v>
      </c>
      <c r="E518" s="5">
        <v>8.102E9</v>
      </c>
      <c r="F518" s="5">
        <v>6.34E9</v>
      </c>
      <c r="G518" s="5">
        <v>6.44E8</v>
      </c>
      <c r="H518" s="5">
        <v>1.98E8</v>
      </c>
      <c r="I518" s="2">
        <v>0.0</v>
      </c>
      <c r="J518" s="1" t="s">
        <v>59</v>
      </c>
      <c r="K518" s="1" t="s">
        <v>193</v>
      </c>
      <c r="L518" s="1"/>
    </row>
    <row r="519">
      <c r="A519" s="3">
        <v>545.0</v>
      </c>
      <c r="B519" s="1" t="s">
        <v>226</v>
      </c>
      <c r="C519" s="1" t="s">
        <v>14</v>
      </c>
      <c r="D519" s="4">
        <v>41639.0</v>
      </c>
      <c r="E519" s="5">
        <v>9.35E9</v>
      </c>
      <c r="F519" s="5">
        <v>6.574E9</v>
      </c>
      <c r="G519" s="5">
        <v>6.45E8</v>
      </c>
      <c r="H519" s="5">
        <v>1.93E8</v>
      </c>
      <c r="I519" s="2">
        <v>0.0</v>
      </c>
      <c r="J519" s="1" t="s">
        <v>59</v>
      </c>
      <c r="K519" s="1" t="s">
        <v>193</v>
      </c>
      <c r="L519" s="1"/>
    </row>
    <row r="520">
      <c r="A520" s="3">
        <v>546.0</v>
      </c>
      <c r="B520" s="1" t="s">
        <v>226</v>
      </c>
      <c r="C520" s="1" t="s">
        <v>15</v>
      </c>
      <c r="D520" s="4">
        <v>42004.0</v>
      </c>
      <c r="E520" s="5">
        <v>9.527E9</v>
      </c>
      <c r="F520" s="5">
        <v>7.306E9</v>
      </c>
      <c r="G520" s="5">
        <v>7.55E8</v>
      </c>
      <c r="H520" s="5">
        <v>2.27E8</v>
      </c>
      <c r="I520" s="2">
        <v>0.0</v>
      </c>
      <c r="J520" s="1" t="s">
        <v>59</v>
      </c>
      <c r="K520" s="1" t="s">
        <v>193</v>
      </c>
      <c r="L520" s="1"/>
    </row>
    <row r="521">
      <c r="A521" s="3">
        <v>547.0</v>
      </c>
      <c r="B521" s="1" t="s">
        <v>226</v>
      </c>
      <c r="C521" s="1" t="s">
        <v>16</v>
      </c>
      <c r="D521" s="4">
        <v>42369.0</v>
      </c>
      <c r="E521" s="5">
        <v>9.648E9</v>
      </c>
      <c r="F521" s="5">
        <v>7.068E9</v>
      </c>
      <c r="G521" s="5">
        <v>7.62E8</v>
      </c>
      <c r="H521" s="5">
        <v>2.51E8</v>
      </c>
      <c r="I521" s="2">
        <v>0.0</v>
      </c>
      <c r="J521" s="1" t="s">
        <v>59</v>
      </c>
      <c r="K521" s="1" t="s">
        <v>193</v>
      </c>
      <c r="L521" s="1"/>
    </row>
    <row r="522">
      <c r="A522" s="3">
        <v>548.0</v>
      </c>
      <c r="B522" s="1" t="s">
        <v>227</v>
      </c>
      <c r="C522" s="1" t="s">
        <v>11</v>
      </c>
      <c r="D522" s="4">
        <v>41547.0</v>
      </c>
      <c r="E522" s="5">
        <v>2.4669E10</v>
      </c>
      <c r="F522" s="5">
        <v>1.4717E10</v>
      </c>
      <c r="G522" s="5">
        <v>6.01E9</v>
      </c>
      <c r="H522" s="2">
        <v>0.0</v>
      </c>
      <c r="I522" s="2">
        <v>0.0</v>
      </c>
      <c r="J522" s="1" t="s">
        <v>12</v>
      </c>
      <c r="K522" s="1" t="s">
        <v>164</v>
      </c>
      <c r="L522" s="1"/>
    </row>
    <row r="523">
      <c r="A523" s="3">
        <v>549.0</v>
      </c>
      <c r="B523" s="1" t="s">
        <v>227</v>
      </c>
      <c r="C523" s="1" t="s">
        <v>14</v>
      </c>
      <c r="D523" s="4">
        <v>41912.0</v>
      </c>
      <c r="E523" s="5">
        <v>1.7733E10</v>
      </c>
      <c r="F523" s="5">
        <v>9.971E9</v>
      </c>
      <c r="G523" s="5">
        <v>4.375E9</v>
      </c>
      <c r="H523" s="2">
        <v>0.0</v>
      </c>
      <c r="I523" s="2">
        <v>0.0</v>
      </c>
      <c r="J523" s="1" t="s">
        <v>12</v>
      </c>
      <c r="K523" s="1" t="s">
        <v>164</v>
      </c>
      <c r="L523" s="1"/>
    </row>
    <row r="524">
      <c r="A524" s="3">
        <v>550.0</v>
      </c>
      <c r="B524" s="1" t="s">
        <v>227</v>
      </c>
      <c r="C524" s="1" t="s">
        <v>15</v>
      </c>
      <c r="D524" s="4">
        <v>42277.0</v>
      </c>
      <c r="E524" s="5">
        <v>1.6249E10</v>
      </c>
      <c r="F524" s="5">
        <v>9.241E9</v>
      </c>
      <c r="G524" s="5">
        <v>4.065E9</v>
      </c>
      <c r="H524" s="2">
        <v>0.0</v>
      </c>
      <c r="I524" s="2">
        <v>0.0</v>
      </c>
      <c r="J524" s="1" t="s">
        <v>12</v>
      </c>
      <c r="K524" s="1" t="s">
        <v>164</v>
      </c>
      <c r="L524" s="1"/>
    </row>
    <row r="525">
      <c r="A525" s="3">
        <v>551.0</v>
      </c>
      <c r="B525" s="1" t="s">
        <v>227</v>
      </c>
      <c r="C525" s="1" t="s">
        <v>16</v>
      </c>
      <c r="D525" s="4">
        <v>42643.0</v>
      </c>
      <c r="E525" s="5">
        <v>1.4522E10</v>
      </c>
      <c r="F525" s="5">
        <v>8.26E9</v>
      </c>
      <c r="G525" s="5">
        <v>3.758E9</v>
      </c>
      <c r="H525" s="2">
        <v>0.0</v>
      </c>
      <c r="I525" s="2">
        <v>0.0</v>
      </c>
      <c r="J525" s="1" t="s">
        <v>12</v>
      </c>
      <c r="K525" s="1" t="s">
        <v>164</v>
      </c>
      <c r="L525" s="1"/>
    </row>
    <row r="526">
      <c r="A526" s="3">
        <v>552.0</v>
      </c>
      <c r="B526" s="1" t="s">
        <v>228</v>
      </c>
      <c r="C526" s="1" t="s">
        <v>11</v>
      </c>
      <c r="D526" s="4">
        <v>41274.0</v>
      </c>
      <c r="E526" s="5">
        <v>1.1682636E10</v>
      </c>
      <c r="F526" s="5">
        <v>1.699428E9</v>
      </c>
      <c r="G526" s="5">
        <v>3.862434E9</v>
      </c>
      <c r="H526" s="2">
        <v>0.0</v>
      </c>
      <c r="I526" s="5">
        <v>3.169703E9</v>
      </c>
      <c r="J526" s="1" t="s">
        <v>83</v>
      </c>
      <c r="K526" s="6" t="s">
        <v>84</v>
      </c>
      <c r="L526" s="1"/>
    </row>
    <row r="527">
      <c r="A527" s="3">
        <v>553.0</v>
      </c>
      <c r="B527" s="1" t="s">
        <v>228</v>
      </c>
      <c r="C527" s="1" t="s">
        <v>14</v>
      </c>
      <c r="D527" s="4">
        <v>41639.0</v>
      </c>
      <c r="E527" s="5">
        <v>1.4487118E10</v>
      </c>
      <c r="F527" s="5">
        <v>2.066893E9</v>
      </c>
      <c r="G527" s="5">
        <v>4.621096E9</v>
      </c>
      <c r="H527" s="2">
        <v>0.0</v>
      </c>
      <c r="I527" s="5">
        <v>3.600976E9</v>
      </c>
      <c r="J527" s="1" t="s">
        <v>83</v>
      </c>
      <c r="K527" s="6" t="s">
        <v>84</v>
      </c>
      <c r="L527" s="1"/>
    </row>
    <row r="528">
      <c r="A528" s="3">
        <v>554.0</v>
      </c>
      <c r="B528" s="1" t="s">
        <v>228</v>
      </c>
      <c r="C528" s="1" t="s">
        <v>15</v>
      </c>
      <c r="D528" s="4">
        <v>42004.0</v>
      </c>
      <c r="E528" s="5">
        <v>1.803534E10</v>
      </c>
      <c r="F528" s="5">
        <v>2.534389E9</v>
      </c>
      <c r="G528" s="5">
        <v>5.285634E9</v>
      </c>
      <c r="H528" s="2">
        <v>0.0</v>
      </c>
      <c r="I528" s="5">
        <v>3.997041E9</v>
      </c>
      <c r="J528" s="1" t="s">
        <v>83</v>
      </c>
      <c r="K528" s="6" t="s">
        <v>84</v>
      </c>
      <c r="L528" s="1"/>
    </row>
    <row r="529">
      <c r="A529" s="3">
        <v>555.0</v>
      </c>
      <c r="B529" s="1" t="s">
        <v>228</v>
      </c>
      <c r="C529" s="1" t="s">
        <v>16</v>
      </c>
      <c r="D529" s="4">
        <v>42369.0</v>
      </c>
      <c r="E529" s="5">
        <v>8.757428E9</v>
      </c>
      <c r="F529" s="5">
        <v>2.177757E9</v>
      </c>
      <c r="G529" s="5">
        <v>3.17432E9</v>
      </c>
      <c r="H529" s="2">
        <v>0.0</v>
      </c>
      <c r="I529" s="5">
        <v>3.313644E9</v>
      </c>
      <c r="J529" s="1" t="s">
        <v>83</v>
      </c>
      <c r="K529" s="6" t="s">
        <v>84</v>
      </c>
      <c r="L529" s="1"/>
    </row>
    <row r="530">
      <c r="A530" s="3">
        <v>556.0</v>
      </c>
      <c r="B530" s="1" t="s">
        <v>229</v>
      </c>
      <c r="C530" s="1" t="s">
        <v>11</v>
      </c>
      <c r="D530" s="4">
        <v>41274.0</v>
      </c>
      <c r="E530" s="5">
        <v>1.887376E9</v>
      </c>
      <c r="F530" s="5">
        <v>9.44617E8</v>
      </c>
      <c r="G530" s="5">
        <v>5.3118E8</v>
      </c>
      <c r="H530" s="2">
        <v>0.0</v>
      </c>
      <c r="I530" s="2">
        <v>0.0</v>
      </c>
      <c r="J530" s="1" t="s">
        <v>52</v>
      </c>
      <c r="K530" s="1" t="s">
        <v>53</v>
      </c>
      <c r="L530" s="1"/>
    </row>
    <row r="531">
      <c r="A531" s="3">
        <v>557.0</v>
      </c>
      <c r="B531" s="1" t="s">
        <v>229</v>
      </c>
      <c r="C531" s="1" t="s">
        <v>14</v>
      </c>
      <c r="D531" s="4">
        <v>41639.0</v>
      </c>
      <c r="E531" s="5">
        <v>2.152766E9</v>
      </c>
      <c r="F531" s="5">
        <v>1.064403E9</v>
      </c>
      <c r="G531" s="5">
        <v>6.21413E8</v>
      </c>
      <c r="H531" s="2">
        <v>0.0</v>
      </c>
      <c r="I531" s="2">
        <v>0.0</v>
      </c>
      <c r="J531" s="1" t="s">
        <v>52</v>
      </c>
      <c r="K531" s="1" t="s">
        <v>53</v>
      </c>
      <c r="L531" s="1"/>
    </row>
    <row r="532">
      <c r="A532" s="3">
        <v>558.0</v>
      </c>
      <c r="B532" s="1" t="s">
        <v>229</v>
      </c>
      <c r="C532" s="1" t="s">
        <v>15</v>
      </c>
      <c r="D532" s="4">
        <v>42004.0</v>
      </c>
      <c r="E532" s="5">
        <v>2.443776E9</v>
      </c>
      <c r="F532" s="5">
        <v>1.197885E9</v>
      </c>
      <c r="G532" s="5">
        <v>7.34119E8</v>
      </c>
      <c r="H532" s="2">
        <v>0.0</v>
      </c>
      <c r="I532" s="2">
        <v>0.0</v>
      </c>
      <c r="J532" s="1" t="s">
        <v>52</v>
      </c>
      <c r="K532" s="1" t="s">
        <v>53</v>
      </c>
      <c r="L532" s="1"/>
    </row>
    <row r="533">
      <c r="A533" s="3">
        <v>559.0</v>
      </c>
      <c r="B533" s="1" t="s">
        <v>229</v>
      </c>
      <c r="C533" s="1" t="s">
        <v>16</v>
      </c>
      <c r="D533" s="4">
        <v>42369.0</v>
      </c>
      <c r="E533" s="5">
        <v>2.725867E9</v>
      </c>
      <c r="F533" s="5">
        <v>1.291506E9</v>
      </c>
      <c r="G533" s="5">
        <v>8.25296E8</v>
      </c>
      <c r="H533" s="2">
        <v>0.0</v>
      </c>
      <c r="I533" s="2">
        <v>0.0</v>
      </c>
      <c r="J533" s="1" t="s">
        <v>52</v>
      </c>
      <c r="K533" s="1" t="s">
        <v>53</v>
      </c>
      <c r="L533" s="1"/>
    </row>
    <row r="534">
      <c r="A534" s="3">
        <v>560.0</v>
      </c>
      <c r="B534" s="1" t="s">
        <v>230</v>
      </c>
      <c r="C534" s="1" t="s">
        <v>11</v>
      </c>
      <c r="D534" s="4">
        <v>41274.0</v>
      </c>
      <c r="E534" s="5">
        <v>1.747502E9</v>
      </c>
      <c r="F534" s="5">
        <v>6.25507E8</v>
      </c>
      <c r="G534" s="5">
        <v>4.7233E7</v>
      </c>
      <c r="H534" s="2">
        <v>0.0</v>
      </c>
      <c r="I534" s="5">
        <v>5.60669E8</v>
      </c>
      <c r="J534" s="1" t="s">
        <v>52</v>
      </c>
      <c r="K534" s="1" t="s">
        <v>53</v>
      </c>
      <c r="L534" s="1"/>
    </row>
    <row r="535">
      <c r="A535" s="3">
        <v>561.0</v>
      </c>
      <c r="B535" s="1" t="s">
        <v>230</v>
      </c>
      <c r="C535" s="1" t="s">
        <v>14</v>
      </c>
      <c r="D535" s="4">
        <v>41639.0</v>
      </c>
      <c r="E535" s="5">
        <v>2.387702E9</v>
      </c>
      <c r="F535" s="5">
        <v>8.34228E8</v>
      </c>
      <c r="G535" s="5">
        <v>6.2179E7</v>
      </c>
      <c r="H535" s="2">
        <v>0.0</v>
      </c>
      <c r="I535" s="5">
        <v>9.78973E8</v>
      </c>
      <c r="J535" s="1" t="s">
        <v>52</v>
      </c>
      <c r="K535" s="1" t="s">
        <v>53</v>
      </c>
      <c r="L535" s="1"/>
    </row>
    <row r="536">
      <c r="A536" s="3">
        <v>562.0</v>
      </c>
      <c r="B536" s="1" t="s">
        <v>230</v>
      </c>
      <c r="C536" s="1" t="s">
        <v>15</v>
      </c>
      <c r="D536" s="4">
        <v>42004.0</v>
      </c>
      <c r="E536" s="5">
        <v>2.614748E9</v>
      </c>
      <c r="F536" s="5">
        <v>8.83564E8</v>
      </c>
      <c r="G536" s="5">
        <v>5.0948E7</v>
      </c>
      <c r="H536" s="2">
        <v>0.0</v>
      </c>
      <c r="I536" s="5">
        <v>7.58861E8</v>
      </c>
      <c r="J536" s="1" t="s">
        <v>52</v>
      </c>
      <c r="K536" s="1" t="s">
        <v>53</v>
      </c>
      <c r="L536" s="1"/>
    </row>
    <row r="537">
      <c r="A537" s="3">
        <v>563.0</v>
      </c>
      <c r="B537" s="1" t="s">
        <v>230</v>
      </c>
      <c r="C537" s="1" t="s">
        <v>16</v>
      </c>
      <c r="D537" s="4">
        <v>42369.0</v>
      </c>
      <c r="E537" s="5">
        <v>2.744965E9</v>
      </c>
      <c r="F537" s="5">
        <v>9.05168E8</v>
      </c>
      <c r="G537" s="5">
        <v>6.5082E7</v>
      </c>
      <c r="H537" s="2">
        <v>0.0</v>
      </c>
      <c r="I537" s="5">
        <v>7.65895E8</v>
      </c>
      <c r="J537" s="1" t="s">
        <v>52</v>
      </c>
      <c r="K537" s="1" t="s">
        <v>53</v>
      </c>
      <c r="L537" s="1"/>
    </row>
    <row r="538">
      <c r="A538" s="3">
        <v>564.0</v>
      </c>
      <c r="B538" s="1" t="s">
        <v>231</v>
      </c>
      <c r="C538" s="1" t="s">
        <v>11</v>
      </c>
      <c r="D538" s="4">
        <v>41639.0</v>
      </c>
      <c r="E538" s="5">
        <v>1.859177E9</v>
      </c>
      <c r="F538" s="5">
        <v>3.54561E8</v>
      </c>
      <c r="G538" s="5">
        <v>2.00849E8</v>
      </c>
      <c r="H538" s="2">
        <v>0.0</v>
      </c>
      <c r="I538" s="5">
        <v>6.53132E8</v>
      </c>
      <c r="J538" s="1" t="s">
        <v>83</v>
      </c>
      <c r="K538" s="6" t="s">
        <v>84</v>
      </c>
      <c r="L538" s="1"/>
    </row>
    <row r="539">
      <c r="A539" s="3">
        <v>565.0</v>
      </c>
      <c r="B539" s="1" t="s">
        <v>231</v>
      </c>
      <c r="C539" s="1" t="s">
        <v>14</v>
      </c>
      <c r="D539" s="4">
        <v>42004.0</v>
      </c>
      <c r="E539" s="5">
        <v>2.388768E9</v>
      </c>
      <c r="F539" s="5">
        <v>4.43974E8</v>
      </c>
      <c r="G539" s="5">
        <v>2.38134E8</v>
      </c>
      <c r="H539" s="2">
        <v>0.0</v>
      </c>
      <c r="I539" s="5">
        <v>6.79298E8</v>
      </c>
      <c r="J539" s="1" t="s">
        <v>83</v>
      </c>
      <c r="K539" s="6" t="s">
        <v>84</v>
      </c>
      <c r="L539" s="1"/>
    </row>
    <row r="540">
      <c r="A540" s="3">
        <v>566.0</v>
      </c>
      <c r="B540" s="1" t="s">
        <v>231</v>
      </c>
      <c r="C540" s="1" t="s">
        <v>15</v>
      </c>
      <c r="D540" s="4">
        <v>42369.0</v>
      </c>
      <c r="E540" s="5">
        <v>1.954E9</v>
      </c>
      <c r="F540" s="5">
        <v>5.23043E8</v>
      </c>
      <c r="G540" s="5">
        <v>2.49925E8</v>
      </c>
      <c r="H540" s="2">
        <v>0.0</v>
      </c>
      <c r="I540" s="5">
        <v>8.19216E8</v>
      </c>
      <c r="J540" s="1" t="s">
        <v>83</v>
      </c>
      <c r="K540" s="6" t="s">
        <v>84</v>
      </c>
      <c r="L540" s="1"/>
    </row>
    <row r="541">
      <c r="A541" s="3">
        <v>567.0</v>
      </c>
      <c r="B541" s="1" t="s">
        <v>231</v>
      </c>
      <c r="C541" s="1" t="s">
        <v>16</v>
      </c>
      <c r="D541" s="4">
        <v>42735.0</v>
      </c>
      <c r="E541" s="5">
        <v>1.857339E9</v>
      </c>
      <c r="F541" s="5">
        <v>6.13909E8</v>
      </c>
      <c r="G541" s="5">
        <v>2.72747E8</v>
      </c>
      <c r="H541" s="2">
        <v>0.0</v>
      </c>
      <c r="I541" s="5">
        <v>9.2792E8</v>
      </c>
      <c r="J541" s="1" t="s">
        <v>83</v>
      </c>
      <c r="K541" s="6" t="s">
        <v>84</v>
      </c>
      <c r="L541" s="1"/>
    </row>
    <row r="542">
      <c r="A542" s="3">
        <v>568.0</v>
      </c>
      <c r="B542" s="1" t="s">
        <v>232</v>
      </c>
      <c r="C542" s="1" t="s">
        <v>11</v>
      </c>
      <c r="D542" s="4">
        <v>41274.0</v>
      </c>
      <c r="E542" s="5">
        <v>6.273787E9</v>
      </c>
      <c r="F542" s="5">
        <v>3.667434E9</v>
      </c>
      <c r="G542" s="5">
        <v>7.47356E8</v>
      </c>
      <c r="H542" s="2">
        <v>0.0</v>
      </c>
      <c r="I542" s="5">
        <v>7.40791E8</v>
      </c>
      <c r="J542" s="1" t="s">
        <v>41</v>
      </c>
      <c r="K542" s="1" t="s">
        <v>42</v>
      </c>
      <c r="L542" s="1"/>
    </row>
    <row r="543">
      <c r="A543" s="3">
        <v>569.0</v>
      </c>
      <c r="B543" s="1" t="s">
        <v>232</v>
      </c>
      <c r="C543" s="1" t="s">
        <v>14</v>
      </c>
      <c r="D543" s="4">
        <v>41639.0</v>
      </c>
      <c r="E543" s="5">
        <v>7.301204E9</v>
      </c>
      <c r="F543" s="5">
        <v>3.99794E9</v>
      </c>
      <c r="G543" s="5">
        <v>9.14149E8</v>
      </c>
      <c r="H543" s="2">
        <v>0.0</v>
      </c>
      <c r="I543" s="5">
        <v>8.5968E8</v>
      </c>
      <c r="J543" s="1" t="s">
        <v>41</v>
      </c>
      <c r="K543" s="1" t="s">
        <v>42</v>
      </c>
      <c r="L543" s="1"/>
    </row>
    <row r="544">
      <c r="A544" s="3">
        <v>570.0</v>
      </c>
      <c r="B544" s="1" t="s">
        <v>232</v>
      </c>
      <c r="C544" s="1" t="s">
        <v>15</v>
      </c>
      <c r="D544" s="4">
        <v>42004.0</v>
      </c>
      <c r="E544" s="5">
        <v>7.741856E9</v>
      </c>
      <c r="F544" s="5">
        <v>4.449139E9</v>
      </c>
      <c r="G544" s="5">
        <v>1.034507E9</v>
      </c>
      <c r="H544" s="2">
        <v>0.0</v>
      </c>
      <c r="I544" s="5">
        <v>6.25361E8</v>
      </c>
      <c r="J544" s="1" t="s">
        <v>41</v>
      </c>
      <c r="K544" s="1" t="s">
        <v>42</v>
      </c>
      <c r="L544" s="1"/>
    </row>
    <row r="545">
      <c r="A545" s="3">
        <v>571.0</v>
      </c>
      <c r="B545" s="1" t="s">
        <v>232</v>
      </c>
      <c r="C545" s="1" t="s">
        <v>16</v>
      </c>
      <c r="D545" s="4">
        <v>42369.0</v>
      </c>
      <c r="E545" s="5">
        <v>7.954827E9</v>
      </c>
      <c r="F545" s="5">
        <v>4.416194E9</v>
      </c>
      <c r="G545" s="5">
        <v>1.086274E9</v>
      </c>
      <c r="H545" s="2">
        <v>0.0</v>
      </c>
      <c r="I545" s="5">
        <v>6.88195E8</v>
      </c>
      <c r="J545" s="1" t="s">
        <v>41</v>
      </c>
      <c r="K545" s="1" t="s">
        <v>42</v>
      </c>
      <c r="L545" s="1"/>
    </row>
    <row r="546">
      <c r="A546" s="3">
        <v>572.0</v>
      </c>
      <c r="B546" s="1" t="s">
        <v>233</v>
      </c>
      <c r="C546" s="1" t="s">
        <v>11</v>
      </c>
      <c r="D546" s="4">
        <v>41274.0</v>
      </c>
      <c r="E546" s="5">
        <v>5.35153E8</v>
      </c>
      <c r="F546" s="5">
        <v>1.72167E8</v>
      </c>
      <c r="G546" s="5">
        <v>2.4573E7</v>
      </c>
      <c r="H546" s="2">
        <v>0.0</v>
      </c>
      <c r="I546" s="5">
        <v>1.69173E8</v>
      </c>
      <c r="J546" s="1" t="s">
        <v>52</v>
      </c>
      <c r="K546" s="1" t="s">
        <v>234</v>
      </c>
      <c r="L546" s="1"/>
    </row>
    <row r="547">
      <c r="A547" s="3">
        <v>573.0</v>
      </c>
      <c r="B547" s="1" t="s">
        <v>233</v>
      </c>
      <c r="C547" s="1" t="s">
        <v>14</v>
      </c>
      <c r="D547" s="4">
        <v>41639.0</v>
      </c>
      <c r="E547" s="5">
        <v>6.1059E8</v>
      </c>
      <c r="F547" s="5">
        <v>1.97336E8</v>
      </c>
      <c r="G547" s="5">
        <v>2.6684E7</v>
      </c>
      <c r="H547" s="2">
        <v>0.0</v>
      </c>
      <c r="I547" s="5">
        <v>1.9242E8</v>
      </c>
      <c r="J547" s="1" t="s">
        <v>52</v>
      </c>
      <c r="K547" s="1" t="s">
        <v>234</v>
      </c>
      <c r="L547" s="1"/>
    </row>
    <row r="548">
      <c r="A548" s="3">
        <v>574.0</v>
      </c>
      <c r="B548" s="1" t="s">
        <v>233</v>
      </c>
      <c r="C548" s="1" t="s">
        <v>15</v>
      </c>
      <c r="D548" s="4">
        <v>42004.0</v>
      </c>
      <c r="E548" s="5">
        <v>9.70938E8</v>
      </c>
      <c r="F548" s="5">
        <v>3.12546E8</v>
      </c>
      <c r="G548" s="5">
        <v>4.0878E7</v>
      </c>
      <c r="H548" s="2">
        <v>0.0</v>
      </c>
      <c r="I548" s="5">
        <v>3.60592E8</v>
      </c>
      <c r="J548" s="1" t="s">
        <v>52</v>
      </c>
      <c r="K548" s="1" t="s">
        <v>234</v>
      </c>
      <c r="L548" s="1"/>
    </row>
    <row r="549">
      <c r="A549" s="3">
        <v>575.0</v>
      </c>
      <c r="B549" s="1" t="s">
        <v>233</v>
      </c>
      <c r="C549" s="1" t="s">
        <v>16</v>
      </c>
      <c r="D549" s="4">
        <v>42369.0</v>
      </c>
      <c r="E549" s="5">
        <v>1.194407E9</v>
      </c>
      <c r="F549" s="5">
        <v>3.63508E8</v>
      </c>
      <c r="G549" s="5">
        <v>4.009E7</v>
      </c>
      <c r="H549" s="2">
        <v>0.0</v>
      </c>
      <c r="I549" s="5">
        <v>4.53423E8</v>
      </c>
      <c r="J549" s="1" t="s">
        <v>52</v>
      </c>
      <c r="K549" s="1" t="s">
        <v>234</v>
      </c>
      <c r="L549" s="1"/>
    </row>
    <row r="550">
      <c r="A550" s="3">
        <v>576.0</v>
      </c>
      <c r="B550" s="1" t="s">
        <v>235</v>
      </c>
      <c r="C550" s="1" t="s">
        <v>11</v>
      </c>
      <c r="D550" s="4">
        <v>41274.0</v>
      </c>
      <c r="E550" s="5">
        <v>1.365E9</v>
      </c>
      <c r="F550" s="1" t="s">
        <v>46</v>
      </c>
      <c r="G550" s="5">
        <v>9.21E8</v>
      </c>
      <c r="H550" s="2">
        <v>0.0</v>
      </c>
      <c r="I550" s="5">
        <v>4.71E8</v>
      </c>
      <c r="J550" s="1" t="s">
        <v>47</v>
      </c>
      <c r="K550" s="1" t="s">
        <v>236</v>
      </c>
      <c r="L550" s="1"/>
    </row>
    <row r="551">
      <c r="A551" s="3">
        <v>577.0</v>
      </c>
      <c r="B551" s="1" t="s">
        <v>235</v>
      </c>
      <c r="C551" s="1" t="s">
        <v>14</v>
      </c>
      <c r="D551" s="4">
        <v>41639.0</v>
      </c>
      <c r="E551" s="5">
        <v>1.466E9</v>
      </c>
      <c r="F551" s="1" t="s">
        <v>46</v>
      </c>
      <c r="G551" s="5">
        <v>8.88E8</v>
      </c>
      <c r="H551" s="2">
        <v>0.0</v>
      </c>
      <c r="I551" s="5">
        <v>2.56E8</v>
      </c>
      <c r="J551" s="1" t="s">
        <v>47</v>
      </c>
      <c r="K551" s="1" t="s">
        <v>236</v>
      </c>
      <c r="L551" s="1"/>
    </row>
    <row r="552">
      <c r="A552" s="3">
        <v>578.0</v>
      </c>
      <c r="B552" s="1" t="s">
        <v>235</v>
      </c>
      <c r="C552" s="1" t="s">
        <v>15</v>
      </c>
      <c r="D552" s="4">
        <v>42004.0</v>
      </c>
      <c r="E552" s="5">
        <v>1.665E9</v>
      </c>
      <c r="F552" s="1" t="s">
        <v>46</v>
      </c>
      <c r="G552" s="5">
        <v>9.58E8</v>
      </c>
      <c r="H552" s="2">
        <v>0.0</v>
      </c>
      <c r="I552" s="5">
        <v>1.36E8</v>
      </c>
      <c r="J552" s="1" t="s">
        <v>47</v>
      </c>
      <c r="K552" s="1" t="s">
        <v>236</v>
      </c>
      <c r="L552" s="1"/>
    </row>
    <row r="553">
      <c r="A553" s="3">
        <v>579.0</v>
      </c>
      <c r="B553" s="1" t="s">
        <v>235</v>
      </c>
      <c r="C553" s="1" t="s">
        <v>16</v>
      </c>
      <c r="D553" s="4">
        <v>42369.0</v>
      </c>
      <c r="E553" s="5">
        <v>1.403E9</v>
      </c>
      <c r="F553" s="1" t="s">
        <v>46</v>
      </c>
      <c r="G553" s="5">
        <v>1.048E9</v>
      </c>
      <c r="H553" s="2">
        <v>0.0</v>
      </c>
      <c r="I553" s="5">
        <v>6.1E7</v>
      </c>
      <c r="J553" s="1" t="s">
        <v>47</v>
      </c>
      <c r="K553" s="1" t="s">
        <v>236</v>
      </c>
      <c r="L553" s="1"/>
    </row>
    <row r="554">
      <c r="A554" s="3">
        <v>580.0</v>
      </c>
      <c r="B554" s="1" t="s">
        <v>237</v>
      </c>
      <c r="C554" s="1" t="s">
        <v>11</v>
      </c>
      <c r="D554" s="4">
        <v>41274.0</v>
      </c>
      <c r="E554" s="5">
        <v>1.6311E10</v>
      </c>
      <c r="F554" s="5">
        <v>1.1448E10</v>
      </c>
      <c r="G554" s="5">
        <v>2.894E9</v>
      </c>
      <c r="H554" s="5">
        <v>4.39E8</v>
      </c>
      <c r="I554" s="2">
        <v>0.0</v>
      </c>
      <c r="J554" s="1" t="s">
        <v>12</v>
      </c>
      <c r="K554" s="1" t="s">
        <v>164</v>
      </c>
      <c r="L554" s="1"/>
    </row>
    <row r="555">
      <c r="A555" s="3">
        <v>581.0</v>
      </c>
      <c r="B555" s="1" t="s">
        <v>237</v>
      </c>
      <c r="C555" s="1" t="s">
        <v>14</v>
      </c>
      <c r="D555" s="4">
        <v>41639.0</v>
      </c>
      <c r="E555" s="5">
        <v>2.2046E10</v>
      </c>
      <c r="F555" s="5">
        <v>1.5369E10</v>
      </c>
      <c r="G555" s="5">
        <v>3.886E9</v>
      </c>
      <c r="H555" s="5">
        <v>6.44E8</v>
      </c>
      <c r="I555" s="2">
        <v>0.0</v>
      </c>
      <c r="J555" s="1" t="s">
        <v>12</v>
      </c>
      <c r="K555" s="1" t="s">
        <v>164</v>
      </c>
      <c r="L555" s="1"/>
    </row>
    <row r="556">
      <c r="A556" s="3">
        <v>582.0</v>
      </c>
      <c r="B556" s="1" t="s">
        <v>237</v>
      </c>
      <c r="C556" s="1" t="s">
        <v>15</v>
      </c>
      <c r="D556" s="4">
        <v>42004.0</v>
      </c>
      <c r="E556" s="5">
        <v>2.2552E10</v>
      </c>
      <c r="F556" s="5">
        <v>1.5646E10</v>
      </c>
      <c r="G556" s="5">
        <v>3.81E9</v>
      </c>
      <c r="H556" s="5">
        <v>6.47E8</v>
      </c>
      <c r="I556" s="2">
        <v>0.0</v>
      </c>
      <c r="J556" s="1" t="s">
        <v>12</v>
      </c>
      <c r="K556" s="1" t="s">
        <v>164</v>
      </c>
      <c r="L556" s="1"/>
    </row>
    <row r="557">
      <c r="A557" s="3">
        <v>583.0</v>
      </c>
      <c r="B557" s="1" t="s">
        <v>237</v>
      </c>
      <c r="C557" s="1" t="s">
        <v>16</v>
      </c>
      <c r="D557" s="4">
        <v>42369.0</v>
      </c>
      <c r="E557" s="5">
        <v>2.0855E10</v>
      </c>
      <c r="F557" s="5">
        <v>1.4292E10</v>
      </c>
      <c r="G557" s="5">
        <v>3.596E9</v>
      </c>
      <c r="H557" s="5">
        <v>6.25E8</v>
      </c>
      <c r="I557" s="2">
        <v>0.0</v>
      </c>
      <c r="J557" s="1" t="s">
        <v>12</v>
      </c>
      <c r="K557" s="1" t="s">
        <v>164</v>
      </c>
      <c r="L557" s="1"/>
    </row>
    <row r="558">
      <c r="A558" s="3">
        <v>584.0</v>
      </c>
      <c r="B558" s="1" t="s">
        <v>238</v>
      </c>
      <c r="C558" s="1" t="s">
        <v>11</v>
      </c>
      <c r="D558" s="4">
        <v>41274.0</v>
      </c>
      <c r="E558" s="5">
        <v>1.0302079E10</v>
      </c>
      <c r="F558" s="5">
        <v>6.583627E9</v>
      </c>
      <c r="G558" s="5">
        <v>9.17162E8</v>
      </c>
      <c r="H558" s="2">
        <v>0.0</v>
      </c>
      <c r="I558" s="5">
        <v>1.144585E9</v>
      </c>
      <c r="J558" s="1" t="s">
        <v>41</v>
      </c>
      <c r="K558" s="1" t="s">
        <v>44</v>
      </c>
      <c r="L558" s="1"/>
    </row>
    <row r="559">
      <c r="A559" s="3">
        <v>585.0</v>
      </c>
      <c r="B559" s="1" t="s">
        <v>238</v>
      </c>
      <c r="C559" s="1" t="s">
        <v>14</v>
      </c>
      <c r="D559" s="4">
        <v>41639.0</v>
      </c>
      <c r="E559" s="5">
        <v>1.1390947E10</v>
      </c>
      <c r="F559" s="5">
        <v>7.588885E9</v>
      </c>
      <c r="G559" s="5">
        <v>8.88051E8</v>
      </c>
      <c r="H559" s="2">
        <v>0.0</v>
      </c>
      <c r="I559" s="5">
        <v>1.261044E9</v>
      </c>
      <c r="J559" s="1" t="s">
        <v>41</v>
      </c>
      <c r="K559" s="1" t="s">
        <v>44</v>
      </c>
      <c r="L559" s="1"/>
    </row>
    <row r="560">
      <c r="A560" s="3">
        <v>586.0</v>
      </c>
      <c r="B560" s="1" t="s">
        <v>238</v>
      </c>
      <c r="C560" s="1" t="s">
        <v>15</v>
      </c>
      <c r="D560" s="4">
        <v>42004.0</v>
      </c>
      <c r="E560" s="5">
        <v>1.2494921E10</v>
      </c>
      <c r="F560" s="5">
        <v>8.126187E9</v>
      </c>
      <c r="G560" s="5">
        <v>8.63455E8</v>
      </c>
      <c r="H560" s="2">
        <v>0.0</v>
      </c>
      <c r="I560" s="5">
        <v>1.318638E9</v>
      </c>
      <c r="J560" s="1" t="s">
        <v>41</v>
      </c>
      <c r="K560" s="1" t="s">
        <v>44</v>
      </c>
      <c r="L560" s="1"/>
    </row>
    <row r="561">
      <c r="A561" s="3">
        <v>587.0</v>
      </c>
      <c r="B561" s="1" t="s">
        <v>238</v>
      </c>
      <c r="C561" s="1" t="s">
        <v>16</v>
      </c>
      <c r="D561" s="4">
        <v>42369.0</v>
      </c>
      <c r="E561" s="5">
        <v>1.1513251E10</v>
      </c>
      <c r="F561" s="5">
        <v>7.449273E9</v>
      </c>
      <c r="G561" s="5">
        <v>1.074998E9</v>
      </c>
      <c r="H561" s="2">
        <v>0.0</v>
      </c>
      <c r="I561" s="5">
        <v>1.337276E9</v>
      </c>
      <c r="J561" s="1" t="s">
        <v>41</v>
      </c>
      <c r="K561" s="1" t="s">
        <v>44</v>
      </c>
      <c r="L561" s="1"/>
    </row>
    <row r="562">
      <c r="A562" s="3">
        <v>588.0</v>
      </c>
      <c r="B562" s="1" t="s">
        <v>239</v>
      </c>
      <c r="C562" s="1" t="s">
        <v>11</v>
      </c>
      <c r="D562" s="4">
        <v>41274.0</v>
      </c>
      <c r="E562" s="5">
        <v>1.8996E9</v>
      </c>
      <c r="F562" s="5">
        <v>4.91E8</v>
      </c>
      <c r="G562" s="5">
        <v>6.974E8</v>
      </c>
      <c r="H562" s="5">
        <v>2.913E8</v>
      </c>
      <c r="I562" s="2">
        <v>0.0</v>
      </c>
      <c r="J562" s="1" t="s">
        <v>24</v>
      </c>
      <c r="K562" s="1" t="s">
        <v>29</v>
      </c>
      <c r="L562" s="1"/>
    </row>
    <row r="563">
      <c r="A563" s="3">
        <v>589.0</v>
      </c>
      <c r="B563" s="1" t="s">
        <v>239</v>
      </c>
      <c r="C563" s="1" t="s">
        <v>14</v>
      </c>
      <c r="D563" s="4">
        <v>41639.0</v>
      </c>
      <c r="E563" s="5">
        <v>2.0455E9</v>
      </c>
      <c r="F563" s="5">
        <v>5.166E8</v>
      </c>
      <c r="G563" s="5">
        <v>7.497E8</v>
      </c>
      <c r="H563" s="5">
        <v>3.23E8</v>
      </c>
      <c r="I563" s="2">
        <v>0.0</v>
      </c>
      <c r="J563" s="1" t="s">
        <v>24</v>
      </c>
      <c r="K563" s="1" t="s">
        <v>29</v>
      </c>
      <c r="L563" s="1"/>
    </row>
    <row r="564">
      <c r="A564" s="3">
        <v>590.0</v>
      </c>
      <c r="B564" s="1" t="s">
        <v>239</v>
      </c>
      <c r="C564" s="1" t="s">
        <v>15</v>
      </c>
      <c r="D564" s="4">
        <v>42004.0</v>
      </c>
      <c r="E564" s="5">
        <v>2.3229E9</v>
      </c>
      <c r="F564" s="5">
        <v>6.256E8</v>
      </c>
      <c r="G564" s="5">
        <v>9.287E8</v>
      </c>
      <c r="H564" s="5">
        <v>3.465E8</v>
      </c>
      <c r="I564" s="2">
        <v>0.0</v>
      </c>
      <c r="J564" s="1" t="s">
        <v>24</v>
      </c>
      <c r="K564" s="1" t="s">
        <v>29</v>
      </c>
      <c r="L564" s="1"/>
    </row>
    <row r="565">
      <c r="A565" s="3">
        <v>591.0</v>
      </c>
      <c r="B565" s="1" t="s">
        <v>239</v>
      </c>
      <c r="C565" s="1" t="s">
        <v>16</v>
      </c>
      <c r="D565" s="4">
        <v>42369.0</v>
      </c>
      <c r="E565" s="5">
        <v>2.4937E9</v>
      </c>
      <c r="F565" s="5">
        <v>6.172E8</v>
      </c>
      <c r="G565" s="5">
        <v>8.507E8</v>
      </c>
      <c r="H565" s="5">
        <v>3.831E8</v>
      </c>
      <c r="I565" s="2">
        <v>0.0</v>
      </c>
      <c r="J565" s="1" t="s">
        <v>24</v>
      </c>
      <c r="K565" s="1" t="s">
        <v>29</v>
      </c>
      <c r="L565" s="1"/>
    </row>
    <row r="566">
      <c r="A566" s="3">
        <v>592.0</v>
      </c>
      <c r="B566" s="1" t="s">
        <v>240</v>
      </c>
      <c r="C566" s="1" t="s">
        <v>11</v>
      </c>
      <c r="D566" s="4">
        <v>41639.0</v>
      </c>
      <c r="E566" s="5">
        <v>2.4888E10</v>
      </c>
      <c r="F566" s="5">
        <v>1.7994E10</v>
      </c>
      <c r="G566" s="5">
        <v>1.095E9</v>
      </c>
      <c r="H566" s="2">
        <v>0.0</v>
      </c>
      <c r="I566" s="5">
        <v>2.153E9</v>
      </c>
      <c r="J566" s="1" t="s">
        <v>41</v>
      </c>
      <c r="K566" s="1" t="s">
        <v>42</v>
      </c>
      <c r="L566" s="1"/>
    </row>
    <row r="567">
      <c r="A567" s="3">
        <v>593.0</v>
      </c>
      <c r="B567" s="1" t="s">
        <v>240</v>
      </c>
      <c r="C567" s="1" t="s">
        <v>14</v>
      </c>
      <c r="D567" s="4">
        <v>42004.0</v>
      </c>
      <c r="E567" s="5">
        <v>2.7429E10</v>
      </c>
      <c r="F567" s="5">
        <v>2.1571E10</v>
      </c>
      <c r="G567" s="5">
        <v>1.154E9</v>
      </c>
      <c r="H567" s="2">
        <v>0.0</v>
      </c>
      <c r="I567" s="5">
        <v>2.314E9</v>
      </c>
      <c r="J567" s="1" t="s">
        <v>41</v>
      </c>
      <c r="K567" s="1" t="s">
        <v>42</v>
      </c>
      <c r="L567" s="1"/>
    </row>
    <row r="568">
      <c r="A568" s="3">
        <v>594.0</v>
      </c>
      <c r="B568" s="1" t="s">
        <v>240</v>
      </c>
      <c r="C568" s="1" t="s">
        <v>15</v>
      </c>
      <c r="D568" s="4">
        <v>42369.0</v>
      </c>
      <c r="E568" s="5">
        <v>2.9447E10</v>
      </c>
      <c r="F568" s="5">
        <v>2.1406E10</v>
      </c>
      <c r="G568" s="5">
        <v>1.2E9</v>
      </c>
      <c r="H568" s="2">
        <v>0.0</v>
      </c>
      <c r="I568" s="5">
        <v>2.45E9</v>
      </c>
      <c r="J568" s="1" t="s">
        <v>41</v>
      </c>
      <c r="K568" s="1" t="s">
        <v>42</v>
      </c>
      <c r="L568" s="1"/>
    </row>
    <row r="569">
      <c r="A569" s="3">
        <v>595.0</v>
      </c>
      <c r="B569" s="1" t="s">
        <v>240</v>
      </c>
      <c r="C569" s="1" t="s">
        <v>16</v>
      </c>
      <c r="D569" s="4">
        <v>42735.0</v>
      </c>
      <c r="E569" s="5">
        <v>3.136E10</v>
      </c>
      <c r="F569" s="5">
        <v>2.2688E10</v>
      </c>
      <c r="G569" s="5">
        <v>1.576E9</v>
      </c>
      <c r="H569" s="2">
        <v>0.0</v>
      </c>
      <c r="I569" s="5">
        <v>3.936E9</v>
      </c>
      <c r="J569" s="1" t="s">
        <v>41</v>
      </c>
      <c r="K569" s="1" t="s">
        <v>42</v>
      </c>
      <c r="L569" s="1"/>
    </row>
    <row r="570">
      <c r="A570" s="3">
        <v>596.0</v>
      </c>
      <c r="B570" s="1" t="s">
        <v>241</v>
      </c>
      <c r="C570" s="1" t="s">
        <v>11</v>
      </c>
      <c r="D570" s="4">
        <v>41274.0</v>
      </c>
      <c r="E570" s="5">
        <v>5.992215E9</v>
      </c>
      <c r="F570" s="5">
        <v>4.156845E9</v>
      </c>
      <c r="G570" s="5">
        <v>1.264632E9</v>
      </c>
      <c r="H570" s="2">
        <v>0.0</v>
      </c>
      <c r="I570" s="5">
        <v>3.994E7</v>
      </c>
      <c r="J570" s="1" t="s">
        <v>12</v>
      </c>
      <c r="K570" s="1" t="s">
        <v>146</v>
      </c>
      <c r="L570" s="1"/>
    </row>
    <row r="571">
      <c r="A571" s="3">
        <v>597.0</v>
      </c>
      <c r="B571" s="1" t="s">
        <v>241</v>
      </c>
      <c r="C571" s="1" t="s">
        <v>14</v>
      </c>
      <c r="D571" s="4">
        <v>41639.0</v>
      </c>
      <c r="E571" s="5">
        <v>6.080257E9</v>
      </c>
      <c r="F571" s="5">
        <v>4.197404E9</v>
      </c>
      <c r="G571" s="5">
        <v>1.282709E9</v>
      </c>
      <c r="H571" s="2">
        <v>0.0</v>
      </c>
      <c r="I571" s="5">
        <v>4.8071E7</v>
      </c>
      <c r="J571" s="1" t="s">
        <v>12</v>
      </c>
      <c r="K571" s="1" t="s">
        <v>146</v>
      </c>
      <c r="L571" s="1"/>
    </row>
    <row r="572">
      <c r="A572" s="3">
        <v>598.0</v>
      </c>
      <c r="B572" s="1" t="s">
        <v>241</v>
      </c>
      <c r="C572" s="1" t="s">
        <v>15</v>
      </c>
      <c r="D572" s="4">
        <v>42004.0</v>
      </c>
      <c r="E572" s="5">
        <v>6.564721E9</v>
      </c>
      <c r="F572" s="5">
        <v>4.583294E9</v>
      </c>
      <c r="G572" s="5">
        <v>1.337487E9</v>
      </c>
      <c r="H572" s="2">
        <v>0.0</v>
      </c>
      <c r="I572" s="5">
        <v>4.9292E7</v>
      </c>
      <c r="J572" s="1" t="s">
        <v>12</v>
      </c>
      <c r="K572" s="1" t="s">
        <v>146</v>
      </c>
      <c r="L572" s="1"/>
    </row>
    <row r="573">
      <c r="A573" s="3">
        <v>599.0</v>
      </c>
      <c r="B573" s="1" t="s">
        <v>241</v>
      </c>
      <c r="C573" s="1" t="s">
        <v>16</v>
      </c>
      <c r="D573" s="4">
        <v>42369.0</v>
      </c>
      <c r="E573" s="5">
        <v>6.616632E9</v>
      </c>
      <c r="F573" s="5">
        <v>4.428855E9</v>
      </c>
      <c r="G573" s="5">
        <v>1.420281E9</v>
      </c>
      <c r="H573" s="2">
        <v>0.0</v>
      </c>
      <c r="I573" s="5">
        <v>4.6012E7</v>
      </c>
      <c r="J573" s="1" t="s">
        <v>12</v>
      </c>
      <c r="K573" s="1" t="s">
        <v>146</v>
      </c>
      <c r="L573" s="1"/>
    </row>
    <row r="574">
      <c r="A574" s="3">
        <v>600.0</v>
      </c>
      <c r="B574" s="1" t="s">
        <v>242</v>
      </c>
      <c r="C574" s="1" t="s">
        <v>11</v>
      </c>
      <c r="D574" s="4">
        <v>41639.0</v>
      </c>
      <c r="E574" s="5">
        <v>4.771259E9</v>
      </c>
      <c r="F574" s="5">
        <v>1.038034E9</v>
      </c>
      <c r="G574" s="5">
        <v>3.151043E9</v>
      </c>
      <c r="H574" s="2">
        <v>0.0</v>
      </c>
      <c r="I574" s="5">
        <v>7.1731E7</v>
      </c>
      <c r="J574" s="1" t="s">
        <v>18</v>
      </c>
      <c r="K574" s="1" t="s">
        <v>77</v>
      </c>
      <c r="L574" s="1"/>
    </row>
    <row r="575">
      <c r="A575" s="3">
        <v>601.0</v>
      </c>
      <c r="B575" s="1" t="s">
        <v>242</v>
      </c>
      <c r="C575" s="1" t="s">
        <v>14</v>
      </c>
      <c r="D575" s="4">
        <v>42004.0</v>
      </c>
      <c r="E575" s="5">
        <v>5.763485E9</v>
      </c>
      <c r="F575" s="5">
        <v>1.179081E9</v>
      </c>
      <c r="G575" s="5">
        <v>3.919856E9</v>
      </c>
      <c r="H575" s="2">
        <v>0.0</v>
      </c>
      <c r="I575" s="5">
        <v>7.6773E7</v>
      </c>
      <c r="J575" s="1" t="s">
        <v>18</v>
      </c>
      <c r="K575" s="1" t="s">
        <v>77</v>
      </c>
      <c r="L575" s="1"/>
    </row>
    <row r="576">
      <c r="A576" s="3">
        <v>602.0</v>
      </c>
      <c r="B576" s="1" t="s">
        <v>242</v>
      </c>
      <c r="C576" s="1" t="s">
        <v>15</v>
      </c>
      <c r="D576" s="4">
        <v>42369.0</v>
      </c>
      <c r="E576" s="5">
        <v>6.672317E9</v>
      </c>
      <c r="F576" s="5">
        <v>1.309559E9</v>
      </c>
      <c r="G576" s="5">
        <v>4.785243E9</v>
      </c>
      <c r="H576" s="2">
        <v>0.0</v>
      </c>
      <c r="I576" s="5">
        <v>1.56458E8</v>
      </c>
      <c r="J576" s="1" t="s">
        <v>18</v>
      </c>
      <c r="K576" s="1" t="s">
        <v>77</v>
      </c>
      <c r="L576" s="1"/>
    </row>
    <row r="577">
      <c r="A577" s="3">
        <v>603.0</v>
      </c>
      <c r="B577" s="1" t="s">
        <v>242</v>
      </c>
      <c r="C577" s="1" t="s">
        <v>16</v>
      </c>
      <c r="D577" s="4">
        <v>42735.0</v>
      </c>
      <c r="E577" s="5">
        <v>8.773564E9</v>
      </c>
      <c r="F577" s="5">
        <v>1.596698E9</v>
      </c>
      <c r="G577" s="5">
        <v>6.280728E9</v>
      </c>
      <c r="H577" s="2">
        <v>0.0</v>
      </c>
      <c r="I577" s="5">
        <v>3.17141E8</v>
      </c>
      <c r="J577" s="1" t="s">
        <v>18</v>
      </c>
      <c r="K577" s="1" t="s">
        <v>77</v>
      </c>
      <c r="L577" s="1"/>
    </row>
    <row r="578">
      <c r="A578" s="3">
        <v>604.0</v>
      </c>
      <c r="B578" s="1" t="s">
        <v>243</v>
      </c>
      <c r="C578" s="1" t="s">
        <v>11</v>
      </c>
      <c r="D578" s="4">
        <v>41274.0</v>
      </c>
      <c r="E578" s="5">
        <v>4.09396E8</v>
      </c>
      <c r="F578" s="5">
        <v>1.14028E8</v>
      </c>
      <c r="G578" s="5">
        <v>5.8323E7</v>
      </c>
      <c r="H578" s="2">
        <v>0.0</v>
      </c>
      <c r="I578" s="5">
        <v>7.4453E7</v>
      </c>
      <c r="J578" s="1" t="s">
        <v>52</v>
      </c>
      <c r="K578" s="1" t="s">
        <v>75</v>
      </c>
      <c r="L578" s="1"/>
    </row>
    <row r="579">
      <c r="A579" s="3">
        <v>605.0</v>
      </c>
      <c r="B579" s="1" t="s">
        <v>243</v>
      </c>
      <c r="C579" s="1" t="s">
        <v>14</v>
      </c>
      <c r="D579" s="4">
        <v>41639.0</v>
      </c>
      <c r="E579" s="5">
        <v>5.20613E8</v>
      </c>
      <c r="F579" s="5">
        <v>1.40012E8</v>
      </c>
      <c r="G579" s="5">
        <v>6.3268E7</v>
      </c>
      <c r="H579" s="2">
        <v>0.0</v>
      </c>
      <c r="I579" s="5">
        <v>9.5232E7</v>
      </c>
      <c r="J579" s="1" t="s">
        <v>52</v>
      </c>
      <c r="K579" s="1" t="s">
        <v>75</v>
      </c>
      <c r="L579" s="1"/>
    </row>
    <row r="580">
      <c r="A580" s="3">
        <v>606.0</v>
      </c>
      <c r="B580" s="1" t="s">
        <v>243</v>
      </c>
      <c r="C580" s="1" t="s">
        <v>15</v>
      </c>
      <c r="D580" s="4">
        <v>42004.0</v>
      </c>
      <c r="E580" s="5">
        <v>6.47155E8</v>
      </c>
      <c r="F580" s="5">
        <v>1.72416E8</v>
      </c>
      <c r="G580" s="5">
        <v>7.1369E7</v>
      </c>
      <c r="H580" s="2">
        <v>0.0</v>
      </c>
      <c r="I580" s="5">
        <v>1.15076E8</v>
      </c>
      <c r="J580" s="1" t="s">
        <v>52</v>
      </c>
      <c r="K580" s="1" t="s">
        <v>75</v>
      </c>
      <c r="L580" s="1"/>
    </row>
    <row r="581">
      <c r="A581" s="3">
        <v>607.0</v>
      </c>
      <c r="B581" s="1" t="s">
        <v>243</v>
      </c>
      <c r="C581" s="1" t="s">
        <v>16</v>
      </c>
      <c r="D581" s="4">
        <v>42369.0</v>
      </c>
      <c r="E581" s="5">
        <v>7.8227E8</v>
      </c>
      <c r="F581" s="5">
        <v>2.03965E8</v>
      </c>
      <c r="G581" s="5">
        <v>8.0791E7</v>
      </c>
      <c r="H581" s="2">
        <v>0.0</v>
      </c>
      <c r="I581" s="5">
        <v>1.33457E8</v>
      </c>
      <c r="J581" s="1" t="s">
        <v>52</v>
      </c>
      <c r="K581" s="1" t="s">
        <v>75</v>
      </c>
      <c r="L581" s="1"/>
    </row>
    <row r="582">
      <c r="A582" s="3">
        <v>608.0</v>
      </c>
      <c r="B582" s="1" t="s">
        <v>244</v>
      </c>
      <c r="C582" s="1" t="s">
        <v>11</v>
      </c>
      <c r="D582" s="4">
        <v>41639.0</v>
      </c>
      <c r="E582" s="5">
        <v>1.46917E11</v>
      </c>
      <c r="F582" s="5">
        <v>1.2305E11</v>
      </c>
      <c r="G582" s="5">
        <v>1.085E10</v>
      </c>
      <c r="H582" s="2">
        <v>0.0</v>
      </c>
      <c r="I582" s="2">
        <v>0.0</v>
      </c>
      <c r="J582" s="1" t="s">
        <v>18</v>
      </c>
      <c r="K582" s="1" t="s">
        <v>245</v>
      </c>
      <c r="L582" s="1"/>
    </row>
    <row r="583">
      <c r="A583" s="3">
        <v>609.0</v>
      </c>
      <c r="B583" s="1" t="s">
        <v>244</v>
      </c>
      <c r="C583" s="1" t="s">
        <v>14</v>
      </c>
      <c r="D583" s="4">
        <v>42004.0</v>
      </c>
      <c r="E583" s="5">
        <v>1.44077E11</v>
      </c>
      <c r="F583" s="5">
        <v>1.31903E11</v>
      </c>
      <c r="G583" s="5">
        <v>1.1842E10</v>
      </c>
      <c r="H583" s="2">
        <v>0.0</v>
      </c>
      <c r="I583" s="2">
        <v>0.0</v>
      </c>
      <c r="J583" s="1" t="s">
        <v>18</v>
      </c>
      <c r="K583" s="1" t="s">
        <v>245</v>
      </c>
      <c r="L583" s="1"/>
    </row>
    <row r="584">
      <c r="A584" s="3">
        <v>610.0</v>
      </c>
      <c r="B584" s="1" t="s">
        <v>244</v>
      </c>
      <c r="C584" s="1" t="s">
        <v>15</v>
      </c>
      <c r="D584" s="4">
        <v>42369.0</v>
      </c>
      <c r="E584" s="5">
        <v>1.49558E11</v>
      </c>
      <c r="F584" s="5">
        <v>1.31409E11</v>
      </c>
      <c r="G584" s="5">
        <v>1.0502E10</v>
      </c>
      <c r="H584" s="2">
        <v>0.0</v>
      </c>
      <c r="I584" s="2">
        <v>0.0</v>
      </c>
      <c r="J584" s="1" t="s">
        <v>18</v>
      </c>
      <c r="K584" s="1" t="s">
        <v>245</v>
      </c>
      <c r="L584" s="1"/>
    </row>
    <row r="585">
      <c r="A585" s="3">
        <v>611.0</v>
      </c>
      <c r="B585" s="1" t="s">
        <v>244</v>
      </c>
      <c r="C585" s="1" t="s">
        <v>16</v>
      </c>
      <c r="D585" s="4">
        <v>42735.0</v>
      </c>
      <c r="E585" s="5">
        <v>1.518E11</v>
      </c>
      <c r="F585" s="5">
        <v>1.35488E11</v>
      </c>
      <c r="G585" s="5">
        <v>1.2196E10</v>
      </c>
      <c r="H585" s="2">
        <v>0.0</v>
      </c>
      <c r="I585" s="2">
        <v>0.0</v>
      </c>
      <c r="J585" s="1" t="s">
        <v>18</v>
      </c>
      <c r="K585" s="1" t="s">
        <v>245</v>
      </c>
      <c r="L585" s="1"/>
    </row>
    <row r="586">
      <c r="A586" s="3">
        <v>612.0</v>
      </c>
      <c r="B586" s="1" t="s">
        <v>246</v>
      </c>
      <c r="C586" s="1" t="s">
        <v>11</v>
      </c>
      <c r="D586" s="4">
        <v>41639.0</v>
      </c>
      <c r="E586" s="5">
        <v>3.326106E9</v>
      </c>
      <c r="F586" s="5">
        <v>1.606661E9</v>
      </c>
      <c r="G586" s="5">
        <v>1.007431E9</v>
      </c>
      <c r="H586" s="2">
        <v>0.0</v>
      </c>
      <c r="I586" s="2">
        <v>0.0</v>
      </c>
      <c r="J586" s="1" t="s">
        <v>12</v>
      </c>
      <c r="K586" s="1" t="s">
        <v>64</v>
      </c>
      <c r="L586" s="1"/>
    </row>
    <row r="587">
      <c r="A587" s="3">
        <v>613.0</v>
      </c>
      <c r="B587" s="1" t="s">
        <v>246</v>
      </c>
      <c r="C587" s="1" t="s">
        <v>14</v>
      </c>
      <c r="D587" s="4">
        <v>42004.0</v>
      </c>
      <c r="E587" s="5">
        <v>3.733507E9</v>
      </c>
      <c r="F587" s="5">
        <v>1.836105E9</v>
      </c>
      <c r="G587" s="5">
        <v>1.110776E9</v>
      </c>
      <c r="H587" s="2">
        <v>0.0</v>
      </c>
      <c r="I587" s="2">
        <v>0.0</v>
      </c>
      <c r="J587" s="1" t="s">
        <v>12</v>
      </c>
      <c r="K587" s="1" t="s">
        <v>64</v>
      </c>
      <c r="L587" s="1"/>
    </row>
    <row r="588">
      <c r="A588" s="3">
        <v>614.0</v>
      </c>
      <c r="B588" s="1" t="s">
        <v>246</v>
      </c>
      <c r="C588" s="1" t="s">
        <v>15</v>
      </c>
      <c r="D588" s="4">
        <v>42369.0</v>
      </c>
      <c r="E588" s="5">
        <v>3.869187E9</v>
      </c>
      <c r="F588" s="5">
        <v>1.920253E9</v>
      </c>
      <c r="G588" s="5">
        <v>1.12159E9</v>
      </c>
      <c r="H588" s="2">
        <v>0.0</v>
      </c>
      <c r="I588" s="2">
        <v>0.0</v>
      </c>
      <c r="J588" s="1" t="s">
        <v>12</v>
      </c>
      <c r="K588" s="1" t="s">
        <v>64</v>
      </c>
      <c r="L588" s="1"/>
    </row>
    <row r="589">
      <c r="A589" s="3">
        <v>615.0</v>
      </c>
      <c r="B589" s="1" t="s">
        <v>246</v>
      </c>
      <c r="C589" s="1" t="s">
        <v>16</v>
      </c>
      <c r="D589" s="4">
        <v>42735.0</v>
      </c>
      <c r="E589" s="5">
        <v>3.962036E9</v>
      </c>
      <c r="F589" s="5">
        <v>1.997259E9</v>
      </c>
      <c r="G589" s="5">
        <v>1.16947E9</v>
      </c>
      <c r="H589" s="2">
        <v>0.0</v>
      </c>
      <c r="I589" s="2">
        <v>0.0</v>
      </c>
      <c r="J589" s="1" t="s">
        <v>12</v>
      </c>
      <c r="K589" s="1" t="s">
        <v>64</v>
      </c>
      <c r="L589" s="1"/>
    </row>
    <row r="590">
      <c r="A590" s="3">
        <v>616.0</v>
      </c>
      <c r="B590" s="1" t="s">
        <v>247</v>
      </c>
      <c r="C590" s="1" t="s">
        <v>11</v>
      </c>
      <c r="D590" s="4">
        <v>41639.0</v>
      </c>
      <c r="E590" s="5">
        <v>7.872E9</v>
      </c>
      <c r="F590" s="5">
        <v>1.875E9</v>
      </c>
      <c r="G590" s="5">
        <v>1.778E9</v>
      </c>
      <c r="H590" s="5">
        <v>1.415E9</v>
      </c>
      <c r="I590" s="2">
        <v>0.0</v>
      </c>
      <c r="J590" s="1" t="s">
        <v>21</v>
      </c>
      <c r="K590" s="1" t="s">
        <v>57</v>
      </c>
      <c r="L590" s="1"/>
    </row>
    <row r="591">
      <c r="A591" s="3">
        <v>617.0</v>
      </c>
      <c r="B591" s="1" t="s">
        <v>247</v>
      </c>
      <c r="C591" s="1" t="s">
        <v>14</v>
      </c>
      <c r="D591" s="4">
        <v>42004.0</v>
      </c>
      <c r="E591" s="5">
        <v>1.2466E10</v>
      </c>
      <c r="F591" s="5">
        <v>2.153E9</v>
      </c>
      <c r="G591" s="5">
        <v>2.653E9</v>
      </c>
      <c r="H591" s="5">
        <v>2.666E9</v>
      </c>
      <c r="I591" s="2">
        <v>0.0</v>
      </c>
      <c r="J591" s="1" t="s">
        <v>21</v>
      </c>
      <c r="K591" s="1" t="s">
        <v>57</v>
      </c>
      <c r="L591" s="1"/>
    </row>
    <row r="592">
      <c r="A592" s="3">
        <v>618.0</v>
      </c>
      <c r="B592" s="1" t="s">
        <v>247</v>
      </c>
      <c r="C592" s="1" t="s">
        <v>15</v>
      </c>
      <c r="D592" s="4">
        <v>42369.0</v>
      </c>
      <c r="E592" s="5">
        <v>1.7928E10</v>
      </c>
      <c r="F592" s="5">
        <v>2.867E9</v>
      </c>
      <c r="G592" s="5">
        <v>4.02E9</v>
      </c>
      <c r="H592" s="5">
        <v>4.816E9</v>
      </c>
      <c r="I592" s="2">
        <v>0.0</v>
      </c>
      <c r="J592" s="1" t="s">
        <v>21</v>
      </c>
      <c r="K592" s="1" t="s">
        <v>57</v>
      </c>
      <c r="L592" s="1"/>
    </row>
    <row r="593">
      <c r="A593" s="3">
        <v>619.0</v>
      </c>
      <c r="B593" s="1" t="s">
        <v>247</v>
      </c>
      <c r="C593" s="1" t="s">
        <v>16</v>
      </c>
      <c r="D593" s="4">
        <v>42735.0</v>
      </c>
      <c r="E593" s="5">
        <v>2.7638E10</v>
      </c>
      <c r="F593" s="5">
        <v>3.789E9</v>
      </c>
      <c r="G593" s="5">
        <v>5.503E9</v>
      </c>
      <c r="H593" s="5">
        <v>5.919E9</v>
      </c>
      <c r="I593" s="2">
        <v>0.0</v>
      </c>
      <c r="J593" s="1" t="s">
        <v>21</v>
      </c>
      <c r="K593" s="1" t="s">
        <v>57</v>
      </c>
      <c r="L593" s="1"/>
    </row>
    <row r="594">
      <c r="A594" s="3">
        <v>620.0</v>
      </c>
      <c r="B594" s="1" t="s">
        <v>248</v>
      </c>
      <c r="C594" s="1" t="s">
        <v>11</v>
      </c>
      <c r="D594" s="4">
        <v>41274.0</v>
      </c>
      <c r="E594" s="5">
        <v>3.1348E9</v>
      </c>
      <c r="F594" s="5">
        <v>2.0932E9</v>
      </c>
      <c r="G594" s="5">
        <v>8.731E8</v>
      </c>
      <c r="H594" s="2">
        <v>0.0</v>
      </c>
      <c r="I594" s="5">
        <v>7400000.0</v>
      </c>
      <c r="J594" s="1" t="s">
        <v>12</v>
      </c>
      <c r="K594" s="1" t="s">
        <v>64</v>
      </c>
      <c r="L594" s="1"/>
    </row>
    <row r="595">
      <c r="A595" s="3">
        <v>621.0</v>
      </c>
      <c r="B595" s="1" t="s">
        <v>248</v>
      </c>
      <c r="C595" s="1" t="s">
        <v>14</v>
      </c>
      <c r="D595" s="4">
        <v>41639.0</v>
      </c>
      <c r="E595" s="5">
        <v>3.7036E9</v>
      </c>
      <c r="F595" s="5">
        <v>2.4085E9</v>
      </c>
      <c r="G595" s="5">
        <v>9.387E8</v>
      </c>
      <c r="H595" s="2">
        <v>0.0</v>
      </c>
      <c r="I595" s="5">
        <v>9400000.0</v>
      </c>
      <c r="J595" s="1" t="s">
        <v>12</v>
      </c>
      <c r="K595" s="1" t="s">
        <v>64</v>
      </c>
      <c r="L595" s="1"/>
    </row>
    <row r="596">
      <c r="A596" s="3">
        <v>622.0</v>
      </c>
      <c r="B596" s="1" t="s">
        <v>248</v>
      </c>
      <c r="C596" s="1" t="s">
        <v>15</v>
      </c>
      <c r="D596" s="4">
        <v>42004.0</v>
      </c>
      <c r="E596" s="5">
        <v>4.0136E9</v>
      </c>
      <c r="F596" s="5">
        <v>2.6467E9</v>
      </c>
      <c r="G596" s="5">
        <v>9.433E8</v>
      </c>
      <c r="H596" s="2">
        <v>0.0</v>
      </c>
      <c r="I596" s="5">
        <v>1.31E7</v>
      </c>
      <c r="J596" s="1" t="s">
        <v>12</v>
      </c>
      <c r="K596" s="1" t="s">
        <v>64</v>
      </c>
      <c r="L596" s="1"/>
    </row>
    <row r="597">
      <c r="A597" s="3">
        <v>623.0</v>
      </c>
      <c r="B597" s="1" t="s">
        <v>248</v>
      </c>
      <c r="C597" s="1" t="s">
        <v>16</v>
      </c>
      <c r="D597" s="4">
        <v>42369.0</v>
      </c>
      <c r="E597" s="5">
        <v>4.5794E9</v>
      </c>
      <c r="F597" s="5">
        <v>2.9975E9</v>
      </c>
      <c r="G597" s="5">
        <v>1.0476E9</v>
      </c>
      <c r="H597" s="2">
        <v>0.0</v>
      </c>
      <c r="I597" s="5">
        <v>2.16E7</v>
      </c>
      <c r="J597" s="1" t="s">
        <v>12</v>
      </c>
      <c r="K597" s="1" t="s">
        <v>64</v>
      </c>
      <c r="L597" s="1"/>
    </row>
    <row r="598">
      <c r="A598" s="3">
        <v>624.0</v>
      </c>
      <c r="B598" s="1" t="s">
        <v>249</v>
      </c>
      <c r="C598" s="1" t="s">
        <v>11</v>
      </c>
      <c r="D598" s="4">
        <v>41274.0</v>
      </c>
      <c r="E598" s="5">
        <v>1.801E10</v>
      </c>
      <c r="F598" s="5">
        <v>1.1561E10</v>
      </c>
      <c r="G598" s="5">
        <v>4.31E8</v>
      </c>
      <c r="H598" s="5">
        <v>2.85E8</v>
      </c>
      <c r="I598" s="2">
        <v>0.0</v>
      </c>
      <c r="J598" s="1" t="s">
        <v>59</v>
      </c>
      <c r="K598" s="1" t="s">
        <v>250</v>
      </c>
      <c r="L598" s="1"/>
    </row>
    <row r="599">
      <c r="A599" s="3">
        <v>625.0</v>
      </c>
      <c r="B599" s="1" t="s">
        <v>249</v>
      </c>
      <c r="C599" s="1" t="s">
        <v>14</v>
      </c>
      <c r="D599" s="4">
        <v>41639.0</v>
      </c>
      <c r="E599" s="5">
        <v>2.0921E10</v>
      </c>
      <c r="F599" s="5">
        <v>1.4637E10</v>
      </c>
      <c r="G599" s="5">
        <v>6.57E8</v>
      </c>
      <c r="H599" s="5">
        <v>2.1E8</v>
      </c>
      <c r="I599" s="2">
        <v>0.0</v>
      </c>
      <c r="J599" s="1" t="s">
        <v>59</v>
      </c>
      <c r="K599" s="1" t="s">
        <v>250</v>
      </c>
      <c r="L599" s="1"/>
    </row>
    <row r="600">
      <c r="A600" s="3">
        <v>626.0</v>
      </c>
      <c r="B600" s="1" t="s">
        <v>249</v>
      </c>
      <c r="C600" s="1" t="s">
        <v>15</v>
      </c>
      <c r="D600" s="4">
        <v>42004.0</v>
      </c>
      <c r="E600" s="5">
        <v>2.1438E10</v>
      </c>
      <c r="F600" s="5">
        <v>1.9504E10</v>
      </c>
      <c r="G600" s="5">
        <v>5.92E8</v>
      </c>
      <c r="H600" s="5">
        <v>1.26E8</v>
      </c>
      <c r="I600" s="2">
        <v>0.0</v>
      </c>
      <c r="J600" s="1" t="s">
        <v>59</v>
      </c>
      <c r="K600" s="1" t="s">
        <v>250</v>
      </c>
      <c r="L600" s="1"/>
    </row>
    <row r="601">
      <c r="A601" s="3">
        <v>627.0</v>
      </c>
      <c r="B601" s="1" t="s">
        <v>249</v>
      </c>
      <c r="C601" s="1" t="s">
        <v>16</v>
      </c>
      <c r="D601" s="4">
        <v>42369.0</v>
      </c>
      <c r="E601" s="5">
        <v>1.5877E10</v>
      </c>
      <c r="F601" s="5">
        <v>2.8524E10</v>
      </c>
      <c r="G601" s="5">
        <v>5.69E8</v>
      </c>
      <c r="H601" s="5">
        <v>1.27E8</v>
      </c>
      <c r="I601" s="2">
        <v>0.0</v>
      </c>
      <c r="J601" s="1" t="s">
        <v>59</v>
      </c>
      <c r="K601" s="1" t="s">
        <v>250</v>
      </c>
      <c r="L601" s="1"/>
    </row>
    <row r="602">
      <c r="A602" s="3">
        <v>628.0</v>
      </c>
      <c r="B602" s="1" t="s">
        <v>251</v>
      </c>
      <c r="C602" s="1" t="s">
        <v>11</v>
      </c>
      <c r="D602" s="4">
        <v>41425.0</v>
      </c>
      <c r="E602" s="5">
        <v>4.4287E10</v>
      </c>
      <c r="F602" s="5">
        <v>1.6448E10</v>
      </c>
      <c r="G602" s="5">
        <v>2.0359E10</v>
      </c>
      <c r="H602" s="2">
        <v>0.0</v>
      </c>
      <c r="I602" s="5">
        <v>2.386E9</v>
      </c>
      <c r="J602" s="1" t="s">
        <v>12</v>
      </c>
      <c r="K602" s="1" t="s">
        <v>146</v>
      </c>
      <c r="L602" s="1"/>
    </row>
    <row r="603">
      <c r="A603" s="3">
        <v>629.0</v>
      </c>
      <c r="B603" s="1" t="s">
        <v>251</v>
      </c>
      <c r="C603" s="1" t="s">
        <v>14</v>
      </c>
      <c r="D603" s="4">
        <v>41790.0</v>
      </c>
      <c r="E603" s="5">
        <v>4.5567E10</v>
      </c>
      <c r="F603" s="5">
        <v>1.7052E10</v>
      </c>
      <c r="G603" s="5">
        <v>2.2113E10</v>
      </c>
      <c r="H603" s="2">
        <v>0.0</v>
      </c>
      <c r="I603" s="5">
        <v>2.587E9</v>
      </c>
      <c r="J603" s="1" t="s">
        <v>12</v>
      </c>
      <c r="K603" s="1" t="s">
        <v>146</v>
      </c>
      <c r="L603" s="1"/>
    </row>
    <row r="604">
      <c r="A604" s="3">
        <v>630.0</v>
      </c>
      <c r="B604" s="1" t="s">
        <v>251</v>
      </c>
      <c r="C604" s="1" t="s">
        <v>15</v>
      </c>
      <c r="D604" s="4">
        <v>42155.0</v>
      </c>
      <c r="E604" s="5">
        <v>4.7453E10</v>
      </c>
      <c r="F604" s="5">
        <v>1.6984E10</v>
      </c>
      <c r="G604" s="5">
        <v>2.5715E10</v>
      </c>
      <c r="H604" s="2">
        <v>0.0</v>
      </c>
      <c r="I604" s="5">
        <v>2.611E9</v>
      </c>
      <c r="J604" s="1" t="s">
        <v>12</v>
      </c>
      <c r="K604" s="1" t="s">
        <v>146</v>
      </c>
      <c r="L604" s="1"/>
    </row>
    <row r="605">
      <c r="A605" s="3">
        <v>631.0</v>
      </c>
      <c r="B605" s="1" t="s">
        <v>251</v>
      </c>
      <c r="C605" s="1" t="s">
        <v>16</v>
      </c>
      <c r="D605" s="4">
        <v>42521.0</v>
      </c>
      <c r="E605" s="5">
        <v>5.0365E10</v>
      </c>
      <c r="F605" s="5">
        <v>1.7327E10</v>
      </c>
      <c r="G605" s="5">
        <v>2.733E10</v>
      </c>
      <c r="H605" s="2">
        <v>0.0</v>
      </c>
      <c r="I605" s="5">
        <v>2.631E9</v>
      </c>
      <c r="J605" s="1" t="s">
        <v>12</v>
      </c>
      <c r="K605" s="1" t="s">
        <v>146</v>
      </c>
      <c r="L605" s="1"/>
    </row>
    <row r="606">
      <c r="A606" s="3">
        <v>632.0</v>
      </c>
      <c r="B606" s="1" t="s">
        <v>252</v>
      </c>
      <c r="C606" s="1" t="s">
        <v>11</v>
      </c>
      <c r="D606" s="4">
        <v>41274.0</v>
      </c>
      <c r="E606" s="5">
        <v>1.5255E10</v>
      </c>
      <c r="F606" s="5">
        <v>6.717E9</v>
      </c>
      <c r="G606" s="5">
        <v>5.353E9</v>
      </c>
      <c r="H606" s="2">
        <v>0.0</v>
      </c>
      <c r="I606" s="5">
        <v>1.051E9</v>
      </c>
      <c r="J606" s="1" t="s">
        <v>41</v>
      </c>
      <c r="K606" s="1" t="s">
        <v>44</v>
      </c>
      <c r="L606" s="1"/>
    </row>
    <row r="607">
      <c r="A607" s="3">
        <v>633.0</v>
      </c>
      <c r="B607" s="1" t="s">
        <v>252</v>
      </c>
      <c r="C607" s="1" t="s">
        <v>14</v>
      </c>
      <c r="D607" s="4">
        <v>41639.0</v>
      </c>
      <c r="E607" s="5">
        <v>1.4892E10</v>
      </c>
      <c r="F607" s="5">
        <v>6.459E9</v>
      </c>
      <c r="G607" s="5">
        <v>4.315E9</v>
      </c>
      <c r="H607" s="2">
        <v>0.0</v>
      </c>
      <c r="I607" s="5">
        <v>1.741E9</v>
      </c>
      <c r="J607" s="1" t="s">
        <v>41</v>
      </c>
      <c r="K607" s="1" t="s">
        <v>44</v>
      </c>
      <c r="L607" s="1"/>
    </row>
    <row r="608">
      <c r="A608" s="3">
        <v>634.0</v>
      </c>
      <c r="B608" s="1" t="s">
        <v>252</v>
      </c>
      <c r="C608" s="1" t="s">
        <v>15</v>
      </c>
      <c r="D608" s="4">
        <v>42004.0</v>
      </c>
      <c r="E608" s="5">
        <v>1.5049E10</v>
      </c>
      <c r="F608" s="5">
        <v>6.996E9</v>
      </c>
      <c r="G608" s="5">
        <v>5.759E9</v>
      </c>
      <c r="H608" s="2">
        <v>0.0</v>
      </c>
      <c r="I608" s="5">
        <v>1.232E9</v>
      </c>
      <c r="J608" s="1" t="s">
        <v>41</v>
      </c>
      <c r="K608" s="1" t="s">
        <v>44</v>
      </c>
      <c r="L608" s="1"/>
    </row>
    <row r="609">
      <c r="A609" s="3">
        <v>635.0</v>
      </c>
      <c r="B609" s="1" t="s">
        <v>252</v>
      </c>
      <c r="C609" s="1" t="s">
        <v>16</v>
      </c>
      <c r="D609" s="4">
        <v>42369.0</v>
      </c>
      <c r="E609" s="5">
        <v>1.5026E10</v>
      </c>
      <c r="F609" s="5">
        <v>6.173E9</v>
      </c>
      <c r="G609" s="5">
        <v>4.969E9</v>
      </c>
      <c r="H609" s="2">
        <v>0.0</v>
      </c>
      <c r="I609" s="5">
        <v>1.55E9</v>
      </c>
      <c r="J609" s="1" t="s">
        <v>41</v>
      </c>
      <c r="K609" s="1" t="s">
        <v>44</v>
      </c>
      <c r="L609" s="1"/>
    </row>
    <row r="610">
      <c r="A610" s="3">
        <v>636.0</v>
      </c>
      <c r="B610" s="1" t="s">
        <v>253</v>
      </c>
      <c r="C610" s="1" t="s">
        <v>11</v>
      </c>
      <c r="D610" s="4">
        <v>41547.0</v>
      </c>
      <c r="E610" s="5">
        <v>1.481314E9</v>
      </c>
      <c r="F610" s="5">
        <v>2.53047E8</v>
      </c>
      <c r="G610" s="5">
        <v>5.87835E8</v>
      </c>
      <c r="H610" s="5">
        <v>2.09614E8</v>
      </c>
      <c r="I610" s="2">
        <v>0.0</v>
      </c>
      <c r="J610" s="1" t="s">
        <v>21</v>
      </c>
      <c r="K610" s="1" t="s">
        <v>174</v>
      </c>
      <c r="L610" s="1"/>
    </row>
    <row r="611">
      <c r="A611" s="3">
        <v>637.0</v>
      </c>
      <c r="B611" s="1" t="s">
        <v>253</v>
      </c>
      <c r="C611" s="1" t="s">
        <v>14</v>
      </c>
      <c r="D611" s="4">
        <v>41912.0</v>
      </c>
      <c r="E611" s="5">
        <v>1.732046E9</v>
      </c>
      <c r="F611" s="5">
        <v>3.09959E8</v>
      </c>
      <c r="G611" s="5">
        <v>6.64738E8</v>
      </c>
      <c r="H611" s="5">
        <v>2.63792E8</v>
      </c>
      <c r="I611" s="2">
        <v>0.0</v>
      </c>
      <c r="J611" s="1" t="s">
        <v>21</v>
      </c>
      <c r="K611" s="1" t="s">
        <v>174</v>
      </c>
      <c r="L611" s="1"/>
    </row>
    <row r="612">
      <c r="A612" s="3">
        <v>638.0</v>
      </c>
      <c r="B612" s="1" t="s">
        <v>253</v>
      </c>
      <c r="C612" s="1" t="s">
        <v>15</v>
      </c>
      <c r="D612" s="4">
        <v>42277.0</v>
      </c>
      <c r="E612" s="5">
        <v>1.919823E9</v>
      </c>
      <c r="F612" s="5">
        <v>3.32261E8</v>
      </c>
      <c r="G612" s="5">
        <v>7.3808E8</v>
      </c>
      <c r="H612" s="5">
        <v>2.96583E8</v>
      </c>
      <c r="I612" s="2">
        <v>0.0</v>
      </c>
      <c r="J612" s="1" t="s">
        <v>21</v>
      </c>
      <c r="K612" s="1" t="s">
        <v>174</v>
      </c>
      <c r="L612" s="1"/>
    </row>
    <row r="613">
      <c r="A613" s="3">
        <v>639.0</v>
      </c>
      <c r="B613" s="1" t="s">
        <v>253</v>
      </c>
      <c r="C613" s="1" t="s">
        <v>16</v>
      </c>
      <c r="D613" s="4">
        <v>42643.0</v>
      </c>
      <c r="E613" s="5">
        <v>1.995034E9</v>
      </c>
      <c r="F613" s="5">
        <v>3.37205E8</v>
      </c>
      <c r="G613" s="5">
        <v>7.67174E8</v>
      </c>
      <c r="H613" s="5">
        <v>3.34227E8</v>
      </c>
      <c r="I613" s="2">
        <v>0.0</v>
      </c>
      <c r="J613" s="1" t="s">
        <v>21</v>
      </c>
      <c r="K613" s="1" t="s">
        <v>174</v>
      </c>
      <c r="L613" s="1"/>
    </row>
    <row r="614">
      <c r="A614" s="3">
        <v>640.0</v>
      </c>
      <c r="B614" s="1" t="s">
        <v>254</v>
      </c>
      <c r="C614" s="1" t="s">
        <v>11</v>
      </c>
      <c r="D614" s="4">
        <v>41274.0</v>
      </c>
      <c r="E614" s="5">
        <v>5.7958E9</v>
      </c>
      <c r="F614" s="5">
        <v>3.9562E9</v>
      </c>
      <c r="G614" s="5">
        <v>7.633E8</v>
      </c>
      <c r="H614" s="2">
        <v>0.0</v>
      </c>
      <c r="I614" s="2">
        <v>0.0</v>
      </c>
      <c r="J614" s="1" t="s">
        <v>21</v>
      </c>
      <c r="K614" s="1" t="s">
        <v>57</v>
      </c>
      <c r="L614" s="1"/>
    </row>
    <row r="615">
      <c r="A615" s="3">
        <v>641.0</v>
      </c>
      <c r="B615" s="1" t="s">
        <v>254</v>
      </c>
      <c r="C615" s="1" t="s">
        <v>14</v>
      </c>
      <c r="D615" s="4">
        <v>41639.0</v>
      </c>
      <c r="E615" s="5">
        <v>6.0634E9</v>
      </c>
      <c r="F615" s="5">
        <v>4.0927E9</v>
      </c>
      <c r="G615" s="5">
        <v>9.078E8</v>
      </c>
      <c r="H615" s="2">
        <v>0.0</v>
      </c>
      <c r="I615" s="2">
        <v>0.0</v>
      </c>
      <c r="J615" s="1" t="s">
        <v>21</v>
      </c>
      <c r="K615" s="1" t="s">
        <v>57</v>
      </c>
      <c r="L615" s="1"/>
    </row>
    <row r="616">
      <c r="A616" s="3">
        <v>642.0</v>
      </c>
      <c r="B616" s="1" t="s">
        <v>254</v>
      </c>
      <c r="C616" s="1" t="s">
        <v>15</v>
      </c>
      <c r="D616" s="4">
        <v>42004.0</v>
      </c>
      <c r="E616" s="5">
        <v>6.4138E9</v>
      </c>
      <c r="F616" s="5">
        <v>4.3283E9</v>
      </c>
      <c r="G616" s="5">
        <v>8.149E8</v>
      </c>
      <c r="H616" s="2">
        <v>0.0</v>
      </c>
      <c r="I616" s="2">
        <v>0.0</v>
      </c>
      <c r="J616" s="1" t="s">
        <v>21</v>
      </c>
      <c r="K616" s="1" t="s">
        <v>57</v>
      </c>
      <c r="L616" s="1"/>
    </row>
    <row r="617">
      <c r="A617" s="3">
        <v>643.0</v>
      </c>
      <c r="B617" s="1" t="s">
        <v>254</v>
      </c>
      <c r="C617" s="1" t="s">
        <v>16</v>
      </c>
      <c r="D617" s="4">
        <v>42369.0</v>
      </c>
      <c r="E617" s="5">
        <v>6.5952E9</v>
      </c>
      <c r="F617" s="5">
        <v>4.3932E9</v>
      </c>
      <c r="G617" s="5">
        <v>1.1028E9</v>
      </c>
      <c r="H617" s="2">
        <v>0.0</v>
      </c>
      <c r="I617" s="2">
        <v>0.0</v>
      </c>
      <c r="J617" s="1" t="s">
        <v>21</v>
      </c>
      <c r="K617" s="1" t="s">
        <v>57</v>
      </c>
      <c r="L617" s="1"/>
    </row>
    <row r="618">
      <c r="A618" s="3">
        <v>644.0</v>
      </c>
      <c r="B618" s="1" t="s">
        <v>255</v>
      </c>
      <c r="C618" s="1" t="s">
        <v>11</v>
      </c>
      <c r="D618" s="4">
        <v>41274.0</v>
      </c>
      <c r="E618" s="5">
        <v>4.436E9</v>
      </c>
      <c r="F618" s="5">
        <v>2.564E9</v>
      </c>
      <c r="G618" s="5">
        <v>8.24E8</v>
      </c>
      <c r="H618" s="2">
        <v>0.0</v>
      </c>
      <c r="I618" s="2">
        <v>0.0</v>
      </c>
      <c r="J618" s="1" t="s">
        <v>21</v>
      </c>
      <c r="K618" s="1" t="s">
        <v>57</v>
      </c>
      <c r="L618" s="1"/>
    </row>
    <row r="619">
      <c r="A619" s="3">
        <v>645.0</v>
      </c>
      <c r="B619" s="1" t="s">
        <v>255</v>
      </c>
      <c r="C619" s="1" t="s">
        <v>14</v>
      </c>
      <c r="D619" s="4">
        <v>41639.0</v>
      </c>
      <c r="E619" s="5">
        <v>4.814E9</v>
      </c>
      <c r="F619" s="5">
        <v>2.776E9</v>
      </c>
      <c r="G619" s="5">
        <v>9.77E8</v>
      </c>
      <c r="H619" s="2">
        <v>0.0</v>
      </c>
      <c r="I619" s="2">
        <v>0.0</v>
      </c>
      <c r="J619" s="1" t="s">
        <v>21</v>
      </c>
      <c r="K619" s="1" t="s">
        <v>57</v>
      </c>
      <c r="L619" s="1"/>
    </row>
    <row r="620">
      <c r="A620" s="3">
        <v>646.0</v>
      </c>
      <c r="B620" s="1" t="s">
        <v>255</v>
      </c>
      <c r="C620" s="1" t="s">
        <v>15</v>
      </c>
      <c r="D620" s="4">
        <v>42004.0</v>
      </c>
      <c r="E620" s="5">
        <v>5.066E9</v>
      </c>
      <c r="F620" s="5">
        <v>2.881E9</v>
      </c>
      <c r="G620" s="5">
        <v>9.75E8</v>
      </c>
      <c r="H620" s="2">
        <v>0.0</v>
      </c>
      <c r="I620" s="2">
        <v>0.0</v>
      </c>
      <c r="J620" s="1" t="s">
        <v>21</v>
      </c>
      <c r="K620" s="1" t="s">
        <v>57</v>
      </c>
      <c r="L620" s="1"/>
    </row>
    <row r="621">
      <c r="A621" s="3">
        <v>647.0</v>
      </c>
      <c r="B621" s="1" t="s">
        <v>255</v>
      </c>
      <c r="C621" s="1" t="s">
        <v>16</v>
      </c>
      <c r="D621" s="4">
        <v>42369.0</v>
      </c>
      <c r="E621" s="5">
        <v>5.254E9</v>
      </c>
      <c r="F621" s="5">
        <v>2.909E9</v>
      </c>
      <c r="G621" s="5">
        <v>1.034E9</v>
      </c>
      <c r="H621" s="2">
        <v>0.0</v>
      </c>
      <c r="I621" s="2">
        <v>0.0</v>
      </c>
      <c r="J621" s="1" t="s">
        <v>21</v>
      </c>
      <c r="K621" s="1" t="s">
        <v>57</v>
      </c>
      <c r="L621" s="1"/>
    </row>
    <row r="622">
      <c r="A622" s="3">
        <v>648.0</v>
      </c>
      <c r="B622" s="1" t="s">
        <v>256</v>
      </c>
      <c r="C622" s="1" t="s">
        <v>11</v>
      </c>
      <c r="D622" s="4">
        <v>41307.0</v>
      </c>
      <c r="E622" s="5">
        <v>6.182E9</v>
      </c>
      <c r="F622" s="5">
        <v>4.148E9</v>
      </c>
      <c r="G622" s="5">
        <v>1.294E9</v>
      </c>
      <c r="H622" s="2">
        <v>0.0</v>
      </c>
      <c r="I622" s="5">
        <v>1.18E8</v>
      </c>
      <c r="J622" s="1" t="s">
        <v>18</v>
      </c>
      <c r="K622" s="1" t="s">
        <v>257</v>
      </c>
      <c r="L622" s="1"/>
    </row>
    <row r="623">
      <c r="A623" s="3">
        <v>649.0</v>
      </c>
      <c r="B623" s="1" t="s">
        <v>256</v>
      </c>
      <c r="C623" s="1" t="s">
        <v>14</v>
      </c>
      <c r="D623" s="4">
        <v>41671.0</v>
      </c>
      <c r="E623" s="5">
        <v>6.505E9</v>
      </c>
      <c r="F623" s="5">
        <v>4.372E9</v>
      </c>
      <c r="G623" s="5">
        <v>1.334E9</v>
      </c>
      <c r="H623" s="2">
        <v>0.0</v>
      </c>
      <c r="I623" s="5">
        <v>1.33E8</v>
      </c>
      <c r="J623" s="1" t="s">
        <v>18</v>
      </c>
      <c r="K623" s="1" t="s">
        <v>257</v>
      </c>
      <c r="L623" s="1"/>
    </row>
    <row r="624">
      <c r="A624" s="3">
        <v>650.0</v>
      </c>
      <c r="B624" s="1" t="s">
        <v>256</v>
      </c>
      <c r="C624" s="1" t="s">
        <v>15</v>
      </c>
      <c r="D624" s="4">
        <v>42035.0</v>
      </c>
      <c r="E624" s="5">
        <v>7.151E9</v>
      </c>
      <c r="F624" s="5">
        <v>4.777E9</v>
      </c>
      <c r="G624" s="5">
        <v>1.426E9</v>
      </c>
      <c r="H624" s="2">
        <v>0.0</v>
      </c>
      <c r="I624" s="5">
        <v>1.39E8</v>
      </c>
      <c r="J624" s="1" t="s">
        <v>18</v>
      </c>
      <c r="K624" s="1" t="s">
        <v>257</v>
      </c>
      <c r="L624" s="1"/>
    </row>
    <row r="625">
      <c r="A625" s="3">
        <v>651.0</v>
      </c>
      <c r="B625" s="1" t="s">
        <v>256</v>
      </c>
      <c r="C625" s="1" t="s">
        <v>16</v>
      </c>
      <c r="D625" s="4">
        <v>42399.0</v>
      </c>
      <c r="E625" s="5">
        <v>7.412E9</v>
      </c>
      <c r="F625" s="5">
        <v>4.907E9</v>
      </c>
      <c r="G625" s="5">
        <v>1.415E9</v>
      </c>
      <c r="H625" s="2">
        <v>0.0</v>
      </c>
      <c r="I625" s="5">
        <v>1.48E8</v>
      </c>
      <c r="J625" s="1" t="s">
        <v>18</v>
      </c>
      <c r="K625" s="1" t="s">
        <v>257</v>
      </c>
      <c r="L625" s="1"/>
    </row>
    <row r="626">
      <c r="A626" s="3">
        <v>652.0</v>
      </c>
      <c r="B626" s="1" t="s">
        <v>258</v>
      </c>
      <c r="C626" s="1" t="s">
        <v>11</v>
      </c>
      <c r="D626" s="4">
        <v>41274.0</v>
      </c>
      <c r="E626" s="5">
        <v>1.405358E9</v>
      </c>
      <c r="F626" s="5">
        <v>6.70174E8</v>
      </c>
      <c r="G626" s="5">
        <v>2.925E8</v>
      </c>
      <c r="H626" s="5">
        <v>1.37354E8</v>
      </c>
      <c r="I626" s="2">
        <v>0.0</v>
      </c>
      <c r="J626" s="1" t="s">
        <v>21</v>
      </c>
      <c r="K626" s="6" t="s">
        <v>259</v>
      </c>
      <c r="L626" s="1"/>
    </row>
    <row r="627">
      <c r="A627" s="3">
        <v>653.0</v>
      </c>
      <c r="B627" s="1" t="s">
        <v>258</v>
      </c>
      <c r="C627" s="1" t="s">
        <v>14</v>
      </c>
      <c r="D627" s="4">
        <v>41639.0</v>
      </c>
      <c r="E627" s="5">
        <v>1.496372E9</v>
      </c>
      <c r="F627" s="5">
        <v>7.59362E8</v>
      </c>
      <c r="G627" s="5">
        <v>3.22739E8</v>
      </c>
      <c r="H627" s="5">
        <v>1.47696E8</v>
      </c>
      <c r="I627" s="2">
        <v>0.0</v>
      </c>
      <c r="J627" s="1" t="s">
        <v>21</v>
      </c>
      <c r="K627" s="6" t="s">
        <v>259</v>
      </c>
      <c r="L627" s="1"/>
    </row>
    <row r="628">
      <c r="A628" s="3">
        <v>654.0</v>
      </c>
      <c r="B628" s="1" t="s">
        <v>258</v>
      </c>
      <c r="C628" s="1" t="s">
        <v>15</v>
      </c>
      <c r="D628" s="4">
        <v>42004.0</v>
      </c>
      <c r="E628" s="5">
        <v>1.530654E9</v>
      </c>
      <c r="F628" s="5">
        <v>7.80281E8</v>
      </c>
      <c r="G628" s="5">
        <v>3.31995E8</v>
      </c>
      <c r="H628" s="5">
        <v>1.42751E8</v>
      </c>
      <c r="I628" s="2">
        <v>0.0</v>
      </c>
      <c r="J628" s="1" t="s">
        <v>21</v>
      </c>
      <c r="K628" s="6" t="s">
        <v>259</v>
      </c>
      <c r="L628" s="1"/>
    </row>
    <row r="629">
      <c r="A629" s="3">
        <v>655.0</v>
      </c>
      <c r="B629" s="1" t="s">
        <v>258</v>
      </c>
      <c r="C629" s="1" t="s">
        <v>16</v>
      </c>
      <c r="D629" s="4">
        <v>42369.0</v>
      </c>
      <c r="E629" s="5">
        <v>1.557067E9</v>
      </c>
      <c r="F629" s="5">
        <v>8.03506E8</v>
      </c>
      <c r="G629" s="5">
        <v>3.13544E8</v>
      </c>
      <c r="H629" s="5">
        <v>1.32892E8</v>
      </c>
      <c r="I629" s="2">
        <v>0.0</v>
      </c>
      <c r="J629" s="1" t="s">
        <v>21</v>
      </c>
      <c r="K629" s="6" t="s">
        <v>259</v>
      </c>
      <c r="L629" s="1"/>
    </row>
    <row r="630">
      <c r="A630" s="3">
        <v>656.0</v>
      </c>
      <c r="B630" s="1" t="s">
        <v>260</v>
      </c>
      <c r="C630" s="1" t="s">
        <v>11</v>
      </c>
      <c r="D630" s="4">
        <v>41639.0</v>
      </c>
      <c r="E630" s="5">
        <v>2.7351573E10</v>
      </c>
      <c r="F630" s="5">
        <v>2.5986382E10</v>
      </c>
      <c r="G630" s="5">
        <v>1.75148E8</v>
      </c>
      <c r="H630" s="2">
        <v>0.0</v>
      </c>
      <c r="I630" s="2">
        <v>0.0</v>
      </c>
      <c r="J630" s="1" t="s">
        <v>12</v>
      </c>
      <c r="K630" s="1" t="s">
        <v>261</v>
      </c>
      <c r="L630" s="1"/>
    </row>
    <row r="631">
      <c r="A631" s="3">
        <v>657.0</v>
      </c>
      <c r="B631" s="1" t="s">
        <v>260</v>
      </c>
      <c r="C631" s="1" t="s">
        <v>14</v>
      </c>
      <c r="D631" s="4">
        <v>42004.0</v>
      </c>
      <c r="E631" s="5">
        <v>2.1531577E10</v>
      </c>
      <c r="F631" s="5">
        <v>2.0132544E10</v>
      </c>
      <c r="G631" s="5">
        <v>1.82711E8</v>
      </c>
      <c r="H631" s="2">
        <v>0.0</v>
      </c>
      <c r="I631" s="2">
        <v>0.0</v>
      </c>
      <c r="J631" s="1" t="s">
        <v>12</v>
      </c>
      <c r="K631" s="1" t="s">
        <v>261</v>
      </c>
      <c r="L631" s="1"/>
    </row>
    <row r="632">
      <c r="A632" s="3">
        <v>658.0</v>
      </c>
      <c r="B632" s="1" t="s">
        <v>260</v>
      </c>
      <c r="C632" s="1" t="s">
        <v>15</v>
      </c>
      <c r="D632" s="4">
        <v>42369.0</v>
      </c>
      <c r="E632" s="5">
        <v>1.8114048E10</v>
      </c>
      <c r="F632" s="5">
        <v>1.7019352E10</v>
      </c>
      <c r="G632" s="5">
        <v>4.08225E8</v>
      </c>
      <c r="H632" s="2">
        <v>0.0</v>
      </c>
      <c r="I632" s="2">
        <v>0.0</v>
      </c>
      <c r="J632" s="1" t="s">
        <v>12</v>
      </c>
      <c r="K632" s="1" t="s">
        <v>261</v>
      </c>
      <c r="L632" s="1"/>
    </row>
    <row r="633">
      <c r="A633" s="3">
        <v>659.0</v>
      </c>
      <c r="B633" s="1" t="s">
        <v>260</v>
      </c>
      <c r="C633" s="1" t="s">
        <v>16</v>
      </c>
      <c r="D633" s="4">
        <v>42735.0</v>
      </c>
      <c r="E633" s="5">
        <v>1.9036525E10</v>
      </c>
      <c r="F633" s="5">
        <v>1.8246209E10</v>
      </c>
      <c r="G633" s="5">
        <v>1.91073E8</v>
      </c>
      <c r="H633" s="2">
        <v>0.0</v>
      </c>
      <c r="I633" s="2">
        <v>0.0</v>
      </c>
      <c r="J633" s="1" t="s">
        <v>12</v>
      </c>
      <c r="K633" s="1" t="s">
        <v>261</v>
      </c>
      <c r="L633" s="1"/>
    </row>
    <row r="634">
      <c r="A634" s="3">
        <v>660.0</v>
      </c>
      <c r="B634" s="1" t="s">
        <v>262</v>
      </c>
      <c r="C634" s="1" t="s">
        <v>11</v>
      </c>
      <c r="D634" s="4">
        <v>41639.0</v>
      </c>
      <c r="E634" s="5">
        <v>4.954619E9</v>
      </c>
      <c r="F634" s="5">
        <v>3.266524E9</v>
      </c>
      <c r="G634" s="5">
        <v>9.66829E8</v>
      </c>
      <c r="H634" s="2">
        <v>0.0</v>
      </c>
      <c r="I634" s="2">
        <v>0.0</v>
      </c>
      <c r="J634" s="1" t="s">
        <v>12</v>
      </c>
      <c r="K634" s="1" t="s">
        <v>157</v>
      </c>
      <c r="L634" s="1"/>
    </row>
    <row r="635">
      <c r="A635" s="3">
        <v>661.0</v>
      </c>
      <c r="B635" s="1" t="s">
        <v>262</v>
      </c>
      <c r="C635" s="1" t="s">
        <v>14</v>
      </c>
      <c r="D635" s="4">
        <v>42004.0</v>
      </c>
      <c r="E635" s="5">
        <v>4.877885E9</v>
      </c>
      <c r="F635" s="5">
        <v>3.163268E9</v>
      </c>
      <c r="G635" s="5">
        <v>9.369E8</v>
      </c>
      <c r="H635" s="2">
        <v>0.0</v>
      </c>
      <c r="I635" s="2">
        <v>0.0</v>
      </c>
      <c r="J635" s="1" t="s">
        <v>12</v>
      </c>
      <c r="K635" s="1" t="s">
        <v>157</v>
      </c>
      <c r="L635" s="1"/>
    </row>
    <row r="636">
      <c r="A636" s="3">
        <v>662.0</v>
      </c>
      <c r="B636" s="1" t="s">
        <v>262</v>
      </c>
      <c r="C636" s="1" t="s">
        <v>15</v>
      </c>
      <c r="D636" s="4">
        <v>42369.0</v>
      </c>
      <c r="E636" s="5">
        <v>4.56103E9</v>
      </c>
      <c r="F636" s="5">
        <v>3.073712E9</v>
      </c>
      <c r="G636" s="5">
        <v>9.71611E8</v>
      </c>
      <c r="H636" s="2">
        <v>0.0</v>
      </c>
      <c r="I636" s="2">
        <v>0.0</v>
      </c>
      <c r="J636" s="1" t="s">
        <v>12</v>
      </c>
      <c r="K636" s="1" t="s">
        <v>157</v>
      </c>
      <c r="L636" s="1"/>
    </row>
    <row r="637">
      <c r="A637" s="3">
        <v>663.0</v>
      </c>
      <c r="B637" s="1" t="s">
        <v>262</v>
      </c>
      <c r="C637" s="1" t="s">
        <v>16</v>
      </c>
      <c r="D637" s="4">
        <v>42735.0</v>
      </c>
      <c r="E637" s="5">
        <v>3.991462E9</v>
      </c>
      <c r="F637" s="5">
        <v>2.759908E9</v>
      </c>
      <c r="G637" s="5">
        <v>9.65322E8</v>
      </c>
      <c r="H637" s="2">
        <v>0.0</v>
      </c>
      <c r="I637" s="2">
        <v>0.0</v>
      </c>
      <c r="J637" s="1" t="s">
        <v>12</v>
      </c>
      <c r="K637" s="1" t="s">
        <v>157</v>
      </c>
      <c r="L637" s="1"/>
    </row>
    <row r="638">
      <c r="A638" s="3">
        <v>664.0</v>
      </c>
      <c r="B638" s="1" t="s">
        <v>263</v>
      </c>
      <c r="C638" s="1" t="s">
        <v>11</v>
      </c>
      <c r="D638" s="4">
        <v>41274.0</v>
      </c>
      <c r="E638" s="5">
        <v>3.4099E9</v>
      </c>
      <c r="F638" s="5">
        <v>2.1416E9</v>
      </c>
      <c r="G638" s="5">
        <v>4.897E8</v>
      </c>
      <c r="H638" s="5">
        <v>1.12E8</v>
      </c>
      <c r="I638" s="2">
        <v>0.0</v>
      </c>
      <c r="J638" s="1" t="s">
        <v>59</v>
      </c>
      <c r="K638" s="1" t="s">
        <v>193</v>
      </c>
      <c r="L638" s="1"/>
    </row>
    <row r="639">
      <c r="A639" s="3">
        <v>665.0</v>
      </c>
      <c r="B639" s="1" t="s">
        <v>263</v>
      </c>
      <c r="C639" s="1" t="s">
        <v>14</v>
      </c>
      <c r="D639" s="4">
        <v>41639.0</v>
      </c>
      <c r="E639" s="5">
        <v>3.1307E9</v>
      </c>
      <c r="F639" s="5">
        <v>1.9298E9</v>
      </c>
      <c r="G639" s="5">
        <v>4.961E8</v>
      </c>
      <c r="H639" s="5">
        <v>1.156E8</v>
      </c>
      <c r="I639" s="2">
        <v>0.0</v>
      </c>
      <c r="J639" s="1" t="s">
        <v>59</v>
      </c>
      <c r="K639" s="1" t="s">
        <v>193</v>
      </c>
      <c r="L639" s="1"/>
    </row>
    <row r="640">
      <c r="A640" s="3">
        <v>666.0</v>
      </c>
      <c r="B640" s="1" t="s">
        <v>263</v>
      </c>
      <c r="C640" s="1" t="s">
        <v>15</v>
      </c>
      <c r="D640" s="4">
        <v>42004.0</v>
      </c>
      <c r="E640" s="5">
        <v>3.2587E9</v>
      </c>
      <c r="F640" s="5">
        <v>2.0478E9</v>
      </c>
      <c r="G640" s="5">
        <v>5.898E8</v>
      </c>
      <c r="H640" s="5">
        <v>1.263E8</v>
      </c>
      <c r="I640" s="2">
        <v>0.0</v>
      </c>
      <c r="J640" s="1" t="s">
        <v>59</v>
      </c>
      <c r="K640" s="1" t="s">
        <v>193</v>
      </c>
      <c r="L640" s="1"/>
    </row>
    <row r="641">
      <c r="A641" s="3">
        <v>667.0</v>
      </c>
      <c r="B641" s="1" t="s">
        <v>263</v>
      </c>
      <c r="C641" s="1" t="s">
        <v>16</v>
      </c>
      <c r="D641" s="4">
        <v>42369.0</v>
      </c>
      <c r="E641" s="5">
        <v>3.2765E9</v>
      </c>
      <c r="F641" s="5">
        <v>2.2011E9</v>
      </c>
      <c r="G641" s="5">
        <v>7.379E8</v>
      </c>
      <c r="H641" s="5">
        <v>1.437E8</v>
      </c>
      <c r="I641" s="2">
        <v>0.0</v>
      </c>
      <c r="J641" s="1" t="s">
        <v>59</v>
      </c>
      <c r="K641" s="1" t="s">
        <v>193</v>
      </c>
      <c r="L641" s="1"/>
    </row>
    <row r="642">
      <c r="A642" s="3">
        <v>668.0</v>
      </c>
      <c r="B642" s="1" t="s">
        <v>264</v>
      </c>
      <c r="C642" s="1" t="s">
        <v>11</v>
      </c>
      <c r="D642" s="4">
        <v>41639.0</v>
      </c>
      <c r="E642" s="5">
        <v>6.37413E8</v>
      </c>
      <c r="F642" s="5">
        <v>1.90454E8</v>
      </c>
      <c r="G642" s="5">
        <v>3.197E7</v>
      </c>
      <c r="H642" s="2">
        <v>0.0</v>
      </c>
      <c r="I642" s="5">
        <v>1.60828E8</v>
      </c>
      <c r="J642" s="1" t="s">
        <v>52</v>
      </c>
      <c r="K642" s="1" t="s">
        <v>265</v>
      </c>
      <c r="L642" s="1"/>
    </row>
    <row r="643">
      <c r="A643" s="3">
        <v>669.0</v>
      </c>
      <c r="B643" s="1" t="s">
        <v>264</v>
      </c>
      <c r="C643" s="1" t="s">
        <v>14</v>
      </c>
      <c r="D643" s="4">
        <v>42004.0</v>
      </c>
      <c r="E643" s="5">
        <v>6.8609E8</v>
      </c>
      <c r="F643" s="5">
        <v>2.11923E8</v>
      </c>
      <c r="G643" s="5">
        <v>3.2316E7</v>
      </c>
      <c r="H643" s="2">
        <v>0.0</v>
      </c>
      <c r="I643" s="5">
        <v>1.70814E8</v>
      </c>
      <c r="J643" s="1" t="s">
        <v>52</v>
      </c>
      <c r="K643" s="1" t="s">
        <v>265</v>
      </c>
      <c r="L643" s="1"/>
    </row>
    <row r="644">
      <c r="A644" s="3">
        <v>670.0</v>
      </c>
      <c r="B644" s="1" t="s">
        <v>264</v>
      </c>
      <c r="C644" s="1" t="s">
        <v>15</v>
      </c>
      <c r="D644" s="4">
        <v>42369.0</v>
      </c>
      <c r="E644" s="5">
        <v>7.44012E8</v>
      </c>
      <c r="F644" s="5">
        <v>2.33417E8</v>
      </c>
      <c r="G644" s="5">
        <v>3.5645E7</v>
      </c>
      <c r="H644" s="2">
        <v>0.0</v>
      </c>
      <c r="I644" s="5">
        <v>1.74796E8</v>
      </c>
      <c r="J644" s="1" t="s">
        <v>52</v>
      </c>
      <c r="K644" s="1" t="s">
        <v>265</v>
      </c>
      <c r="L644" s="1"/>
    </row>
    <row r="645">
      <c r="A645" s="3">
        <v>671.0</v>
      </c>
      <c r="B645" s="1" t="s">
        <v>264</v>
      </c>
      <c r="C645" s="1" t="s">
        <v>16</v>
      </c>
      <c r="D645" s="4">
        <v>42735.0</v>
      </c>
      <c r="E645" s="5">
        <v>8.01591E8</v>
      </c>
      <c r="F645" s="5">
        <v>2.53612E8</v>
      </c>
      <c r="G645" s="5">
        <v>3.3399E7</v>
      </c>
      <c r="H645" s="2">
        <v>0.0</v>
      </c>
      <c r="I645" s="5">
        <v>1.93585E8</v>
      </c>
      <c r="J645" s="1" t="s">
        <v>52</v>
      </c>
      <c r="K645" s="1" t="s">
        <v>265</v>
      </c>
      <c r="L645" s="1"/>
    </row>
    <row r="646">
      <c r="A646" s="3">
        <v>672.0</v>
      </c>
      <c r="B646" s="1" t="s">
        <v>266</v>
      </c>
      <c r="C646" s="1" t="s">
        <v>11</v>
      </c>
      <c r="D646" s="4">
        <v>41274.0</v>
      </c>
      <c r="E646" s="5">
        <v>3.368545E9</v>
      </c>
      <c r="F646" s="5">
        <v>2.515796E9</v>
      </c>
      <c r="G646" s="5">
        <v>2.80928E8</v>
      </c>
      <c r="H646" s="5">
        <v>1.3246E8</v>
      </c>
      <c r="I646" s="2">
        <v>0.0</v>
      </c>
      <c r="J646" s="1" t="s">
        <v>21</v>
      </c>
      <c r="K646" s="1" t="s">
        <v>33</v>
      </c>
      <c r="L646" s="1"/>
    </row>
    <row r="647">
      <c r="A647" s="3">
        <v>673.0</v>
      </c>
      <c r="B647" s="1" t="s">
        <v>266</v>
      </c>
      <c r="C647" s="1" t="s">
        <v>14</v>
      </c>
      <c r="D647" s="4">
        <v>41639.0</v>
      </c>
      <c r="E647" s="5">
        <v>3.309616E9</v>
      </c>
      <c r="F647" s="5">
        <v>2.444984E9</v>
      </c>
      <c r="G647" s="5">
        <v>2.70261E8</v>
      </c>
      <c r="H647" s="5">
        <v>1.343E8</v>
      </c>
      <c r="I647" s="2">
        <v>0.0</v>
      </c>
      <c r="J647" s="1" t="s">
        <v>21</v>
      </c>
      <c r="K647" s="1" t="s">
        <v>33</v>
      </c>
      <c r="L647" s="1"/>
    </row>
    <row r="648">
      <c r="A648" s="3">
        <v>674.0</v>
      </c>
      <c r="B648" s="1" t="s">
        <v>266</v>
      </c>
      <c r="C648" s="1" t="s">
        <v>15</v>
      </c>
      <c r="D648" s="4">
        <v>42004.0</v>
      </c>
      <c r="E648" s="5">
        <v>3.391187E9</v>
      </c>
      <c r="F648" s="5">
        <v>2.566246E9</v>
      </c>
      <c r="G648" s="5">
        <v>2.53827E8</v>
      </c>
      <c r="H648" s="5">
        <v>1.43969E8</v>
      </c>
      <c r="I648" s="2">
        <v>0.0</v>
      </c>
      <c r="J648" s="1" t="s">
        <v>21</v>
      </c>
      <c r="K648" s="1" t="s">
        <v>33</v>
      </c>
      <c r="L648" s="1"/>
    </row>
    <row r="649">
      <c r="A649" s="3">
        <v>675.0</v>
      </c>
      <c r="B649" s="1" t="s">
        <v>266</v>
      </c>
      <c r="C649" s="1" t="s">
        <v>16</v>
      </c>
      <c r="D649" s="4">
        <v>42369.0</v>
      </c>
      <c r="E649" s="5">
        <v>3.578995E9</v>
      </c>
      <c r="F649" s="5">
        <v>2.659728E9</v>
      </c>
      <c r="G649" s="5">
        <v>2.55192E8</v>
      </c>
      <c r="H649" s="5">
        <v>1.30593E8</v>
      </c>
      <c r="I649" s="2">
        <v>0.0</v>
      </c>
      <c r="J649" s="1" t="s">
        <v>21</v>
      </c>
      <c r="K649" s="1" t="s">
        <v>33</v>
      </c>
      <c r="L649" s="1"/>
    </row>
    <row r="650">
      <c r="A650" s="3">
        <v>676.0</v>
      </c>
      <c r="B650" s="1" t="s">
        <v>267</v>
      </c>
      <c r="C650" s="1" t="s">
        <v>11</v>
      </c>
      <c r="D650" s="4">
        <v>41274.0</v>
      </c>
      <c r="E650" s="5">
        <v>5.011853E9</v>
      </c>
      <c r="F650" s="1" t="s">
        <v>46</v>
      </c>
      <c r="G650" s="5">
        <v>2.676141E9</v>
      </c>
      <c r="H650" s="2">
        <v>0.0</v>
      </c>
      <c r="I650" s="5">
        <v>1.266807E9</v>
      </c>
      <c r="J650" s="1" t="s">
        <v>182</v>
      </c>
      <c r="K650" s="6" t="s">
        <v>183</v>
      </c>
      <c r="L650" s="1"/>
    </row>
    <row r="651">
      <c r="A651" s="3">
        <v>677.0</v>
      </c>
      <c r="B651" s="1" t="s">
        <v>267</v>
      </c>
      <c r="C651" s="1" t="s">
        <v>14</v>
      </c>
      <c r="D651" s="4">
        <v>41639.0</v>
      </c>
      <c r="E651" s="5">
        <v>4.762E9</v>
      </c>
      <c r="F651" s="1" t="s">
        <v>46</v>
      </c>
      <c r="G651" s="5">
        <v>2.616E9</v>
      </c>
      <c r="H651" s="2">
        <v>0.0</v>
      </c>
      <c r="I651" s="5">
        <v>1.17E9</v>
      </c>
      <c r="J651" s="1" t="s">
        <v>182</v>
      </c>
      <c r="K651" s="6" t="s">
        <v>183</v>
      </c>
      <c r="L651" s="1"/>
    </row>
    <row r="652">
      <c r="A652" s="3">
        <v>678.0</v>
      </c>
      <c r="B652" s="1" t="s">
        <v>267</v>
      </c>
      <c r="C652" s="1" t="s">
        <v>15</v>
      </c>
      <c r="D652" s="4">
        <v>42004.0</v>
      </c>
      <c r="E652" s="5">
        <v>4.772E9</v>
      </c>
      <c r="F652" s="1" t="s">
        <v>46</v>
      </c>
      <c r="G652" s="5">
        <v>2.671E9</v>
      </c>
      <c r="H652" s="2">
        <v>0.0</v>
      </c>
      <c r="I652" s="5">
        <v>1.139E9</v>
      </c>
      <c r="J652" s="1" t="s">
        <v>182</v>
      </c>
      <c r="K652" s="6" t="s">
        <v>183</v>
      </c>
      <c r="L652" s="1"/>
    </row>
    <row r="653">
      <c r="A653" s="3">
        <v>679.0</v>
      </c>
      <c r="B653" s="1" t="s">
        <v>267</v>
      </c>
      <c r="C653" s="1" t="s">
        <v>16</v>
      </c>
      <c r="D653" s="4">
        <v>42369.0</v>
      </c>
      <c r="E653" s="5">
        <v>5.576E9</v>
      </c>
      <c r="F653" s="1" t="s">
        <v>46</v>
      </c>
      <c r="G653" s="5">
        <v>3.275E9</v>
      </c>
      <c r="H653" s="2">
        <v>0.0</v>
      </c>
      <c r="I653" s="5">
        <v>1.32E9</v>
      </c>
      <c r="J653" s="1" t="s">
        <v>182</v>
      </c>
      <c r="K653" s="6" t="s">
        <v>183</v>
      </c>
      <c r="L653" s="1"/>
    </row>
    <row r="654">
      <c r="A654" s="3">
        <v>680.0</v>
      </c>
      <c r="B654" s="1" t="s">
        <v>268</v>
      </c>
      <c r="C654" s="1" t="s">
        <v>11</v>
      </c>
      <c r="D654" s="4">
        <v>41639.0</v>
      </c>
      <c r="E654" s="5">
        <v>3.093E10</v>
      </c>
      <c r="F654" s="5">
        <v>2.5202E10</v>
      </c>
      <c r="G654" s="5">
        <v>2.039E9</v>
      </c>
      <c r="H654" s="2">
        <v>0.0</v>
      </c>
      <c r="I654" s="2">
        <v>0.0</v>
      </c>
      <c r="J654" s="1" t="s">
        <v>12</v>
      </c>
      <c r="K654" s="1" t="s">
        <v>91</v>
      </c>
      <c r="L654" s="1"/>
    </row>
    <row r="655">
      <c r="A655" s="3">
        <v>681.0</v>
      </c>
      <c r="B655" s="1" t="s">
        <v>268</v>
      </c>
      <c r="C655" s="1" t="s">
        <v>14</v>
      </c>
      <c r="D655" s="4">
        <v>42004.0</v>
      </c>
      <c r="E655" s="5">
        <v>3.0852E10</v>
      </c>
      <c r="F655" s="5">
        <v>2.4979E10</v>
      </c>
      <c r="G655" s="5">
        <v>1.984E9</v>
      </c>
      <c r="H655" s="2">
        <v>0.0</v>
      </c>
      <c r="I655" s="2">
        <v>0.0</v>
      </c>
      <c r="J655" s="1" t="s">
        <v>12</v>
      </c>
      <c r="K655" s="1" t="s">
        <v>91</v>
      </c>
      <c r="L655" s="1"/>
    </row>
    <row r="656">
      <c r="A656" s="3">
        <v>682.0</v>
      </c>
      <c r="B656" s="1" t="s">
        <v>268</v>
      </c>
      <c r="C656" s="1" t="s">
        <v>15</v>
      </c>
      <c r="D656" s="4">
        <v>42369.0</v>
      </c>
      <c r="E656" s="5">
        <v>3.1469E10</v>
      </c>
      <c r="F656" s="5">
        <v>2.5339E10</v>
      </c>
      <c r="G656" s="5">
        <v>1.952E9</v>
      </c>
      <c r="H656" s="2">
        <v>0.0</v>
      </c>
      <c r="I656" s="2">
        <v>0.0</v>
      </c>
      <c r="J656" s="1" t="s">
        <v>12</v>
      </c>
      <c r="K656" s="1" t="s">
        <v>91</v>
      </c>
      <c r="L656" s="1"/>
    </row>
    <row r="657">
      <c r="A657" s="3">
        <v>683.0</v>
      </c>
      <c r="B657" s="1" t="s">
        <v>268</v>
      </c>
      <c r="C657" s="1" t="s">
        <v>16</v>
      </c>
      <c r="D657" s="4">
        <v>42735.0</v>
      </c>
      <c r="E657" s="5">
        <v>3.1353E10</v>
      </c>
      <c r="F657" s="5">
        <v>2.5104E10</v>
      </c>
      <c r="G657" s="5">
        <v>1.94E9</v>
      </c>
      <c r="H657" s="2">
        <v>0.0</v>
      </c>
      <c r="I657" s="2">
        <v>0.0</v>
      </c>
      <c r="J657" s="1" t="s">
        <v>12</v>
      </c>
      <c r="K657" s="1" t="s">
        <v>91</v>
      </c>
      <c r="L657" s="1"/>
    </row>
    <row r="658">
      <c r="A658" s="3">
        <v>684.0</v>
      </c>
      <c r="B658" s="1" t="s">
        <v>269</v>
      </c>
      <c r="C658" s="1" t="s">
        <v>11</v>
      </c>
      <c r="D658" s="4">
        <v>41274.0</v>
      </c>
      <c r="E658" s="5">
        <v>2.426301E9</v>
      </c>
      <c r="F658" s="5">
        <v>8.00336E8</v>
      </c>
      <c r="G658" s="5">
        <v>7.2163E7</v>
      </c>
      <c r="H658" s="2">
        <v>0.0</v>
      </c>
      <c r="I658" s="5">
        <v>7.6882E8</v>
      </c>
      <c r="J658" s="1" t="s">
        <v>52</v>
      </c>
      <c r="K658" s="1" t="s">
        <v>265</v>
      </c>
      <c r="L658" s="1"/>
    </row>
    <row r="659">
      <c r="A659" s="3">
        <v>685.0</v>
      </c>
      <c r="B659" s="1" t="s">
        <v>269</v>
      </c>
      <c r="C659" s="1" t="s">
        <v>14</v>
      </c>
      <c r="D659" s="4">
        <v>41639.0</v>
      </c>
      <c r="E659" s="5">
        <v>2.486017E9</v>
      </c>
      <c r="F659" s="5">
        <v>8.15095E8</v>
      </c>
      <c r="G659" s="5">
        <v>7.6864E7</v>
      </c>
      <c r="H659" s="2">
        <v>0.0</v>
      </c>
      <c r="I659" s="5">
        <v>7.49722E8</v>
      </c>
      <c r="J659" s="1" t="s">
        <v>52</v>
      </c>
      <c r="K659" s="1" t="s">
        <v>265</v>
      </c>
      <c r="L659" s="1"/>
    </row>
    <row r="660">
      <c r="A660" s="3">
        <v>686.0</v>
      </c>
      <c r="B660" s="1" t="s">
        <v>269</v>
      </c>
      <c r="C660" s="1" t="s">
        <v>15</v>
      </c>
      <c r="D660" s="4">
        <v>42004.0</v>
      </c>
      <c r="E660" s="5">
        <v>2.535559E9</v>
      </c>
      <c r="F660" s="5">
        <v>7.83602E8</v>
      </c>
      <c r="G660" s="5">
        <v>8.8705E7</v>
      </c>
      <c r="H660" s="2">
        <v>0.0</v>
      </c>
      <c r="I660" s="5">
        <v>7.08406E8</v>
      </c>
      <c r="J660" s="1" t="s">
        <v>52</v>
      </c>
      <c r="K660" s="1" t="s">
        <v>265</v>
      </c>
      <c r="L660" s="1"/>
    </row>
    <row r="661">
      <c r="A661" s="3">
        <v>687.0</v>
      </c>
      <c r="B661" s="1" t="s">
        <v>269</v>
      </c>
      <c r="C661" s="1" t="s">
        <v>16</v>
      </c>
      <c r="D661" s="4">
        <v>42369.0</v>
      </c>
      <c r="E661" s="5">
        <v>2.403906E9</v>
      </c>
      <c r="F661" s="5">
        <v>7.47276E8</v>
      </c>
      <c r="G661" s="5">
        <v>7.2363E7</v>
      </c>
      <c r="H661" s="2">
        <v>0.0</v>
      </c>
      <c r="I661" s="5">
        <v>6.43689E8</v>
      </c>
      <c r="J661" s="1" t="s">
        <v>52</v>
      </c>
      <c r="K661" s="1" t="s">
        <v>265</v>
      </c>
      <c r="L661" s="1"/>
    </row>
    <row r="662">
      <c r="A662" s="3">
        <v>688.0</v>
      </c>
      <c r="B662" s="1" t="s">
        <v>270</v>
      </c>
      <c r="C662" s="1" t="s">
        <v>11</v>
      </c>
      <c r="D662" s="4">
        <v>41274.0</v>
      </c>
      <c r="E662" s="5">
        <v>9.702E9</v>
      </c>
      <c r="F662" s="5">
        <v>2.471E9</v>
      </c>
      <c r="G662" s="5">
        <v>1.461E9</v>
      </c>
      <c r="H662" s="5">
        <v>1.76E9</v>
      </c>
      <c r="I662" s="2">
        <v>0.0</v>
      </c>
      <c r="J662" s="1" t="s">
        <v>24</v>
      </c>
      <c r="K662" s="1" t="s">
        <v>66</v>
      </c>
      <c r="L662" s="1"/>
    </row>
    <row r="663">
      <c r="A663" s="3">
        <v>689.0</v>
      </c>
      <c r="B663" s="1" t="s">
        <v>270</v>
      </c>
      <c r="C663" s="1" t="s">
        <v>14</v>
      </c>
      <c r="D663" s="4">
        <v>41639.0</v>
      </c>
      <c r="E663" s="5">
        <v>1.1202E10</v>
      </c>
      <c r="F663" s="5">
        <v>2.859E9</v>
      </c>
      <c r="G663" s="5">
        <v>1.699E9</v>
      </c>
      <c r="H663" s="5">
        <v>2.12E9</v>
      </c>
      <c r="I663" s="2">
        <v>0.0</v>
      </c>
      <c r="J663" s="1" t="s">
        <v>24</v>
      </c>
      <c r="K663" s="1" t="s">
        <v>66</v>
      </c>
      <c r="L663" s="1"/>
    </row>
    <row r="664">
      <c r="A664" s="3">
        <v>690.0</v>
      </c>
      <c r="B664" s="1" t="s">
        <v>270</v>
      </c>
      <c r="C664" s="1" t="s">
        <v>15</v>
      </c>
      <c r="D664" s="4">
        <v>42004.0</v>
      </c>
      <c r="E664" s="5">
        <v>2.489E10</v>
      </c>
      <c r="F664" s="5">
        <v>3.788E9</v>
      </c>
      <c r="G664" s="5">
        <v>2.983E9</v>
      </c>
      <c r="H664" s="5">
        <v>2.854E9</v>
      </c>
      <c r="I664" s="2">
        <v>0.0</v>
      </c>
      <c r="J664" s="1" t="s">
        <v>24</v>
      </c>
      <c r="K664" s="1" t="s">
        <v>66</v>
      </c>
      <c r="L664" s="1"/>
    </row>
    <row r="665">
      <c r="A665" s="3">
        <v>691.0</v>
      </c>
      <c r="B665" s="1" t="s">
        <v>270</v>
      </c>
      <c r="C665" s="1" t="s">
        <v>16</v>
      </c>
      <c r="D665" s="4">
        <v>42369.0</v>
      </c>
      <c r="E665" s="5">
        <v>3.2639E10</v>
      </c>
      <c r="F665" s="5">
        <v>4.006E9</v>
      </c>
      <c r="G665" s="5">
        <v>3.426E9</v>
      </c>
      <c r="H665" s="5">
        <v>3.014E9</v>
      </c>
      <c r="I665" s="2">
        <v>0.0</v>
      </c>
      <c r="J665" s="1" t="s">
        <v>24</v>
      </c>
      <c r="K665" s="1" t="s">
        <v>66</v>
      </c>
      <c r="L665" s="1"/>
    </row>
    <row r="666">
      <c r="A666" s="3">
        <v>692.0</v>
      </c>
      <c r="B666" s="1" t="s">
        <v>271</v>
      </c>
      <c r="C666" s="1" t="s">
        <v>11</v>
      </c>
      <c r="D666" s="4">
        <v>41420.0</v>
      </c>
      <c r="E666" s="5">
        <v>1.77741E10</v>
      </c>
      <c r="F666" s="5">
        <v>1.13502E10</v>
      </c>
      <c r="G666" s="5">
        <v>3.5523E9</v>
      </c>
      <c r="H666" s="2">
        <v>0.0</v>
      </c>
      <c r="I666" s="2">
        <v>0.0</v>
      </c>
      <c r="J666" s="1" t="s">
        <v>35</v>
      </c>
      <c r="K666" s="1" t="s">
        <v>124</v>
      </c>
      <c r="L666" s="1"/>
    </row>
    <row r="667">
      <c r="A667" s="3">
        <v>693.0</v>
      </c>
      <c r="B667" s="1" t="s">
        <v>271</v>
      </c>
      <c r="C667" s="1" t="s">
        <v>14</v>
      </c>
      <c r="D667" s="4">
        <v>41784.0</v>
      </c>
      <c r="E667" s="5">
        <v>1.79096E10</v>
      </c>
      <c r="F667" s="5">
        <v>1.15398E10</v>
      </c>
      <c r="G667" s="5">
        <v>3.4743E9</v>
      </c>
      <c r="H667" s="2">
        <v>0.0</v>
      </c>
      <c r="I667" s="2">
        <v>0.0</v>
      </c>
      <c r="J667" s="1" t="s">
        <v>35</v>
      </c>
      <c r="K667" s="1" t="s">
        <v>124</v>
      </c>
      <c r="L667" s="1"/>
    </row>
    <row r="668">
      <c r="A668" s="3">
        <v>694.0</v>
      </c>
      <c r="B668" s="1" t="s">
        <v>271</v>
      </c>
      <c r="C668" s="1" t="s">
        <v>15</v>
      </c>
      <c r="D668" s="4">
        <v>42155.0</v>
      </c>
      <c r="E668" s="5">
        <v>1.76303E10</v>
      </c>
      <c r="F668" s="5">
        <v>1.16811E10</v>
      </c>
      <c r="G668" s="5">
        <v>3.328E9</v>
      </c>
      <c r="H668" s="2">
        <v>0.0</v>
      </c>
      <c r="I668" s="2">
        <v>0.0</v>
      </c>
      <c r="J668" s="1" t="s">
        <v>35</v>
      </c>
      <c r="K668" s="1" t="s">
        <v>124</v>
      </c>
      <c r="L668" s="1"/>
    </row>
    <row r="669">
      <c r="A669" s="3">
        <v>695.0</v>
      </c>
      <c r="B669" s="1" t="s">
        <v>271</v>
      </c>
      <c r="C669" s="1" t="s">
        <v>16</v>
      </c>
      <c r="D669" s="4">
        <v>42519.0</v>
      </c>
      <c r="E669" s="5">
        <v>1.65631E10</v>
      </c>
      <c r="F669" s="5">
        <v>1.07336E10</v>
      </c>
      <c r="G669" s="5">
        <v>3.1189E9</v>
      </c>
      <c r="H669" s="2">
        <v>0.0</v>
      </c>
      <c r="I669" s="2">
        <v>0.0</v>
      </c>
      <c r="J669" s="1" t="s">
        <v>35</v>
      </c>
      <c r="K669" s="1" t="s">
        <v>124</v>
      </c>
      <c r="L669" s="1"/>
    </row>
    <row r="670">
      <c r="A670" s="3">
        <v>696.0</v>
      </c>
      <c r="B670" s="1" t="s">
        <v>272</v>
      </c>
      <c r="C670" s="1" t="s">
        <v>11</v>
      </c>
      <c r="D670" s="4">
        <v>41639.0</v>
      </c>
      <c r="E670" s="5">
        <v>7.819E9</v>
      </c>
      <c r="F670" s="5">
        <v>4.495E9</v>
      </c>
      <c r="G670" s="5">
        <v>1.126E9</v>
      </c>
      <c r="H670" s="5">
        <v>7.1E8</v>
      </c>
      <c r="I670" s="5">
        <v>3.1E7</v>
      </c>
      <c r="J670" s="1" t="s">
        <v>21</v>
      </c>
      <c r="K670" s="1" t="s">
        <v>89</v>
      </c>
      <c r="L670" s="1"/>
    </row>
    <row r="671">
      <c r="A671" s="3">
        <v>697.0</v>
      </c>
      <c r="B671" s="1" t="s">
        <v>272</v>
      </c>
      <c r="C671" s="1" t="s">
        <v>14</v>
      </c>
      <c r="D671" s="4">
        <v>42004.0</v>
      </c>
      <c r="E671" s="5">
        <v>9.715E9</v>
      </c>
      <c r="F671" s="5">
        <v>5.663E9</v>
      </c>
      <c r="G671" s="5">
        <v>1.202E9</v>
      </c>
      <c r="H671" s="5">
        <v>8.15E8</v>
      </c>
      <c r="I671" s="5">
        <v>3.3E7</v>
      </c>
      <c r="J671" s="1" t="s">
        <v>21</v>
      </c>
      <c r="K671" s="1" t="s">
        <v>89</v>
      </c>
      <c r="L671" s="1"/>
    </row>
    <row r="672">
      <c r="A672" s="3">
        <v>698.0</v>
      </c>
      <c r="B672" s="1" t="s">
        <v>272</v>
      </c>
      <c r="C672" s="1" t="s">
        <v>15</v>
      </c>
      <c r="D672" s="4">
        <v>42369.0</v>
      </c>
      <c r="E672" s="5">
        <v>9.111E9</v>
      </c>
      <c r="F672" s="5">
        <v>5.458E9</v>
      </c>
      <c r="G672" s="5">
        <v>1.508E9</v>
      </c>
      <c r="H672" s="5">
        <v>7.69E8</v>
      </c>
      <c r="I672" s="5">
        <v>5.4E7</v>
      </c>
      <c r="J672" s="1" t="s">
        <v>21</v>
      </c>
      <c r="K672" s="1" t="s">
        <v>89</v>
      </c>
      <c r="L672" s="1"/>
    </row>
    <row r="673">
      <c r="A673" s="3">
        <v>699.0</v>
      </c>
      <c r="B673" s="1" t="s">
        <v>272</v>
      </c>
      <c r="C673" s="1" t="s">
        <v>16</v>
      </c>
      <c r="D673" s="4">
        <v>42735.0</v>
      </c>
      <c r="E673" s="5">
        <v>9.39E9</v>
      </c>
      <c r="F673" s="5">
        <v>5.644E9</v>
      </c>
      <c r="G673" s="5">
        <v>1.472E9</v>
      </c>
      <c r="H673" s="5">
        <v>7.42E8</v>
      </c>
      <c r="I673" s="5">
        <v>6.4E7</v>
      </c>
      <c r="J673" s="1" t="s">
        <v>21</v>
      </c>
      <c r="K673" s="1" t="s">
        <v>89</v>
      </c>
      <c r="L673" s="1"/>
    </row>
    <row r="674">
      <c r="A674" s="3">
        <v>700.0</v>
      </c>
      <c r="B674" s="1" t="s">
        <v>273</v>
      </c>
      <c r="C674" s="1" t="s">
        <v>11</v>
      </c>
      <c r="D674" s="4">
        <v>41639.0</v>
      </c>
      <c r="E674" s="5">
        <v>1.55427E11</v>
      </c>
      <c r="F674" s="5">
        <v>1.37373E11</v>
      </c>
      <c r="G674" s="5">
        <v>1.2382E10</v>
      </c>
      <c r="H674" s="2">
        <v>0.0</v>
      </c>
      <c r="I674" s="2">
        <v>0.0</v>
      </c>
      <c r="J674" s="1" t="s">
        <v>18</v>
      </c>
      <c r="K674" s="1" t="s">
        <v>245</v>
      </c>
      <c r="L674" s="1"/>
    </row>
    <row r="675">
      <c r="A675" s="3">
        <v>701.0</v>
      </c>
      <c r="B675" s="1" t="s">
        <v>273</v>
      </c>
      <c r="C675" s="1" t="s">
        <v>14</v>
      </c>
      <c r="D675" s="4">
        <v>42004.0</v>
      </c>
      <c r="E675" s="5">
        <v>1.55929E11</v>
      </c>
      <c r="F675" s="5">
        <v>1.42121E11</v>
      </c>
      <c r="G675" s="5">
        <v>1.2158E10</v>
      </c>
      <c r="H675" s="2">
        <v>0.0</v>
      </c>
      <c r="I675" s="2">
        <v>0.0</v>
      </c>
      <c r="J675" s="1" t="s">
        <v>18</v>
      </c>
      <c r="K675" s="1" t="s">
        <v>245</v>
      </c>
      <c r="L675" s="1"/>
    </row>
    <row r="676">
      <c r="A676" s="3">
        <v>702.0</v>
      </c>
      <c r="B676" s="1" t="s">
        <v>273</v>
      </c>
      <c r="C676" s="1" t="s">
        <v>15</v>
      </c>
      <c r="D676" s="4">
        <v>42369.0</v>
      </c>
      <c r="E676" s="5">
        <v>1.52356E11</v>
      </c>
      <c r="F676" s="5">
        <v>1.34054E11</v>
      </c>
      <c r="G676" s="5">
        <v>1.3405E10</v>
      </c>
      <c r="H676" s="2">
        <v>0.0</v>
      </c>
      <c r="I676" s="2">
        <v>0.0</v>
      </c>
      <c r="J676" s="1" t="s">
        <v>18</v>
      </c>
      <c r="K676" s="1" t="s">
        <v>245</v>
      </c>
      <c r="L676" s="1"/>
    </row>
    <row r="677">
      <c r="A677" s="3">
        <v>703.0</v>
      </c>
      <c r="B677" s="1" t="s">
        <v>273</v>
      </c>
      <c r="C677" s="1" t="s">
        <v>16</v>
      </c>
      <c r="D677" s="4">
        <v>42735.0</v>
      </c>
      <c r="E677" s="5">
        <v>1.6638E11</v>
      </c>
      <c r="F677" s="5">
        <v>1.45125E11</v>
      </c>
      <c r="G677" s="5">
        <v>1.171E10</v>
      </c>
      <c r="H677" s="2">
        <v>0.0</v>
      </c>
      <c r="I677" s="2">
        <v>0.0</v>
      </c>
      <c r="J677" s="1" t="s">
        <v>18</v>
      </c>
      <c r="K677" s="1" t="s">
        <v>245</v>
      </c>
      <c r="L677" s="1"/>
    </row>
    <row r="678">
      <c r="A678" s="3">
        <v>704.0</v>
      </c>
      <c r="B678" s="1" t="s">
        <v>274</v>
      </c>
      <c r="C678" s="1" t="s">
        <v>11</v>
      </c>
      <c r="D678" s="4">
        <v>41274.0</v>
      </c>
      <c r="E678" s="5">
        <v>1.3013868E10</v>
      </c>
      <c r="F678" s="5">
        <v>9.235777E9</v>
      </c>
      <c r="G678" s="5">
        <v>2.65653E9</v>
      </c>
      <c r="H678" s="2">
        <v>0.0</v>
      </c>
      <c r="I678" s="5">
        <v>9.8383E7</v>
      </c>
      <c r="J678" s="1" t="s">
        <v>18</v>
      </c>
      <c r="K678" s="1" t="s">
        <v>79</v>
      </c>
      <c r="L678" s="1"/>
    </row>
    <row r="679">
      <c r="A679" s="3">
        <v>705.0</v>
      </c>
      <c r="B679" s="1" t="s">
        <v>274</v>
      </c>
      <c r="C679" s="1" t="s">
        <v>14</v>
      </c>
      <c r="D679" s="4">
        <v>41639.0</v>
      </c>
      <c r="E679" s="5">
        <v>1.4077843E10</v>
      </c>
      <c r="F679" s="5">
        <v>9.857923E9</v>
      </c>
      <c r="G679" s="5">
        <v>3.028028E9</v>
      </c>
      <c r="H679" s="2">
        <v>0.0</v>
      </c>
      <c r="I679" s="5">
        <v>1.33957E8</v>
      </c>
      <c r="J679" s="1" t="s">
        <v>18</v>
      </c>
      <c r="K679" s="1" t="s">
        <v>79</v>
      </c>
      <c r="L679" s="1"/>
    </row>
    <row r="680">
      <c r="A680" s="3">
        <v>706.0</v>
      </c>
      <c r="B680" s="1" t="s">
        <v>274</v>
      </c>
      <c r="C680" s="1" t="s">
        <v>15</v>
      </c>
      <c r="D680" s="4">
        <v>42004.0</v>
      </c>
      <c r="E680" s="5">
        <v>1.5341647E10</v>
      </c>
      <c r="F680" s="5">
        <v>1.0747886E10</v>
      </c>
      <c r="G680" s="5">
        <v>3.31403E9</v>
      </c>
      <c r="H680" s="2">
        <v>0.0</v>
      </c>
      <c r="I680" s="5">
        <v>1.48313E8</v>
      </c>
      <c r="J680" s="1" t="s">
        <v>18</v>
      </c>
      <c r="K680" s="1" t="s">
        <v>79</v>
      </c>
      <c r="L680" s="1"/>
    </row>
    <row r="681">
      <c r="A681" s="3">
        <v>707.0</v>
      </c>
      <c r="B681" s="1" t="s">
        <v>274</v>
      </c>
      <c r="C681" s="1" t="s">
        <v>16</v>
      </c>
      <c r="D681" s="4">
        <v>42369.0</v>
      </c>
      <c r="E681" s="5">
        <v>1.5280044E10</v>
      </c>
      <c r="F681" s="5">
        <v>1.0724192E10</v>
      </c>
      <c r="G681" s="5">
        <v>3.27739E9</v>
      </c>
      <c r="H681" s="2">
        <v>0.0</v>
      </c>
      <c r="I681" s="5">
        <v>1.41675E8</v>
      </c>
      <c r="J681" s="1" t="s">
        <v>18</v>
      </c>
      <c r="K681" s="1" t="s">
        <v>79</v>
      </c>
      <c r="L681" s="1"/>
    </row>
    <row r="682">
      <c r="A682" s="3">
        <v>708.0</v>
      </c>
      <c r="B682" s="1" t="s">
        <v>275</v>
      </c>
      <c r="C682" s="1" t="s">
        <v>11</v>
      </c>
      <c r="D682" s="4">
        <v>41425.0</v>
      </c>
      <c r="E682" s="5">
        <v>2.375923E9</v>
      </c>
      <c r="F682" s="5">
        <v>8.62075E8</v>
      </c>
      <c r="G682" s="5">
        <v>1.156635E9</v>
      </c>
      <c r="H682" s="2">
        <v>0.0</v>
      </c>
      <c r="I682" s="2">
        <v>0.0</v>
      </c>
      <c r="J682" s="1" t="s">
        <v>21</v>
      </c>
      <c r="K682" s="6" t="s">
        <v>38</v>
      </c>
      <c r="L682" s="1"/>
    </row>
    <row r="683">
      <c r="A683" s="3">
        <v>709.0</v>
      </c>
      <c r="B683" s="1" t="s">
        <v>275</v>
      </c>
      <c r="C683" s="1" t="s">
        <v>14</v>
      </c>
      <c r="D683" s="4">
        <v>41790.0</v>
      </c>
      <c r="E683" s="5">
        <v>2.554236E9</v>
      </c>
      <c r="F683" s="5">
        <v>9.52225E8</v>
      </c>
      <c r="G683" s="5">
        <v>1.196512E9</v>
      </c>
      <c r="H683" s="2">
        <v>0.0</v>
      </c>
      <c r="I683" s="2">
        <v>0.0</v>
      </c>
      <c r="J683" s="1" t="s">
        <v>21</v>
      </c>
      <c r="K683" s="6" t="s">
        <v>38</v>
      </c>
      <c r="L683" s="1"/>
    </row>
    <row r="684">
      <c r="A684" s="3">
        <v>710.0</v>
      </c>
      <c r="B684" s="1" t="s">
        <v>275</v>
      </c>
      <c r="C684" s="1" t="s">
        <v>15</v>
      </c>
      <c r="D684" s="4">
        <v>42155.0</v>
      </c>
      <c r="E684" s="5">
        <v>2.773718E9</v>
      </c>
      <c r="F684" s="5">
        <v>1.022107E9</v>
      </c>
      <c r="G684" s="5">
        <v>1.295014E9</v>
      </c>
      <c r="H684" s="2">
        <v>0.0</v>
      </c>
      <c r="I684" s="2">
        <v>0.0</v>
      </c>
      <c r="J684" s="1" t="s">
        <v>21</v>
      </c>
      <c r="K684" s="6" t="s">
        <v>38</v>
      </c>
      <c r="L684" s="1"/>
    </row>
    <row r="685">
      <c r="A685" s="3">
        <v>711.0</v>
      </c>
      <c r="B685" s="1" t="s">
        <v>275</v>
      </c>
      <c r="C685" s="1" t="s">
        <v>16</v>
      </c>
      <c r="D685" s="4">
        <v>42521.0</v>
      </c>
      <c r="E685" s="5">
        <v>2.89815E9</v>
      </c>
      <c r="F685" s="5">
        <v>1.147639E9</v>
      </c>
      <c r="G685" s="5">
        <v>1.325567E9</v>
      </c>
      <c r="H685" s="2">
        <v>0.0</v>
      </c>
      <c r="I685" s="2">
        <v>0.0</v>
      </c>
      <c r="J685" s="1" t="s">
        <v>21</v>
      </c>
      <c r="K685" s="6" t="s">
        <v>38</v>
      </c>
      <c r="L685" s="1"/>
    </row>
    <row r="686">
      <c r="A686" s="3">
        <v>712.0</v>
      </c>
      <c r="B686" s="1" t="s">
        <v>276</v>
      </c>
      <c r="C686" s="1" t="s">
        <v>11</v>
      </c>
      <c r="D686" s="4">
        <v>41307.0</v>
      </c>
      <c r="E686" s="5">
        <v>1.5651E10</v>
      </c>
      <c r="F686" s="5">
        <v>9.48E9</v>
      </c>
      <c r="G686" s="1" t="s">
        <v>46</v>
      </c>
      <c r="H686" s="2">
        <v>0.0</v>
      </c>
      <c r="I686" s="2">
        <v>0.0</v>
      </c>
      <c r="J686" s="1" t="s">
        <v>18</v>
      </c>
      <c r="K686" s="1" t="s">
        <v>257</v>
      </c>
      <c r="L686" s="1"/>
    </row>
    <row r="687">
      <c r="A687" s="3">
        <v>713.0</v>
      </c>
      <c r="B687" s="1" t="s">
        <v>276</v>
      </c>
      <c r="C687" s="1" t="s">
        <v>14</v>
      </c>
      <c r="D687" s="4">
        <v>41671.0</v>
      </c>
      <c r="E687" s="5">
        <v>1.6148E10</v>
      </c>
      <c r="F687" s="5">
        <v>9.855E9</v>
      </c>
      <c r="G687" s="1" t="s">
        <v>46</v>
      </c>
      <c r="H687" s="2">
        <v>0.0</v>
      </c>
      <c r="I687" s="2">
        <v>0.0</v>
      </c>
      <c r="J687" s="1" t="s">
        <v>18</v>
      </c>
      <c r="K687" s="1" t="s">
        <v>257</v>
      </c>
      <c r="L687" s="1"/>
    </row>
    <row r="688">
      <c r="A688" s="3">
        <v>714.0</v>
      </c>
      <c r="B688" s="1" t="s">
        <v>276</v>
      </c>
      <c r="C688" s="1" t="s">
        <v>15</v>
      </c>
      <c r="D688" s="4">
        <v>42035.0</v>
      </c>
      <c r="E688" s="5">
        <v>1.6435E10</v>
      </c>
      <c r="F688" s="5">
        <v>1.0146E10</v>
      </c>
      <c r="G688" s="1" t="s">
        <v>46</v>
      </c>
      <c r="H688" s="2">
        <v>0.0</v>
      </c>
      <c r="I688" s="2">
        <v>0.0</v>
      </c>
      <c r="J688" s="1" t="s">
        <v>18</v>
      </c>
      <c r="K688" s="1" t="s">
        <v>257</v>
      </c>
      <c r="L688" s="1"/>
    </row>
    <row r="689">
      <c r="A689" s="3">
        <v>715.0</v>
      </c>
      <c r="B689" s="1" t="s">
        <v>276</v>
      </c>
      <c r="C689" s="1" t="s">
        <v>16</v>
      </c>
      <c r="D689" s="4">
        <v>42399.0</v>
      </c>
      <c r="E689" s="5">
        <v>1.5797E10</v>
      </c>
      <c r="F689" s="5">
        <v>1.0077E10</v>
      </c>
      <c r="G689" s="1" t="s">
        <v>46</v>
      </c>
      <c r="H689" s="2">
        <v>0.0</v>
      </c>
      <c r="I689" s="2">
        <v>0.0</v>
      </c>
      <c r="J689" s="1" t="s">
        <v>18</v>
      </c>
      <c r="K689" s="1" t="s">
        <v>257</v>
      </c>
      <c r="L689" s="1"/>
    </row>
    <row r="690">
      <c r="A690" s="3">
        <v>716.0</v>
      </c>
      <c r="B690" s="1" t="s">
        <v>277</v>
      </c>
      <c r="C690" s="1" t="s">
        <v>11</v>
      </c>
      <c r="D690" s="4">
        <v>41272.0</v>
      </c>
      <c r="E690" s="5">
        <v>2.715675E9</v>
      </c>
      <c r="F690" s="5">
        <v>1.277195E9</v>
      </c>
      <c r="G690" s="5">
        <v>5.08547E8</v>
      </c>
      <c r="H690" s="5">
        <v>3.25773E8</v>
      </c>
      <c r="I690" s="2">
        <v>0.0</v>
      </c>
      <c r="J690" s="1" t="s">
        <v>18</v>
      </c>
      <c r="K690" s="1" t="s">
        <v>278</v>
      </c>
      <c r="L690" s="1"/>
    </row>
    <row r="691">
      <c r="A691" s="3">
        <v>717.0</v>
      </c>
      <c r="B691" s="1" t="s">
        <v>277</v>
      </c>
      <c r="C691" s="1" t="s">
        <v>14</v>
      </c>
      <c r="D691" s="4">
        <v>41636.0</v>
      </c>
      <c r="E691" s="5">
        <v>2.631851E9</v>
      </c>
      <c r="F691" s="5">
        <v>1.224551E9</v>
      </c>
      <c r="G691" s="5">
        <v>4.68345E8</v>
      </c>
      <c r="H691" s="5">
        <v>3.64923E8</v>
      </c>
      <c r="I691" s="2">
        <v>0.0</v>
      </c>
      <c r="J691" s="1" t="s">
        <v>18</v>
      </c>
      <c r="K691" s="1" t="s">
        <v>278</v>
      </c>
      <c r="L691" s="1"/>
    </row>
    <row r="692">
      <c r="A692" s="3">
        <v>718.0</v>
      </c>
      <c r="B692" s="1" t="s">
        <v>277</v>
      </c>
      <c r="C692" s="1" t="s">
        <v>15</v>
      </c>
      <c r="D692" s="4">
        <v>42000.0</v>
      </c>
      <c r="E692" s="5">
        <v>2.870658E9</v>
      </c>
      <c r="F692" s="5">
        <v>1.266246E9</v>
      </c>
      <c r="G692" s="5">
        <v>5.18665E8</v>
      </c>
      <c r="H692" s="5">
        <v>3.95121E8</v>
      </c>
      <c r="I692" s="2">
        <v>0.0</v>
      </c>
      <c r="J692" s="1" t="s">
        <v>18</v>
      </c>
      <c r="K692" s="1" t="s">
        <v>278</v>
      </c>
      <c r="L692" s="1"/>
    </row>
    <row r="693">
      <c r="A693" s="3">
        <v>719.0</v>
      </c>
      <c r="B693" s="1" t="s">
        <v>277</v>
      </c>
      <c r="C693" s="1" t="s">
        <v>16</v>
      </c>
      <c r="D693" s="4">
        <v>42364.0</v>
      </c>
      <c r="E693" s="5">
        <v>2.82027E9</v>
      </c>
      <c r="F693" s="5">
        <v>1.281566E9</v>
      </c>
      <c r="G693" s="5">
        <v>5.6208E8</v>
      </c>
      <c r="H693" s="5">
        <v>4.27043E8</v>
      </c>
      <c r="I693" s="2">
        <v>0.0</v>
      </c>
      <c r="J693" s="1" t="s">
        <v>18</v>
      </c>
      <c r="K693" s="1" t="s">
        <v>278</v>
      </c>
      <c r="L693" s="1"/>
    </row>
    <row r="694">
      <c r="A694" s="3">
        <v>720.0</v>
      </c>
      <c r="B694" s="1" t="s">
        <v>279</v>
      </c>
      <c r="C694" s="1" t="s">
        <v>11</v>
      </c>
      <c r="D694" s="4">
        <v>41639.0</v>
      </c>
      <c r="E694" s="5">
        <v>1.954E10</v>
      </c>
      <c r="F694" s="5">
        <v>1.5422E10</v>
      </c>
      <c r="G694" s="5">
        <v>2.816E9</v>
      </c>
      <c r="H694" s="2">
        <v>0.0</v>
      </c>
      <c r="I694" s="2">
        <v>0.0</v>
      </c>
      <c r="J694" s="1" t="s">
        <v>18</v>
      </c>
      <c r="K694" s="1" t="s">
        <v>280</v>
      </c>
      <c r="L694" s="1"/>
    </row>
    <row r="695">
      <c r="A695" s="3">
        <v>721.0</v>
      </c>
      <c r="B695" s="1" t="s">
        <v>279</v>
      </c>
      <c r="C695" s="1" t="s">
        <v>14</v>
      </c>
      <c r="D695" s="4">
        <v>42004.0</v>
      </c>
      <c r="E695" s="5">
        <v>1.8138E10</v>
      </c>
      <c r="F695" s="5">
        <v>1.3906E10</v>
      </c>
      <c r="G695" s="5">
        <v>2.815E9</v>
      </c>
      <c r="H695" s="2">
        <v>0.0</v>
      </c>
      <c r="I695" s="2">
        <v>0.0</v>
      </c>
      <c r="J695" s="1" t="s">
        <v>18</v>
      </c>
      <c r="K695" s="1" t="s">
        <v>280</v>
      </c>
      <c r="L695" s="1"/>
    </row>
    <row r="696">
      <c r="A696" s="3">
        <v>722.0</v>
      </c>
      <c r="B696" s="1" t="s">
        <v>279</v>
      </c>
      <c r="C696" s="1" t="s">
        <v>15</v>
      </c>
      <c r="D696" s="4">
        <v>42369.0</v>
      </c>
      <c r="E696" s="5">
        <v>1.6443E10</v>
      </c>
      <c r="F696" s="5">
        <v>1.2164E10</v>
      </c>
      <c r="G696" s="5">
        <v>2.728E9</v>
      </c>
      <c r="H696" s="2">
        <v>0.0</v>
      </c>
      <c r="I696" s="2">
        <v>0.0</v>
      </c>
      <c r="J696" s="1" t="s">
        <v>18</v>
      </c>
      <c r="K696" s="1" t="s">
        <v>280</v>
      </c>
      <c r="L696" s="1"/>
    </row>
    <row r="697">
      <c r="A697" s="3">
        <v>723.0</v>
      </c>
      <c r="B697" s="1" t="s">
        <v>279</v>
      </c>
      <c r="C697" s="1" t="s">
        <v>16</v>
      </c>
      <c r="D697" s="4">
        <v>42735.0</v>
      </c>
      <c r="E697" s="5">
        <v>1.5158E10</v>
      </c>
      <c r="F697" s="5">
        <v>1.0972E10</v>
      </c>
      <c r="G697" s="5">
        <v>2.617E9</v>
      </c>
      <c r="H697" s="2">
        <v>0.0</v>
      </c>
      <c r="I697" s="2">
        <v>0.0</v>
      </c>
      <c r="J697" s="1" t="s">
        <v>18</v>
      </c>
      <c r="K697" s="1" t="s">
        <v>280</v>
      </c>
      <c r="L697" s="1"/>
    </row>
    <row r="698">
      <c r="A698" s="3">
        <v>724.0</v>
      </c>
      <c r="B698" s="1" t="s">
        <v>281</v>
      </c>
      <c r="C698" s="1" t="s">
        <v>11</v>
      </c>
      <c r="D698" s="4">
        <v>41274.0</v>
      </c>
      <c r="E698" s="5">
        <v>8.950045E9</v>
      </c>
      <c r="F698" s="5">
        <v>5.033885E9</v>
      </c>
      <c r="G698" s="5">
        <v>2.785035E9</v>
      </c>
      <c r="H698" s="2">
        <v>0.0</v>
      </c>
      <c r="I698" s="2">
        <v>0.0</v>
      </c>
      <c r="J698" s="1" t="s">
        <v>12</v>
      </c>
      <c r="K698" s="1" t="s">
        <v>282</v>
      </c>
      <c r="L698" s="1"/>
    </row>
    <row r="699">
      <c r="A699" s="3">
        <v>725.0</v>
      </c>
      <c r="B699" s="1" t="s">
        <v>281</v>
      </c>
      <c r="C699" s="1" t="s">
        <v>14</v>
      </c>
      <c r="D699" s="4">
        <v>41639.0</v>
      </c>
      <c r="E699" s="5">
        <v>9.437758E9</v>
      </c>
      <c r="F699" s="5">
        <v>5.301275E9</v>
      </c>
      <c r="G699" s="5">
        <v>2.839629E9</v>
      </c>
      <c r="H699" s="2">
        <v>0.0</v>
      </c>
      <c r="I699" s="2">
        <v>0.0</v>
      </c>
      <c r="J699" s="1" t="s">
        <v>12</v>
      </c>
      <c r="K699" s="1" t="s">
        <v>282</v>
      </c>
      <c r="L699" s="1"/>
    </row>
    <row r="700">
      <c r="A700" s="3">
        <v>726.0</v>
      </c>
      <c r="B700" s="1" t="s">
        <v>281</v>
      </c>
      <c r="C700" s="1" t="s">
        <v>15</v>
      </c>
      <c r="D700" s="4">
        <v>42004.0</v>
      </c>
      <c r="E700" s="5">
        <v>9.964953E9</v>
      </c>
      <c r="F700" s="5">
        <v>5.650711E9</v>
      </c>
      <c r="G700" s="5">
        <v>2.967125E9</v>
      </c>
      <c r="H700" s="2">
        <v>0.0</v>
      </c>
      <c r="I700" s="2">
        <v>0.0</v>
      </c>
      <c r="J700" s="1" t="s">
        <v>12</v>
      </c>
      <c r="K700" s="1" t="s">
        <v>282</v>
      </c>
      <c r="L700" s="1"/>
    </row>
    <row r="701">
      <c r="A701" s="3">
        <v>727.0</v>
      </c>
      <c r="B701" s="1" t="s">
        <v>281</v>
      </c>
      <c r="C701" s="1" t="s">
        <v>16</v>
      </c>
      <c r="D701" s="4">
        <v>42369.0</v>
      </c>
      <c r="E701" s="5">
        <v>9.973384E9</v>
      </c>
      <c r="F701" s="5">
        <v>5.741956E9</v>
      </c>
      <c r="G701" s="5">
        <v>2.931108E9</v>
      </c>
      <c r="H701" s="2">
        <v>0.0</v>
      </c>
      <c r="I701" s="2">
        <v>0.0</v>
      </c>
      <c r="J701" s="1" t="s">
        <v>12</v>
      </c>
      <c r="K701" s="1" t="s">
        <v>282</v>
      </c>
      <c r="L701" s="1"/>
    </row>
    <row r="702">
      <c r="A702" s="3">
        <v>728.0</v>
      </c>
      <c r="B702" s="1" t="s">
        <v>283</v>
      </c>
      <c r="C702" s="1" t="s">
        <v>11</v>
      </c>
      <c r="D702" s="4">
        <v>41639.0</v>
      </c>
      <c r="E702" s="5">
        <v>2.9402E10</v>
      </c>
      <c r="F702" s="5">
        <v>2.4931E10</v>
      </c>
      <c r="G702" s="5">
        <v>1.333E9</v>
      </c>
      <c r="H702" s="2">
        <v>0.0</v>
      </c>
      <c r="I702" s="2">
        <v>0.0</v>
      </c>
      <c r="J702" s="1" t="s">
        <v>83</v>
      </c>
      <c r="K702" s="1" t="s">
        <v>114</v>
      </c>
      <c r="L702" s="1"/>
    </row>
    <row r="703">
      <c r="A703" s="3">
        <v>729.0</v>
      </c>
      <c r="B703" s="1" t="s">
        <v>283</v>
      </c>
      <c r="C703" s="1" t="s">
        <v>14</v>
      </c>
      <c r="D703" s="4">
        <v>42004.0</v>
      </c>
      <c r="E703" s="5">
        <v>3.287E10</v>
      </c>
      <c r="F703" s="5">
        <v>2.7334E10</v>
      </c>
      <c r="G703" s="5">
        <v>2.93E8</v>
      </c>
      <c r="H703" s="2">
        <v>0.0</v>
      </c>
      <c r="I703" s="2">
        <v>0.0</v>
      </c>
      <c r="J703" s="1" t="s">
        <v>83</v>
      </c>
      <c r="K703" s="1" t="s">
        <v>114</v>
      </c>
      <c r="L703" s="1"/>
    </row>
    <row r="704">
      <c r="A704" s="3">
        <v>730.0</v>
      </c>
      <c r="B704" s="1" t="s">
        <v>283</v>
      </c>
      <c r="C704" s="1" t="s">
        <v>15</v>
      </c>
      <c r="D704" s="4">
        <v>42369.0</v>
      </c>
      <c r="E704" s="5">
        <v>2.3633E10</v>
      </c>
      <c r="F704" s="5">
        <v>2.1113E10</v>
      </c>
      <c r="G704" s="5">
        <v>2.0E8</v>
      </c>
      <c r="H704" s="2">
        <v>0.0</v>
      </c>
      <c r="I704" s="2">
        <v>0.0</v>
      </c>
      <c r="J704" s="1" t="s">
        <v>83</v>
      </c>
      <c r="K704" s="1" t="s">
        <v>114</v>
      </c>
      <c r="L704" s="1"/>
    </row>
    <row r="705">
      <c r="A705" s="3">
        <v>731.0</v>
      </c>
      <c r="B705" s="1" t="s">
        <v>283</v>
      </c>
      <c r="C705" s="1" t="s">
        <v>16</v>
      </c>
      <c r="D705" s="4">
        <v>42735.0</v>
      </c>
      <c r="E705" s="5">
        <v>1.5887E10</v>
      </c>
      <c r="F705" s="5">
        <v>1.5023E10</v>
      </c>
      <c r="G705" s="5">
        <v>2.28E8</v>
      </c>
      <c r="H705" s="2">
        <v>0.0</v>
      </c>
      <c r="I705" s="2">
        <v>0.0</v>
      </c>
      <c r="J705" s="1" t="s">
        <v>83</v>
      </c>
      <c r="K705" s="1" t="s">
        <v>114</v>
      </c>
      <c r="L705" s="1"/>
    </row>
    <row r="706">
      <c r="A706" s="3">
        <v>732.0</v>
      </c>
      <c r="B706" s="1" t="s">
        <v>284</v>
      </c>
      <c r="C706" s="1" t="s">
        <v>11</v>
      </c>
      <c r="D706" s="4">
        <v>41455.0</v>
      </c>
      <c r="E706" s="5">
        <v>4.297842E9</v>
      </c>
      <c r="F706" s="5">
        <v>3.193722E9</v>
      </c>
      <c r="G706" s="5">
        <v>9.02869E8</v>
      </c>
      <c r="H706" s="2">
        <v>0.0</v>
      </c>
      <c r="I706" s="2">
        <v>0.0</v>
      </c>
      <c r="J706" s="1" t="s">
        <v>18</v>
      </c>
      <c r="K706" s="1" t="s">
        <v>278</v>
      </c>
      <c r="L706" s="1"/>
    </row>
    <row r="707">
      <c r="A707" s="3">
        <v>733.0</v>
      </c>
      <c r="B707" s="1" t="s">
        <v>284</v>
      </c>
      <c r="C707" s="1" t="s">
        <v>14</v>
      </c>
      <c r="D707" s="4">
        <v>41820.0</v>
      </c>
      <c r="E707" s="5">
        <v>5.348483E9</v>
      </c>
      <c r="F707" s="5">
        <v>3.891816E9</v>
      </c>
      <c r="G707" s="5">
        <v>1.12694E9</v>
      </c>
      <c r="H707" s="2">
        <v>0.0</v>
      </c>
      <c r="I707" s="2">
        <v>0.0</v>
      </c>
      <c r="J707" s="1" t="s">
        <v>18</v>
      </c>
      <c r="K707" s="1" t="s">
        <v>278</v>
      </c>
      <c r="L707" s="1"/>
    </row>
    <row r="708">
      <c r="A708" s="3">
        <v>734.0</v>
      </c>
      <c r="B708" s="1" t="s">
        <v>284</v>
      </c>
      <c r="C708" s="1" t="s">
        <v>15</v>
      </c>
      <c r="D708" s="4">
        <v>42185.0</v>
      </c>
      <c r="E708" s="5">
        <v>6.155297E9</v>
      </c>
      <c r="F708" s="5">
        <v>4.338193E9</v>
      </c>
      <c r="G708" s="5">
        <v>1.34751E9</v>
      </c>
      <c r="H708" s="2">
        <v>0.0</v>
      </c>
      <c r="I708" s="2">
        <v>0.0</v>
      </c>
      <c r="J708" s="1" t="s">
        <v>18</v>
      </c>
      <c r="K708" s="1" t="s">
        <v>278</v>
      </c>
      <c r="L708" s="1"/>
    </row>
    <row r="709">
      <c r="A709" s="3">
        <v>735.0</v>
      </c>
      <c r="B709" s="1" t="s">
        <v>284</v>
      </c>
      <c r="C709" s="1" t="s">
        <v>16</v>
      </c>
      <c r="D709" s="4">
        <v>42551.0</v>
      </c>
      <c r="E709" s="5">
        <v>6.911676E9</v>
      </c>
      <c r="F709" s="5">
        <v>4.818585E9</v>
      </c>
      <c r="G709" s="5">
        <v>1.513064E9</v>
      </c>
      <c r="H709" s="2">
        <v>0.0</v>
      </c>
      <c r="I709" s="2">
        <v>0.0</v>
      </c>
      <c r="J709" s="1" t="s">
        <v>18</v>
      </c>
      <c r="K709" s="1" t="s">
        <v>278</v>
      </c>
      <c r="L709" s="1"/>
    </row>
    <row r="710">
      <c r="A710" s="3">
        <v>736.0</v>
      </c>
      <c r="B710" s="1" t="s">
        <v>285</v>
      </c>
      <c r="C710" s="1" t="s">
        <v>11</v>
      </c>
      <c r="D710" s="4">
        <v>41274.0</v>
      </c>
      <c r="E710" s="5">
        <v>4.088983E9</v>
      </c>
      <c r="F710" s="5">
        <v>1.67198E9</v>
      </c>
      <c r="G710" s="5">
        <v>1.269586E9</v>
      </c>
      <c r="H710" s="5">
        <v>2.01197E8</v>
      </c>
      <c r="I710" s="5">
        <v>9.2369E7</v>
      </c>
      <c r="J710" s="1" t="s">
        <v>18</v>
      </c>
      <c r="K710" s="1" t="s">
        <v>286</v>
      </c>
      <c r="L710" s="1"/>
    </row>
    <row r="711">
      <c r="A711" s="3">
        <v>737.0</v>
      </c>
      <c r="B711" s="1" t="s">
        <v>285</v>
      </c>
      <c r="C711" s="1" t="s">
        <v>14</v>
      </c>
      <c r="D711" s="4">
        <v>41637.0</v>
      </c>
      <c r="E711" s="5">
        <v>4.082157E9</v>
      </c>
      <c r="F711" s="5">
        <v>1.672901E9</v>
      </c>
      <c r="G711" s="5">
        <v>1.269777E9</v>
      </c>
      <c r="H711" s="5">
        <v>2.07591E8</v>
      </c>
      <c r="I711" s="5">
        <v>1.25876E8</v>
      </c>
      <c r="J711" s="1" t="s">
        <v>18</v>
      </c>
      <c r="K711" s="1" t="s">
        <v>286</v>
      </c>
      <c r="L711" s="1"/>
    </row>
    <row r="712">
      <c r="A712" s="3">
        <v>738.0</v>
      </c>
      <c r="B712" s="1" t="s">
        <v>285</v>
      </c>
      <c r="C712" s="1" t="s">
        <v>15</v>
      </c>
      <c r="D712" s="4">
        <v>42001.0</v>
      </c>
      <c r="E712" s="5">
        <v>4.277207E9</v>
      </c>
      <c r="F712" s="5">
        <v>1.698372E9</v>
      </c>
      <c r="G712" s="5">
        <v>1.315793E9</v>
      </c>
      <c r="H712" s="5">
        <v>2.22556E8</v>
      </c>
      <c r="I712" s="5">
        <v>9.9794E7</v>
      </c>
      <c r="J712" s="1" t="s">
        <v>18</v>
      </c>
      <c r="K712" s="1" t="s">
        <v>286</v>
      </c>
      <c r="L712" s="1"/>
    </row>
    <row r="713">
      <c r="A713" s="3">
        <v>739.0</v>
      </c>
      <c r="B713" s="1" t="s">
        <v>285</v>
      </c>
      <c r="C713" s="1" t="s">
        <v>16</v>
      </c>
      <c r="D713" s="4">
        <v>42365.0</v>
      </c>
      <c r="E713" s="5">
        <v>4.447509E9</v>
      </c>
      <c r="F713" s="5">
        <v>1.677033E9</v>
      </c>
      <c r="G713" s="5">
        <v>1.370183E9</v>
      </c>
      <c r="H713" s="5">
        <v>2.42944E8</v>
      </c>
      <c r="I713" s="5">
        <v>8.6171E7</v>
      </c>
      <c r="J713" s="1" t="s">
        <v>18</v>
      </c>
      <c r="K713" s="1" t="s">
        <v>286</v>
      </c>
      <c r="L713" s="1"/>
    </row>
    <row r="714">
      <c r="A714" s="3">
        <v>740.0</v>
      </c>
      <c r="B714" s="1" t="s">
        <v>287</v>
      </c>
      <c r="C714" s="1" t="s">
        <v>11</v>
      </c>
      <c r="D714" s="4">
        <v>41274.0</v>
      </c>
      <c r="E714" s="5">
        <v>3.036584E9</v>
      </c>
      <c r="F714" s="5">
        <v>1.62167E8</v>
      </c>
      <c r="G714" s="5">
        <v>1.789327E9</v>
      </c>
      <c r="H714" s="2">
        <v>0.0</v>
      </c>
      <c r="I714" s="5">
        <v>1.93937E8</v>
      </c>
      <c r="J714" s="1" t="s">
        <v>47</v>
      </c>
      <c r="K714" s="1" t="s">
        <v>105</v>
      </c>
      <c r="L714" s="1"/>
    </row>
    <row r="715">
      <c r="A715" s="3">
        <v>741.0</v>
      </c>
      <c r="B715" s="1" t="s">
        <v>287</v>
      </c>
      <c r="C715" s="1" t="s">
        <v>14</v>
      </c>
      <c r="D715" s="4">
        <v>41639.0</v>
      </c>
      <c r="E715" s="5">
        <v>2.872833E9</v>
      </c>
      <c r="F715" s="5">
        <v>1.16241E8</v>
      </c>
      <c r="G715" s="5">
        <v>1.716639E9</v>
      </c>
      <c r="H715" s="2">
        <v>0.0</v>
      </c>
      <c r="I715" s="5">
        <v>1.31409E8</v>
      </c>
      <c r="J715" s="1" t="s">
        <v>47</v>
      </c>
      <c r="K715" s="1" t="s">
        <v>105</v>
      </c>
      <c r="L715" s="1"/>
    </row>
    <row r="716">
      <c r="A716" s="3">
        <v>742.0</v>
      </c>
      <c r="B716" s="1" t="s">
        <v>287</v>
      </c>
      <c r="C716" s="1" t="s">
        <v>15</v>
      </c>
      <c r="D716" s="4">
        <v>42004.0</v>
      </c>
      <c r="E716" s="5">
        <v>2.955641E9</v>
      </c>
      <c r="F716" s="5">
        <v>8.6453E7</v>
      </c>
      <c r="G716" s="5">
        <v>1.843069E9</v>
      </c>
      <c r="H716" s="2">
        <v>0.0</v>
      </c>
      <c r="I716" s="5">
        <v>1.20266E8</v>
      </c>
      <c r="J716" s="1" t="s">
        <v>47</v>
      </c>
      <c r="K716" s="1" t="s">
        <v>105</v>
      </c>
      <c r="L716" s="1"/>
    </row>
    <row r="717">
      <c r="A717" s="3">
        <v>743.0</v>
      </c>
      <c r="B717" s="1" t="s">
        <v>287</v>
      </c>
      <c r="C717" s="1" t="s">
        <v>16</v>
      </c>
      <c r="D717" s="4">
        <v>42369.0</v>
      </c>
      <c r="E717" s="5">
        <v>3.153251E9</v>
      </c>
      <c r="F717" s="5">
        <v>8.2175E7</v>
      </c>
      <c r="G717" s="5">
        <v>1.948041E9</v>
      </c>
      <c r="H717" s="2">
        <v>0.0</v>
      </c>
      <c r="I717" s="5">
        <v>1.27821E8</v>
      </c>
      <c r="J717" s="1" t="s">
        <v>47</v>
      </c>
      <c r="K717" s="1" t="s">
        <v>105</v>
      </c>
      <c r="L717" s="1"/>
    </row>
    <row r="718">
      <c r="A718" s="3">
        <v>744.0</v>
      </c>
      <c r="B718" s="1" t="s">
        <v>288</v>
      </c>
      <c r="C718" s="1" t="s">
        <v>11</v>
      </c>
      <c r="D718" s="4">
        <v>41636.0</v>
      </c>
      <c r="E718" s="5">
        <v>4.627802E9</v>
      </c>
      <c r="F718" s="5">
        <v>3.016109E9</v>
      </c>
      <c r="G718" s="5">
        <v>1.096507E9</v>
      </c>
      <c r="H718" s="2">
        <v>0.0</v>
      </c>
      <c r="I718" s="2">
        <v>0.0</v>
      </c>
      <c r="J718" s="1" t="s">
        <v>18</v>
      </c>
      <c r="K718" s="6" t="s">
        <v>289</v>
      </c>
      <c r="L718" s="1"/>
    </row>
    <row r="719">
      <c r="A719" s="3">
        <v>745.0</v>
      </c>
      <c r="B719" s="1" t="s">
        <v>288</v>
      </c>
      <c r="C719" s="1" t="s">
        <v>14</v>
      </c>
      <c r="D719" s="4">
        <v>42007.0</v>
      </c>
      <c r="E719" s="5">
        <v>5.324746E9</v>
      </c>
      <c r="F719" s="5">
        <v>3.420339E9</v>
      </c>
      <c r="G719" s="5">
        <v>1.340453E9</v>
      </c>
      <c r="H719" s="2">
        <v>0.0</v>
      </c>
      <c r="I719" s="2">
        <v>0.0</v>
      </c>
      <c r="J719" s="1" t="s">
        <v>18</v>
      </c>
      <c r="K719" s="6" t="s">
        <v>289</v>
      </c>
      <c r="L719" s="1"/>
    </row>
    <row r="720">
      <c r="A720" s="3">
        <v>746.0</v>
      </c>
      <c r="B720" s="1" t="s">
        <v>288</v>
      </c>
      <c r="C720" s="1" t="s">
        <v>15</v>
      </c>
      <c r="D720" s="4">
        <v>42371.0</v>
      </c>
      <c r="E720" s="5">
        <v>5.731549E9</v>
      </c>
      <c r="F720" s="5">
        <v>3.595217E9</v>
      </c>
      <c r="G720" s="5">
        <v>1.541214E9</v>
      </c>
      <c r="H720" s="2">
        <v>0.0</v>
      </c>
      <c r="I720" s="2">
        <v>0.0</v>
      </c>
      <c r="J720" s="1" t="s">
        <v>18</v>
      </c>
      <c r="K720" s="6" t="s">
        <v>289</v>
      </c>
      <c r="L720" s="1"/>
    </row>
    <row r="721">
      <c r="A721" s="3">
        <v>747.0</v>
      </c>
      <c r="B721" s="1" t="s">
        <v>288</v>
      </c>
      <c r="C721" s="1" t="s">
        <v>16</v>
      </c>
      <c r="D721" s="4">
        <v>42735.0</v>
      </c>
      <c r="E721" s="5">
        <v>6.028199E9</v>
      </c>
      <c r="F721" s="5">
        <v>3.752151E9</v>
      </c>
      <c r="G721" s="5">
        <v>1.500399E9</v>
      </c>
      <c r="H721" s="2">
        <v>0.0</v>
      </c>
      <c r="I721" s="2">
        <v>0.0</v>
      </c>
      <c r="J721" s="1" t="s">
        <v>18</v>
      </c>
      <c r="K721" s="6" t="s">
        <v>289</v>
      </c>
      <c r="L721" s="1"/>
    </row>
    <row r="722">
      <c r="A722" s="3">
        <v>748.0</v>
      </c>
      <c r="B722" s="1" t="s">
        <v>290</v>
      </c>
      <c r="C722" s="1" t="s">
        <v>11</v>
      </c>
      <c r="D722" s="4">
        <v>41274.0</v>
      </c>
      <c r="E722" s="5">
        <v>3.3013E10</v>
      </c>
      <c r="F722" s="5">
        <v>5.717E9</v>
      </c>
      <c r="G722" s="5">
        <v>2.0801E10</v>
      </c>
      <c r="H722" s="2">
        <v>0.0</v>
      </c>
      <c r="I722" s="5">
        <v>1.679E9</v>
      </c>
      <c r="J722" s="1" t="s">
        <v>24</v>
      </c>
      <c r="K722" s="1" t="s">
        <v>199</v>
      </c>
      <c r="L722" s="1"/>
    </row>
    <row r="723">
      <c r="A723" s="3">
        <v>749.0</v>
      </c>
      <c r="B723" s="1" t="s">
        <v>290</v>
      </c>
      <c r="C723" s="1" t="s">
        <v>14</v>
      </c>
      <c r="D723" s="4">
        <v>41639.0</v>
      </c>
      <c r="E723" s="5">
        <v>3.4182E10</v>
      </c>
      <c r="F723" s="5">
        <v>5.97E9</v>
      </c>
      <c r="G723" s="5">
        <v>2.1667E10</v>
      </c>
      <c r="H723" s="2">
        <v>0.0</v>
      </c>
      <c r="I723" s="5">
        <v>1.753E9</v>
      </c>
      <c r="J723" s="1" t="s">
        <v>24</v>
      </c>
      <c r="K723" s="1" t="s">
        <v>199</v>
      </c>
      <c r="L723" s="1"/>
    </row>
    <row r="724">
      <c r="A724" s="3">
        <v>750.0</v>
      </c>
      <c r="B724" s="1" t="s">
        <v>290</v>
      </c>
      <c r="C724" s="1" t="s">
        <v>15</v>
      </c>
      <c r="D724" s="4">
        <v>42004.0</v>
      </c>
      <c r="E724" s="5">
        <v>3.6918E10</v>
      </c>
      <c r="F724" s="5">
        <v>6.262E9</v>
      </c>
      <c r="G724" s="5">
        <v>2.3271E10</v>
      </c>
      <c r="H724" s="2">
        <v>0.0</v>
      </c>
      <c r="I724" s="5">
        <v>1.82E9</v>
      </c>
      <c r="J724" s="1" t="s">
        <v>24</v>
      </c>
      <c r="K724" s="1" t="s">
        <v>199</v>
      </c>
      <c r="L724" s="1"/>
    </row>
    <row r="725">
      <c r="A725" s="3">
        <v>751.0</v>
      </c>
      <c r="B725" s="1" t="s">
        <v>290</v>
      </c>
      <c r="C725" s="1" t="s">
        <v>16</v>
      </c>
      <c r="D725" s="4">
        <v>42369.0</v>
      </c>
      <c r="E725" s="5">
        <v>3.9678E10</v>
      </c>
      <c r="F725" s="5">
        <v>6.638E9</v>
      </c>
      <c r="G725" s="5">
        <v>2.5171E10</v>
      </c>
      <c r="H725" s="2">
        <v>0.0</v>
      </c>
      <c r="I725" s="5">
        <v>1.904E9</v>
      </c>
      <c r="J725" s="1" t="s">
        <v>24</v>
      </c>
      <c r="K725" s="1" t="s">
        <v>199</v>
      </c>
      <c r="L725" s="1"/>
    </row>
    <row r="726">
      <c r="A726" s="3">
        <v>752.0</v>
      </c>
      <c r="B726" s="1" t="s">
        <v>291</v>
      </c>
      <c r="C726" s="1" t="s">
        <v>11</v>
      </c>
      <c r="D726" s="4">
        <v>41274.0</v>
      </c>
      <c r="E726" s="5">
        <v>1.765979E9</v>
      </c>
      <c r="F726" s="5">
        <v>5.67989E8</v>
      </c>
      <c r="G726" s="5">
        <v>1.5895E8</v>
      </c>
      <c r="H726" s="2">
        <v>0.0</v>
      </c>
      <c r="I726" s="5">
        <v>5.0622E8</v>
      </c>
      <c r="J726" s="1" t="s">
        <v>52</v>
      </c>
      <c r="K726" s="1" t="s">
        <v>53</v>
      </c>
      <c r="L726" s="1"/>
    </row>
    <row r="727">
      <c r="A727" s="3">
        <v>753.0</v>
      </c>
      <c r="B727" s="1" t="s">
        <v>291</v>
      </c>
      <c r="C727" s="1" t="s">
        <v>14</v>
      </c>
      <c r="D727" s="4">
        <v>41639.0</v>
      </c>
      <c r="E727" s="5">
        <v>2.847945E9</v>
      </c>
      <c r="F727" s="5">
        <v>1.206813E9</v>
      </c>
      <c r="G727" s="5">
        <v>2.41719E8</v>
      </c>
      <c r="H727" s="2">
        <v>0.0</v>
      </c>
      <c r="I727" s="5">
        <v>8.658E8</v>
      </c>
      <c r="J727" s="1" t="s">
        <v>52</v>
      </c>
      <c r="K727" s="1" t="s">
        <v>53</v>
      </c>
      <c r="L727" s="1"/>
    </row>
    <row r="728">
      <c r="A728" s="3">
        <v>754.0</v>
      </c>
      <c r="B728" s="1" t="s">
        <v>291</v>
      </c>
      <c r="C728" s="1" t="s">
        <v>15</v>
      </c>
      <c r="D728" s="4">
        <v>42004.0</v>
      </c>
      <c r="E728" s="5">
        <v>3.305879E9</v>
      </c>
      <c r="F728" s="5">
        <v>1.403358E9</v>
      </c>
      <c r="G728" s="5">
        <v>2.12481E8</v>
      </c>
      <c r="H728" s="2">
        <v>0.0</v>
      </c>
      <c r="I728" s="5">
        <v>8.4413E8</v>
      </c>
      <c r="J728" s="1" t="s">
        <v>52</v>
      </c>
      <c r="K728" s="1" t="s">
        <v>53</v>
      </c>
      <c r="L728" s="1"/>
    </row>
    <row r="729">
      <c r="A729" s="3">
        <v>755.0</v>
      </c>
      <c r="B729" s="1" t="s">
        <v>291</v>
      </c>
      <c r="C729" s="1" t="s">
        <v>16</v>
      </c>
      <c r="D729" s="4">
        <v>42369.0</v>
      </c>
      <c r="E729" s="5">
        <v>3.775685E9</v>
      </c>
      <c r="F729" s="5">
        <v>1.622257E9</v>
      </c>
      <c r="G729" s="5">
        <v>2.58342E8</v>
      </c>
      <c r="H729" s="2">
        <v>0.0</v>
      </c>
      <c r="I729" s="5">
        <v>8.2624E8</v>
      </c>
      <c r="J729" s="1" t="s">
        <v>52</v>
      </c>
      <c r="K729" s="1" t="s">
        <v>53</v>
      </c>
      <c r="L729" s="1"/>
    </row>
    <row r="730">
      <c r="A730" s="3">
        <v>756.0</v>
      </c>
      <c r="B730" s="1" t="s">
        <v>292</v>
      </c>
      <c r="C730" s="1" t="s">
        <v>11</v>
      </c>
      <c r="D730" s="4">
        <v>41639.0</v>
      </c>
      <c r="E730" s="5">
        <v>2.013719E9</v>
      </c>
      <c r="F730" s="1" t="s">
        <v>46</v>
      </c>
      <c r="G730" s="5">
        <v>4.01324E8</v>
      </c>
      <c r="H730" s="2">
        <v>0.0</v>
      </c>
      <c r="I730" s="5">
        <v>4.23312E8</v>
      </c>
      <c r="J730" s="1" t="s">
        <v>52</v>
      </c>
      <c r="K730" s="1" t="s">
        <v>53</v>
      </c>
      <c r="L730" s="1"/>
    </row>
    <row r="731">
      <c r="A731" s="3">
        <v>757.0</v>
      </c>
      <c r="B731" s="1" t="s">
        <v>292</v>
      </c>
      <c r="C731" s="1" t="s">
        <v>14</v>
      </c>
      <c r="D731" s="4">
        <v>42004.0</v>
      </c>
      <c r="E731" s="5">
        <v>1.56321E9</v>
      </c>
      <c r="F731" s="1" t="s">
        <v>46</v>
      </c>
      <c r="G731" s="5">
        <v>4.63059E8</v>
      </c>
      <c r="H731" s="2">
        <v>0.0</v>
      </c>
      <c r="I731" s="5">
        <v>4.55016E8</v>
      </c>
      <c r="J731" s="1" t="s">
        <v>52</v>
      </c>
      <c r="K731" s="1" t="s">
        <v>53</v>
      </c>
      <c r="L731" s="1"/>
    </row>
    <row r="732">
      <c r="A732" s="3">
        <v>758.0</v>
      </c>
      <c r="B732" s="1" t="s">
        <v>292</v>
      </c>
      <c r="C732" s="1" t="s">
        <v>15</v>
      </c>
      <c r="D732" s="4">
        <v>42369.0</v>
      </c>
      <c r="E732" s="5">
        <v>1.828305E9</v>
      </c>
      <c r="F732" s="1" t="s">
        <v>46</v>
      </c>
      <c r="G732" s="5">
        <v>7.06644E8</v>
      </c>
      <c r="H732" s="2">
        <v>0.0</v>
      </c>
      <c r="I732" s="5">
        <v>5.04905E8</v>
      </c>
      <c r="J732" s="1" t="s">
        <v>52</v>
      </c>
      <c r="K732" s="1" t="s">
        <v>53</v>
      </c>
      <c r="L732" s="1"/>
    </row>
    <row r="733">
      <c r="A733" s="3">
        <v>759.0</v>
      </c>
      <c r="B733" s="1" t="s">
        <v>292</v>
      </c>
      <c r="C733" s="1" t="s">
        <v>16</v>
      </c>
      <c r="D733" s="4">
        <v>42735.0</v>
      </c>
      <c r="E733" s="5">
        <v>2.040486E9</v>
      </c>
      <c r="F733" s="1" t="s">
        <v>46</v>
      </c>
      <c r="G733" s="5">
        <v>8.4201E8</v>
      </c>
      <c r="H733" s="2">
        <v>0.0</v>
      </c>
      <c r="I733" s="5">
        <v>5.68108E8</v>
      </c>
      <c r="J733" s="1" t="s">
        <v>52</v>
      </c>
      <c r="K733" s="1" t="s">
        <v>53</v>
      </c>
      <c r="L733" s="1"/>
    </row>
    <row r="734">
      <c r="A734" s="3">
        <v>760.0</v>
      </c>
      <c r="B734" s="1" t="s">
        <v>293</v>
      </c>
      <c r="C734" s="1" t="s">
        <v>11</v>
      </c>
      <c r="D734" s="4">
        <v>41308.0</v>
      </c>
      <c r="E734" s="5">
        <v>7.4754E10</v>
      </c>
      <c r="F734" s="5">
        <v>4.8912E10</v>
      </c>
      <c r="G734" s="5">
        <v>1.6508E10</v>
      </c>
      <c r="H734" s="2">
        <v>0.0</v>
      </c>
      <c r="I734" s="5">
        <v>1.568E9</v>
      </c>
      <c r="J734" s="1" t="s">
        <v>18</v>
      </c>
      <c r="K734" s="1" t="s">
        <v>294</v>
      </c>
      <c r="L734" s="1"/>
    </row>
    <row r="735">
      <c r="A735" s="3">
        <v>761.0</v>
      </c>
      <c r="B735" s="1" t="s">
        <v>293</v>
      </c>
      <c r="C735" s="1" t="s">
        <v>14</v>
      </c>
      <c r="D735" s="4">
        <v>41672.0</v>
      </c>
      <c r="E735" s="5">
        <v>7.8812E10</v>
      </c>
      <c r="F735" s="5">
        <v>5.1897E10</v>
      </c>
      <c r="G735" s="5">
        <v>1.6122E10</v>
      </c>
      <c r="H735" s="2">
        <v>0.0</v>
      </c>
      <c r="I735" s="5">
        <v>1.627E9</v>
      </c>
      <c r="J735" s="1" t="s">
        <v>18</v>
      </c>
      <c r="K735" s="1" t="s">
        <v>294</v>
      </c>
      <c r="L735" s="1"/>
    </row>
    <row r="736">
      <c r="A736" s="3">
        <v>762.0</v>
      </c>
      <c r="B736" s="1" t="s">
        <v>293</v>
      </c>
      <c r="C736" s="1" t="s">
        <v>15</v>
      </c>
      <c r="D736" s="4">
        <v>42036.0</v>
      </c>
      <c r="E736" s="5">
        <v>8.3176E10</v>
      </c>
      <c r="F736" s="5">
        <v>5.4787E10</v>
      </c>
      <c r="G736" s="5">
        <v>1.628E10</v>
      </c>
      <c r="H736" s="2">
        <v>0.0</v>
      </c>
      <c r="I736" s="5">
        <v>1.64E9</v>
      </c>
      <c r="J736" s="1" t="s">
        <v>18</v>
      </c>
      <c r="K736" s="1" t="s">
        <v>294</v>
      </c>
      <c r="L736" s="1"/>
    </row>
    <row r="737">
      <c r="A737" s="3">
        <v>763.0</v>
      </c>
      <c r="B737" s="1" t="s">
        <v>293</v>
      </c>
      <c r="C737" s="1" t="s">
        <v>16</v>
      </c>
      <c r="D737" s="4">
        <v>42400.0</v>
      </c>
      <c r="E737" s="5">
        <v>8.8519E10</v>
      </c>
      <c r="F737" s="5">
        <v>5.8254E10</v>
      </c>
      <c r="G737" s="5">
        <v>1.6801E10</v>
      </c>
      <c r="H737" s="2">
        <v>0.0</v>
      </c>
      <c r="I737" s="5">
        <v>1.69E9</v>
      </c>
      <c r="J737" s="1" t="s">
        <v>18</v>
      </c>
      <c r="K737" s="1" t="s">
        <v>294</v>
      </c>
      <c r="L737" s="1"/>
    </row>
    <row r="738">
      <c r="A738" s="3">
        <v>764.0</v>
      </c>
      <c r="B738" s="1" t="s">
        <v>295</v>
      </c>
      <c r="C738" s="1" t="s">
        <v>11</v>
      </c>
      <c r="D738" s="4">
        <v>41274.0</v>
      </c>
      <c r="E738" s="5">
        <v>1.2245E10</v>
      </c>
      <c r="F738" s="5">
        <v>3.535E9</v>
      </c>
      <c r="G738" s="5">
        <v>1.126E9</v>
      </c>
      <c r="H738" s="2">
        <v>0.0</v>
      </c>
      <c r="I738" s="5">
        <v>2.866E9</v>
      </c>
      <c r="J738" s="1" t="s">
        <v>83</v>
      </c>
      <c r="K738" s="1" t="s">
        <v>144</v>
      </c>
      <c r="L738" s="1"/>
    </row>
    <row r="739">
      <c r="A739" s="3">
        <v>765.0</v>
      </c>
      <c r="B739" s="1" t="s">
        <v>295</v>
      </c>
      <c r="C739" s="1" t="s">
        <v>14</v>
      </c>
      <c r="D739" s="4">
        <v>41639.0</v>
      </c>
      <c r="E739" s="5">
        <v>1.1905E10</v>
      </c>
      <c r="F739" s="5">
        <v>3.969E9</v>
      </c>
      <c r="G739" s="5">
        <v>1.045E9</v>
      </c>
      <c r="H739" s="2">
        <v>0.0</v>
      </c>
      <c r="I739" s="5">
        <v>2.687E9</v>
      </c>
      <c r="J739" s="1" t="s">
        <v>83</v>
      </c>
      <c r="K739" s="1" t="s">
        <v>144</v>
      </c>
      <c r="L739" s="1"/>
    </row>
    <row r="740">
      <c r="A740" s="3">
        <v>766.0</v>
      </c>
      <c r="B740" s="1" t="s">
        <v>295</v>
      </c>
      <c r="C740" s="1" t="s">
        <v>15</v>
      </c>
      <c r="D740" s="4">
        <v>42004.0</v>
      </c>
      <c r="E740" s="5">
        <v>1.0737E10</v>
      </c>
      <c r="F740" s="5">
        <v>3.753E9</v>
      </c>
      <c r="G740" s="5">
        <v>8.63E8</v>
      </c>
      <c r="H740" s="2">
        <v>0.0</v>
      </c>
      <c r="I740" s="5">
        <v>3.224E9</v>
      </c>
      <c r="J740" s="1" t="s">
        <v>83</v>
      </c>
      <c r="K740" s="1" t="s">
        <v>144</v>
      </c>
      <c r="L740" s="1"/>
    </row>
    <row r="741">
      <c r="A741" s="3">
        <v>767.0</v>
      </c>
      <c r="B741" s="1" t="s">
        <v>295</v>
      </c>
      <c r="C741" s="1" t="s">
        <v>16</v>
      </c>
      <c r="D741" s="4">
        <v>42369.0</v>
      </c>
      <c r="E741" s="5">
        <v>6.636E9</v>
      </c>
      <c r="F741" s="5">
        <v>3.323E9</v>
      </c>
      <c r="G741" s="5">
        <v>7.03E8</v>
      </c>
      <c r="H741" s="2">
        <v>0.0</v>
      </c>
      <c r="I741" s="5">
        <v>3.955E9</v>
      </c>
      <c r="J741" s="1" t="s">
        <v>83</v>
      </c>
      <c r="K741" s="1" t="s">
        <v>144</v>
      </c>
      <c r="L741" s="1"/>
    </row>
    <row r="742">
      <c r="A742" s="3">
        <v>768.0</v>
      </c>
      <c r="B742" s="1" t="s">
        <v>296</v>
      </c>
      <c r="C742" s="1" t="s">
        <v>11</v>
      </c>
      <c r="D742" s="4">
        <v>41274.0</v>
      </c>
      <c r="E742" s="5">
        <v>2.2086E10</v>
      </c>
      <c r="F742" s="5">
        <v>1.3195E10</v>
      </c>
      <c r="G742" s="1" t="s">
        <v>46</v>
      </c>
      <c r="H742" s="2">
        <v>0.0</v>
      </c>
      <c r="I742" s="5">
        <v>7.08E9</v>
      </c>
      <c r="J742" s="1" t="s">
        <v>47</v>
      </c>
      <c r="K742" s="1" t="s">
        <v>50</v>
      </c>
      <c r="L742" s="1"/>
    </row>
    <row r="743">
      <c r="A743" s="3">
        <v>769.0</v>
      </c>
      <c r="B743" s="1" t="s">
        <v>296</v>
      </c>
      <c r="C743" s="1" t="s">
        <v>14</v>
      </c>
      <c r="D743" s="4">
        <v>41639.0</v>
      </c>
      <c r="E743" s="5">
        <v>2.0673E10</v>
      </c>
      <c r="F743" s="5">
        <v>1.1048E10</v>
      </c>
      <c r="G743" s="1" t="s">
        <v>46</v>
      </c>
      <c r="H743" s="2">
        <v>0.0</v>
      </c>
      <c r="I743" s="5">
        <v>5.97E9</v>
      </c>
      <c r="J743" s="1" t="s">
        <v>47</v>
      </c>
      <c r="K743" s="1" t="s">
        <v>50</v>
      </c>
      <c r="L743" s="1"/>
    </row>
    <row r="744">
      <c r="A744" s="3">
        <v>770.0</v>
      </c>
      <c r="B744" s="1" t="s">
        <v>296</v>
      </c>
      <c r="C744" s="1" t="s">
        <v>15</v>
      </c>
      <c r="D744" s="4">
        <v>42004.0</v>
      </c>
      <c r="E744" s="5">
        <v>1.8614E10</v>
      </c>
      <c r="F744" s="5">
        <v>1.0805E10</v>
      </c>
      <c r="G744" s="1" t="s">
        <v>46</v>
      </c>
      <c r="H744" s="2">
        <v>0.0</v>
      </c>
      <c r="I744" s="5">
        <v>5.757E9</v>
      </c>
      <c r="J744" s="1" t="s">
        <v>47</v>
      </c>
      <c r="K744" s="1" t="s">
        <v>50</v>
      </c>
      <c r="L744" s="1"/>
    </row>
    <row r="745">
      <c r="A745" s="3">
        <v>771.0</v>
      </c>
      <c r="B745" s="1" t="s">
        <v>296</v>
      </c>
      <c r="C745" s="1" t="s">
        <v>16</v>
      </c>
      <c r="D745" s="4">
        <v>42369.0</v>
      </c>
      <c r="E745" s="5">
        <v>1.8377E10</v>
      </c>
      <c r="F745" s="5">
        <v>1.0775E10</v>
      </c>
      <c r="G745" s="1" t="s">
        <v>46</v>
      </c>
      <c r="H745" s="2">
        <v>0.0</v>
      </c>
      <c r="I745" s="5">
        <v>5.274E9</v>
      </c>
      <c r="J745" s="1" t="s">
        <v>47</v>
      </c>
      <c r="K745" s="1" t="s">
        <v>50</v>
      </c>
      <c r="L745" s="1"/>
    </row>
    <row r="746">
      <c r="A746" s="3">
        <v>772.0</v>
      </c>
      <c r="B746" s="1" t="s">
        <v>297</v>
      </c>
      <c r="C746" s="1" t="s">
        <v>11</v>
      </c>
      <c r="D746" s="4">
        <v>41274.0</v>
      </c>
      <c r="E746" s="5">
        <v>5.580506E9</v>
      </c>
      <c r="F746" s="5">
        <v>3.440623E9</v>
      </c>
      <c r="G746" s="5">
        <v>1.111232E9</v>
      </c>
      <c r="H746" s="2">
        <v>0.0</v>
      </c>
      <c r="I746" s="2">
        <v>0.0</v>
      </c>
      <c r="J746" s="1" t="s">
        <v>18</v>
      </c>
      <c r="K746" s="1" t="s">
        <v>298</v>
      </c>
      <c r="L746" s="1"/>
    </row>
    <row r="747">
      <c r="A747" s="3">
        <v>773.0</v>
      </c>
      <c r="B747" s="1" t="s">
        <v>297</v>
      </c>
      <c r="C747" s="1" t="s">
        <v>14</v>
      </c>
      <c r="D747" s="4">
        <v>41639.0</v>
      </c>
      <c r="E747" s="5">
        <v>5.899872E9</v>
      </c>
      <c r="F747" s="5">
        <v>3.621417E9</v>
      </c>
      <c r="G747" s="5">
        <v>1.124753E9</v>
      </c>
      <c r="H747" s="2">
        <v>0.0</v>
      </c>
      <c r="I747" s="2">
        <v>0.0</v>
      </c>
      <c r="J747" s="1" t="s">
        <v>18</v>
      </c>
      <c r="K747" s="1" t="s">
        <v>298</v>
      </c>
      <c r="L747" s="1"/>
    </row>
    <row r="748">
      <c r="A748" s="3">
        <v>774.0</v>
      </c>
      <c r="B748" s="1" t="s">
        <v>297</v>
      </c>
      <c r="C748" s="1" t="s">
        <v>15</v>
      </c>
      <c r="D748" s="4">
        <v>42004.0</v>
      </c>
      <c r="E748" s="5">
        <v>6.228508E9</v>
      </c>
      <c r="F748" s="5">
        <v>3.788023E9</v>
      </c>
      <c r="G748" s="5">
        <v>1.159502E9</v>
      </c>
      <c r="H748" s="2">
        <v>0.0</v>
      </c>
      <c r="I748" s="2">
        <v>0.0</v>
      </c>
      <c r="J748" s="1" t="s">
        <v>18</v>
      </c>
      <c r="K748" s="1" t="s">
        <v>298</v>
      </c>
      <c r="L748" s="1"/>
    </row>
    <row r="749">
      <c r="A749" s="3">
        <v>775.0</v>
      </c>
      <c r="B749" s="1" t="s">
        <v>297</v>
      </c>
      <c r="C749" s="1" t="s">
        <v>16</v>
      </c>
      <c r="D749" s="4">
        <v>42369.0</v>
      </c>
      <c r="E749" s="5">
        <v>5.995402E9</v>
      </c>
      <c r="F749" s="5">
        <v>3.619612E9</v>
      </c>
      <c r="G749" s="5">
        <v>1.220095E9</v>
      </c>
      <c r="H749" s="2">
        <v>0.0</v>
      </c>
      <c r="I749" s="2">
        <v>0.0</v>
      </c>
      <c r="J749" s="1" t="s">
        <v>18</v>
      </c>
      <c r="K749" s="1" t="s">
        <v>298</v>
      </c>
      <c r="L749" s="1"/>
    </row>
    <row r="750">
      <c r="A750" s="3">
        <v>776.0</v>
      </c>
      <c r="B750" s="1" t="s">
        <v>299</v>
      </c>
      <c r="C750" s="1" t="s">
        <v>11</v>
      </c>
      <c r="D750" s="4">
        <v>41545.0</v>
      </c>
      <c r="E750" s="5">
        <v>2.4923E9</v>
      </c>
      <c r="F750" s="5">
        <v>1.3309E9</v>
      </c>
      <c r="G750" s="5">
        <v>6.611E8</v>
      </c>
      <c r="H750" s="5">
        <v>1.976E8</v>
      </c>
      <c r="I750" s="5">
        <v>1.126E8</v>
      </c>
      <c r="J750" s="1" t="s">
        <v>24</v>
      </c>
      <c r="K750" s="1" t="s">
        <v>29</v>
      </c>
      <c r="L750" s="1"/>
    </row>
    <row r="751">
      <c r="A751" s="3">
        <v>777.0</v>
      </c>
      <c r="B751" s="1" t="s">
        <v>299</v>
      </c>
      <c r="C751" s="1" t="s">
        <v>14</v>
      </c>
      <c r="D751" s="4">
        <v>41909.0</v>
      </c>
      <c r="E751" s="5">
        <v>2.5307E9</v>
      </c>
      <c r="F751" s="5">
        <v>1.2852E9</v>
      </c>
      <c r="G751" s="5">
        <v>5.915E8</v>
      </c>
      <c r="H751" s="5">
        <v>2.032E8</v>
      </c>
      <c r="I751" s="5">
        <v>1.138E8</v>
      </c>
      <c r="J751" s="1" t="s">
        <v>24</v>
      </c>
      <c r="K751" s="1" t="s">
        <v>29</v>
      </c>
      <c r="L751" s="1"/>
    </row>
    <row r="752">
      <c r="A752" s="3">
        <v>778.0</v>
      </c>
      <c r="B752" s="1" t="s">
        <v>299</v>
      </c>
      <c r="C752" s="1" t="s">
        <v>15</v>
      </c>
      <c r="D752" s="4">
        <v>42273.0</v>
      </c>
      <c r="E752" s="5">
        <v>2.705E9</v>
      </c>
      <c r="F752" s="5">
        <v>1.2723E9</v>
      </c>
      <c r="G752" s="5">
        <v>6.24E8</v>
      </c>
      <c r="H752" s="5">
        <v>2.149E8</v>
      </c>
      <c r="I752" s="5">
        <v>1.102E8</v>
      </c>
      <c r="J752" s="1" t="s">
        <v>24</v>
      </c>
      <c r="K752" s="1" t="s">
        <v>29</v>
      </c>
      <c r="L752" s="1"/>
    </row>
    <row r="753">
      <c r="A753" s="3">
        <v>779.0</v>
      </c>
      <c r="B753" s="1" t="s">
        <v>299</v>
      </c>
      <c r="C753" s="1" t="s">
        <v>16</v>
      </c>
      <c r="D753" s="4">
        <v>42637.0</v>
      </c>
      <c r="E753" s="5">
        <v>2.8327E9</v>
      </c>
      <c r="F753" s="5">
        <v>1.2694E9</v>
      </c>
      <c r="G753" s="5">
        <v>6.824E8</v>
      </c>
      <c r="H753" s="5">
        <v>2.321E8</v>
      </c>
      <c r="I753" s="5">
        <v>8.97E7</v>
      </c>
      <c r="J753" s="1" t="s">
        <v>24</v>
      </c>
      <c r="K753" s="1" t="s">
        <v>29</v>
      </c>
      <c r="L753" s="1"/>
    </row>
    <row r="754">
      <c r="A754" s="3">
        <v>780.0</v>
      </c>
      <c r="B754" s="1" t="s">
        <v>300</v>
      </c>
      <c r="C754" s="1" t="s">
        <v>11</v>
      </c>
      <c r="D754" s="4">
        <v>41639.0</v>
      </c>
      <c r="E754" s="5">
        <v>3.9055E10</v>
      </c>
      <c r="F754" s="5">
        <v>2.8364E10</v>
      </c>
      <c r="G754" s="5">
        <v>5.19E9</v>
      </c>
      <c r="H754" s="2">
        <v>0.0</v>
      </c>
      <c r="I754" s="2">
        <v>0.0</v>
      </c>
      <c r="J754" s="1" t="s">
        <v>12</v>
      </c>
      <c r="K754" s="1" t="s">
        <v>164</v>
      </c>
      <c r="L754" s="1"/>
    </row>
    <row r="755">
      <c r="A755" s="3">
        <v>781.0</v>
      </c>
      <c r="B755" s="1" t="s">
        <v>300</v>
      </c>
      <c r="C755" s="1" t="s">
        <v>14</v>
      </c>
      <c r="D755" s="4">
        <v>42004.0</v>
      </c>
      <c r="E755" s="5">
        <v>4.0306E10</v>
      </c>
      <c r="F755" s="5">
        <v>2.8957E10</v>
      </c>
      <c r="G755" s="5">
        <v>5.518E9</v>
      </c>
      <c r="H755" s="2">
        <v>0.0</v>
      </c>
      <c r="I755" s="2">
        <v>0.0</v>
      </c>
      <c r="J755" s="1" t="s">
        <v>12</v>
      </c>
      <c r="K755" s="1" t="s">
        <v>164</v>
      </c>
      <c r="L755" s="1"/>
    </row>
    <row r="756">
      <c r="A756" s="3">
        <v>782.0</v>
      </c>
      <c r="B756" s="1" t="s">
        <v>300</v>
      </c>
      <c r="C756" s="1" t="s">
        <v>15</v>
      </c>
      <c r="D756" s="4">
        <v>42369.0</v>
      </c>
      <c r="E756" s="5">
        <v>3.8581E10</v>
      </c>
      <c r="F756" s="5">
        <v>2.6747E10</v>
      </c>
      <c r="G756" s="5">
        <v>5.006E9</v>
      </c>
      <c r="H756" s="2">
        <v>0.0</v>
      </c>
      <c r="I756" s="2">
        <v>0.0</v>
      </c>
      <c r="J756" s="1" t="s">
        <v>12</v>
      </c>
      <c r="K756" s="1" t="s">
        <v>164</v>
      </c>
      <c r="L756" s="1"/>
    </row>
    <row r="757">
      <c r="A757" s="3">
        <v>783.0</v>
      </c>
      <c r="B757" s="1" t="s">
        <v>300</v>
      </c>
      <c r="C757" s="1" t="s">
        <v>16</v>
      </c>
      <c r="D757" s="4">
        <v>42735.0</v>
      </c>
      <c r="E757" s="5">
        <v>3.9302E10</v>
      </c>
      <c r="F757" s="5">
        <v>2.715E10</v>
      </c>
      <c r="G757" s="5">
        <v>5.469E9</v>
      </c>
      <c r="H757" s="2">
        <v>0.0</v>
      </c>
      <c r="I757" s="2">
        <v>0.0</v>
      </c>
      <c r="J757" s="1" t="s">
        <v>12</v>
      </c>
      <c r="K757" s="1" t="s">
        <v>164</v>
      </c>
      <c r="L757" s="1"/>
    </row>
    <row r="758">
      <c r="A758" s="3">
        <v>784.0</v>
      </c>
      <c r="B758" s="1" t="s">
        <v>301</v>
      </c>
      <c r="C758" s="1" t="s">
        <v>11</v>
      </c>
      <c r="D758" s="4">
        <v>41547.0</v>
      </c>
      <c r="E758" s="5">
        <v>3.387614E9</v>
      </c>
      <c r="F758" s="5">
        <v>1.852768E9</v>
      </c>
      <c r="G758" s="5">
        <v>1.2625E8</v>
      </c>
      <c r="H758" s="5">
        <v>1.5235E7</v>
      </c>
      <c r="I758" s="5">
        <v>4.55623E8</v>
      </c>
      <c r="J758" s="1" t="s">
        <v>83</v>
      </c>
      <c r="K758" s="1" t="s">
        <v>302</v>
      </c>
      <c r="L758" s="1"/>
    </row>
    <row r="759">
      <c r="A759" s="3">
        <v>785.0</v>
      </c>
      <c r="B759" s="1" t="s">
        <v>301</v>
      </c>
      <c r="C759" s="1" t="s">
        <v>14</v>
      </c>
      <c r="D759" s="4">
        <v>41912.0</v>
      </c>
      <c r="E759" s="5">
        <v>3.715968E9</v>
      </c>
      <c r="F759" s="5">
        <v>2.006715E9</v>
      </c>
      <c r="G759" s="5">
        <v>1.1619E8</v>
      </c>
      <c r="H759" s="5">
        <v>1.5905E7</v>
      </c>
      <c r="I759" s="5">
        <v>5.23984E8</v>
      </c>
      <c r="J759" s="1" t="s">
        <v>83</v>
      </c>
      <c r="K759" s="1" t="s">
        <v>302</v>
      </c>
      <c r="L759" s="1"/>
    </row>
    <row r="760">
      <c r="A760" s="3">
        <v>786.0</v>
      </c>
      <c r="B760" s="1" t="s">
        <v>301</v>
      </c>
      <c r="C760" s="1" t="s">
        <v>15</v>
      </c>
      <c r="D760" s="4">
        <v>42277.0</v>
      </c>
      <c r="E760" s="5">
        <v>3.161702E9</v>
      </c>
      <c r="F760" s="5">
        <v>1.703476E9</v>
      </c>
      <c r="G760" s="5">
        <v>1.22878E8</v>
      </c>
      <c r="H760" s="5">
        <v>1.6104E7</v>
      </c>
      <c r="I760" s="5">
        <v>6.08039E8</v>
      </c>
      <c r="J760" s="1" t="s">
        <v>83</v>
      </c>
      <c r="K760" s="1" t="s">
        <v>302</v>
      </c>
      <c r="L760" s="1"/>
    </row>
    <row r="761">
      <c r="A761" s="3">
        <v>787.0</v>
      </c>
      <c r="B761" s="1" t="s">
        <v>301</v>
      </c>
      <c r="C761" s="1" t="s">
        <v>16</v>
      </c>
      <c r="D761" s="4">
        <v>42643.0</v>
      </c>
      <c r="E761" s="5">
        <v>1.624232E9</v>
      </c>
      <c r="F761" s="5">
        <v>8.98805E8</v>
      </c>
      <c r="G761" s="5">
        <v>1.36287E8</v>
      </c>
      <c r="H761" s="5">
        <v>1.0269E7</v>
      </c>
      <c r="I761" s="5">
        <v>5.98587E8</v>
      </c>
      <c r="J761" s="1" t="s">
        <v>83</v>
      </c>
      <c r="K761" s="1" t="s">
        <v>302</v>
      </c>
      <c r="L761" s="1"/>
    </row>
    <row r="762">
      <c r="A762" s="3">
        <v>788.0</v>
      </c>
      <c r="B762" s="1" t="s">
        <v>303</v>
      </c>
      <c r="C762" s="1" t="s">
        <v>11</v>
      </c>
      <c r="D762" s="4">
        <v>41943.0</v>
      </c>
      <c r="E762" s="5">
        <v>5.5123E10</v>
      </c>
      <c r="F762" s="5">
        <v>3.9486E10</v>
      </c>
      <c r="G762" s="5">
        <v>8.717E9</v>
      </c>
      <c r="H762" s="5">
        <v>2.197E9</v>
      </c>
      <c r="I762" s="5">
        <v>9.06E8</v>
      </c>
      <c r="J762" s="1" t="s">
        <v>21</v>
      </c>
      <c r="K762" s="6" t="s">
        <v>304</v>
      </c>
      <c r="L762" s="1"/>
    </row>
    <row r="763">
      <c r="A763" s="3">
        <v>789.0</v>
      </c>
      <c r="B763" s="1" t="s">
        <v>303</v>
      </c>
      <c r="C763" s="1" t="s">
        <v>14</v>
      </c>
      <c r="D763" s="4">
        <v>42308.0</v>
      </c>
      <c r="E763" s="5">
        <v>5.2107E10</v>
      </c>
      <c r="F763" s="5">
        <v>3.7168E10</v>
      </c>
      <c r="G763" s="5">
        <v>9.047E9</v>
      </c>
      <c r="H763" s="5">
        <v>2.338E9</v>
      </c>
      <c r="I763" s="5">
        <v>8.52E8</v>
      </c>
      <c r="J763" s="1" t="s">
        <v>21</v>
      </c>
      <c r="K763" s="6" t="s">
        <v>304</v>
      </c>
      <c r="L763" s="1"/>
    </row>
    <row r="764">
      <c r="A764" s="3">
        <v>790.0</v>
      </c>
      <c r="B764" s="1" t="s">
        <v>303</v>
      </c>
      <c r="C764" s="1" t="s">
        <v>15</v>
      </c>
      <c r="D764" s="4">
        <v>42674.0</v>
      </c>
      <c r="E764" s="5">
        <v>5.0123E10</v>
      </c>
      <c r="F764" s="5">
        <v>3.5507E10</v>
      </c>
      <c r="G764" s="5">
        <v>8.419E9</v>
      </c>
      <c r="H764" s="5">
        <v>2.298E9</v>
      </c>
      <c r="I764" s="5">
        <v>7.55E8</v>
      </c>
      <c r="J764" s="1" t="s">
        <v>21</v>
      </c>
      <c r="K764" s="6" t="s">
        <v>304</v>
      </c>
      <c r="L764" s="1"/>
    </row>
    <row r="765">
      <c r="A765" s="3">
        <v>791.0</v>
      </c>
      <c r="B765" s="1" t="s">
        <v>305</v>
      </c>
      <c r="C765" s="1" t="s">
        <v>11</v>
      </c>
      <c r="D765" s="4">
        <v>41578.0</v>
      </c>
      <c r="E765" s="5">
        <v>1.12298E11</v>
      </c>
      <c r="F765" s="5">
        <v>8.638E10</v>
      </c>
      <c r="G765" s="5">
        <v>1.3267E10</v>
      </c>
      <c r="H765" s="5">
        <v>3.135E9</v>
      </c>
      <c r="I765" s="5">
        <v>1.373E9</v>
      </c>
      <c r="J765" s="1" t="s">
        <v>21</v>
      </c>
      <c r="K765" s="1" t="s">
        <v>22</v>
      </c>
      <c r="L765" s="1"/>
    </row>
    <row r="766">
      <c r="A766" s="3">
        <v>792.0</v>
      </c>
      <c r="B766" s="1" t="s">
        <v>305</v>
      </c>
      <c r="C766" s="1" t="s">
        <v>14</v>
      </c>
      <c r="D766" s="4">
        <v>41943.0</v>
      </c>
      <c r="E766" s="5">
        <v>5.6651E10</v>
      </c>
      <c r="F766" s="5">
        <v>4.5431E10</v>
      </c>
      <c r="G766" s="5">
        <v>5.361E9</v>
      </c>
      <c r="H766" s="5">
        <v>1.298E9</v>
      </c>
      <c r="I766" s="5">
        <v>1.29E8</v>
      </c>
      <c r="J766" s="1" t="s">
        <v>21</v>
      </c>
      <c r="K766" s="1" t="s">
        <v>22</v>
      </c>
      <c r="L766" s="1"/>
    </row>
    <row r="767">
      <c r="A767" s="3">
        <v>793.0</v>
      </c>
      <c r="B767" s="1" t="s">
        <v>305</v>
      </c>
      <c r="C767" s="1" t="s">
        <v>15</v>
      </c>
      <c r="D767" s="4">
        <v>42308.0</v>
      </c>
      <c r="E767" s="5">
        <v>5.1463E10</v>
      </c>
      <c r="F767" s="5">
        <v>4.1524E10</v>
      </c>
      <c r="G767" s="5">
        <v>4.663E9</v>
      </c>
      <c r="H767" s="5">
        <v>1.191E9</v>
      </c>
      <c r="I767" s="5">
        <v>1.02E8</v>
      </c>
      <c r="J767" s="1" t="s">
        <v>21</v>
      </c>
      <c r="K767" s="1" t="s">
        <v>22</v>
      </c>
      <c r="L767" s="1"/>
    </row>
    <row r="768">
      <c r="A768" s="3">
        <v>794.0</v>
      </c>
      <c r="B768" s="1" t="s">
        <v>305</v>
      </c>
      <c r="C768" s="1" t="s">
        <v>16</v>
      </c>
      <c r="D768" s="4">
        <v>42674.0</v>
      </c>
      <c r="E768" s="5">
        <v>4.8238E10</v>
      </c>
      <c r="F768" s="5">
        <v>3.924E10</v>
      </c>
      <c r="G768" s="5">
        <v>4.019E9</v>
      </c>
      <c r="H768" s="5">
        <v>1.209E9</v>
      </c>
      <c r="I768" s="5">
        <v>1.6E7</v>
      </c>
      <c r="J768" s="1" t="s">
        <v>21</v>
      </c>
      <c r="K768" s="1" t="s">
        <v>22</v>
      </c>
      <c r="L768" s="1"/>
    </row>
    <row r="769">
      <c r="A769" s="3">
        <v>795.0</v>
      </c>
      <c r="B769" s="1" t="s">
        <v>306</v>
      </c>
      <c r="C769" s="1" t="s">
        <v>11</v>
      </c>
      <c r="D769" s="4">
        <v>41394.0</v>
      </c>
      <c r="E769" s="5">
        <v>2.807114E9</v>
      </c>
      <c r="F769" s="5">
        <v>1.123773E9</v>
      </c>
      <c r="G769" s="5">
        <v>8.28095E8</v>
      </c>
      <c r="H769" s="2">
        <v>0.0</v>
      </c>
      <c r="I769" s="5">
        <v>9.2407E7</v>
      </c>
      <c r="J769" s="1" t="s">
        <v>47</v>
      </c>
      <c r="K769" s="1" t="s">
        <v>100</v>
      </c>
      <c r="L769" s="1"/>
    </row>
    <row r="770">
      <c r="A770" s="3">
        <v>796.0</v>
      </c>
      <c r="B770" s="1" t="s">
        <v>306</v>
      </c>
      <c r="C770" s="1" t="s">
        <v>14</v>
      </c>
      <c r="D770" s="4">
        <v>41759.0</v>
      </c>
      <c r="E770" s="5">
        <v>3.024295E9</v>
      </c>
      <c r="F770" s="5">
        <v>1.179405E9</v>
      </c>
      <c r="G770" s="5">
        <v>8.30789E8</v>
      </c>
      <c r="H770" s="2">
        <v>0.0</v>
      </c>
      <c r="I770" s="5">
        <v>1.15604E8</v>
      </c>
      <c r="J770" s="1" t="s">
        <v>47</v>
      </c>
      <c r="K770" s="1" t="s">
        <v>100</v>
      </c>
      <c r="L770" s="1"/>
    </row>
    <row r="771">
      <c r="A771" s="3">
        <v>797.0</v>
      </c>
      <c r="B771" s="1" t="s">
        <v>306</v>
      </c>
      <c r="C771" s="1" t="s">
        <v>15</v>
      </c>
      <c r="D771" s="4">
        <v>42124.0</v>
      </c>
      <c r="E771" s="5">
        <v>3.078658E9</v>
      </c>
      <c r="F771" s="5">
        <v>1.231104E9</v>
      </c>
      <c r="G771" s="5">
        <v>8.18091E8</v>
      </c>
      <c r="H771" s="2">
        <v>0.0</v>
      </c>
      <c r="I771" s="5">
        <v>1.59804E8</v>
      </c>
      <c r="J771" s="1" t="s">
        <v>47</v>
      </c>
      <c r="K771" s="1" t="s">
        <v>100</v>
      </c>
      <c r="L771" s="1"/>
    </row>
    <row r="772">
      <c r="A772" s="3">
        <v>798.0</v>
      </c>
      <c r="B772" s="1" t="s">
        <v>306</v>
      </c>
      <c r="C772" s="1" t="s">
        <v>16</v>
      </c>
      <c r="D772" s="4">
        <v>42490.0</v>
      </c>
      <c r="E772" s="5">
        <v>3.038153E9</v>
      </c>
      <c r="F772" s="5">
        <v>1.25032E9</v>
      </c>
      <c r="G772" s="5">
        <v>9.05648E8</v>
      </c>
      <c r="H772" s="2">
        <v>0.0</v>
      </c>
      <c r="I772" s="5">
        <v>1.73598E8</v>
      </c>
      <c r="J772" s="1" t="s">
        <v>47</v>
      </c>
      <c r="K772" s="1" t="s">
        <v>100</v>
      </c>
      <c r="L772" s="1"/>
    </row>
    <row r="773">
      <c r="A773" s="3">
        <v>799.0</v>
      </c>
      <c r="B773" s="1" t="s">
        <v>307</v>
      </c>
      <c r="C773" s="1" t="s">
        <v>11</v>
      </c>
      <c r="D773" s="4">
        <v>41574.0</v>
      </c>
      <c r="E773" s="5">
        <v>8.751654E9</v>
      </c>
      <c r="F773" s="5">
        <v>7.338838E9</v>
      </c>
      <c r="G773" s="5">
        <v>6.2734E8</v>
      </c>
      <c r="H773" s="2">
        <v>0.0</v>
      </c>
      <c r="I773" s="2">
        <v>0.0</v>
      </c>
      <c r="J773" s="1" t="s">
        <v>35</v>
      </c>
      <c r="K773" s="1" t="s">
        <v>124</v>
      </c>
      <c r="L773" s="1"/>
    </row>
    <row r="774">
      <c r="A774" s="3">
        <v>800.0</v>
      </c>
      <c r="B774" s="1" t="s">
        <v>307</v>
      </c>
      <c r="C774" s="1" t="s">
        <v>14</v>
      </c>
      <c r="D774" s="4">
        <v>41938.0</v>
      </c>
      <c r="E774" s="5">
        <v>9.316256E9</v>
      </c>
      <c r="F774" s="5">
        <v>7.751273E9</v>
      </c>
      <c r="G774" s="5">
        <v>6.50948E8</v>
      </c>
      <c r="H774" s="2">
        <v>0.0</v>
      </c>
      <c r="I774" s="2">
        <v>0.0</v>
      </c>
      <c r="J774" s="1" t="s">
        <v>35</v>
      </c>
      <c r="K774" s="1" t="s">
        <v>124</v>
      </c>
      <c r="L774" s="1"/>
    </row>
    <row r="775">
      <c r="A775" s="3">
        <v>801.0</v>
      </c>
      <c r="B775" s="1" t="s">
        <v>307</v>
      </c>
      <c r="C775" s="1" t="s">
        <v>15</v>
      </c>
      <c r="D775" s="4">
        <v>42308.0</v>
      </c>
      <c r="E775" s="5">
        <v>9.263863E9</v>
      </c>
      <c r="F775" s="5">
        <v>7.455282E9</v>
      </c>
      <c r="G775" s="5">
        <v>7.43611E8</v>
      </c>
      <c r="H775" s="2">
        <v>0.0</v>
      </c>
      <c r="I775" s="2">
        <v>0.0</v>
      </c>
      <c r="J775" s="1" t="s">
        <v>35</v>
      </c>
      <c r="K775" s="1" t="s">
        <v>124</v>
      </c>
      <c r="L775" s="1"/>
    </row>
    <row r="776">
      <c r="A776" s="3">
        <v>802.0</v>
      </c>
      <c r="B776" s="1" t="s">
        <v>307</v>
      </c>
      <c r="C776" s="1" t="s">
        <v>16</v>
      </c>
      <c r="D776" s="4">
        <v>42673.0</v>
      </c>
      <c r="E776" s="5">
        <v>9.523224E9</v>
      </c>
      <c r="F776" s="5">
        <v>7.365049E9</v>
      </c>
      <c r="G776" s="5">
        <v>8.71974E8</v>
      </c>
      <c r="H776" s="2">
        <v>0.0</v>
      </c>
      <c r="I776" s="2">
        <v>0.0</v>
      </c>
      <c r="J776" s="1" t="s">
        <v>35</v>
      </c>
      <c r="K776" s="1" t="s">
        <v>124</v>
      </c>
      <c r="L776" s="1"/>
    </row>
    <row r="777">
      <c r="A777" s="3">
        <v>803.0</v>
      </c>
      <c r="B777" s="1" t="s">
        <v>308</v>
      </c>
      <c r="C777" s="1" t="s">
        <v>11</v>
      </c>
      <c r="D777" s="4">
        <v>41453.0</v>
      </c>
      <c r="E777" s="5">
        <v>5.112E9</v>
      </c>
      <c r="F777" s="5">
        <v>3.385E9</v>
      </c>
      <c r="G777" s="5">
        <v>9.14E8</v>
      </c>
      <c r="H777" s="2">
        <v>0.0</v>
      </c>
      <c r="I777" s="2">
        <v>0.0</v>
      </c>
      <c r="J777" s="1" t="s">
        <v>21</v>
      </c>
      <c r="K777" s="1" t="s">
        <v>309</v>
      </c>
      <c r="L777" s="1"/>
    </row>
    <row r="778">
      <c r="A778" s="3">
        <v>804.0</v>
      </c>
      <c r="B778" s="1" t="s">
        <v>308</v>
      </c>
      <c r="C778" s="1" t="s">
        <v>14</v>
      </c>
      <c r="D778" s="4">
        <v>41817.0</v>
      </c>
      <c r="E778" s="5">
        <v>5.012E9</v>
      </c>
      <c r="F778" s="5">
        <v>3.31E9</v>
      </c>
      <c r="G778" s="5">
        <v>8.2E8</v>
      </c>
      <c r="H778" s="2">
        <v>0.0</v>
      </c>
      <c r="I778" s="2">
        <v>0.0</v>
      </c>
      <c r="J778" s="1" t="s">
        <v>21</v>
      </c>
      <c r="K778" s="1" t="s">
        <v>309</v>
      </c>
      <c r="L778" s="1"/>
    </row>
    <row r="779">
      <c r="A779" s="3">
        <v>805.0</v>
      </c>
      <c r="B779" s="1" t="s">
        <v>308</v>
      </c>
      <c r="C779" s="1" t="s">
        <v>15</v>
      </c>
      <c r="D779" s="4">
        <v>42188.0</v>
      </c>
      <c r="E779" s="5">
        <v>5.083E9</v>
      </c>
      <c r="F779" s="5">
        <v>3.348E9</v>
      </c>
      <c r="G779" s="5">
        <v>9.76E8</v>
      </c>
      <c r="H779" s="2">
        <v>0.0</v>
      </c>
      <c r="I779" s="2">
        <v>0.0</v>
      </c>
      <c r="J779" s="1" t="s">
        <v>21</v>
      </c>
      <c r="K779" s="1" t="s">
        <v>309</v>
      </c>
      <c r="L779" s="1"/>
    </row>
    <row r="780">
      <c r="A780" s="3">
        <v>806.0</v>
      </c>
      <c r="B780" s="1" t="s">
        <v>308</v>
      </c>
      <c r="C780" s="1" t="s">
        <v>16</v>
      </c>
      <c r="D780" s="4">
        <v>42552.0</v>
      </c>
      <c r="E780" s="5">
        <v>7.467E9</v>
      </c>
      <c r="F780" s="5">
        <v>5.132E9</v>
      </c>
      <c r="G780" s="5">
        <v>1.186E9</v>
      </c>
      <c r="H780" s="2">
        <v>0.0</v>
      </c>
      <c r="I780" s="2">
        <v>0.0</v>
      </c>
      <c r="J780" s="1" t="s">
        <v>21</v>
      </c>
      <c r="K780" s="1" t="s">
        <v>309</v>
      </c>
      <c r="L780" s="1"/>
    </row>
    <row r="781">
      <c r="A781" s="3">
        <v>807.0</v>
      </c>
      <c r="B781" s="1" t="s">
        <v>310</v>
      </c>
      <c r="C781" s="1" t="s">
        <v>11</v>
      </c>
      <c r="D781" s="4">
        <v>41272.0</v>
      </c>
      <c r="E781" s="5">
        <v>8.939967E9</v>
      </c>
      <c r="F781" s="5">
        <v>6.432454E9</v>
      </c>
      <c r="G781" s="5">
        <v>1.87336E9</v>
      </c>
      <c r="H781" s="2">
        <v>0.0</v>
      </c>
      <c r="I781" s="2">
        <v>0.0</v>
      </c>
      <c r="J781" s="1" t="s">
        <v>24</v>
      </c>
      <c r="K781" s="1" t="s">
        <v>27</v>
      </c>
      <c r="L781" s="1"/>
    </row>
    <row r="782">
      <c r="A782" s="3">
        <v>808.0</v>
      </c>
      <c r="B782" s="1" t="s">
        <v>310</v>
      </c>
      <c r="C782" s="1" t="s">
        <v>14</v>
      </c>
      <c r="D782" s="4">
        <v>41636.0</v>
      </c>
      <c r="E782" s="5">
        <v>9.560647E9</v>
      </c>
      <c r="F782" s="5">
        <v>6.904633E9</v>
      </c>
      <c r="G782" s="5">
        <v>1.97896E9</v>
      </c>
      <c r="H782" s="2">
        <v>0.0</v>
      </c>
      <c r="I782" s="2">
        <v>0.0</v>
      </c>
      <c r="J782" s="1" t="s">
        <v>24</v>
      </c>
      <c r="K782" s="1" t="s">
        <v>27</v>
      </c>
      <c r="L782" s="1"/>
    </row>
    <row r="783">
      <c r="A783" s="3">
        <v>809.0</v>
      </c>
      <c r="B783" s="1" t="s">
        <v>310</v>
      </c>
      <c r="C783" s="1" t="s">
        <v>15</v>
      </c>
      <c r="D783" s="4">
        <v>42000.0</v>
      </c>
      <c r="E783" s="5">
        <v>1.037139E10</v>
      </c>
      <c r="F783" s="5">
        <v>7.460075E9</v>
      </c>
      <c r="G783" s="5">
        <v>2.196173E9</v>
      </c>
      <c r="H783" s="2">
        <v>0.0</v>
      </c>
      <c r="I783" s="2">
        <v>0.0</v>
      </c>
      <c r="J783" s="1" t="s">
        <v>24</v>
      </c>
      <c r="K783" s="1" t="s">
        <v>27</v>
      </c>
      <c r="L783" s="1"/>
    </row>
    <row r="784">
      <c r="A784" s="3">
        <v>810.0</v>
      </c>
      <c r="B784" s="1" t="s">
        <v>310</v>
      </c>
      <c r="C784" s="1" t="s">
        <v>16</v>
      </c>
      <c r="D784" s="4">
        <v>42364.0</v>
      </c>
      <c r="E784" s="5">
        <v>1.0629719E10</v>
      </c>
      <c r="F784" s="5">
        <v>7.61746E9</v>
      </c>
      <c r="G784" s="5">
        <v>2.243356E9</v>
      </c>
      <c r="H784" s="2">
        <v>0.0</v>
      </c>
      <c r="I784" s="2">
        <v>0.0</v>
      </c>
      <c r="J784" s="1" t="s">
        <v>24</v>
      </c>
      <c r="K784" s="1" t="s">
        <v>27</v>
      </c>
      <c r="L784" s="1"/>
    </row>
    <row r="785">
      <c r="A785" s="3">
        <v>811.0</v>
      </c>
      <c r="B785" s="1" t="s">
        <v>311</v>
      </c>
      <c r="C785" s="1" t="s">
        <v>11</v>
      </c>
      <c r="D785" s="4">
        <v>41274.0</v>
      </c>
      <c r="E785" s="5">
        <v>5.059E9</v>
      </c>
      <c r="F785" s="5">
        <v>1.885E9</v>
      </c>
      <c r="G785" s="5">
        <v>2.101E9</v>
      </c>
      <c r="H785" s="2">
        <v>0.0</v>
      </c>
      <c r="I785" s="5">
        <v>7.22E8</v>
      </c>
      <c r="J785" s="1" t="s">
        <v>52</v>
      </c>
      <c r="K785" s="1" t="s">
        <v>53</v>
      </c>
      <c r="L785" s="1"/>
    </row>
    <row r="786">
      <c r="A786" s="3">
        <v>812.0</v>
      </c>
      <c r="B786" s="1" t="s">
        <v>311</v>
      </c>
      <c r="C786" s="1" t="s">
        <v>14</v>
      </c>
      <c r="D786" s="4">
        <v>41639.0</v>
      </c>
      <c r="E786" s="5">
        <v>5.166E9</v>
      </c>
      <c r="F786" s="5">
        <v>1.989E9</v>
      </c>
      <c r="G786" s="5">
        <v>1.968E9</v>
      </c>
      <c r="H786" s="2">
        <v>0.0</v>
      </c>
      <c r="I786" s="5">
        <v>6.97E8</v>
      </c>
      <c r="J786" s="1" t="s">
        <v>52</v>
      </c>
      <c r="K786" s="1" t="s">
        <v>53</v>
      </c>
      <c r="L786" s="1"/>
    </row>
    <row r="787">
      <c r="A787" s="3">
        <v>813.0</v>
      </c>
      <c r="B787" s="1" t="s">
        <v>311</v>
      </c>
      <c r="C787" s="1" t="s">
        <v>15</v>
      </c>
      <c r="D787" s="4">
        <v>42004.0</v>
      </c>
      <c r="E787" s="5">
        <v>5.354E9</v>
      </c>
      <c r="F787" s="5">
        <v>2.033E9</v>
      </c>
      <c r="G787" s="5">
        <v>1.92E9</v>
      </c>
      <c r="H787" s="2">
        <v>0.0</v>
      </c>
      <c r="I787" s="5">
        <v>7.01E8</v>
      </c>
      <c r="J787" s="1" t="s">
        <v>52</v>
      </c>
      <c r="K787" s="1" t="s">
        <v>53</v>
      </c>
      <c r="L787" s="1"/>
    </row>
    <row r="788">
      <c r="A788" s="3">
        <v>814.0</v>
      </c>
      <c r="B788" s="1" t="s">
        <v>311</v>
      </c>
      <c r="C788" s="1" t="s">
        <v>16</v>
      </c>
      <c r="D788" s="4">
        <v>42369.0</v>
      </c>
      <c r="E788" s="5">
        <v>5.387E9</v>
      </c>
      <c r="F788" s="5">
        <v>2.012E9</v>
      </c>
      <c r="G788" s="5">
        <v>2.011E9</v>
      </c>
      <c r="H788" s="2">
        <v>0.0</v>
      </c>
      <c r="I788" s="5">
        <v>7.16E8</v>
      </c>
      <c r="J788" s="1" t="s">
        <v>52</v>
      </c>
      <c r="K788" s="1" t="s">
        <v>53</v>
      </c>
      <c r="L788" s="1"/>
    </row>
    <row r="789">
      <c r="A789" s="3">
        <v>815.0</v>
      </c>
      <c r="B789" s="1" t="s">
        <v>312</v>
      </c>
      <c r="C789" s="1" t="s">
        <v>11</v>
      </c>
      <c r="D789" s="4">
        <v>41274.0</v>
      </c>
      <c r="E789" s="5">
        <v>6.644252E9</v>
      </c>
      <c r="F789" s="5">
        <v>3.78437E9</v>
      </c>
      <c r="G789" s="5">
        <v>1.703796E9</v>
      </c>
      <c r="H789" s="2">
        <v>0.0</v>
      </c>
      <c r="I789" s="2">
        <v>0.0</v>
      </c>
      <c r="J789" s="1" t="s">
        <v>35</v>
      </c>
      <c r="K789" s="1" t="s">
        <v>124</v>
      </c>
      <c r="L789" s="1"/>
    </row>
    <row r="790">
      <c r="A790" s="3">
        <v>816.0</v>
      </c>
      <c r="B790" s="1" t="s">
        <v>312</v>
      </c>
      <c r="C790" s="1" t="s">
        <v>14</v>
      </c>
      <c r="D790" s="4">
        <v>41639.0</v>
      </c>
      <c r="E790" s="5">
        <v>7.146079E9</v>
      </c>
      <c r="F790" s="5">
        <v>3.865231E9</v>
      </c>
      <c r="G790" s="5">
        <v>1.924132E9</v>
      </c>
      <c r="H790" s="2">
        <v>0.0</v>
      </c>
      <c r="I790" s="2">
        <v>0.0</v>
      </c>
      <c r="J790" s="1" t="s">
        <v>35</v>
      </c>
      <c r="K790" s="1" t="s">
        <v>124</v>
      </c>
      <c r="L790" s="1"/>
    </row>
    <row r="791">
      <c r="A791" s="3">
        <v>817.0</v>
      </c>
      <c r="B791" s="1" t="s">
        <v>312</v>
      </c>
      <c r="C791" s="1" t="s">
        <v>15</v>
      </c>
      <c r="D791" s="4">
        <v>42004.0</v>
      </c>
      <c r="E791" s="5">
        <v>7.421768E9</v>
      </c>
      <c r="F791" s="5">
        <v>4.085602E9</v>
      </c>
      <c r="G791" s="5">
        <v>1.898284E9</v>
      </c>
      <c r="H791" s="2">
        <v>0.0</v>
      </c>
      <c r="I791" s="2">
        <v>0.0</v>
      </c>
      <c r="J791" s="1" t="s">
        <v>35</v>
      </c>
      <c r="K791" s="1" t="s">
        <v>124</v>
      </c>
      <c r="L791" s="1"/>
    </row>
    <row r="792">
      <c r="A792" s="3">
        <v>818.0</v>
      </c>
      <c r="B792" s="1" t="s">
        <v>312</v>
      </c>
      <c r="C792" s="1" t="s">
        <v>16</v>
      </c>
      <c r="D792" s="4">
        <v>42369.0</v>
      </c>
      <c r="E792" s="5">
        <v>7.386626E9</v>
      </c>
      <c r="F792" s="5">
        <v>4.003951E9</v>
      </c>
      <c r="G792" s="5">
        <v>1.969308E9</v>
      </c>
      <c r="H792" s="2">
        <v>0.0</v>
      </c>
      <c r="I792" s="2">
        <v>0.0</v>
      </c>
      <c r="J792" s="1" t="s">
        <v>35</v>
      </c>
      <c r="K792" s="1" t="s">
        <v>124</v>
      </c>
      <c r="L792" s="1"/>
    </row>
    <row r="793">
      <c r="A793" s="3">
        <v>819.0</v>
      </c>
      <c r="B793" s="1" t="s">
        <v>313</v>
      </c>
      <c r="C793" s="1" t="s">
        <v>11</v>
      </c>
      <c r="D793" s="4">
        <v>41639.0</v>
      </c>
      <c r="E793" s="5">
        <v>4.1313E10</v>
      </c>
      <c r="F793" s="5">
        <v>3.2564E10</v>
      </c>
      <c r="G793" s="1" t="s">
        <v>46</v>
      </c>
      <c r="H793" s="2">
        <v>0.0</v>
      </c>
      <c r="I793" s="5">
        <v>6.688E9</v>
      </c>
      <c r="J793" s="1" t="s">
        <v>24</v>
      </c>
      <c r="K793" s="1" t="s">
        <v>81</v>
      </c>
      <c r="L793" s="1"/>
    </row>
    <row r="794">
      <c r="A794" s="3">
        <v>820.0</v>
      </c>
      <c r="B794" s="1" t="s">
        <v>313</v>
      </c>
      <c r="C794" s="1" t="s">
        <v>14</v>
      </c>
      <c r="D794" s="4">
        <v>42004.0</v>
      </c>
      <c r="E794" s="5">
        <v>4.85E10</v>
      </c>
      <c r="F794" s="5">
        <v>3.8166E10</v>
      </c>
      <c r="G794" s="1" t="s">
        <v>46</v>
      </c>
      <c r="H794" s="2">
        <v>0.0</v>
      </c>
      <c r="I794" s="5">
        <v>7.972E9</v>
      </c>
      <c r="J794" s="1" t="s">
        <v>24</v>
      </c>
      <c r="K794" s="1" t="s">
        <v>81</v>
      </c>
      <c r="L794" s="1"/>
    </row>
    <row r="795">
      <c r="A795" s="3">
        <v>821.0</v>
      </c>
      <c r="B795" s="1" t="s">
        <v>313</v>
      </c>
      <c r="C795" s="1" t="s">
        <v>15</v>
      </c>
      <c r="D795" s="4">
        <v>42369.0</v>
      </c>
      <c r="E795" s="5">
        <v>5.4289E10</v>
      </c>
      <c r="F795" s="5">
        <v>4.4269E10</v>
      </c>
      <c r="G795" s="1" t="s">
        <v>46</v>
      </c>
      <c r="H795" s="2">
        <v>0.0</v>
      </c>
      <c r="I795" s="5">
        <v>7.673E9</v>
      </c>
      <c r="J795" s="1" t="s">
        <v>24</v>
      </c>
      <c r="K795" s="1" t="s">
        <v>81</v>
      </c>
      <c r="L795" s="1"/>
    </row>
    <row r="796">
      <c r="A796" s="3">
        <v>822.0</v>
      </c>
      <c r="B796" s="1" t="s">
        <v>313</v>
      </c>
      <c r="C796" s="1" t="s">
        <v>16</v>
      </c>
      <c r="D796" s="4">
        <v>42735.0</v>
      </c>
      <c r="E796" s="5">
        <v>5.4379E10</v>
      </c>
      <c r="F796" s="5">
        <v>4.5007E10</v>
      </c>
      <c r="G796" s="1" t="s">
        <v>46</v>
      </c>
      <c r="H796" s="2">
        <v>0.0</v>
      </c>
      <c r="I796" s="5">
        <v>7.631E9</v>
      </c>
      <c r="J796" s="1" t="s">
        <v>24</v>
      </c>
      <c r="K796" s="1" t="s">
        <v>81</v>
      </c>
      <c r="L796" s="1"/>
    </row>
    <row r="797">
      <c r="A797" s="3">
        <v>823.0</v>
      </c>
      <c r="B797" s="1" t="s">
        <v>314</v>
      </c>
      <c r="C797" s="1" t="s">
        <v>11</v>
      </c>
      <c r="D797" s="4">
        <v>41274.0</v>
      </c>
      <c r="E797" s="5">
        <v>1.02874E11</v>
      </c>
      <c r="F797" s="5">
        <v>5.2513E10</v>
      </c>
      <c r="G797" s="5">
        <v>2.2389E10</v>
      </c>
      <c r="H797" s="5">
        <v>5.816E9</v>
      </c>
      <c r="I797" s="2">
        <v>0.0</v>
      </c>
      <c r="J797" s="1" t="s">
        <v>21</v>
      </c>
      <c r="K797" s="1" t="s">
        <v>176</v>
      </c>
      <c r="L797" s="1"/>
    </row>
    <row r="798">
      <c r="A798" s="3">
        <v>824.0</v>
      </c>
      <c r="B798" s="1" t="s">
        <v>314</v>
      </c>
      <c r="C798" s="1" t="s">
        <v>14</v>
      </c>
      <c r="D798" s="4">
        <v>41639.0</v>
      </c>
      <c r="E798" s="5">
        <v>9.8367E10</v>
      </c>
      <c r="F798" s="5">
        <v>4.9683E10</v>
      </c>
      <c r="G798" s="5">
        <v>2.2629E10</v>
      </c>
      <c r="H798" s="5">
        <v>5.743E9</v>
      </c>
      <c r="I798" s="2">
        <v>0.0</v>
      </c>
      <c r="J798" s="1" t="s">
        <v>21</v>
      </c>
      <c r="K798" s="1" t="s">
        <v>176</v>
      </c>
      <c r="L798" s="1"/>
    </row>
    <row r="799">
      <c r="A799" s="3">
        <v>825.0</v>
      </c>
      <c r="B799" s="1" t="s">
        <v>314</v>
      </c>
      <c r="C799" s="1" t="s">
        <v>15</v>
      </c>
      <c r="D799" s="4">
        <v>42004.0</v>
      </c>
      <c r="E799" s="5">
        <v>9.2793E10</v>
      </c>
      <c r="F799" s="5">
        <v>4.6386E10</v>
      </c>
      <c r="G799" s="5">
        <v>2.2438E10</v>
      </c>
      <c r="H799" s="5">
        <v>5.437E9</v>
      </c>
      <c r="I799" s="2">
        <v>0.0</v>
      </c>
      <c r="J799" s="1" t="s">
        <v>21</v>
      </c>
      <c r="K799" s="1" t="s">
        <v>176</v>
      </c>
      <c r="L799" s="1"/>
    </row>
    <row r="800">
      <c r="A800" s="3">
        <v>826.0</v>
      </c>
      <c r="B800" s="1" t="s">
        <v>314</v>
      </c>
      <c r="C800" s="1" t="s">
        <v>16</v>
      </c>
      <c r="D800" s="4">
        <v>42369.0</v>
      </c>
      <c r="E800" s="5">
        <v>8.1741E10</v>
      </c>
      <c r="F800" s="5">
        <v>4.1057E10</v>
      </c>
      <c r="G800" s="5">
        <v>1.9748E10</v>
      </c>
      <c r="H800" s="5">
        <v>5.247E9</v>
      </c>
      <c r="I800" s="2">
        <v>0.0</v>
      </c>
      <c r="J800" s="1" t="s">
        <v>21</v>
      </c>
      <c r="K800" s="1" t="s">
        <v>176</v>
      </c>
      <c r="L800" s="1"/>
    </row>
    <row r="801">
      <c r="A801" s="3">
        <v>827.0</v>
      </c>
      <c r="B801" s="1" t="s">
        <v>315</v>
      </c>
      <c r="C801" s="1" t="s">
        <v>11</v>
      </c>
      <c r="D801" s="4">
        <v>41274.0</v>
      </c>
      <c r="E801" s="5">
        <v>1.293338E9</v>
      </c>
      <c r="F801" s="5">
        <v>5.9419E8</v>
      </c>
      <c r="G801" s="5">
        <v>3.54571E8</v>
      </c>
      <c r="H801" s="5">
        <v>8.2014E7</v>
      </c>
      <c r="I801" s="2">
        <v>0.0</v>
      </c>
      <c r="J801" s="1" t="s">
        <v>24</v>
      </c>
      <c r="K801" s="1" t="s">
        <v>29</v>
      </c>
      <c r="L801" s="1"/>
    </row>
    <row r="802">
      <c r="A802" s="3">
        <v>828.0</v>
      </c>
      <c r="B802" s="1" t="s">
        <v>315</v>
      </c>
      <c r="C802" s="1" t="s">
        <v>14</v>
      </c>
      <c r="D802" s="4">
        <v>41639.0</v>
      </c>
      <c r="E802" s="5">
        <v>1.377058E9</v>
      </c>
      <c r="F802" s="5">
        <v>6.2094E8</v>
      </c>
      <c r="G802" s="5">
        <v>4.01353E8</v>
      </c>
      <c r="H802" s="5">
        <v>8.8003E7</v>
      </c>
      <c r="I802" s="2">
        <v>0.0</v>
      </c>
      <c r="J802" s="1" t="s">
        <v>24</v>
      </c>
      <c r="K802" s="1" t="s">
        <v>29</v>
      </c>
      <c r="L802" s="1"/>
    </row>
    <row r="803">
      <c r="A803" s="3">
        <v>829.0</v>
      </c>
      <c r="B803" s="1" t="s">
        <v>315</v>
      </c>
      <c r="C803" s="1" t="s">
        <v>15</v>
      </c>
      <c r="D803" s="4">
        <v>42004.0</v>
      </c>
      <c r="E803" s="5">
        <v>1.485807E9</v>
      </c>
      <c r="F803" s="5">
        <v>6.69691E8</v>
      </c>
      <c r="G803" s="5">
        <v>4.57598E8</v>
      </c>
      <c r="H803" s="5">
        <v>9.8263E7</v>
      </c>
      <c r="I803" s="2">
        <v>0.0</v>
      </c>
      <c r="J803" s="1" t="s">
        <v>24</v>
      </c>
      <c r="K803" s="1" t="s">
        <v>29</v>
      </c>
      <c r="L803" s="1"/>
    </row>
    <row r="804">
      <c r="A804" s="3">
        <v>830.0</v>
      </c>
      <c r="B804" s="1" t="s">
        <v>315</v>
      </c>
      <c r="C804" s="1" t="s">
        <v>16</v>
      </c>
      <c r="D804" s="4">
        <v>42369.0</v>
      </c>
      <c r="E804" s="5">
        <v>1.601892E9</v>
      </c>
      <c r="F804" s="5">
        <v>7.11622E8</v>
      </c>
      <c r="G804" s="5">
        <v>4.82465E8</v>
      </c>
      <c r="H804" s="5">
        <v>9.9681E7</v>
      </c>
      <c r="I804" s="2">
        <v>0.0</v>
      </c>
      <c r="J804" s="1" t="s">
        <v>24</v>
      </c>
      <c r="K804" s="1" t="s">
        <v>29</v>
      </c>
      <c r="L804" s="1"/>
    </row>
    <row r="805">
      <c r="A805" s="3">
        <v>831.0</v>
      </c>
      <c r="B805" s="1" t="s">
        <v>316</v>
      </c>
      <c r="C805" s="1" t="s">
        <v>11</v>
      </c>
      <c r="D805" s="4">
        <v>41274.0</v>
      </c>
      <c r="E805" s="5">
        <v>2.821446E9</v>
      </c>
      <c r="F805" s="5">
        <v>1.645912E9</v>
      </c>
      <c r="G805" s="5">
        <v>4.53535E8</v>
      </c>
      <c r="H805" s="5">
        <v>2.33713E8</v>
      </c>
      <c r="I805" s="2">
        <v>0.0</v>
      </c>
      <c r="J805" s="1" t="s">
        <v>59</v>
      </c>
      <c r="K805" s="1" t="s">
        <v>60</v>
      </c>
      <c r="L805" s="1"/>
    </row>
    <row r="806">
      <c r="A806" s="3">
        <v>832.0</v>
      </c>
      <c r="B806" s="1" t="s">
        <v>316</v>
      </c>
      <c r="C806" s="1" t="s">
        <v>14</v>
      </c>
      <c r="D806" s="4">
        <v>41639.0</v>
      </c>
      <c r="E806" s="5">
        <v>2.952896E9</v>
      </c>
      <c r="F806" s="5">
        <v>1.668691E9</v>
      </c>
      <c r="G806" s="5">
        <v>5.05877E8</v>
      </c>
      <c r="H806" s="5">
        <v>2.59838E8</v>
      </c>
      <c r="I806" s="2">
        <v>0.0</v>
      </c>
      <c r="J806" s="1" t="s">
        <v>59</v>
      </c>
      <c r="K806" s="1" t="s">
        <v>60</v>
      </c>
      <c r="L806" s="1"/>
    </row>
    <row r="807">
      <c r="A807" s="3">
        <v>833.0</v>
      </c>
      <c r="B807" s="1" t="s">
        <v>316</v>
      </c>
      <c r="C807" s="1" t="s">
        <v>15</v>
      </c>
      <c r="D807" s="4">
        <v>42004.0</v>
      </c>
      <c r="E807" s="5">
        <v>3.088533E9</v>
      </c>
      <c r="F807" s="5">
        <v>1.726383E9</v>
      </c>
      <c r="G807" s="5">
        <v>5.14891E8</v>
      </c>
      <c r="H807" s="5">
        <v>2.5364E8</v>
      </c>
      <c r="I807" s="2">
        <v>0.0</v>
      </c>
      <c r="J807" s="1" t="s">
        <v>59</v>
      </c>
      <c r="K807" s="1" t="s">
        <v>60</v>
      </c>
      <c r="L807" s="1"/>
    </row>
    <row r="808">
      <c r="A808" s="3">
        <v>834.0</v>
      </c>
      <c r="B808" s="1" t="s">
        <v>316</v>
      </c>
      <c r="C808" s="1" t="s">
        <v>16</v>
      </c>
      <c r="D808" s="4">
        <v>42369.0</v>
      </c>
      <c r="E808" s="5">
        <v>3.023189E9</v>
      </c>
      <c r="F808" s="5">
        <v>1.67159E9</v>
      </c>
      <c r="G808" s="5">
        <v>5.09557E8</v>
      </c>
      <c r="H808" s="5">
        <v>2.46101E8</v>
      </c>
      <c r="I808" s="2">
        <v>0.0</v>
      </c>
      <c r="J808" s="1" t="s">
        <v>59</v>
      </c>
      <c r="K808" s="1" t="s">
        <v>60</v>
      </c>
      <c r="L808" s="1"/>
    </row>
    <row r="809">
      <c r="A809" s="3">
        <v>835.0</v>
      </c>
      <c r="B809" s="1" t="s">
        <v>317</v>
      </c>
      <c r="C809" s="1" t="s">
        <v>11</v>
      </c>
      <c r="D809" s="4">
        <v>41637.0</v>
      </c>
      <c r="E809" s="5">
        <v>1.421178E9</v>
      </c>
      <c r="F809" s="5">
        <v>5.09291E8</v>
      </c>
      <c r="G809" s="5">
        <v>3.97285E8</v>
      </c>
      <c r="H809" s="5">
        <v>2.76743E8</v>
      </c>
      <c r="I809" s="2">
        <v>0.0</v>
      </c>
      <c r="J809" s="1" t="s">
        <v>24</v>
      </c>
      <c r="K809" s="1" t="s">
        <v>318</v>
      </c>
      <c r="L809" s="1"/>
    </row>
    <row r="810">
      <c r="A810" s="3">
        <v>836.0</v>
      </c>
      <c r="B810" s="1" t="s">
        <v>317</v>
      </c>
      <c r="C810" s="1" t="s">
        <v>14</v>
      </c>
      <c r="D810" s="4">
        <v>42001.0</v>
      </c>
      <c r="E810" s="5">
        <v>1.861358E9</v>
      </c>
      <c r="F810" s="5">
        <v>5.63648E8</v>
      </c>
      <c r="G810" s="5">
        <v>4.71921E8</v>
      </c>
      <c r="H810" s="5">
        <v>3.88055E8</v>
      </c>
      <c r="I810" s="2">
        <v>0.0</v>
      </c>
      <c r="J810" s="1" t="s">
        <v>24</v>
      </c>
      <c r="K810" s="1" t="s">
        <v>318</v>
      </c>
      <c r="L810" s="1"/>
    </row>
    <row r="811">
      <c r="A811" s="3">
        <v>837.0</v>
      </c>
      <c r="B811" s="1" t="s">
        <v>317</v>
      </c>
      <c r="C811" s="1" t="s">
        <v>15</v>
      </c>
      <c r="D811" s="4">
        <v>42372.0</v>
      </c>
      <c r="E811" s="5">
        <v>2.219762E9</v>
      </c>
      <c r="F811" s="5">
        <v>6.70472E8</v>
      </c>
      <c r="G811" s="5">
        <v>5.22046E8</v>
      </c>
      <c r="H811" s="5">
        <v>4.01527E8</v>
      </c>
      <c r="I811" s="2">
        <v>0.0</v>
      </c>
      <c r="J811" s="1" t="s">
        <v>24</v>
      </c>
      <c r="K811" s="1" t="s">
        <v>318</v>
      </c>
      <c r="L811" s="1"/>
    </row>
    <row r="812">
      <c r="A812" s="3">
        <v>838.0</v>
      </c>
      <c r="B812" s="1" t="s">
        <v>317</v>
      </c>
      <c r="C812" s="1" t="s">
        <v>16</v>
      </c>
      <c r="D812" s="4">
        <v>42736.0</v>
      </c>
      <c r="E812" s="5">
        <v>2.398373E9</v>
      </c>
      <c r="F812" s="5">
        <v>7.31925E8</v>
      </c>
      <c r="G812" s="5">
        <v>5.84491E8</v>
      </c>
      <c r="H812" s="5">
        <v>5.04415E8</v>
      </c>
      <c r="I812" s="2">
        <v>0.0</v>
      </c>
      <c r="J812" s="1" t="s">
        <v>24</v>
      </c>
      <c r="K812" s="1" t="s">
        <v>318</v>
      </c>
      <c r="L812" s="1"/>
    </row>
    <row r="813">
      <c r="A813" s="3">
        <v>839.0</v>
      </c>
      <c r="B813" s="1" t="s">
        <v>319</v>
      </c>
      <c r="C813" s="1" t="s">
        <v>11</v>
      </c>
      <c r="D813" s="4">
        <v>41636.0</v>
      </c>
      <c r="E813" s="5">
        <v>5.2708E10</v>
      </c>
      <c r="F813" s="5">
        <v>2.1187E10</v>
      </c>
      <c r="G813" s="5">
        <v>8.088E9</v>
      </c>
      <c r="H813" s="5">
        <v>1.0611E10</v>
      </c>
      <c r="I813" s="5">
        <v>2.91E8</v>
      </c>
      <c r="J813" s="1" t="s">
        <v>21</v>
      </c>
      <c r="K813" s="1" t="s">
        <v>33</v>
      </c>
      <c r="L813" s="1"/>
    </row>
    <row r="814">
      <c r="A814" s="3">
        <v>840.0</v>
      </c>
      <c r="B814" s="1" t="s">
        <v>319</v>
      </c>
      <c r="C814" s="1" t="s">
        <v>14</v>
      </c>
      <c r="D814" s="4">
        <v>42000.0</v>
      </c>
      <c r="E814" s="5">
        <v>5.587E10</v>
      </c>
      <c r="F814" s="5">
        <v>2.0261E10</v>
      </c>
      <c r="G814" s="5">
        <v>8.136E9</v>
      </c>
      <c r="H814" s="5">
        <v>1.1537E10</v>
      </c>
      <c r="I814" s="5">
        <v>2.94E8</v>
      </c>
      <c r="J814" s="1" t="s">
        <v>21</v>
      </c>
      <c r="K814" s="1" t="s">
        <v>33</v>
      </c>
      <c r="L814" s="1"/>
    </row>
    <row r="815">
      <c r="A815" s="3">
        <v>841.0</v>
      </c>
      <c r="B815" s="1" t="s">
        <v>319</v>
      </c>
      <c r="C815" s="1" t="s">
        <v>15</v>
      </c>
      <c r="D815" s="4">
        <v>42364.0</v>
      </c>
      <c r="E815" s="5">
        <v>5.5355E10</v>
      </c>
      <c r="F815" s="5">
        <v>2.0676E10</v>
      </c>
      <c r="G815" s="5">
        <v>7.93E9</v>
      </c>
      <c r="H815" s="5">
        <v>1.2128E10</v>
      </c>
      <c r="I815" s="5">
        <v>2.65E8</v>
      </c>
      <c r="J815" s="1" t="s">
        <v>21</v>
      </c>
      <c r="K815" s="1" t="s">
        <v>33</v>
      </c>
      <c r="L815" s="1"/>
    </row>
    <row r="816">
      <c r="A816" s="3">
        <v>842.0</v>
      </c>
      <c r="B816" s="1" t="s">
        <v>319</v>
      </c>
      <c r="C816" s="1" t="s">
        <v>16</v>
      </c>
      <c r="D816" s="4">
        <v>42735.0</v>
      </c>
      <c r="E816" s="5">
        <v>5.9387E10</v>
      </c>
      <c r="F816" s="5">
        <v>2.3196E10</v>
      </c>
      <c r="G816" s="5">
        <v>8.397E9</v>
      </c>
      <c r="H816" s="5">
        <v>1.274E10</v>
      </c>
      <c r="I816" s="5">
        <v>2.94E8</v>
      </c>
      <c r="J816" s="1" t="s">
        <v>21</v>
      </c>
      <c r="K816" s="1" t="s">
        <v>33</v>
      </c>
      <c r="L816" s="1"/>
    </row>
    <row r="817">
      <c r="A817" s="3">
        <v>843.0</v>
      </c>
      <c r="B817" s="1" t="s">
        <v>320</v>
      </c>
      <c r="C817" s="1" t="s">
        <v>11</v>
      </c>
      <c r="D817" s="4">
        <v>41486.0</v>
      </c>
      <c r="E817" s="5">
        <v>3.946E9</v>
      </c>
      <c r="F817" s="5">
        <v>5.27E8</v>
      </c>
      <c r="G817" s="5">
        <v>1.534E9</v>
      </c>
      <c r="H817" s="5">
        <v>6.47E8</v>
      </c>
      <c r="I817" s="5">
        <v>3.0E7</v>
      </c>
      <c r="J817" s="1" t="s">
        <v>21</v>
      </c>
      <c r="K817" s="1" t="s">
        <v>57</v>
      </c>
      <c r="L817" s="1"/>
    </row>
    <row r="818">
      <c r="A818" s="3">
        <v>844.0</v>
      </c>
      <c r="B818" s="1" t="s">
        <v>320</v>
      </c>
      <c r="C818" s="1" t="s">
        <v>14</v>
      </c>
      <c r="D818" s="4">
        <v>41851.0</v>
      </c>
      <c r="E818" s="5">
        <v>4.243E9</v>
      </c>
      <c r="F818" s="5">
        <v>6.03E8</v>
      </c>
      <c r="G818" s="5">
        <v>1.601E9</v>
      </c>
      <c r="H818" s="5">
        <v>7.14E8</v>
      </c>
      <c r="I818" s="5">
        <v>2.5E7</v>
      </c>
      <c r="J818" s="1" t="s">
        <v>21</v>
      </c>
      <c r="K818" s="1" t="s">
        <v>57</v>
      </c>
      <c r="L818" s="1"/>
    </row>
    <row r="819">
      <c r="A819" s="3">
        <v>845.0</v>
      </c>
      <c r="B819" s="1" t="s">
        <v>320</v>
      </c>
      <c r="C819" s="1" t="s">
        <v>15</v>
      </c>
      <c r="D819" s="4">
        <v>42216.0</v>
      </c>
      <c r="E819" s="5">
        <v>4.192E9</v>
      </c>
      <c r="F819" s="5">
        <v>6.95E8</v>
      </c>
      <c r="G819" s="5">
        <v>1.771E9</v>
      </c>
      <c r="H819" s="5">
        <v>7.98E8</v>
      </c>
      <c r="I819" s="5">
        <v>4.2E7</v>
      </c>
      <c r="J819" s="1" t="s">
        <v>21</v>
      </c>
      <c r="K819" s="1" t="s">
        <v>57</v>
      </c>
      <c r="L819" s="1"/>
    </row>
    <row r="820">
      <c r="A820" s="3">
        <v>846.0</v>
      </c>
      <c r="B820" s="1" t="s">
        <v>320</v>
      </c>
      <c r="C820" s="1" t="s">
        <v>16</v>
      </c>
      <c r="D820" s="4">
        <v>42582.0</v>
      </c>
      <c r="E820" s="5">
        <v>4.694E9</v>
      </c>
      <c r="F820" s="5">
        <v>7.3E8</v>
      </c>
      <c r="G820" s="5">
        <v>1.807E9</v>
      </c>
      <c r="H820" s="5">
        <v>8.81E8</v>
      </c>
      <c r="I820" s="5">
        <v>3.4E7</v>
      </c>
      <c r="J820" s="1" t="s">
        <v>21</v>
      </c>
      <c r="K820" s="1" t="s">
        <v>57</v>
      </c>
      <c r="L820" s="1"/>
    </row>
    <row r="821">
      <c r="A821" s="3">
        <v>847.0</v>
      </c>
      <c r="B821" s="1" t="s">
        <v>321</v>
      </c>
      <c r="C821" s="1" t="s">
        <v>11</v>
      </c>
      <c r="D821" s="4">
        <v>41274.0</v>
      </c>
      <c r="E821" s="5">
        <v>2.1852E10</v>
      </c>
      <c r="F821" s="5">
        <v>1.5287E10</v>
      </c>
      <c r="G821" s="5">
        <v>3.303E9</v>
      </c>
      <c r="H821" s="2">
        <v>0.0</v>
      </c>
      <c r="I821" s="5">
        <v>1.473E9</v>
      </c>
      <c r="J821" s="1" t="s">
        <v>59</v>
      </c>
      <c r="K821" s="1" t="s">
        <v>96</v>
      </c>
      <c r="L821" s="1"/>
    </row>
    <row r="822">
      <c r="A822" s="3">
        <v>848.0</v>
      </c>
      <c r="B822" s="1" t="s">
        <v>321</v>
      </c>
      <c r="C822" s="1" t="s">
        <v>14</v>
      </c>
      <c r="D822" s="4">
        <v>41639.0</v>
      </c>
      <c r="E822" s="5">
        <v>2.3483E10</v>
      </c>
      <c r="F822" s="5">
        <v>1.6282E10</v>
      </c>
      <c r="G822" s="5">
        <v>3.557E9</v>
      </c>
      <c r="H822" s="2">
        <v>0.0</v>
      </c>
      <c r="I822" s="5">
        <v>1.531E9</v>
      </c>
      <c r="J822" s="1" t="s">
        <v>59</v>
      </c>
      <c r="K822" s="1" t="s">
        <v>96</v>
      </c>
      <c r="L822" s="1"/>
    </row>
    <row r="823">
      <c r="A823" s="3">
        <v>849.0</v>
      </c>
      <c r="B823" s="1" t="s">
        <v>321</v>
      </c>
      <c r="C823" s="1" t="s">
        <v>15</v>
      </c>
      <c r="D823" s="4">
        <v>42004.0</v>
      </c>
      <c r="E823" s="5">
        <v>2.3617E10</v>
      </c>
      <c r="F823" s="5">
        <v>1.6254E10</v>
      </c>
      <c r="G823" s="5">
        <v>3.494E9</v>
      </c>
      <c r="H823" s="2">
        <v>0.0</v>
      </c>
      <c r="I823" s="5">
        <v>1.406E9</v>
      </c>
      <c r="J823" s="1" t="s">
        <v>59</v>
      </c>
      <c r="K823" s="1" t="s">
        <v>96</v>
      </c>
      <c r="L823" s="1"/>
    </row>
    <row r="824">
      <c r="A824" s="3">
        <v>850.0</v>
      </c>
      <c r="B824" s="1" t="s">
        <v>321</v>
      </c>
      <c r="C824" s="1" t="s">
        <v>16</v>
      </c>
      <c r="D824" s="4">
        <v>42369.0</v>
      </c>
      <c r="E824" s="5">
        <v>2.2365E10</v>
      </c>
      <c r="F824" s="5">
        <v>1.5468E10</v>
      </c>
      <c r="G824" s="5">
        <v>3.219E9</v>
      </c>
      <c r="H824" s="2">
        <v>0.0</v>
      </c>
      <c r="I824" s="5">
        <v>1.294E9</v>
      </c>
      <c r="J824" s="1" t="s">
        <v>59</v>
      </c>
      <c r="K824" s="1" t="s">
        <v>96</v>
      </c>
      <c r="L824" s="1"/>
    </row>
    <row r="825">
      <c r="A825" s="3">
        <v>851.0</v>
      </c>
      <c r="B825" s="1" t="s">
        <v>322</v>
      </c>
      <c r="C825" s="1" t="s">
        <v>11</v>
      </c>
      <c r="D825" s="4">
        <v>41274.0</v>
      </c>
      <c r="E825" s="5">
        <v>6.9562E9</v>
      </c>
      <c r="F825" s="1" t="s">
        <v>46</v>
      </c>
      <c r="G825" s="5">
        <v>6.2791E9</v>
      </c>
      <c r="H825" s="2">
        <v>0.0</v>
      </c>
      <c r="I825" s="2">
        <v>0.0</v>
      </c>
      <c r="J825" s="1" t="s">
        <v>18</v>
      </c>
      <c r="K825" s="1" t="s">
        <v>323</v>
      </c>
      <c r="L825" s="1"/>
    </row>
    <row r="826">
      <c r="A826" s="3">
        <v>852.0</v>
      </c>
      <c r="B826" s="1" t="s">
        <v>322</v>
      </c>
      <c r="C826" s="1" t="s">
        <v>14</v>
      </c>
      <c r="D826" s="4">
        <v>41639.0</v>
      </c>
      <c r="E826" s="5">
        <v>7.1223E9</v>
      </c>
      <c r="F826" s="1" t="s">
        <v>46</v>
      </c>
      <c r="G826" s="5">
        <v>6.4634E9</v>
      </c>
      <c r="H826" s="2">
        <v>0.0</v>
      </c>
      <c r="I826" s="2">
        <v>0.0</v>
      </c>
      <c r="J826" s="1" t="s">
        <v>18</v>
      </c>
      <c r="K826" s="1" t="s">
        <v>323</v>
      </c>
      <c r="L826" s="1"/>
    </row>
    <row r="827">
      <c r="A827" s="3">
        <v>853.0</v>
      </c>
      <c r="B827" s="1" t="s">
        <v>322</v>
      </c>
      <c r="C827" s="1" t="s">
        <v>15</v>
      </c>
      <c r="D827" s="4">
        <v>42004.0</v>
      </c>
      <c r="E827" s="5">
        <v>7.5371E9</v>
      </c>
      <c r="F827" s="1" t="s">
        <v>46</v>
      </c>
      <c r="G827" s="5">
        <v>6.7485E9</v>
      </c>
      <c r="H827" s="2">
        <v>0.0</v>
      </c>
      <c r="I827" s="2">
        <v>0.0</v>
      </c>
      <c r="J827" s="1" t="s">
        <v>18</v>
      </c>
      <c r="K827" s="1" t="s">
        <v>323</v>
      </c>
      <c r="L827" s="1"/>
    </row>
    <row r="828">
      <c r="A828" s="3">
        <v>854.0</v>
      </c>
      <c r="B828" s="1" t="s">
        <v>322</v>
      </c>
      <c r="C828" s="1" t="s">
        <v>16</v>
      </c>
      <c r="D828" s="4">
        <v>42369.0</v>
      </c>
      <c r="E828" s="5">
        <v>7.6138E9</v>
      </c>
      <c r="F828" s="1" t="s">
        <v>46</v>
      </c>
      <c r="G828" s="5">
        <v>6.7427E9</v>
      </c>
      <c r="H828" s="2">
        <v>0.0</v>
      </c>
      <c r="I828" s="2">
        <v>0.0</v>
      </c>
      <c r="J828" s="1" t="s">
        <v>18</v>
      </c>
      <c r="K828" s="1" t="s">
        <v>323</v>
      </c>
      <c r="L828" s="1"/>
    </row>
    <row r="829">
      <c r="A829" s="3">
        <v>855.0</v>
      </c>
      <c r="B829" s="1" t="s">
        <v>324</v>
      </c>
      <c r="C829" s="1" t="s">
        <v>11</v>
      </c>
      <c r="D829" s="4">
        <v>41274.0</v>
      </c>
      <c r="E829" s="5">
        <v>3.003955E9</v>
      </c>
      <c r="F829" s="5">
        <v>1.277113E9</v>
      </c>
      <c r="G829" s="5">
        <v>8.50371E8</v>
      </c>
      <c r="H829" s="2">
        <v>0.0</v>
      </c>
      <c r="I829" s="5">
        <v>3.16344E8</v>
      </c>
      <c r="J829" s="1" t="s">
        <v>52</v>
      </c>
      <c r="K829" s="1" t="s">
        <v>53</v>
      </c>
      <c r="L829" s="1"/>
    </row>
    <row r="830">
      <c r="A830" s="3">
        <v>856.0</v>
      </c>
      <c r="B830" s="1" t="s">
        <v>324</v>
      </c>
      <c r="C830" s="1" t="s">
        <v>14</v>
      </c>
      <c r="D830" s="4">
        <v>41639.0</v>
      </c>
      <c r="E830" s="5">
        <v>3.024623E9</v>
      </c>
      <c r="F830" s="5">
        <v>1.288878E9</v>
      </c>
      <c r="G830" s="5">
        <v>9.24031E8</v>
      </c>
      <c r="H830" s="2">
        <v>0.0</v>
      </c>
      <c r="I830" s="5">
        <v>3.22037E8</v>
      </c>
      <c r="J830" s="1" t="s">
        <v>52</v>
      </c>
      <c r="K830" s="1" t="s">
        <v>53</v>
      </c>
      <c r="L830" s="1"/>
    </row>
    <row r="831">
      <c r="A831" s="3">
        <v>857.0</v>
      </c>
      <c r="B831" s="1" t="s">
        <v>324</v>
      </c>
      <c r="C831" s="1" t="s">
        <v>15</v>
      </c>
      <c r="D831" s="4">
        <v>42004.0</v>
      </c>
      <c r="E831" s="5">
        <v>3.117693E9</v>
      </c>
      <c r="F831" s="5">
        <v>1.344636E9</v>
      </c>
      <c r="G831" s="5">
        <v>8.69572E8</v>
      </c>
      <c r="H831" s="2">
        <v>0.0</v>
      </c>
      <c r="I831" s="5">
        <v>3.53143E8</v>
      </c>
      <c r="J831" s="1" t="s">
        <v>52</v>
      </c>
      <c r="K831" s="1" t="s">
        <v>53</v>
      </c>
      <c r="L831" s="1"/>
    </row>
    <row r="832">
      <c r="A832" s="3">
        <v>858.0</v>
      </c>
      <c r="B832" s="1" t="s">
        <v>324</v>
      </c>
      <c r="C832" s="1" t="s">
        <v>16</v>
      </c>
      <c r="D832" s="4">
        <v>42369.0</v>
      </c>
      <c r="E832" s="5">
        <v>3.007976E9</v>
      </c>
      <c r="F832" s="5">
        <v>1.290025E9</v>
      </c>
      <c r="G832" s="5">
        <v>8.4496E8</v>
      </c>
      <c r="H832" s="2">
        <v>0.0</v>
      </c>
      <c r="I832" s="5">
        <v>3.45464E8</v>
      </c>
      <c r="J832" s="1" t="s">
        <v>52</v>
      </c>
      <c r="K832" s="1" t="s">
        <v>53</v>
      </c>
      <c r="L832" s="1"/>
    </row>
    <row r="833">
      <c r="A833" s="3">
        <v>859.0</v>
      </c>
      <c r="B833" s="1" t="s">
        <v>325</v>
      </c>
      <c r="C833" s="1" t="s">
        <v>11</v>
      </c>
      <c r="D833" s="4">
        <v>41639.0</v>
      </c>
      <c r="E833" s="5">
        <v>2.2651E9</v>
      </c>
      <c r="F833" s="5">
        <v>6.709E8</v>
      </c>
      <c r="G833" s="5">
        <v>5.74E8</v>
      </c>
      <c r="H833" s="5">
        <v>1.677E8</v>
      </c>
      <c r="I833" s="2">
        <v>0.0</v>
      </c>
      <c r="J833" s="1" t="s">
        <v>24</v>
      </c>
      <c r="K833" s="1" t="s">
        <v>29</v>
      </c>
      <c r="L833" s="1"/>
    </row>
    <row r="834">
      <c r="A834" s="3">
        <v>860.0</v>
      </c>
      <c r="B834" s="1" t="s">
        <v>325</v>
      </c>
      <c r="C834" s="1" t="s">
        <v>14</v>
      </c>
      <c r="D834" s="4">
        <v>42004.0</v>
      </c>
      <c r="E834" s="5">
        <v>2.1317E9</v>
      </c>
      <c r="F834" s="5">
        <v>7.179E8</v>
      </c>
      <c r="G834" s="5">
        <v>6.91E8</v>
      </c>
      <c r="H834" s="5">
        <v>1.78E8</v>
      </c>
      <c r="I834" s="2">
        <v>0.0</v>
      </c>
      <c r="J834" s="1" t="s">
        <v>24</v>
      </c>
      <c r="K834" s="1" t="s">
        <v>29</v>
      </c>
      <c r="L834" s="1"/>
    </row>
    <row r="835">
      <c r="A835" s="3">
        <v>861.0</v>
      </c>
      <c r="B835" s="1" t="s">
        <v>325</v>
      </c>
      <c r="C835" s="1" t="s">
        <v>15</v>
      </c>
      <c r="D835" s="4">
        <v>42369.0</v>
      </c>
      <c r="E835" s="5">
        <v>2.3844E9</v>
      </c>
      <c r="F835" s="5">
        <v>8.065E8</v>
      </c>
      <c r="G835" s="5">
        <v>6.405E8</v>
      </c>
      <c r="H835" s="5">
        <v>1.974E8</v>
      </c>
      <c r="I835" s="2">
        <v>0.0</v>
      </c>
      <c r="J835" s="1" t="s">
        <v>24</v>
      </c>
      <c r="K835" s="1" t="s">
        <v>29</v>
      </c>
      <c r="L835" s="1"/>
    </row>
    <row r="836">
      <c r="A836" s="3">
        <v>862.0</v>
      </c>
      <c r="B836" s="1" t="s">
        <v>325</v>
      </c>
      <c r="C836" s="1" t="s">
        <v>16</v>
      </c>
      <c r="D836" s="4">
        <v>42735.0</v>
      </c>
      <c r="E836" s="5">
        <v>2.7044E9</v>
      </c>
      <c r="F836" s="5">
        <v>8.143E8</v>
      </c>
      <c r="G836" s="5">
        <v>7.053E8</v>
      </c>
      <c r="H836" s="5">
        <v>2.396E8</v>
      </c>
      <c r="I836" s="2">
        <v>0.0</v>
      </c>
      <c r="J836" s="1" t="s">
        <v>24</v>
      </c>
      <c r="K836" s="1" t="s">
        <v>29</v>
      </c>
      <c r="L836" s="1"/>
    </row>
    <row r="837">
      <c r="A837" s="3">
        <v>863.0</v>
      </c>
      <c r="B837" s="1" t="s">
        <v>326</v>
      </c>
      <c r="C837" s="1" t="s">
        <v>11</v>
      </c>
      <c r="D837" s="4">
        <v>41639.0</v>
      </c>
      <c r="E837" s="5">
        <v>1.4135E10</v>
      </c>
      <c r="F837" s="5">
        <v>8.554E9</v>
      </c>
      <c r="G837" s="5">
        <v>2.815E9</v>
      </c>
      <c r="H837" s="2">
        <v>0.0</v>
      </c>
      <c r="I837" s="5">
        <v>2.5E8</v>
      </c>
      <c r="J837" s="1" t="s">
        <v>12</v>
      </c>
      <c r="K837" s="1" t="s">
        <v>157</v>
      </c>
      <c r="L837" s="1"/>
    </row>
    <row r="838">
      <c r="A838" s="3">
        <v>864.0</v>
      </c>
      <c r="B838" s="1" t="s">
        <v>326</v>
      </c>
      <c r="C838" s="1" t="s">
        <v>14</v>
      </c>
      <c r="D838" s="4">
        <v>42004.0</v>
      </c>
      <c r="E838" s="5">
        <v>1.4484E10</v>
      </c>
      <c r="F838" s="5">
        <v>8.673E9</v>
      </c>
      <c r="G838" s="5">
        <v>2.678E9</v>
      </c>
      <c r="H838" s="2">
        <v>0.0</v>
      </c>
      <c r="I838" s="5">
        <v>2.45E8</v>
      </c>
      <c r="J838" s="1" t="s">
        <v>12</v>
      </c>
      <c r="K838" s="1" t="s">
        <v>157</v>
      </c>
      <c r="L838" s="1"/>
    </row>
    <row r="839">
      <c r="A839" s="3">
        <v>865.0</v>
      </c>
      <c r="B839" s="1" t="s">
        <v>326</v>
      </c>
      <c r="C839" s="1" t="s">
        <v>15</v>
      </c>
      <c r="D839" s="4">
        <v>42369.0</v>
      </c>
      <c r="E839" s="5">
        <v>1.3405E10</v>
      </c>
      <c r="F839" s="5">
        <v>7.888E9</v>
      </c>
      <c r="G839" s="5">
        <v>2.417E9</v>
      </c>
      <c r="H839" s="2">
        <v>0.0</v>
      </c>
      <c r="I839" s="5">
        <v>2.33E8</v>
      </c>
      <c r="J839" s="1" t="s">
        <v>12</v>
      </c>
      <c r="K839" s="1" t="s">
        <v>157</v>
      </c>
      <c r="L839" s="1"/>
    </row>
    <row r="840">
      <c r="A840" s="3">
        <v>866.0</v>
      </c>
      <c r="B840" s="1" t="s">
        <v>326</v>
      </c>
      <c r="C840" s="1" t="s">
        <v>16</v>
      </c>
      <c r="D840" s="4">
        <v>42735.0</v>
      </c>
      <c r="E840" s="5">
        <v>1.3599E10</v>
      </c>
      <c r="F840" s="5">
        <v>7.896E9</v>
      </c>
      <c r="G840" s="5">
        <v>2.415E9</v>
      </c>
      <c r="H840" s="2">
        <v>0.0</v>
      </c>
      <c r="I840" s="5">
        <v>2.24E8</v>
      </c>
      <c r="J840" s="1" t="s">
        <v>12</v>
      </c>
      <c r="K840" s="1" t="s">
        <v>157</v>
      </c>
      <c r="L840" s="1"/>
    </row>
    <row r="841">
      <c r="A841" s="3">
        <v>867.0</v>
      </c>
      <c r="B841" s="1" t="s">
        <v>327</v>
      </c>
      <c r="C841" s="1" t="s">
        <v>11</v>
      </c>
      <c r="D841" s="4">
        <v>41274.0</v>
      </c>
      <c r="E841" s="5">
        <v>4.0504E9</v>
      </c>
      <c r="F841" s="1" t="s">
        <v>46</v>
      </c>
      <c r="G841" s="5">
        <v>3.2078E9</v>
      </c>
      <c r="H841" s="2">
        <v>0.0</v>
      </c>
      <c r="I841" s="2">
        <v>0.0</v>
      </c>
      <c r="J841" s="1" t="s">
        <v>47</v>
      </c>
      <c r="K841" s="6" t="s">
        <v>73</v>
      </c>
      <c r="L841" s="1"/>
    </row>
    <row r="842">
      <c r="A842" s="3">
        <v>868.0</v>
      </c>
      <c r="B842" s="1" t="s">
        <v>327</v>
      </c>
      <c r="C842" s="1" t="s">
        <v>14</v>
      </c>
      <c r="D842" s="4">
        <v>41639.0</v>
      </c>
      <c r="E842" s="5">
        <v>4.6446E9</v>
      </c>
      <c r="F842" s="1" t="s">
        <v>46</v>
      </c>
      <c r="G842" s="5">
        <v>3.5244E9</v>
      </c>
      <c r="H842" s="2">
        <v>0.0</v>
      </c>
      <c r="I842" s="2">
        <v>0.0</v>
      </c>
      <c r="J842" s="1" t="s">
        <v>47</v>
      </c>
      <c r="K842" s="6" t="s">
        <v>73</v>
      </c>
      <c r="L842" s="1"/>
    </row>
    <row r="843">
      <c r="A843" s="3">
        <v>869.0</v>
      </c>
      <c r="B843" s="1" t="s">
        <v>327</v>
      </c>
      <c r="C843" s="1" t="s">
        <v>15</v>
      </c>
      <c r="D843" s="4">
        <v>42004.0</v>
      </c>
      <c r="E843" s="5">
        <v>5.1471E9</v>
      </c>
      <c r="F843" s="1" t="s">
        <v>46</v>
      </c>
      <c r="G843" s="5">
        <v>3.8702E9</v>
      </c>
      <c r="H843" s="2">
        <v>0.0</v>
      </c>
      <c r="I843" s="2">
        <v>0.0</v>
      </c>
      <c r="J843" s="1" t="s">
        <v>47</v>
      </c>
      <c r="K843" s="6" t="s">
        <v>73</v>
      </c>
      <c r="L843" s="1"/>
    </row>
    <row r="844">
      <c r="A844" s="3">
        <v>870.0</v>
      </c>
      <c r="B844" s="1" t="s">
        <v>327</v>
      </c>
      <c r="C844" s="1" t="s">
        <v>16</v>
      </c>
      <c r="D844" s="4">
        <v>42369.0</v>
      </c>
      <c r="E844" s="5">
        <v>5.1229E9</v>
      </c>
      <c r="F844" s="1" t="s">
        <v>46</v>
      </c>
      <c r="G844" s="5">
        <v>3.7645E9</v>
      </c>
      <c r="H844" s="2">
        <v>0.0</v>
      </c>
      <c r="I844" s="2">
        <v>0.0</v>
      </c>
      <c r="J844" s="1" t="s">
        <v>47</v>
      </c>
      <c r="K844" s="6" t="s">
        <v>73</v>
      </c>
      <c r="L844" s="1"/>
    </row>
    <row r="845">
      <c r="A845" s="3">
        <v>871.0</v>
      </c>
      <c r="B845" s="1" t="s">
        <v>328</v>
      </c>
      <c r="C845" s="1" t="s">
        <v>11</v>
      </c>
      <c r="D845" s="4">
        <v>41274.0</v>
      </c>
      <c r="E845" s="5">
        <v>5.05498E9</v>
      </c>
      <c r="F845" s="5">
        <v>3.230857E9</v>
      </c>
      <c r="G845" s="5">
        <v>1.064757E9</v>
      </c>
      <c r="H845" s="2">
        <v>0.0</v>
      </c>
      <c r="I845" s="5">
        <v>2.29166E8</v>
      </c>
      <c r="J845" s="1" t="s">
        <v>12</v>
      </c>
      <c r="K845" s="1" t="s">
        <v>329</v>
      </c>
      <c r="L845" s="1"/>
    </row>
    <row r="846">
      <c r="A846" s="3">
        <v>872.0</v>
      </c>
      <c r="B846" s="1" t="s">
        <v>328</v>
      </c>
      <c r="C846" s="1" t="s">
        <v>14</v>
      </c>
      <c r="D846" s="4">
        <v>41639.0</v>
      </c>
      <c r="E846" s="5">
        <v>5.584571E9</v>
      </c>
      <c r="F846" s="5">
        <v>3.570801E9</v>
      </c>
      <c r="G846" s="5">
        <v>1.183682E9</v>
      </c>
      <c r="H846" s="2">
        <v>0.0</v>
      </c>
      <c r="I846" s="5">
        <v>2.5338E8</v>
      </c>
      <c r="J846" s="1" t="s">
        <v>12</v>
      </c>
      <c r="K846" s="1" t="s">
        <v>329</v>
      </c>
      <c r="L846" s="1"/>
    </row>
    <row r="847">
      <c r="A847" s="3">
        <v>873.0</v>
      </c>
      <c r="B847" s="1" t="s">
        <v>328</v>
      </c>
      <c r="C847" s="1" t="s">
        <v>15</v>
      </c>
      <c r="D847" s="4">
        <v>42004.0</v>
      </c>
      <c r="E847" s="5">
        <v>6.165441E9</v>
      </c>
      <c r="F847" s="5">
        <v>3.898403E9</v>
      </c>
      <c r="G847" s="5">
        <v>1.341E9</v>
      </c>
      <c r="H847" s="2">
        <v>0.0</v>
      </c>
      <c r="I847" s="5">
        <v>2.94496E8</v>
      </c>
      <c r="J847" s="1" t="s">
        <v>12</v>
      </c>
      <c r="K847" s="1" t="s">
        <v>329</v>
      </c>
      <c r="L847" s="1"/>
    </row>
    <row r="848">
      <c r="A848" s="3">
        <v>874.0</v>
      </c>
      <c r="B848" s="1" t="s">
        <v>328</v>
      </c>
      <c r="C848" s="1" t="s">
        <v>16</v>
      </c>
      <c r="D848" s="4">
        <v>42369.0</v>
      </c>
      <c r="E848" s="5">
        <v>6.187646E9</v>
      </c>
      <c r="F848" s="5">
        <v>3.665578E9</v>
      </c>
      <c r="G848" s="5">
        <v>1.466761E9</v>
      </c>
      <c r="H848" s="2">
        <v>0.0</v>
      </c>
      <c r="I848" s="5">
        <v>3.39613E8</v>
      </c>
      <c r="J848" s="1" t="s">
        <v>12</v>
      </c>
      <c r="K848" s="1" t="s">
        <v>329</v>
      </c>
      <c r="L848" s="1"/>
    </row>
    <row r="849">
      <c r="A849" s="3">
        <v>875.0</v>
      </c>
      <c r="B849" s="1" t="s">
        <v>330</v>
      </c>
      <c r="C849" s="1" t="s">
        <v>11</v>
      </c>
      <c r="D849" s="4">
        <v>41544.0</v>
      </c>
      <c r="E849" s="5">
        <v>1.1818376E10</v>
      </c>
      <c r="F849" s="5">
        <v>9.976057E9</v>
      </c>
      <c r="G849" s="5">
        <v>1.17334E9</v>
      </c>
      <c r="H849" s="2">
        <v>0.0</v>
      </c>
      <c r="I849" s="2">
        <v>0.0</v>
      </c>
      <c r="J849" s="1" t="s">
        <v>12</v>
      </c>
      <c r="K849" s="1" t="s">
        <v>164</v>
      </c>
      <c r="L849" s="1"/>
    </row>
    <row r="850">
      <c r="A850" s="3">
        <v>876.0</v>
      </c>
      <c r="B850" s="1" t="s">
        <v>330</v>
      </c>
      <c r="C850" s="1" t="s">
        <v>14</v>
      </c>
      <c r="D850" s="4">
        <v>41908.0</v>
      </c>
      <c r="E850" s="5">
        <v>1.2695157E10</v>
      </c>
      <c r="F850" s="5">
        <v>1.0621373E10</v>
      </c>
      <c r="G850" s="5">
        <v>1.545716E9</v>
      </c>
      <c r="H850" s="2">
        <v>0.0</v>
      </c>
      <c r="I850" s="2">
        <v>0.0</v>
      </c>
      <c r="J850" s="1" t="s">
        <v>12</v>
      </c>
      <c r="K850" s="1" t="s">
        <v>164</v>
      </c>
      <c r="L850" s="1"/>
    </row>
    <row r="851">
      <c r="A851" s="3">
        <v>877.0</v>
      </c>
      <c r="B851" s="1" t="s">
        <v>330</v>
      </c>
      <c r="C851" s="1" t="s">
        <v>15</v>
      </c>
      <c r="D851" s="4">
        <v>42279.0</v>
      </c>
      <c r="E851" s="5">
        <v>1.2114832E10</v>
      </c>
      <c r="F851" s="5">
        <v>1.0146494E10</v>
      </c>
      <c r="G851" s="5">
        <v>1.522811E9</v>
      </c>
      <c r="H851" s="2">
        <v>0.0</v>
      </c>
      <c r="I851" s="2">
        <v>0.0</v>
      </c>
      <c r="J851" s="1" t="s">
        <v>12</v>
      </c>
      <c r="K851" s="1" t="s">
        <v>164</v>
      </c>
      <c r="L851" s="1"/>
    </row>
    <row r="852">
      <c r="A852" s="3">
        <v>878.0</v>
      </c>
      <c r="B852" s="1" t="s">
        <v>330</v>
      </c>
      <c r="C852" s="1" t="s">
        <v>16</v>
      </c>
      <c r="D852" s="4">
        <v>42643.0</v>
      </c>
      <c r="E852" s="5">
        <v>1.0964157E10</v>
      </c>
      <c r="F852" s="5">
        <v>9.196326E9</v>
      </c>
      <c r="G852" s="5">
        <v>1.429233E9</v>
      </c>
      <c r="H852" s="2">
        <v>0.0</v>
      </c>
      <c r="I852" s="2">
        <v>0.0</v>
      </c>
      <c r="J852" s="1" t="s">
        <v>12</v>
      </c>
      <c r="K852" s="1" t="s">
        <v>164</v>
      </c>
      <c r="L852" s="1"/>
    </row>
    <row r="853">
      <c r="A853" s="3">
        <v>879.0</v>
      </c>
      <c r="B853" s="1" t="s">
        <v>331</v>
      </c>
      <c r="C853" s="1" t="s">
        <v>11</v>
      </c>
      <c r="D853" s="4">
        <v>41274.0</v>
      </c>
      <c r="E853" s="5">
        <v>4.3654E9</v>
      </c>
      <c r="F853" s="5">
        <v>1.6566E9</v>
      </c>
      <c r="G853" s="5">
        <v>1.2523E9</v>
      </c>
      <c r="H853" s="5">
        <v>1.1016E9</v>
      </c>
      <c r="I853" s="2">
        <v>0.0</v>
      </c>
      <c r="J853" s="1" t="s">
        <v>21</v>
      </c>
      <c r="K853" s="1" t="s">
        <v>174</v>
      </c>
      <c r="L853" s="1"/>
    </row>
    <row r="854">
      <c r="A854" s="3">
        <v>880.0</v>
      </c>
      <c r="B854" s="1" t="s">
        <v>331</v>
      </c>
      <c r="C854" s="1" t="s">
        <v>14</v>
      </c>
      <c r="D854" s="4">
        <v>41639.0</v>
      </c>
      <c r="E854" s="5">
        <v>4.6691E9</v>
      </c>
      <c r="F854" s="5">
        <v>1.7277E9</v>
      </c>
      <c r="G854" s="5">
        <v>1.2932E9</v>
      </c>
      <c r="H854" s="5">
        <v>1.0432E9</v>
      </c>
      <c r="I854" s="2">
        <v>0.0</v>
      </c>
      <c r="J854" s="1" t="s">
        <v>21</v>
      </c>
      <c r="K854" s="1" t="s">
        <v>174</v>
      </c>
      <c r="L854" s="1"/>
    </row>
    <row r="855">
      <c r="A855" s="3">
        <v>881.0</v>
      </c>
      <c r="B855" s="1" t="s">
        <v>331</v>
      </c>
      <c r="C855" s="1" t="s">
        <v>15</v>
      </c>
      <c r="D855" s="4">
        <v>42004.0</v>
      </c>
      <c r="E855" s="5">
        <v>4.6271E9</v>
      </c>
      <c r="F855" s="5">
        <v>1.7689E9</v>
      </c>
      <c r="G855" s="5">
        <v>1.2547E9</v>
      </c>
      <c r="H855" s="5">
        <v>1.0062E9</v>
      </c>
      <c r="I855" s="2">
        <v>0.0</v>
      </c>
      <c r="J855" s="1" t="s">
        <v>21</v>
      </c>
      <c r="K855" s="1" t="s">
        <v>174</v>
      </c>
      <c r="L855" s="1"/>
    </row>
    <row r="856">
      <c r="A856" s="3">
        <v>882.0</v>
      </c>
      <c r="B856" s="1" t="s">
        <v>331</v>
      </c>
      <c r="C856" s="1" t="s">
        <v>16</v>
      </c>
      <c r="D856" s="4">
        <v>42369.0</v>
      </c>
      <c r="E856" s="5">
        <v>4.8578E9</v>
      </c>
      <c r="F856" s="5">
        <v>1.7792E9</v>
      </c>
      <c r="G856" s="5">
        <v>1.1727E9</v>
      </c>
      <c r="H856" s="5">
        <v>9.945E8</v>
      </c>
      <c r="I856" s="2">
        <v>0.0</v>
      </c>
      <c r="J856" s="1" t="s">
        <v>21</v>
      </c>
      <c r="K856" s="1" t="s">
        <v>174</v>
      </c>
      <c r="L856" s="1"/>
    </row>
    <row r="857">
      <c r="A857" s="3">
        <v>883.0</v>
      </c>
      <c r="B857" s="1" t="s">
        <v>332</v>
      </c>
      <c r="C857" s="1" t="s">
        <v>11</v>
      </c>
      <c r="D857" s="4">
        <v>41274.0</v>
      </c>
      <c r="E857" s="5">
        <v>9.3646E10</v>
      </c>
      <c r="F857" s="1" t="s">
        <v>46</v>
      </c>
      <c r="G857" s="5">
        <v>6.4729E10</v>
      </c>
      <c r="H857" s="2">
        <v>0.0</v>
      </c>
      <c r="I857" s="5">
        <v>3.385E9</v>
      </c>
      <c r="J857" s="1" t="s">
        <v>47</v>
      </c>
      <c r="K857" s="1" t="s">
        <v>105</v>
      </c>
      <c r="L857" s="1"/>
    </row>
    <row r="858">
      <c r="A858" s="3">
        <v>884.0</v>
      </c>
      <c r="B858" s="1" t="s">
        <v>332</v>
      </c>
      <c r="C858" s="1" t="s">
        <v>14</v>
      </c>
      <c r="D858" s="4">
        <v>41639.0</v>
      </c>
      <c r="E858" s="5">
        <v>9.7142E10</v>
      </c>
      <c r="F858" s="1" t="s">
        <v>46</v>
      </c>
      <c r="G858" s="5">
        <v>7.0467E10</v>
      </c>
      <c r="H858" s="2">
        <v>0.0</v>
      </c>
      <c r="I858" s="5">
        <v>2.25E8</v>
      </c>
      <c r="J858" s="1" t="s">
        <v>47</v>
      </c>
      <c r="K858" s="1" t="s">
        <v>105</v>
      </c>
      <c r="L858" s="1"/>
    </row>
    <row r="859">
      <c r="A859" s="3">
        <v>885.0</v>
      </c>
      <c r="B859" s="1" t="s">
        <v>332</v>
      </c>
      <c r="C859" s="1" t="s">
        <v>15</v>
      </c>
      <c r="D859" s="4">
        <v>42004.0</v>
      </c>
      <c r="E859" s="5">
        <v>9.1973E10</v>
      </c>
      <c r="F859" s="1" t="s">
        <v>46</v>
      </c>
      <c r="G859" s="5">
        <v>6.1274E10</v>
      </c>
      <c r="H859" s="2">
        <v>0.0</v>
      </c>
      <c r="I859" s="5">
        <v>3.139E9</v>
      </c>
      <c r="J859" s="1" t="s">
        <v>47</v>
      </c>
      <c r="K859" s="1" t="s">
        <v>105</v>
      </c>
      <c r="L859" s="1"/>
    </row>
    <row r="860">
      <c r="A860" s="3">
        <v>886.0</v>
      </c>
      <c r="B860" s="1" t="s">
        <v>332</v>
      </c>
      <c r="C860" s="1" t="s">
        <v>16</v>
      </c>
      <c r="D860" s="4">
        <v>42369.0</v>
      </c>
      <c r="E860" s="5">
        <v>8.9716E10</v>
      </c>
      <c r="F860" s="1" t="s">
        <v>46</v>
      </c>
      <c r="G860" s="5">
        <v>5.9014E10</v>
      </c>
      <c r="H860" s="2">
        <v>0.0</v>
      </c>
      <c r="I860" s="5">
        <v>3.827E9</v>
      </c>
      <c r="J860" s="1" t="s">
        <v>47</v>
      </c>
      <c r="K860" s="1" t="s">
        <v>105</v>
      </c>
      <c r="L860" s="1"/>
    </row>
    <row r="861">
      <c r="A861" s="3">
        <v>887.0</v>
      </c>
      <c r="B861" s="1" t="s">
        <v>333</v>
      </c>
      <c r="C861" s="1" t="s">
        <v>11</v>
      </c>
      <c r="D861" s="4">
        <v>41307.0</v>
      </c>
      <c r="E861" s="5">
        <v>1.2134E10</v>
      </c>
      <c r="F861" s="5">
        <v>7.432E9</v>
      </c>
      <c r="G861" s="5">
        <v>3.357E9</v>
      </c>
      <c r="H861" s="2">
        <v>0.0</v>
      </c>
      <c r="I861" s="2">
        <v>0.0</v>
      </c>
      <c r="J861" s="1" t="s">
        <v>18</v>
      </c>
      <c r="K861" s="1" t="s">
        <v>334</v>
      </c>
      <c r="L861" s="1"/>
    </row>
    <row r="862">
      <c r="A862" s="3">
        <v>888.0</v>
      </c>
      <c r="B862" s="1" t="s">
        <v>333</v>
      </c>
      <c r="C862" s="1" t="s">
        <v>14</v>
      </c>
      <c r="D862" s="4">
        <v>41671.0</v>
      </c>
      <c r="E862" s="5">
        <v>1.254E10</v>
      </c>
      <c r="F862" s="5">
        <v>7.737E9</v>
      </c>
      <c r="G862" s="5">
        <v>3.453E9</v>
      </c>
      <c r="H862" s="2">
        <v>0.0</v>
      </c>
      <c r="I862" s="2">
        <v>0.0</v>
      </c>
      <c r="J862" s="1" t="s">
        <v>18</v>
      </c>
      <c r="K862" s="1" t="s">
        <v>334</v>
      </c>
      <c r="L862" s="1"/>
    </row>
    <row r="863">
      <c r="A863" s="3">
        <v>889.0</v>
      </c>
      <c r="B863" s="1" t="s">
        <v>333</v>
      </c>
      <c r="C863" s="1" t="s">
        <v>15</v>
      </c>
      <c r="D863" s="4">
        <v>42035.0</v>
      </c>
      <c r="E863" s="5">
        <v>1.3506E10</v>
      </c>
      <c r="F863" s="5">
        <v>8.406E9</v>
      </c>
      <c r="G863" s="5">
        <v>3.777E9</v>
      </c>
      <c r="H863" s="2">
        <v>0.0</v>
      </c>
      <c r="I863" s="2">
        <v>0.0</v>
      </c>
      <c r="J863" s="1" t="s">
        <v>18</v>
      </c>
      <c r="K863" s="1" t="s">
        <v>334</v>
      </c>
      <c r="L863" s="1"/>
    </row>
    <row r="864">
      <c r="A864" s="3">
        <v>890.0</v>
      </c>
      <c r="B864" s="1" t="s">
        <v>333</v>
      </c>
      <c r="C864" s="1" t="s">
        <v>16</v>
      </c>
      <c r="D864" s="4">
        <v>42399.0</v>
      </c>
      <c r="E864" s="5">
        <v>1.4437E10</v>
      </c>
      <c r="F864" s="5">
        <v>9.168E9</v>
      </c>
      <c r="G864" s="5">
        <v>4.168E9</v>
      </c>
      <c r="H864" s="2">
        <v>0.0</v>
      </c>
      <c r="I864" s="2">
        <v>0.0</v>
      </c>
      <c r="J864" s="1" t="s">
        <v>18</v>
      </c>
      <c r="K864" s="1" t="s">
        <v>334</v>
      </c>
      <c r="L864" s="1"/>
    </row>
    <row r="865">
      <c r="A865" s="3">
        <v>891.0</v>
      </c>
      <c r="B865" s="1" t="s">
        <v>335</v>
      </c>
      <c r="C865" s="1" t="s">
        <v>11</v>
      </c>
      <c r="D865" s="4">
        <v>41272.0</v>
      </c>
      <c r="E865" s="5">
        <v>1.4197E10</v>
      </c>
      <c r="F865" s="5">
        <v>8.763E9</v>
      </c>
      <c r="G865" s="5">
        <v>3.872E9</v>
      </c>
      <c r="H865" s="2">
        <v>0.0</v>
      </c>
      <c r="I865" s="2">
        <v>0.0</v>
      </c>
      <c r="J865" s="1" t="s">
        <v>35</v>
      </c>
      <c r="K865" s="1" t="s">
        <v>124</v>
      </c>
      <c r="L865" s="1"/>
    </row>
    <row r="866">
      <c r="A866" s="3">
        <v>892.0</v>
      </c>
      <c r="B866" s="1" t="s">
        <v>335</v>
      </c>
      <c r="C866" s="1" t="s">
        <v>14</v>
      </c>
      <c r="D866" s="4">
        <v>41636.0</v>
      </c>
      <c r="E866" s="5">
        <v>1.4792E10</v>
      </c>
      <c r="F866" s="5">
        <v>8.689E9</v>
      </c>
      <c r="G866" s="5">
        <v>3.266E9</v>
      </c>
      <c r="H866" s="2">
        <v>0.0</v>
      </c>
      <c r="I866" s="2">
        <v>0.0</v>
      </c>
      <c r="J866" s="1" t="s">
        <v>35</v>
      </c>
      <c r="K866" s="1" t="s">
        <v>124</v>
      </c>
      <c r="L866" s="1"/>
    </row>
    <row r="867">
      <c r="A867" s="3">
        <v>893.0</v>
      </c>
      <c r="B867" s="1" t="s">
        <v>335</v>
      </c>
      <c r="C867" s="1" t="s">
        <v>15</v>
      </c>
      <c r="D867" s="4">
        <v>42007.0</v>
      </c>
      <c r="E867" s="5">
        <v>1.458E10</v>
      </c>
      <c r="F867" s="5">
        <v>9.517E9</v>
      </c>
      <c r="G867" s="5">
        <v>4.039E9</v>
      </c>
      <c r="H867" s="2">
        <v>0.0</v>
      </c>
      <c r="I867" s="2">
        <v>0.0</v>
      </c>
      <c r="J867" s="1" t="s">
        <v>35</v>
      </c>
      <c r="K867" s="1" t="s">
        <v>124</v>
      </c>
      <c r="L867" s="1"/>
    </row>
    <row r="868">
      <c r="A868" s="3">
        <v>894.0</v>
      </c>
      <c r="B868" s="1" t="s">
        <v>335</v>
      </c>
      <c r="C868" s="1" t="s">
        <v>16</v>
      </c>
      <c r="D868" s="4">
        <v>42371.0</v>
      </c>
      <c r="E868" s="5">
        <v>1.3525E10</v>
      </c>
      <c r="F868" s="5">
        <v>8.844E9</v>
      </c>
      <c r="G868" s="5">
        <v>3.59E9</v>
      </c>
      <c r="H868" s="2">
        <v>0.0</v>
      </c>
      <c r="I868" s="2">
        <v>0.0</v>
      </c>
      <c r="J868" s="1" t="s">
        <v>35</v>
      </c>
      <c r="K868" s="1" t="s">
        <v>124</v>
      </c>
      <c r="L868" s="1"/>
    </row>
    <row r="869">
      <c r="A869" s="3">
        <v>895.0</v>
      </c>
      <c r="B869" s="1" t="s">
        <v>336</v>
      </c>
      <c r="C869" s="1" t="s">
        <v>11</v>
      </c>
      <c r="D869" s="4">
        <v>41547.0</v>
      </c>
      <c r="E869" s="5">
        <v>1.287577E9</v>
      </c>
      <c r="F869" s="5">
        <v>1.073447E9</v>
      </c>
      <c r="G869" s="5">
        <v>1.74085E8</v>
      </c>
      <c r="H869" s="2">
        <v>0.0</v>
      </c>
      <c r="I869" s="5">
        <v>1.2784E7</v>
      </c>
      <c r="J869" s="1" t="s">
        <v>47</v>
      </c>
      <c r="K869" s="1" t="s">
        <v>105</v>
      </c>
      <c r="L869" s="1"/>
    </row>
    <row r="870">
      <c r="A870" s="3">
        <v>896.0</v>
      </c>
      <c r="B870" s="1" t="s">
        <v>336</v>
      </c>
      <c r="C870" s="1" t="s">
        <v>14</v>
      </c>
      <c r="D870" s="4">
        <v>41912.0</v>
      </c>
      <c r="E870" s="5">
        <v>1.463767E9</v>
      </c>
      <c r="F870" s="5">
        <v>1.200308E9</v>
      </c>
      <c r="G870" s="5">
        <v>1.94491E8</v>
      </c>
      <c r="H870" s="2">
        <v>0.0</v>
      </c>
      <c r="I870" s="5">
        <v>1.3279E7</v>
      </c>
      <c r="J870" s="1" t="s">
        <v>47</v>
      </c>
      <c r="K870" s="1" t="s">
        <v>105</v>
      </c>
      <c r="L870" s="1"/>
    </row>
    <row r="871">
      <c r="A871" s="3">
        <v>897.0</v>
      </c>
      <c r="B871" s="1" t="s">
        <v>336</v>
      </c>
      <c r="C871" s="1" t="s">
        <v>15</v>
      </c>
      <c r="D871" s="4">
        <v>42277.0</v>
      </c>
      <c r="E871" s="5">
        <v>1.627413E9</v>
      </c>
      <c r="F871" s="5">
        <v>1.354969E9</v>
      </c>
      <c r="G871" s="5">
        <v>2.07519E8</v>
      </c>
      <c r="H871" s="2">
        <v>0.0</v>
      </c>
      <c r="I871" s="5">
        <v>1.3338E7</v>
      </c>
      <c r="J871" s="1" t="s">
        <v>47</v>
      </c>
      <c r="K871" s="1" t="s">
        <v>105</v>
      </c>
      <c r="L871" s="1"/>
    </row>
    <row r="872">
      <c r="A872" s="3">
        <v>898.0</v>
      </c>
      <c r="B872" s="1" t="s">
        <v>336</v>
      </c>
      <c r="C872" s="1" t="s">
        <v>16</v>
      </c>
      <c r="D872" s="4">
        <v>42643.0</v>
      </c>
      <c r="E872" s="5">
        <v>1.822114E9</v>
      </c>
      <c r="F872" s="5">
        <v>1.524907E9</v>
      </c>
      <c r="G872" s="5">
        <v>2.24088E8</v>
      </c>
      <c r="H872" s="2">
        <v>0.0</v>
      </c>
      <c r="I872" s="5">
        <v>1.3794E7</v>
      </c>
      <c r="J872" s="1" t="s">
        <v>47</v>
      </c>
      <c r="K872" s="1" t="s">
        <v>105</v>
      </c>
      <c r="L872" s="1"/>
    </row>
    <row r="873">
      <c r="A873" s="3">
        <v>899.0</v>
      </c>
      <c r="B873" s="1" t="s">
        <v>337</v>
      </c>
      <c r="C873" s="1" t="s">
        <v>11</v>
      </c>
      <c r="D873" s="4">
        <v>41274.0</v>
      </c>
      <c r="E873" s="5">
        <v>7.93373E8</v>
      </c>
      <c r="F873" s="5">
        <v>2.06974E8</v>
      </c>
      <c r="G873" s="5">
        <v>1.23524E8</v>
      </c>
      <c r="H873" s="2">
        <v>0.0</v>
      </c>
      <c r="I873" s="5">
        <v>2.14827E8</v>
      </c>
      <c r="J873" s="1" t="s">
        <v>52</v>
      </c>
      <c r="K873" s="1" t="s">
        <v>53</v>
      </c>
      <c r="L873" s="1"/>
    </row>
    <row r="874">
      <c r="A874" s="3">
        <v>900.0</v>
      </c>
      <c r="B874" s="1" t="s">
        <v>337</v>
      </c>
      <c r="C874" s="1" t="s">
        <v>14</v>
      </c>
      <c r="D874" s="4">
        <v>41639.0</v>
      </c>
      <c r="E874" s="5">
        <v>8.61527E8</v>
      </c>
      <c r="F874" s="5">
        <v>2.21498E8</v>
      </c>
      <c r="G874" s="5">
        <v>1.2747E8</v>
      </c>
      <c r="H874" s="2">
        <v>0.0</v>
      </c>
      <c r="I874" s="5">
        <v>2.24713E8</v>
      </c>
      <c r="J874" s="1" t="s">
        <v>52</v>
      </c>
      <c r="K874" s="1" t="s">
        <v>53</v>
      </c>
      <c r="L874" s="1"/>
    </row>
    <row r="875">
      <c r="A875" s="3">
        <v>901.0</v>
      </c>
      <c r="B875" s="1" t="s">
        <v>337</v>
      </c>
      <c r="C875" s="1" t="s">
        <v>15</v>
      </c>
      <c r="D875" s="4">
        <v>42004.0</v>
      </c>
      <c r="E875" s="5">
        <v>9.93897E8</v>
      </c>
      <c r="F875" s="5">
        <v>2.58617E8</v>
      </c>
      <c r="G875" s="5">
        <v>1.22201E8</v>
      </c>
      <c r="H875" s="2">
        <v>0.0</v>
      </c>
      <c r="I875" s="5">
        <v>2.58074E8</v>
      </c>
      <c r="J875" s="1" t="s">
        <v>52</v>
      </c>
      <c r="K875" s="1" t="s">
        <v>53</v>
      </c>
      <c r="L875" s="1"/>
    </row>
    <row r="876">
      <c r="A876" s="3">
        <v>902.0</v>
      </c>
      <c r="B876" s="1" t="s">
        <v>337</v>
      </c>
      <c r="C876" s="1" t="s">
        <v>16</v>
      </c>
      <c r="D876" s="4">
        <v>42369.0</v>
      </c>
      <c r="E876" s="5">
        <v>1.166769E9</v>
      </c>
      <c r="F876" s="5">
        <v>3.04477E8</v>
      </c>
      <c r="G876" s="5">
        <v>1.22735E8</v>
      </c>
      <c r="H876" s="2">
        <v>0.0</v>
      </c>
      <c r="I876" s="5">
        <v>3.44527E8</v>
      </c>
      <c r="J876" s="1" t="s">
        <v>52</v>
      </c>
      <c r="K876" s="1" t="s">
        <v>53</v>
      </c>
      <c r="L876" s="1"/>
    </row>
    <row r="877">
      <c r="A877" s="3">
        <v>903.0</v>
      </c>
      <c r="B877" s="1" t="s">
        <v>338</v>
      </c>
      <c r="C877" s="1" t="s">
        <v>11</v>
      </c>
      <c r="D877" s="4">
        <v>41455.0</v>
      </c>
      <c r="E877" s="5">
        <v>2.842781E9</v>
      </c>
      <c r="F877" s="5">
        <v>1.237452E9</v>
      </c>
      <c r="G877" s="5">
        <v>3.87812E8</v>
      </c>
      <c r="H877" s="5">
        <v>4.87832E8</v>
      </c>
      <c r="I877" s="2">
        <v>0.0</v>
      </c>
      <c r="J877" s="1" t="s">
        <v>21</v>
      </c>
      <c r="K877" s="1" t="s">
        <v>68</v>
      </c>
      <c r="L877" s="1"/>
    </row>
    <row r="878">
      <c r="A878" s="3">
        <v>904.0</v>
      </c>
      <c r="B878" s="1" t="s">
        <v>338</v>
      </c>
      <c r="C878" s="1" t="s">
        <v>14</v>
      </c>
      <c r="D878" s="4">
        <v>41820.0</v>
      </c>
      <c r="E878" s="5">
        <v>2.929408E9</v>
      </c>
      <c r="F878" s="5">
        <v>1.232962E9</v>
      </c>
      <c r="G878" s="5">
        <v>3.84907E8</v>
      </c>
      <c r="H878" s="5">
        <v>5.39469E8</v>
      </c>
      <c r="I878" s="2">
        <v>0.0</v>
      </c>
      <c r="J878" s="1" t="s">
        <v>21</v>
      </c>
      <c r="K878" s="1" t="s">
        <v>68</v>
      </c>
      <c r="L878" s="1"/>
    </row>
    <row r="879">
      <c r="A879" s="3">
        <v>905.0</v>
      </c>
      <c r="B879" s="1" t="s">
        <v>338</v>
      </c>
      <c r="C879" s="1" t="s">
        <v>15</v>
      </c>
      <c r="D879" s="4">
        <v>42185.0</v>
      </c>
      <c r="E879" s="5">
        <v>2.814049E9</v>
      </c>
      <c r="F879" s="5">
        <v>1.215229E9</v>
      </c>
      <c r="G879" s="5">
        <v>4.06864E8</v>
      </c>
      <c r="H879" s="5">
        <v>5.30616E8</v>
      </c>
      <c r="I879" s="2">
        <v>0.0</v>
      </c>
      <c r="J879" s="1" t="s">
        <v>21</v>
      </c>
      <c r="K879" s="1" t="s">
        <v>68</v>
      </c>
      <c r="L879" s="1"/>
    </row>
    <row r="880">
      <c r="A880" s="3">
        <v>906.0</v>
      </c>
      <c r="B880" s="1" t="s">
        <v>338</v>
      </c>
      <c r="C880" s="1" t="s">
        <v>16</v>
      </c>
      <c r="D880" s="4">
        <v>42551.0</v>
      </c>
      <c r="E880" s="5">
        <v>2.984493E9</v>
      </c>
      <c r="F880" s="5">
        <v>1.163391E9</v>
      </c>
      <c r="G880" s="5">
        <v>3.79399E8</v>
      </c>
      <c r="H880" s="5">
        <v>4.81258E8</v>
      </c>
      <c r="I880" s="2">
        <v>0.0</v>
      </c>
      <c r="J880" s="1" t="s">
        <v>21</v>
      </c>
      <c r="K880" s="1" t="s">
        <v>68</v>
      </c>
      <c r="L880" s="1"/>
    </row>
    <row r="881">
      <c r="A881" s="3">
        <v>907.0</v>
      </c>
      <c r="B881" s="1" t="s">
        <v>339</v>
      </c>
      <c r="C881" s="1" t="s">
        <v>11</v>
      </c>
      <c r="D881" s="4">
        <v>41639.0</v>
      </c>
      <c r="E881" s="5">
        <v>1.9561E10</v>
      </c>
      <c r="F881" s="5">
        <v>1.2952E10</v>
      </c>
      <c r="G881" s="5">
        <v>3.706E9</v>
      </c>
      <c r="H881" s="2">
        <v>0.0</v>
      </c>
      <c r="I881" s="2">
        <v>0.0</v>
      </c>
      <c r="J881" s="1" t="s">
        <v>35</v>
      </c>
      <c r="K881" s="1" t="s">
        <v>142</v>
      </c>
      <c r="L881" s="1"/>
    </row>
    <row r="882">
      <c r="A882" s="3">
        <v>908.0</v>
      </c>
      <c r="B882" s="1" t="s">
        <v>339</v>
      </c>
      <c r="C882" s="1" t="s">
        <v>14</v>
      </c>
      <c r="D882" s="4">
        <v>42004.0</v>
      </c>
      <c r="E882" s="5">
        <v>1.9724E10</v>
      </c>
      <c r="F882" s="5">
        <v>1.3041E10</v>
      </c>
      <c r="G882" s="5">
        <v>4.162E9</v>
      </c>
      <c r="H882" s="2">
        <v>0.0</v>
      </c>
      <c r="I882" s="2">
        <v>0.0</v>
      </c>
      <c r="J882" s="1" t="s">
        <v>35</v>
      </c>
      <c r="K882" s="1" t="s">
        <v>142</v>
      </c>
      <c r="L882" s="1"/>
    </row>
    <row r="883">
      <c r="A883" s="3">
        <v>909.0</v>
      </c>
      <c r="B883" s="1" t="s">
        <v>339</v>
      </c>
      <c r="C883" s="1" t="s">
        <v>15</v>
      </c>
      <c r="D883" s="4">
        <v>42369.0</v>
      </c>
      <c r="E883" s="5">
        <v>1.8591E10</v>
      </c>
      <c r="F883" s="5">
        <v>1.1967E10</v>
      </c>
      <c r="G883" s="5">
        <v>5.011E9</v>
      </c>
      <c r="H883" s="2">
        <v>0.0</v>
      </c>
      <c r="I883" s="2">
        <v>0.0</v>
      </c>
      <c r="J883" s="1" t="s">
        <v>35</v>
      </c>
      <c r="K883" s="1" t="s">
        <v>142</v>
      </c>
      <c r="L883" s="1"/>
    </row>
    <row r="884">
      <c r="A884" s="3">
        <v>910.0</v>
      </c>
      <c r="B884" s="1" t="s">
        <v>339</v>
      </c>
      <c r="C884" s="1" t="s">
        <v>16</v>
      </c>
      <c r="D884" s="4">
        <v>42735.0</v>
      </c>
      <c r="E884" s="5">
        <v>1.8202E10</v>
      </c>
      <c r="F884" s="5">
        <v>1.1551E10</v>
      </c>
      <c r="G884" s="5">
        <v>3.334E9</v>
      </c>
      <c r="H884" s="2">
        <v>0.0</v>
      </c>
      <c r="I884" s="2">
        <v>0.0</v>
      </c>
      <c r="J884" s="1" t="s">
        <v>35</v>
      </c>
      <c r="K884" s="1" t="s">
        <v>142</v>
      </c>
      <c r="L884" s="1"/>
    </row>
    <row r="885">
      <c r="A885" s="3">
        <v>911.0</v>
      </c>
      <c r="B885" s="1" t="s">
        <v>340</v>
      </c>
      <c r="C885" s="1" t="s">
        <v>11</v>
      </c>
      <c r="D885" s="4">
        <v>41639.0</v>
      </c>
      <c r="E885" s="5">
        <v>1.407E10</v>
      </c>
      <c r="F885" s="5">
        <v>7.365E9</v>
      </c>
      <c r="G885" s="5">
        <v>1.007E9</v>
      </c>
      <c r="H885" s="2">
        <v>0.0</v>
      </c>
      <c r="I885" s="5">
        <v>1.806E9</v>
      </c>
      <c r="J885" s="1" t="s">
        <v>83</v>
      </c>
      <c r="K885" s="6" t="s">
        <v>341</v>
      </c>
      <c r="L885" s="1"/>
    </row>
    <row r="886">
      <c r="A886" s="3">
        <v>912.0</v>
      </c>
      <c r="B886" s="1" t="s">
        <v>340</v>
      </c>
      <c r="C886" s="1" t="s">
        <v>14</v>
      </c>
      <c r="D886" s="4">
        <v>42004.0</v>
      </c>
      <c r="E886" s="5">
        <v>1.6226E10</v>
      </c>
      <c r="F886" s="5">
        <v>8.435E9</v>
      </c>
      <c r="G886" s="5">
        <v>1.029E9</v>
      </c>
      <c r="H886" s="2">
        <v>0.0</v>
      </c>
      <c r="I886" s="5">
        <v>2.04E9</v>
      </c>
      <c r="J886" s="1" t="s">
        <v>83</v>
      </c>
      <c r="K886" s="6" t="s">
        <v>341</v>
      </c>
      <c r="L886" s="1"/>
    </row>
    <row r="887">
      <c r="A887" s="3">
        <v>913.0</v>
      </c>
      <c r="B887" s="1" t="s">
        <v>340</v>
      </c>
      <c r="C887" s="1" t="s">
        <v>15</v>
      </c>
      <c r="D887" s="4">
        <v>42369.0</v>
      </c>
      <c r="E887" s="5">
        <v>1.4403E10</v>
      </c>
      <c r="F887" s="5">
        <v>6.452E9</v>
      </c>
      <c r="G887" s="5">
        <v>1.126E9</v>
      </c>
      <c r="H887" s="2">
        <v>0.0</v>
      </c>
      <c r="I887" s="5">
        <v>2.309E9</v>
      </c>
      <c r="J887" s="1" t="s">
        <v>83</v>
      </c>
      <c r="K887" s="6" t="s">
        <v>341</v>
      </c>
      <c r="L887" s="1"/>
    </row>
    <row r="888">
      <c r="A888" s="3">
        <v>914.0</v>
      </c>
      <c r="B888" s="1" t="s">
        <v>340</v>
      </c>
      <c r="C888" s="1" t="s">
        <v>16</v>
      </c>
      <c r="D888" s="4">
        <v>42735.0</v>
      </c>
      <c r="E888" s="5">
        <v>1.3058E10</v>
      </c>
      <c r="F888" s="5">
        <v>5.801E9</v>
      </c>
      <c r="G888" s="5">
        <v>1.089E9</v>
      </c>
      <c r="H888" s="2">
        <v>0.0</v>
      </c>
      <c r="I888" s="5">
        <v>2.209E9</v>
      </c>
      <c r="J888" s="1" t="s">
        <v>83</v>
      </c>
      <c r="K888" s="6" t="s">
        <v>341</v>
      </c>
      <c r="L888" s="1"/>
    </row>
    <row r="889">
      <c r="A889" s="3">
        <v>915.0</v>
      </c>
      <c r="B889" s="1" t="s">
        <v>342</v>
      </c>
      <c r="C889" s="1" t="s">
        <v>11</v>
      </c>
      <c r="D889" s="4">
        <v>41333.0</v>
      </c>
      <c r="E889" s="5">
        <v>1.0962818E10</v>
      </c>
      <c r="F889" s="5">
        <v>9.498456E9</v>
      </c>
      <c r="G889" s="5">
        <v>7.31767E8</v>
      </c>
      <c r="H889" s="2">
        <v>0.0</v>
      </c>
      <c r="I889" s="2">
        <v>0.0</v>
      </c>
      <c r="J889" s="1" t="s">
        <v>18</v>
      </c>
      <c r="K889" s="1" t="s">
        <v>79</v>
      </c>
      <c r="L889" s="1"/>
    </row>
    <row r="890">
      <c r="A890" s="3">
        <v>916.0</v>
      </c>
      <c r="B890" s="1" t="s">
        <v>342</v>
      </c>
      <c r="C890" s="1" t="s">
        <v>14</v>
      </c>
      <c r="D890" s="4">
        <v>41698.0</v>
      </c>
      <c r="E890" s="5">
        <v>1.2574299E10</v>
      </c>
      <c r="F890" s="5">
        <v>1.0925598E10</v>
      </c>
      <c r="G890" s="5">
        <v>8.19048E8</v>
      </c>
      <c r="H890" s="2">
        <v>0.0</v>
      </c>
      <c r="I890" s="2">
        <v>0.0</v>
      </c>
      <c r="J890" s="1" t="s">
        <v>18</v>
      </c>
      <c r="K890" s="1" t="s">
        <v>79</v>
      </c>
      <c r="L890" s="1"/>
    </row>
    <row r="891">
      <c r="A891" s="3">
        <v>917.0</v>
      </c>
      <c r="B891" s="1" t="s">
        <v>342</v>
      </c>
      <c r="C891" s="1" t="s">
        <v>15</v>
      </c>
      <c r="D891" s="4">
        <v>42063.0</v>
      </c>
      <c r="E891" s="5">
        <v>1.4268716E10</v>
      </c>
      <c r="F891" s="5">
        <v>1.2381189E10</v>
      </c>
      <c r="G891" s="5">
        <v>8.90431E8</v>
      </c>
      <c r="H891" s="2">
        <v>0.0</v>
      </c>
      <c r="I891" s="2">
        <v>0.0</v>
      </c>
      <c r="J891" s="1" t="s">
        <v>18</v>
      </c>
      <c r="K891" s="1" t="s">
        <v>79</v>
      </c>
      <c r="L891" s="1"/>
    </row>
    <row r="892">
      <c r="A892" s="3">
        <v>918.0</v>
      </c>
      <c r="B892" s="1" t="s">
        <v>342</v>
      </c>
      <c r="C892" s="1" t="s">
        <v>16</v>
      </c>
      <c r="D892" s="4">
        <v>42429.0</v>
      </c>
      <c r="E892" s="5">
        <v>1.5149675E10</v>
      </c>
      <c r="F892" s="5">
        <v>1.3130915E10</v>
      </c>
      <c r="G892" s="5">
        <v>9.59899E8</v>
      </c>
      <c r="H892" s="2">
        <v>0.0</v>
      </c>
      <c r="I892" s="2">
        <v>0.0</v>
      </c>
      <c r="J892" s="1" t="s">
        <v>18</v>
      </c>
      <c r="K892" s="1" t="s">
        <v>79</v>
      </c>
      <c r="L892" s="1"/>
    </row>
    <row r="893">
      <c r="A893" s="3">
        <v>919.0</v>
      </c>
      <c r="B893" s="1" t="s">
        <v>343</v>
      </c>
      <c r="C893" s="1" t="s">
        <v>11</v>
      </c>
      <c r="D893" s="4">
        <v>41274.0</v>
      </c>
      <c r="E893" s="5">
        <v>4.8017E10</v>
      </c>
      <c r="F893" s="5">
        <v>1.9053E10</v>
      </c>
      <c r="G893" s="5">
        <v>1.8185E10</v>
      </c>
      <c r="H893" s="2">
        <v>0.0</v>
      </c>
      <c r="I893" s="2">
        <v>0.0</v>
      </c>
      <c r="J893" s="1" t="s">
        <v>35</v>
      </c>
      <c r="K893" s="1" t="s">
        <v>214</v>
      </c>
      <c r="L893" s="1"/>
    </row>
    <row r="894">
      <c r="A894" s="3">
        <v>920.0</v>
      </c>
      <c r="B894" s="1" t="s">
        <v>343</v>
      </c>
      <c r="C894" s="1" t="s">
        <v>14</v>
      </c>
      <c r="D894" s="4">
        <v>41639.0</v>
      </c>
      <c r="E894" s="5">
        <v>4.6854E10</v>
      </c>
      <c r="F894" s="5">
        <v>1.8421E10</v>
      </c>
      <c r="G894" s="5">
        <v>1.8205E10</v>
      </c>
      <c r="H894" s="2">
        <v>0.0</v>
      </c>
      <c r="I894" s="2">
        <v>0.0</v>
      </c>
      <c r="J894" s="1" t="s">
        <v>35</v>
      </c>
      <c r="K894" s="1" t="s">
        <v>214</v>
      </c>
      <c r="L894" s="1"/>
    </row>
    <row r="895">
      <c r="A895" s="3">
        <v>921.0</v>
      </c>
      <c r="B895" s="1" t="s">
        <v>343</v>
      </c>
      <c r="C895" s="1" t="s">
        <v>15</v>
      </c>
      <c r="D895" s="4">
        <v>42004.0</v>
      </c>
      <c r="E895" s="5">
        <v>4.5998E10</v>
      </c>
      <c r="F895" s="5">
        <v>1.7889E10</v>
      </c>
      <c r="G895" s="5">
        <v>1.8401E10</v>
      </c>
      <c r="H895" s="2">
        <v>0.0</v>
      </c>
      <c r="I895" s="2">
        <v>0.0</v>
      </c>
      <c r="J895" s="1" t="s">
        <v>35</v>
      </c>
      <c r="K895" s="1" t="s">
        <v>214</v>
      </c>
      <c r="L895" s="1"/>
    </row>
    <row r="896">
      <c r="A896" s="3">
        <v>922.0</v>
      </c>
      <c r="B896" s="1" t="s">
        <v>343</v>
      </c>
      <c r="C896" s="1" t="s">
        <v>16</v>
      </c>
      <c r="D896" s="4">
        <v>42369.0</v>
      </c>
      <c r="E896" s="5">
        <v>4.4294E10</v>
      </c>
      <c r="F896" s="5">
        <v>1.7482E10</v>
      </c>
      <c r="G896" s="5">
        <v>1.8084E10</v>
      </c>
      <c r="H896" s="2">
        <v>0.0</v>
      </c>
      <c r="I896" s="2">
        <v>0.0</v>
      </c>
      <c r="J896" s="1" t="s">
        <v>35</v>
      </c>
      <c r="K896" s="1" t="s">
        <v>214</v>
      </c>
      <c r="L896" s="1"/>
    </row>
    <row r="897">
      <c r="A897" s="3">
        <v>923.0</v>
      </c>
      <c r="B897" s="1" t="s">
        <v>344</v>
      </c>
      <c r="C897" s="1" t="s">
        <v>11</v>
      </c>
      <c r="D897" s="4">
        <v>41363.0</v>
      </c>
      <c r="E897" s="5">
        <v>2.181732E9</v>
      </c>
      <c r="F897" s="5">
        <v>8.75166E8</v>
      </c>
      <c r="G897" s="5">
        <v>6.21536E8</v>
      </c>
      <c r="H897" s="2">
        <v>0.0</v>
      </c>
      <c r="I897" s="5">
        <v>5.4291E7</v>
      </c>
      <c r="J897" s="1" t="s">
        <v>18</v>
      </c>
      <c r="K897" s="6" t="s">
        <v>289</v>
      </c>
      <c r="L897" s="1"/>
    </row>
    <row r="898">
      <c r="A898" s="3">
        <v>924.0</v>
      </c>
      <c r="B898" s="1" t="s">
        <v>344</v>
      </c>
      <c r="C898" s="1" t="s">
        <v>14</v>
      </c>
      <c r="D898" s="4">
        <v>41727.0</v>
      </c>
      <c r="E898" s="5">
        <v>3.3108E9</v>
      </c>
      <c r="F898" s="5">
        <v>1.2947E9</v>
      </c>
      <c r="G898" s="5">
        <v>9.269E8</v>
      </c>
      <c r="H898" s="2">
        <v>0.0</v>
      </c>
      <c r="I898" s="5">
        <v>7.97E7</v>
      </c>
      <c r="J898" s="1" t="s">
        <v>18</v>
      </c>
      <c r="K898" s="6" t="s">
        <v>289</v>
      </c>
      <c r="L898" s="1"/>
    </row>
    <row r="899">
      <c r="A899" s="3">
        <v>925.0</v>
      </c>
      <c r="B899" s="1" t="s">
        <v>344</v>
      </c>
      <c r="C899" s="1" t="s">
        <v>15</v>
      </c>
      <c r="D899" s="4">
        <v>42091.0</v>
      </c>
      <c r="E899" s="5">
        <v>4.3715E9</v>
      </c>
      <c r="F899" s="5">
        <v>1.7238E9</v>
      </c>
      <c r="G899" s="5">
        <v>1.2515E9</v>
      </c>
      <c r="H899" s="2">
        <v>0.0</v>
      </c>
      <c r="I899" s="5">
        <v>1.384E8</v>
      </c>
      <c r="J899" s="1" t="s">
        <v>18</v>
      </c>
      <c r="K899" s="6" t="s">
        <v>289</v>
      </c>
      <c r="L899" s="1"/>
    </row>
    <row r="900">
      <c r="A900" s="3">
        <v>926.0</v>
      </c>
      <c r="B900" s="1" t="s">
        <v>344</v>
      </c>
      <c r="C900" s="1" t="s">
        <v>16</v>
      </c>
      <c r="D900" s="4">
        <v>42462.0</v>
      </c>
      <c r="E900" s="5">
        <v>4.7121E9</v>
      </c>
      <c r="F900" s="5">
        <v>1.9149E9</v>
      </c>
      <c r="G900" s="5">
        <v>1.428E9</v>
      </c>
      <c r="H900" s="2">
        <v>0.0</v>
      </c>
      <c r="I900" s="5">
        <v>1.832E8</v>
      </c>
      <c r="J900" s="1" t="s">
        <v>18</v>
      </c>
      <c r="K900" s="6" t="s">
        <v>289</v>
      </c>
      <c r="L900" s="1"/>
    </row>
    <row r="901">
      <c r="A901" s="3">
        <v>927.0</v>
      </c>
      <c r="B901" s="1" t="s">
        <v>345</v>
      </c>
      <c r="C901" s="1" t="s">
        <v>11</v>
      </c>
      <c r="D901" s="4">
        <v>41307.0</v>
      </c>
      <c r="E901" s="5">
        <v>9.6619E10</v>
      </c>
      <c r="F901" s="5">
        <v>7.6726E10</v>
      </c>
      <c r="G901" s="5">
        <v>1.5477E10</v>
      </c>
      <c r="H901" s="2">
        <v>0.0</v>
      </c>
      <c r="I901" s="5">
        <v>1.652E9</v>
      </c>
      <c r="J901" s="1" t="s">
        <v>35</v>
      </c>
      <c r="K901" s="1" t="s">
        <v>346</v>
      </c>
      <c r="L901" s="1"/>
    </row>
    <row r="902">
      <c r="A902" s="3">
        <v>928.0</v>
      </c>
      <c r="B902" s="1" t="s">
        <v>345</v>
      </c>
      <c r="C902" s="1" t="s">
        <v>14</v>
      </c>
      <c r="D902" s="4">
        <v>41671.0</v>
      </c>
      <c r="E902" s="5">
        <v>9.8375E10</v>
      </c>
      <c r="F902" s="5">
        <v>7.8138E10</v>
      </c>
      <c r="G902" s="5">
        <v>1.5809E10</v>
      </c>
      <c r="H902" s="2">
        <v>0.0</v>
      </c>
      <c r="I902" s="5">
        <v>1.703E9</v>
      </c>
      <c r="J902" s="1" t="s">
        <v>35</v>
      </c>
      <c r="K902" s="1" t="s">
        <v>346</v>
      </c>
      <c r="L902" s="1"/>
    </row>
    <row r="903">
      <c r="A903" s="3">
        <v>929.0</v>
      </c>
      <c r="B903" s="1" t="s">
        <v>345</v>
      </c>
      <c r="C903" s="1" t="s">
        <v>15</v>
      </c>
      <c r="D903" s="4">
        <v>42035.0</v>
      </c>
      <c r="E903" s="5">
        <v>1.08465E11</v>
      </c>
      <c r="F903" s="5">
        <v>8.5512E10</v>
      </c>
      <c r="G903" s="5">
        <v>1.7868E10</v>
      </c>
      <c r="H903" s="2">
        <v>0.0</v>
      </c>
      <c r="I903" s="5">
        <v>1.948E9</v>
      </c>
      <c r="J903" s="1" t="s">
        <v>35</v>
      </c>
      <c r="K903" s="1" t="s">
        <v>346</v>
      </c>
      <c r="L903" s="1"/>
    </row>
    <row r="904">
      <c r="A904" s="3">
        <v>930.0</v>
      </c>
      <c r="B904" s="1" t="s">
        <v>345</v>
      </c>
      <c r="C904" s="1" t="s">
        <v>16</v>
      </c>
      <c r="D904" s="4">
        <v>42399.0</v>
      </c>
      <c r="E904" s="5">
        <v>1.0983E11</v>
      </c>
      <c r="F904" s="5">
        <v>8.5496E10</v>
      </c>
      <c r="G904" s="5">
        <v>1.8669E10</v>
      </c>
      <c r="H904" s="2">
        <v>0.0</v>
      </c>
      <c r="I904" s="5">
        <v>2.089E9</v>
      </c>
      <c r="J904" s="1" t="s">
        <v>35</v>
      </c>
      <c r="K904" s="1" t="s">
        <v>346</v>
      </c>
      <c r="L904" s="1"/>
    </row>
    <row r="905">
      <c r="A905" s="3">
        <v>931.0</v>
      </c>
      <c r="B905" s="1" t="s">
        <v>347</v>
      </c>
      <c r="C905" s="1" t="s">
        <v>11</v>
      </c>
      <c r="D905" s="4">
        <v>41307.0</v>
      </c>
      <c r="E905" s="5">
        <v>1.9279E10</v>
      </c>
      <c r="F905" s="5">
        <v>1.2289E10</v>
      </c>
      <c r="G905" s="5">
        <v>4.267E9</v>
      </c>
      <c r="H905" s="2">
        <v>0.0</v>
      </c>
      <c r="I905" s="5">
        <v>8.33E8</v>
      </c>
      <c r="J905" s="1" t="s">
        <v>18</v>
      </c>
      <c r="K905" s="1" t="s">
        <v>197</v>
      </c>
      <c r="L905" s="1"/>
    </row>
    <row r="906">
      <c r="A906" s="3">
        <v>932.0</v>
      </c>
      <c r="B906" s="1" t="s">
        <v>347</v>
      </c>
      <c r="C906" s="1" t="s">
        <v>14</v>
      </c>
      <c r="D906" s="4">
        <v>41671.0</v>
      </c>
      <c r="E906" s="5">
        <v>1.9031E10</v>
      </c>
      <c r="F906" s="5">
        <v>1.2087E10</v>
      </c>
      <c r="G906" s="5">
        <v>4.313E9</v>
      </c>
      <c r="H906" s="2">
        <v>0.0</v>
      </c>
      <c r="I906" s="5">
        <v>8.89E8</v>
      </c>
      <c r="J906" s="1" t="s">
        <v>18</v>
      </c>
      <c r="K906" s="1" t="s">
        <v>197</v>
      </c>
      <c r="L906" s="1"/>
    </row>
    <row r="907">
      <c r="A907" s="3">
        <v>933.0</v>
      </c>
      <c r="B907" s="1" t="s">
        <v>347</v>
      </c>
      <c r="C907" s="1" t="s">
        <v>15</v>
      </c>
      <c r="D907" s="4">
        <v>42035.0</v>
      </c>
      <c r="E907" s="5">
        <v>1.9023E10</v>
      </c>
      <c r="F907" s="5">
        <v>1.2098E10</v>
      </c>
      <c r="G907" s="5">
        <v>4.35E9</v>
      </c>
      <c r="H907" s="2">
        <v>0.0</v>
      </c>
      <c r="I907" s="5">
        <v>8.86E8</v>
      </c>
      <c r="J907" s="1" t="s">
        <v>18</v>
      </c>
      <c r="K907" s="1" t="s">
        <v>197</v>
      </c>
      <c r="L907" s="1"/>
    </row>
    <row r="908">
      <c r="A908" s="3">
        <v>934.0</v>
      </c>
      <c r="B908" s="1" t="s">
        <v>347</v>
      </c>
      <c r="C908" s="1" t="s">
        <v>16</v>
      </c>
      <c r="D908" s="4">
        <v>42399.0</v>
      </c>
      <c r="E908" s="5">
        <v>1.9204E10</v>
      </c>
      <c r="F908" s="5">
        <v>1.2265E10</v>
      </c>
      <c r="G908" s="5">
        <v>4.452E9</v>
      </c>
      <c r="H908" s="2">
        <v>0.0</v>
      </c>
      <c r="I908" s="5">
        <v>9.34E8</v>
      </c>
      <c r="J908" s="1" t="s">
        <v>18</v>
      </c>
      <c r="K908" s="1" t="s">
        <v>197</v>
      </c>
      <c r="L908" s="1"/>
    </row>
    <row r="909">
      <c r="A909" s="3">
        <v>935.0</v>
      </c>
      <c r="B909" s="1" t="s">
        <v>348</v>
      </c>
      <c r="C909" s="1" t="s">
        <v>11</v>
      </c>
      <c r="D909" s="4">
        <v>41639.0</v>
      </c>
      <c r="E909" s="5">
        <v>2.3693E9</v>
      </c>
      <c r="F909" s="5">
        <v>8.053E8</v>
      </c>
      <c r="G909" s="5">
        <v>6.021E8</v>
      </c>
      <c r="H909" s="2">
        <v>0.0</v>
      </c>
      <c r="I909" s="5">
        <v>2.233E8</v>
      </c>
      <c r="J909" s="1" t="s">
        <v>12</v>
      </c>
      <c r="K909" s="1" t="s">
        <v>178</v>
      </c>
      <c r="L909" s="1"/>
    </row>
    <row r="910">
      <c r="A910" s="3">
        <v>936.0</v>
      </c>
      <c r="B910" s="1" t="s">
        <v>348</v>
      </c>
      <c r="C910" s="1" t="s">
        <v>14</v>
      </c>
      <c r="D910" s="4">
        <v>42004.0</v>
      </c>
      <c r="E910" s="5">
        <v>2.5771E9</v>
      </c>
      <c r="F910" s="5">
        <v>8.779E8</v>
      </c>
      <c r="G910" s="5">
        <v>6.32E8</v>
      </c>
      <c r="H910" s="2">
        <v>0.0</v>
      </c>
      <c r="I910" s="5">
        <v>2.581E8</v>
      </c>
      <c r="J910" s="1" t="s">
        <v>12</v>
      </c>
      <c r="K910" s="1" t="s">
        <v>178</v>
      </c>
      <c r="L910" s="1"/>
    </row>
    <row r="911">
      <c r="A911" s="3">
        <v>937.0</v>
      </c>
      <c r="B911" s="1" t="s">
        <v>348</v>
      </c>
      <c r="C911" s="1" t="s">
        <v>15</v>
      </c>
      <c r="D911" s="4">
        <v>42369.0</v>
      </c>
      <c r="E911" s="5">
        <v>2.4188E9</v>
      </c>
      <c r="F911" s="5">
        <v>7.592E8</v>
      </c>
      <c r="G911" s="5">
        <v>5.712E8</v>
      </c>
      <c r="H911" s="2">
        <v>0.0</v>
      </c>
      <c r="I911" s="5">
        <v>2.846E8</v>
      </c>
      <c r="J911" s="1" t="s">
        <v>12</v>
      </c>
      <c r="K911" s="1" t="s">
        <v>178</v>
      </c>
      <c r="L911" s="1"/>
    </row>
    <row r="912">
      <c r="A912" s="3">
        <v>938.0</v>
      </c>
      <c r="B912" s="1" t="s">
        <v>348</v>
      </c>
      <c r="C912" s="1" t="s">
        <v>16</v>
      </c>
      <c r="D912" s="4">
        <v>42735.0</v>
      </c>
      <c r="E912" s="5">
        <v>2.3342E9</v>
      </c>
      <c r="F912" s="5">
        <v>6.911E8</v>
      </c>
      <c r="G912" s="5">
        <v>5.196E8</v>
      </c>
      <c r="H912" s="2">
        <v>0.0</v>
      </c>
      <c r="I912" s="5">
        <v>3.05E8</v>
      </c>
      <c r="J912" s="1" t="s">
        <v>12</v>
      </c>
      <c r="K912" s="1" t="s">
        <v>178</v>
      </c>
      <c r="L912" s="1"/>
    </row>
    <row r="913">
      <c r="A913" s="3">
        <v>939.0</v>
      </c>
      <c r="B913" s="1" t="s">
        <v>349</v>
      </c>
      <c r="C913" s="1" t="s">
        <v>11</v>
      </c>
      <c r="D913" s="4">
        <v>41307.0</v>
      </c>
      <c r="E913" s="5">
        <v>1.0459E10</v>
      </c>
      <c r="F913" s="5">
        <v>6.073E9</v>
      </c>
      <c r="G913" s="5">
        <v>2.72E9</v>
      </c>
      <c r="H913" s="2">
        <v>0.0</v>
      </c>
      <c r="I913" s="2">
        <v>0.0</v>
      </c>
      <c r="J913" s="1" t="s">
        <v>18</v>
      </c>
      <c r="K913" s="1" t="s">
        <v>257</v>
      </c>
      <c r="L913" s="1"/>
    </row>
    <row r="914">
      <c r="A914" s="3">
        <v>940.0</v>
      </c>
      <c r="B914" s="1" t="s">
        <v>349</v>
      </c>
      <c r="C914" s="1" t="s">
        <v>14</v>
      </c>
      <c r="D914" s="4">
        <v>41671.0</v>
      </c>
      <c r="E914" s="5">
        <v>1.0773E10</v>
      </c>
      <c r="F914" s="5">
        <v>6.344E9</v>
      </c>
      <c r="G914" s="5">
        <v>2.686E9</v>
      </c>
      <c r="H914" s="2">
        <v>0.0</v>
      </c>
      <c r="I914" s="2">
        <v>0.0</v>
      </c>
      <c r="J914" s="1" t="s">
        <v>18</v>
      </c>
      <c r="K914" s="1" t="s">
        <v>257</v>
      </c>
      <c r="L914" s="1"/>
    </row>
    <row r="915">
      <c r="A915" s="3">
        <v>941.0</v>
      </c>
      <c r="B915" s="1" t="s">
        <v>349</v>
      </c>
      <c r="C915" s="1" t="s">
        <v>15</v>
      </c>
      <c r="D915" s="4">
        <v>42035.0</v>
      </c>
      <c r="E915" s="5">
        <v>1.1454E10</v>
      </c>
      <c r="F915" s="5">
        <v>6.646E9</v>
      </c>
      <c r="G915" s="5">
        <v>2.855E9</v>
      </c>
      <c r="H915" s="2">
        <v>0.0</v>
      </c>
      <c r="I915" s="2">
        <v>0.0</v>
      </c>
      <c r="J915" s="1" t="s">
        <v>18</v>
      </c>
      <c r="K915" s="1" t="s">
        <v>257</v>
      </c>
      <c r="L915" s="1"/>
    </row>
    <row r="916">
      <c r="A916" s="3">
        <v>942.0</v>
      </c>
      <c r="B916" s="1" t="s">
        <v>349</v>
      </c>
      <c r="C916" s="1" t="s">
        <v>16</v>
      </c>
      <c r="D916" s="4">
        <v>42399.0</v>
      </c>
      <c r="E916" s="5">
        <v>1.2154E10</v>
      </c>
      <c r="F916" s="5">
        <v>6.95E9</v>
      </c>
      <c r="G916" s="5">
        <v>3.012E9</v>
      </c>
      <c r="H916" s="2">
        <v>0.0</v>
      </c>
      <c r="I916" s="2">
        <v>0.0</v>
      </c>
      <c r="J916" s="1" t="s">
        <v>18</v>
      </c>
      <c r="K916" s="1" t="s">
        <v>257</v>
      </c>
      <c r="L916" s="1"/>
    </row>
    <row r="917">
      <c r="A917" s="3">
        <v>943.0</v>
      </c>
      <c r="B917" s="1" t="s">
        <v>350</v>
      </c>
      <c r="C917" s="1" t="s">
        <v>11</v>
      </c>
      <c r="D917" s="4">
        <v>41274.0</v>
      </c>
      <c r="E917" s="5">
        <v>3.4145E9</v>
      </c>
      <c r="F917" s="5">
        <v>2.7189E9</v>
      </c>
      <c r="G917" s="5">
        <v>3.461E8</v>
      </c>
      <c r="H917" s="2">
        <v>0.0</v>
      </c>
      <c r="I917" s="5">
        <v>2.51E7</v>
      </c>
      <c r="J917" s="1" t="s">
        <v>12</v>
      </c>
      <c r="K917" s="1" t="s">
        <v>164</v>
      </c>
      <c r="L917" s="1"/>
    </row>
    <row r="918">
      <c r="A918" s="3">
        <v>944.0</v>
      </c>
      <c r="B918" s="1" t="s">
        <v>350</v>
      </c>
      <c r="C918" s="1" t="s">
        <v>14</v>
      </c>
      <c r="D918" s="4">
        <v>41639.0</v>
      </c>
      <c r="E918" s="5">
        <v>3.4772E9</v>
      </c>
      <c r="F918" s="5">
        <v>2.7673E9</v>
      </c>
      <c r="G918" s="5">
        <v>3.469E8</v>
      </c>
      <c r="H918" s="2">
        <v>0.0</v>
      </c>
      <c r="I918" s="5">
        <v>2.54E7</v>
      </c>
      <c r="J918" s="1" t="s">
        <v>12</v>
      </c>
      <c r="K918" s="1" t="s">
        <v>164</v>
      </c>
      <c r="L918" s="1"/>
    </row>
    <row r="919">
      <c r="A919" s="3">
        <v>945.0</v>
      </c>
      <c r="B919" s="1" t="s">
        <v>350</v>
      </c>
      <c r="C919" s="1" t="s">
        <v>15</v>
      </c>
      <c r="D919" s="4">
        <v>42004.0</v>
      </c>
      <c r="E919" s="5">
        <v>3.7823E9</v>
      </c>
      <c r="F919" s="5">
        <v>2.9919E9</v>
      </c>
      <c r="G919" s="5">
        <v>4.392E8</v>
      </c>
      <c r="H919" s="2">
        <v>0.0</v>
      </c>
      <c r="I919" s="5">
        <v>1.97E7</v>
      </c>
      <c r="J919" s="1" t="s">
        <v>12</v>
      </c>
      <c r="K919" s="1" t="s">
        <v>164</v>
      </c>
      <c r="L919" s="1"/>
    </row>
    <row r="920">
      <c r="A920" s="3">
        <v>946.0</v>
      </c>
      <c r="B920" s="1" t="s">
        <v>350</v>
      </c>
      <c r="C920" s="1" t="s">
        <v>16</v>
      </c>
      <c r="D920" s="4">
        <v>42369.0</v>
      </c>
      <c r="E920" s="5">
        <v>3.9172E9</v>
      </c>
      <c r="F920" s="5">
        <v>2.994E9</v>
      </c>
      <c r="G920" s="5">
        <v>4.118E8</v>
      </c>
      <c r="H920" s="2">
        <v>0.0</v>
      </c>
      <c r="I920" s="5">
        <v>2.08E7</v>
      </c>
      <c r="J920" s="1" t="s">
        <v>12</v>
      </c>
      <c r="K920" s="1" t="s">
        <v>164</v>
      </c>
      <c r="L920" s="1"/>
    </row>
    <row r="921">
      <c r="A921" s="3">
        <v>947.0</v>
      </c>
      <c r="B921" s="1" t="s">
        <v>351</v>
      </c>
      <c r="C921" s="1" t="s">
        <v>11</v>
      </c>
      <c r="D921" s="4">
        <v>41608.0</v>
      </c>
      <c r="E921" s="5">
        <v>5.935095E9</v>
      </c>
      <c r="F921" s="5">
        <v>4.920664E9</v>
      </c>
      <c r="G921" s="5">
        <v>3.28595E8</v>
      </c>
      <c r="H921" s="2">
        <v>0.0</v>
      </c>
      <c r="I921" s="2">
        <v>0.0</v>
      </c>
      <c r="J921" s="1" t="s">
        <v>18</v>
      </c>
      <c r="K921" s="1" t="s">
        <v>201</v>
      </c>
      <c r="L921" s="1"/>
    </row>
    <row r="922">
      <c r="A922" s="3">
        <v>948.0</v>
      </c>
      <c r="B922" s="1" t="s">
        <v>351</v>
      </c>
      <c r="C922" s="1" t="s">
        <v>14</v>
      </c>
      <c r="D922" s="4">
        <v>41973.0</v>
      </c>
      <c r="E922" s="5">
        <v>7.779812E9</v>
      </c>
      <c r="F922" s="5">
        <v>6.336272E9</v>
      </c>
      <c r="G922" s="5">
        <v>5.21502E8</v>
      </c>
      <c r="H922" s="2">
        <v>0.0</v>
      </c>
      <c r="I922" s="2">
        <v>0.0</v>
      </c>
      <c r="J922" s="1" t="s">
        <v>18</v>
      </c>
      <c r="K922" s="1" t="s">
        <v>201</v>
      </c>
      <c r="L922" s="1"/>
    </row>
    <row r="923">
      <c r="A923" s="3">
        <v>949.0</v>
      </c>
      <c r="B923" s="1" t="s">
        <v>351</v>
      </c>
      <c r="C923" s="1" t="s">
        <v>15</v>
      </c>
      <c r="D923" s="4">
        <v>42338.0</v>
      </c>
      <c r="E923" s="5">
        <v>9.474008E9</v>
      </c>
      <c r="F923" s="5">
        <v>7.757571E9</v>
      </c>
      <c r="G923" s="5">
        <v>6.30421E8</v>
      </c>
      <c r="H923" s="2">
        <v>0.0</v>
      </c>
      <c r="I923" s="2">
        <v>0.0</v>
      </c>
      <c r="J923" s="1" t="s">
        <v>18</v>
      </c>
      <c r="K923" s="1" t="s">
        <v>201</v>
      </c>
      <c r="L923" s="1"/>
    </row>
    <row r="924">
      <c r="A924" s="3">
        <v>950.0</v>
      </c>
      <c r="B924" s="1" t="s">
        <v>351</v>
      </c>
      <c r="C924" s="1" t="s">
        <v>16</v>
      </c>
      <c r="D924" s="4">
        <v>42704.0</v>
      </c>
      <c r="E924" s="5">
        <v>1.0949999E10</v>
      </c>
      <c r="F924" s="5">
        <v>8.923519E9</v>
      </c>
      <c r="G924" s="5">
        <v>7.64117E8</v>
      </c>
      <c r="H924" s="2">
        <v>0.0</v>
      </c>
      <c r="I924" s="2">
        <v>0.0</v>
      </c>
      <c r="J924" s="1" t="s">
        <v>18</v>
      </c>
      <c r="K924" s="1" t="s">
        <v>201</v>
      </c>
      <c r="L924" s="1"/>
    </row>
    <row r="925">
      <c r="A925" s="3">
        <v>951.0</v>
      </c>
      <c r="B925" s="1" t="s">
        <v>352</v>
      </c>
      <c r="C925" s="1" t="s">
        <v>11</v>
      </c>
      <c r="D925" s="4">
        <v>41274.0</v>
      </c>
      <c r="E925" s="5">
        <v>5.6714E9</v>
      </c>
      <c r="F925" s="5">
        <v>3.4217E9</v>
      </c>
      <c r="G925" s="5">
        <v>1.1146E9</v>
      </c>
      <c r="H925" s="2">
        <v>0.0</v>
      </c>
      <c r="I925" s="5">
        <v>8.63E7</v>
      </c>
      <c r="J925" s="1" t="s">
        <v>24</v>
      </c>
      <c r="K925" s="1" t="s">
        <v>199</v>
      </c>
      <c r="L925" s="1"/>
    </row>
    <row r="926">
      <c r="A926" s="3">
        <v>952.0</v>
      </c>
      <c r="B926" s="1" t="s">
        <v>352</v>
      </c>
      <c r="C926" s="1" t="s">
        <v>14</v>
      </c>
      <c r="D926" s="4">
        <v>41639.0</v>
      </c>
      <c r="E926" s="5">
        <v>5.8083E9</v>
      </c>
      <c r="F926" s="5">
        <v>3.5851E9</v>
      </c>
      <c r="G926" s="5">
        <v>1.1288E9</v>
      </c>
      <c r="H926" s="2">
        <v>0.0</v>
      </c>
      <c r="I926" s="5">
        <v>8.17E7</v>
      </c>
      <c r="J926" s="1" t="s">
        <v>24</v>
      </c>
      <c r="K926" s="1" t="s">
        <v>199</v>
      </c>
      <c r="L926" s="1"/>
    </row>
    <row r="927">
      <c r="A927" s="3">
        <v>953.0</v>
      </c>
      <c r="B927" s="1" t="s">
        <v>352</v>
      </c>
      <c r="C927" s="1" t="s">
        <v>15</v>
      </c>
      <c r="D927" s="4">
        <v>42004.0</v>
      </c>
      <c r="E927" s="5">
        <v>6.0116E9</v>
      </c>
      <c r="F927" s="5">
        <v>3.8085E9</v>
      </c>
      <c r="G927" s="5">
        <v>1.1982E9</v>
      </c>
      <c r="H927" s="2">
        <v>0.0</v>
      </c>
      <c r="I927" s="5">
        <v>7.67E7</v>
      </c>
      <c r="J927" s="1" t="s">
        <v>24</v>
      </c>
      <c r="K927" s="1" t="s">
        <v>199</v>
      </c>
      <c r="L927" s="1"/>
    </row>
    <row r="928">
      <c r="A928" s="3">
        <v>954.0</v>
      </c>
      <c r="B928" s="1" t="s">
        <v>352</v>
      </c>
      <c r="C928" s="1" t="s">
        <v>16</v>
      </c>
      <c r="D928" s="4">
        <v>42369.0</v>
      </c>
      <c r="E928" s="5">
        <v>8.6801E9</v>
      </c>
      <c r="F928" s="5">
        <v>5.7768E9</v>
      </c>
      <c r="G928" s="5">
        <v>1.622E9</v>
      </c>
      <c r="H928" s="2">
        <v>0.0</v>
      </c>
      <c r="I928" s="5">
        <v>1.645E8</v>
      </c>
      <c r="J928" s="1" t="s">
        <v>24</v>
      </c>
      <c r="K928" s="1" t="s">
        <v>199</v>
      </c>
      <c r="L928" s="1"/>
    </row>
    <row r="929">
      <c r="A929" s="3">
        <v>955.0</v>
      </c>
      <c r="B929" s="1" t="s">
        <v>353</v>
      </c>
      <c r="C929" s="1" t="s">
        <v>11</v>
      </c>
      <c r="D929" s="4">
        <v>41274.0</v>
      </c>
      <c r="E929" s="5">
        <v>4.12293E9</v>
      </c>
      <c r="F929" s="5">
        <v>2.39879E9</v>
      </c>
      <c r="G929" s="5">
        <v>1.219343E9</v>
      </c>
      <c r="H929" s="2">
        <v>0.0</v>
      </c>
      <c r="I929" s="5">
        <v>6.4093E7</v>
      </c>
      <c r="J929" s="1" t="s">
        <v>18</v>
      </c>
      <c r="K929" s="1" t="s">
        <v>354</v>
      </c>
      <c r="L929" s="1"/>
    </row>
    <row r="930">
      <c r="A930" s="3">
        <v>956.0</v>
      </c>
      <c r="B930" s="1" t="s">
        <v>353</v>
      </c>
      <c r="C930" s="1" t="s">
        <v>14</v>
      </c>
      <c r="D930" s="4">
        <v>41639.0</v>
      </c>
      <c r="E930" s="5">
        <v>5.062528E9</v>
      </c>
      <c r="F930" s="5">
        <v>2.987126E9</v>
      </c>
      <c r="G930" s="5">
        <v>1.45408E9</v>
      </c>
      <c r="H930" s="2">
        <v>0.0</v>
      </c>
      <c r="I930" s="5">
        <v>8.0969E7</v>
      </c>
      <c r="J930" s="1" t="s">
        <v>18</v>
      </c>
      <c r="K930" s="1" t="s">
        <v>354</v>
      </c>
      <c r="L930" s="1"/>
    </row>
    <row r="931">
      <c r="A931" s="3">
        <v>957.0</v>
      </c>
      <c r="B931" s="1" t="s">
        <v>353</v>
      </c>
      <c r="C931" s="1" t="s">
        <v>15</v>
      </c>
      <c r="D931" s="4">
        <v>42004.0</v>
      </c>
      <c r="E931" s="5">
        <v>6.740064E9</v>
      </c>
      <c r="F931" s="5">
        <v>4.088151E9</v>
      </c>
      <c r="G931" s="5">
        <v>1.86652E9</v>
      </c>
      <c r="H931" s="2">
        <v>0.0</v>
      </c>
      <c r="I931" s="5">
        <v>1.20719E8</v>
      </c>
      <c r="J931" s="1" t="s">
        <v>18</v>
      </c>
      <c r="K931" s="1" t="s">
        <v>354</v>
      </c>
      <c r="L931" s="1"/>
    </row>
    <row r="932">
      <c r="A932" s="3">
        <v>958.0</v>
      </c>
      <c r="B932" s="1" t="s">
        <v>353</v>
      </c>
      <c r="C932" s="1" t="s">
        <v>16</v>
      </c>
      <c r="D932" s="4">
        <v>42369.0</v>
      </c>
      <c r="E932" s="5">
        <v>7.192633E9</v>
      </c>
      <c r="F932" s="5">
        <v>4.359104E9</v>
      </c>
      <c r="G932" s="5">
        <v>1.987271E9</v>
      </c>
      <c r="H932" s="2">
        <v>0.0</v>
      </c>
      <c r="I932" s="5">
        <v>1.2212E8</v>
      </c>
      <c r="J932" s="1" t="s">
        <v>18</v>
      </c>
      <c r="K932" s="1" t="s">
        <v>354</v>
      </c>
      <c r="L932" s="1"/>
    </row>
    <row r="933">
      <c r="A933" s="3">
        <v>959.0</v>
      </c>
      <c r="B933" s="1" t="s">
        <v>355</v>
      </c>
      <c r="C933" s="1" t="s">
        <v>11</v>
      </c>
      <c r="D933" s="4">
        <v>41274.0</v>
      </c>
      <c r="E933" s="5">
        <v>1.3107E10</v>
      </c>
      <c r="F933" s="5">
        <v>1.1799E10</v>
      </c>
      <c r="G933" s="1" t="s">
        <v>46</v>
      </c>
      <c r="H933" s="2">
        <v>0.0</v>
      </c>
      <c r="I933" s="2">
        <v>0.0</v>
      </c>
      <c r="J933" s="1" t="s">
        <v>12</v>
      </c>
      <c r="K933" s="1" t="s">
        <v>164</v>
      </c>
      <c r="L933" s="1"/>
    </row>
    <row r="934">
      <c r="A934" s="3">
        <v>960.0</v>
      </c>
      <c r="B934" s="1" t="s">
        <v>355</v>
      </c>
      <c r="C934" s="1" t="s">
        <v>14</v>
      </c>
      <c r="D934" s="4">
        <v>41639.0</v>
      </c>
      <c r="E934" s="5">
        <v>1.142E10</v>
      </c>
      <c r="F934" s="5">
        <v>1.0303E10</v>
      </c>
      <c r="G934" s="1" t="s">
        <v>46</v>
      </c>
      <c r="H934" s="2">
        <v>0.0</v>
      </c>
      <c r="I934" s="2">
        <v>0.0</v>
      </c>
      <c r="J934" s="1" t="s">
        <v>12</v>
      </c>
      <c r="K934" s="1" t="s">
        <v>164</v>
      </c>
      <c r="L934" s="1"/>
    </row>
    <row r="935">
      <c r="A935" s="3">
        <v>961.0</v>
      </c>
      <c r="B935" s="1" t="s">
        <v>355</v>
      </c>
      <c r="C935" s="1" t="s">
        <v>15</v>
      </c>
      <c r="D935" s="4">
        <v>42004.0</v>
      </c>
      <c r="E935" s="5">
        <v>1.0986E10</v>
      </c>
      <c r="F935" s="5">
        <v>9.974E9</v>
      </c>
      <c r="G935" s="1" t="s">
        <v>46</v>
      </c>
      <c r="H935" s="2">
        <v>0.0</v>
      </c>
      <c r="I935" s="2">
        <v>0.0</v>
      </c>
      <c r="J935" s="1" t="s">
        <v>12</v>
      </c>
      <c r="K935" s="1" t="s">
        <v>164</v>
      </c>
      <c r="L935" s="1"/>
    </row>
    <row r="936">
      <c r="A936" s="3">
        <v>962.0</v>
      </c>
      <c r="B936" s="1" t="s">
        <v>355</v>
      </c>
      <c r="C936" s="1" t="s">
        <v>16</v>
      </c>
      <c r="D936" s="4">
        <v>42369.0</v>
      </c>
      <c r="E936" s="5">
        <v>1.0466E10</v>
      </c>
      <c r="F936" s="5">
        <v>9.576E9</v>
      </c>
      <c r="G936" s="1" t="s">
        <v>46</v>
      </c>
      <c r="H936" s="2">
        <v>0.0</v>
      </c>
      <c r="I936" s="2">
        <v>0.0</v>
      </c>
      <c r="J936" s="1" t="s">
        <v>12</v>
      </c>
      <c r="K936" s="1" t="s">
        <v>164</v>
      </c>
      <c r="L936" s="1"/>
    </row>
    <row r="937">
      <c r="A937" s="3">
        <v>963.0</v>
      </c>
      <c r="B937" s="1" t="s">
        <v>356</v>
      </c>
      <c r="C937" s="1" t="s">
        <v>11</v>
      </c>
      <c r="D937" s="4">
        <v>41455.0</v>
      </c>
      <c r="E937" s="5">
        <v>1.282236E9</v>
      </c>
      <c r="F937" s="5">
        <v>3.22516E8</v>
      </c>
      <c r="G937" s="5">
        <v>1.51382E8</v>
      </c>
      <c r="H937" s="5">
        <v>2.35184E8</v>
      </c>
      <c r="I937" s="2">
        <v>0.0</v>
      </c>
      <c r="J937" s="1" t="s">
        <v>21</v>
      </c>
      <c r="K937" s="1" t="s">
        <v>33</v>
      </c>
      <c r="L937" s="1"/>
    </row>
    <row r="938">
      <c r="A938" s="3">
        <v>964.0</v>
      </c>
      <c r="B938" s="1" t="s">
        <v>356</v>
      </c>
      <c r="C938" s="1" t="s">
        <v>14</v>
      </c>
      <c r="D938" s="4">
        <v>41819.0</v>
      </c>
      <c r="E938" s="5">
        <v>1.388386E9</v>
      </c>
      <c r="F938" s="5">
        <v>3.3858E8</v>
      </c>
      <c r="G938" s="5">
        <v>1.59642E8</v>
      </c>
      <c r="H938" s="5">
        <v>2.50434E8</v>
      </c>
      <c r="I938" s="2">
        <v>0.0</v>
      </c>
      <c r="J938" s="1" t="s">
        <v>21</v>
      </c>
      <c r="K938" s="1" t="s">
        <v>33</v>
      </c>
      <c r="L938" s="1"/>
    </row>
    <row r="939">
      <c r="A939" s="3">
        <v>965.0</v>
      </c>
      <c r="B939" s="1" t="s">
        <v>356</v>
      </c>
      <c r="C939" s="1" t="s">
        <v>15</v>
      </c>
      <c r="D939" s="4">
        <v>42183.0</v>
      </c>
      <c r="E939" s="5">
        <v>1.475139E9</v>
      </c>
      <c r="F939" s="5">
        <v>3.55727E8</v>
      </c>
      <c r="G939" s="5">
        <v>1.69952E8</v>
      </c>
      <c r="H939" s="5">
        <v>2.66761E8</v>
      </c>
      <c r="I939" s="2">
        <v>0.0</v>
      </c>
      <c r="J939" s="1" t="s">
        <v>21</v>
      </c>
      <c r="K939" s="1" t="s">
        <v>33</v>
      </c>
      <c r="L939" s="1"/>
    </row>
    <row r="940">
      <c r="A940" s="3">
        <v>966.0</v>
      </c>
      <c r="B940" s="1" t="s">
        <v>356</v>
      </c>
      <c r="C940" s="1" t="s">
        <v>16</v>
      </c>
      <c r="D940" s="4">
        <v>42554.0</v>
      </c>
      <c r="E940" s="5">
        <v>1.423936E9</v>
      </c>
      <c r="F940" s="5">
        <v>3.43801E8</v>
      </c>
      <c r="G940" s="5">
        <v>1.7012E8</v>
      </c>
      <c r="H940" s="5">
        <v>2.76462E8</v>
      </c>
      <c r="I940" s="2">
        <v>0.0</v>
      </c>
      <c r="J940" s="1" t="s">
        <v>21</v>
      </c>
      <c r="K940" s="1" t="s">
        <v>33</v>
      </c>
      <c r="L940" s="1"/>
    </row>
    <row r="941">
      <c r="A941" s="3">
        <v>967.0</v>
      </c>
      <c r="B941" s="1" t="s">
        <v>357</v>
      </c>
      <c r="C941" s="1" t="s">
        <v>11</v>
      </c>
      <c r="D941" s="4">
        <v>41274.0</v>
      </c>
      <c r="E941" s="5">
        <v>2.26034E10</v>
      </c>
      <c r="F941" s="5">
        <v>4.7965E9</v>
      </c>
      <c r="G941" s="5">
        <v>6.8395E9</v>
      </c>
      <c r="H941" s="5">
        <v>5.2781E9</v>
      </c>
      <c r="I941" s="2">
        <v>0.0</v>
      </c>
      <c r="J941" s="1" t="s">
        <v>24</v>
      </c>
      <c r="K941" s="1" t="s">
        <v>25</v>
      </c>
      <c r="L941" s="1"/>
    </row>
    <row r="942">
      <c r="A942" s="3">
        <v>968.0</v>
      </c>
      <c r="B942" s="1" t="s">
        <v>357</v>
      </c>
      <c r="C942" s="1" t="s">
        <v>14</v>
      </c>
      <c r="D942" s="4">
        <v>41639.0</v>
      </c>
      <c r="E942" s="5">
        <v>2.31131E10</v>
      </c>
      <c r="F942" s="5">
        <v>4.9081E9</v>
      </c>
      <c r="G942" s="5">
        <v>6.6067E9</v>
      </c>
      <c r="H942" s="5">
        <v>5.5313E9</v>
      </c>
      <c r="I942" s="2">
        <v>0.0</v>
      </c>
      <c r="J942" s="1" t="s">
        <v>24</v>
      </c>
      <c r="K942" s="1" t="s">
        <v>25</v>
      </c>
      <c r="L942" s="1"/>
    </row>
    <row r="943">
      <c r="A943" s="3">
        <v>969.0</v>
      </c>
      <c r="B943" s="1" t="s">
        <v>357</v>
      </c>
      <c r="C943" s="1" t="s">
        <v>15</v>
      </c>
      <c r="D943" s="4">
        <v>42004.0</v>
      </c>
      <c r="E943" s="5">
        <v>1.96156E10</v>
      </c>
      <c r="F943" s="5">
        <v>4.9325E9</v>
      </c>
      <c r="G943" s="5">
        <v>6.2803E9</v>
      </c>
      <c r="H943" s="5">
        <v>4.7336E9</v>
      </c>
      <c r="I943" s="2">
        <v>0.0</v>
      </c>
      <c r="J943" s="1" t="s">
        <v>24</v>
      </c>
      <c r="K943" s="1" t="s">
        <v>25</v>
      </c>
      <c r="L943" s="1"/>
    </row>
    <row r="944">
      <c r="A944" s="3">
        <v>970.0</v>
      </c>
      <c r="B944" s="1" t="s">
        <v>357</v>
      </c>
      <c r="C944" s="1" t="s">
        <v>16</v>
      </c>
      <c r="D944" s="4">
        <v>42369.0</v>
      </c>
      <c r="E944" s="5">
        <v>1.99587E10</v>
      </c>
      <c r="F944" s="5">
        <v>5.0372E9</v>
      </c>
      <c r="G944" s="5">
        <v>6.4324E9</v>
      </c>
      <c r="H944" s="5">
        <v>4.7964E9</v>
      </c>
      <c r="I944" s="2">
        <v>0.0</v>
      </c>
      <c r="J944" s="1" t="s">
        <v>24</v>
      </c>
      <c r="K944" s="1" t="s">
        <v>25</v>
      </c>
      <c r="L944" s="1"/>
    </row>
    <row r="945">
      <c r="A945" s="3">
        <v>971.0</v>
      </c>
      <c r="B945" s="1" t="s">
        <v>358</v>
      </c>
      <c r="C945" s="1" t="s">
        <v>11</v>
      </c>
      <c r="D945" s="4">
        <v>41639.0</v>
      </c>
      <c r="E945" s="5">
        <v>4.5358E10</v>
      </c>
      <c r="F945" s="5">
        <v>4.1171E10</v>
      </c>
      <c r="G945" s="5">
        <v>-3.18E8</v>
      </c>
      <c r="H945" s="2">
        <v>0.0</v>
      </c>
      <c r="I945" s="2">
        <v>0.0</v>
      </c>
      <c r="J945" s="1" t="s">
        <v>12</v>
      </c>
      <c r="K945" s="1" t="s">
        <v>91</v>
      </c>
      <c r="L945" s="1"/>
    </row>
    <row r="946">
      <c r="A946" s="3">
        <v>972.0</v>
      </c>
      <c r="B946" s="1" t="s">
        <v>358</v>
      </c>
      <c r="C946" s="1" t="s">
        <v>14</v>
      </c>
      <c r="D946" s="4">
        <v>42004.0</v>
      </c>
      <c r="E946" s="5">
        <v>3.9946E10</v>
      </c>
      <c r="F946" s="5">
        <v>3.5263E10</v>
      </c>
      <c r="G946" s="5">
        <v>-3.29E8</v>
      </c>
      <c r="H946" s="2">
        <v>0.0</v>
      </c>
      <c r="I946" s="2">
        <v>0.0</v>
      </c>
      <c r="J946" s="1" t="s">
        <v>12</v>
      </c>
      <c r="K946" s="1" t="s">
        <v>91</v>
      </c>
      <c r="L946" s="1"/>
    </row>
    <row r="947">
      <c r="A947" s="3">
        <v>973.0</v>
      </c>
      <c r="B947" s="1" t="s">
        <v>358</v>
      </c>
      <c r="C947" s="1" t="s">
        <v>15</v>
      </c>
      <c r="D947" s="4">
        <v>42369.0</v>
      </c>
      <c r="E947" s="5">
        <v>4.0536E10</v>
      </c>
      <c r="F947" s="5">
        <v>3.6044E10</v>
      </c>
      <c r="G947" s="5">
        <v>-2.2E8</v>
      </c>
      <c r="H947" s="2">
        <v>0.0</v>
      </c>
      <c r="I947" s="2">
        <v>0.0</v>
      </c>
      <c r="J947" s="1" t="s">
        <v>12</v>
      </c>
      <c r="K947" s="1" t="s">
        <v>91</v>
      </c>
      <c r="L947" s="1"/>
    </row>
    <row r="948">
      <c r="A948" s="3">
        <v>974.0</v>
      </c>
      <c r="B948" s="1" t="s">
        <v>358</v>
      </c>
      <c r="C948" s="1" t="s">
        <v>16</v>
      </c>
      <c r="D948" s="4">
        <v>42735.0</v>
      </c>
      <c r="E948" s="5">
        <v>4.7248E10</v>
      </c>
      <c r="F948" s="5">
        <v>4.2186E10</v>
      </c>
      <c r="G948" s="5">
        <v>-4.87E8</v>
      </c>
      <c r="H948" s="2">
        <v>0.0</v>
      </c>
      <c r="I948" s="2">
        <v>0.0</v>
      </c>
      <c r="J948" s="1" t="s">
        <v>12</v>
      </c>
      <c r="K948" s="1" t="s">
        <v>91</v>
      </c>
      <c r="L948" s="1"/>
    </row>
    <row r="949">
      <c r="A949" s="3">
        <v>975.0</v>
      </c>
      <c r="B949" s="1" t="s">
        <v>359</v>
      </c>
      <c r="C949" s="1" t="s">
        <v>11</v>
      </c>
      <c r="D949" s="4">
        <v>41274.0</v>
      </c>
      <c r="E949" s="5">
        <v>3.0945E9</v>
      </c>
      <c r="F949" s="5">
        <v>2.1442E9</v>
      </c>
      <c r="G949" s="5">
        <v>9.82E7</v>
      </c>
      <c r="H949" s="2">
        <v>0.0</v>
      </c>
      <c r="I949" s="5">
        <v>3.324E8</v>
      </c>
      <c r="J949" s="1" t="s">
        <v>41</v>
      </c>
      <c r="K949" s="1" t="s">
        <v>44</v>
      </c>
      <c r="L949" s="1"/>
    </row>
    <row r="950">
      <c r="A950" s="3">
        <v>976.0</v>
      </c>
      <c r="B950" s="1" t="s">
        <v>359</v>
      </c>
      <c r="C950" s="1" t="s">
        <v>14</v>
      </c>
      <c r="D950" s="4">
        <v>41639.0</v>
      </c>
      <c r="E950" s="5">
        <v>3.2768E9</v>
      </c>
      <c r="F950" s="5">
        <v>2.2724E9</v>
      </c>
      <c r="G950" s="5">
        <v>9.96E7</v>
      </c>
      <c r="H950" s="2">
        <v>0.0</v>
      </c>
      <c r="I950" s="5">
        <v>3.709E8</v>
      </c>
      <c r="J950" s="1" t="s">
        <v>41</v>
      </c>
      <c r="K950" s="1" t="s">
        <v>44</v>
      </c>
      <c r="L950" s="1"/>
    </row>
    <row r="951">
      <c r="A951" s="3">
        <v>977.0</v>
      </c>
      <c r="B951" s="1" t="s">
        <v>359</v>
      </c>
      <c r="C951" s="1" t="s">
        <v>15</v>
      </c>
      <c r="D951" s="4">
        <v>42004.0</v>
      </c>
      <c r="E951" s="5">
        <v>3.3503E9</v>
      </c>
      <c r="F951" s="5">
        <v>2.3175E9</v>
      </c>
      <c r="G951" s="5">
        <v>1.011E8</v>
      </c>
      <c r="H951" s="2">
        <v>0.0</v>
      </c>
      <c r="I951" s="5">
        <v>3.881E8</v>
      </c>
      <c r="J951" s="1" t="s">
        <v>41</v>
      </c>
      <c r="K951" s="1" t="s">
        <v>44</v>
      </c>
      <c r="L951" s="1"/>
    </row>
    <row r="952">
      <c r="A952" s="3">
        <v>978.0</v>
      </c>
      <c r="B952" s="1" t="s">
        <v>359</v>
      </c>
      <c r="C952" s="1" t="s">
        <v>16</v>
      </c>
      <c r="D952" s="4">
        <v>42369.0</v>
      </c>
      <c r="E952" s="5">
        <v>3.2536E9</v>
      </c>
      <c r="F952" s="5">
        <v>2.1716E9</v>
      </c>
      <c r="G952" s="5">
        <v>1.037E8</v>
      </c>
      <c r="H952" s="2">
        <v>0.0</v>
      </c>
      <c r="I952" s="5">
        <v>4.013E8</v>
      </c>
      <c r="J952" s="1" t="s">
        <v>41</v>
      </c>
      <c r="K952" s="1" t="s">
        <v>44</v>
      </c>
      <c r="L952" s="1"/>
    </row>
    <row r="953">
      <c r="A953" s="3">
        <v>979.0</v>
      </c>
      <c r="B953" s="1" t="s">
        <v>360</v>
      </c>
      <c r="C953" s="1" t="s">
        <v>11</v>
      </c>
      <c r="D953" s="4">
        <v>41306.0</v>
      </c>
      <c r="E953" s="5">
        <v>5.0521E10</v>
      </c>
      <c r="F953" s="5">
        <v>3.3194E10</v>
      </c>
      <c r="G953" s="5">
        <v>1.2244E10</v>
      </c>
      <c r="H953" s="2">
        <v>0.0</v>
      </c>
      <c r="I953" s="5">
        <v>1.523E9</v>
      </c>
      <c r="J953" s="1" t="s">
        <v>18</v>
      </c>
      <c r="K953" s="1" t="s">
        <v>294</v>
      </c>
      <c r="L953" s="1"/>
    </row>
    <row r="954">
      <c r="A954" s="3">
        <v>980.0</v>
      </c>
      <c r="B954" s="1" t="s">
        <v>360</v>
      </c>
      <c r="C954" s="1" t="s">
        <v>14</v>
      </c>
      <c r="D954" s="4">
        <v>41670.0</v>
      </c>
      <c r="E954" s="5">
        <v>5.3417E10</v>
      </c>
      <c r="F954" s="5">
        <v>3.4941E10</v>
      </c>
      <c r="G954" s="5">
        <v>1.2865E10</v>
      </c>
      <c r="H954" s="2">
        <v>0.0</v>
      </c>
      <c r="I954" s="5">
        <v>1.462E9</v>
      </c>
      <c r="J954" s="1" t="s">
        <v>18</v>
      </c>
      <c r="K954" s="1" t="s">
        <v>294</v>
      </c>
      <c r="L954" s="1"/>
    </row>
    <row r="955">
      <c r="A955" s="3">
        <v>981.0</v>
      </c>
      <c r="B955" s="1" t="s">
        <v>360</v>
      </c>
      <c r="C955" s="1" t="s">
        <v>15</v>
      </c>
      <c r="D955" s="4">
        <v>42034.0</v>
      </c>
      <c r="E955" s="5">
        <v>5.6223E10</v>
      </c>
      <c r="F955" s="5">
        <v>3.6665E10</v>
      </c>
      <c r="G955" s="5">
        <v>1.3281E10</v>
      </c>
      <c r="H955" s="2">
        <v>0.0</v>
      </c>
      <c r="I955" s="5">
        <v>1.485E9</v>
      </c>
      <c r="J955" s="1" t="s">
        <v>18</v>
      </c>
      <c r="K955" s="1" t="s">
        <v>294</v>
      </c>
      <c r="L955" s="1"/>
    </row>
    <row r="956">
      <c r="A956" s="3">
        <v>982.0</v>
      </c>
      <c r="B956" s="1" t="s">
        <v>360</v>
      </c>
      <c r="C956" s="1" t="s">
        <v>16</v>
      </c>
      <c r="D956" s="4">
        <v>42398.0</v>
      </c>
      <c r="E956" s="5">
        <v>5.9074E10</v>
      </c>
      <c r="F956" s="5">
        <v>3.8504E10</v>
      </c>
      <c r="G956" s="5">
        <v>1.4115E10</v>
      </c>
      <c r="H956" s="2">
        <v>0.0</v>
      </c>
      <c r="I956" s="5">
        <v>1.484E9</v>
      </c>
      <c r="J956" s="1" t="s">
        <v>18</v>
      </c>
      <c r="K956" s="1" t="s">
        <v>294</v>
      </c>
      <c r="L956" s="1"/>
    </row>
    <row r="957">
      <c r="A957" s="3">
        <v>983.0</v>
      </c>
      <c r="B957" s="1" t="s">
        <v>361</v>
      </c>
      <c r="C957" s="1" t="s">
        <v>11</v>
      </c>
      <c r="D957" s="4">
        <v>41455.0</v>
      </c>
      <c r="E957" s="5">
        <v>3.598916E9</v>
      </c>
      <c r="F957" s="5">
        <v>2.195857E9</v>
      </c>
      <c r="G957" s="5">
        <v>6.013E8</v>
      </c>
      <c r="H957" s="5">
        <v>6.83688E8</v>
      </c>
      <c r="I957" s="2">
        <v>0.0</v>
      </c>
      <c r="J957" s="1" t="s">
        <v>21</v>
      </c>
      <c r="K957" s="1" t="s">
        <v>68</v>
      </c>
      <c r="L957" s="1"/>
    </row>
    <row r="958">
      <c r="A958" s="3">
        <v>984.0</v>
      </c>
      <c r="B958" s="1" t="s">
        <v>361</v>
      </c>
      <c r="C958" s="1" t="s">
        <v>14</v>
      </c>
      <c r="D958" s="4">
        <v>41819.0</v>
      </c>
      <c r="E958" s="5">
        <v>4.607309E9</v>
      </c>
      <c r="F958" s="5">
        <v>2.599828E9</v>
      </c>
      <c r="G958" s="5">
        <v>6.13341E8</v>
      </c>
      <c r="H958" s="5">
        <v>7.16471E8</v>
      </c>
      <c r="I958" s="2">
        <v>0.0</v>
      </c>
      <c r="J958" s="1" t="s">
        <v>21</v>
      </c>
      <c r="K958" s="1" t="s">
        <v>68</v>
      </c>
      <c r="L958" s="1"/>
    </row>
    <row r="959">
      <c r="A959" s="3">
        <v>985.0</v>
      </c>
      <c r="B959" s="1" t="s">
        <v>361</v>
      </c>
      <c r="C959" s="1" t="s">
        <v>15</v>
      </c>
      <c r="D959" s="4">
        <v>42183.0</v>
      </c>
      <c r="E959" s="5">
        <v>5.259312E9</v>
      </c>
      <c r="F959" s="5">
        <v>2.974976E9</v>
      </c>
      <c r="G959" s="5">
        <v>5.91611E8</v>
      </c>
      <c r="H959" s="5">
        <v>8.25242E8</v>
      </c>
      <c r="I959" s="2">
        <v>0.0</v>
      </c>
      <c r="J959" s="1" t="s">
        <v>21</v>
      </c>
      <c r="K959" s="1" t="s">
        <v>68</v>
      </c>
      <c r="L959" s="1"/>
    </row>
    <row r="960">
      <c r="A960" s="3">
        <v>986.0</v>
      </c>
      <c r="B960" s="1" t="s">
        <v>361</v>
      </c>
      <c r="C960" s="1" t="s">
        <v>16</v>
      </c>
      <c r="D960" s="4">
        <v>42547.0</v>
      </c>
      <c r="E960" s="5">
        <v>5.885893E9</v>
      </c>
      <c r="F960" s="5">
        <v>3.266971E9</v>
      </c>
      <c r="G960" s="5">
        <v>6.30954E8</v>
      </c>
      <c r="H960" s="5">
        <v>9.13712E8</v>
      </c>
      <c r="I960" s="2">
        <v>0.0</v>
      </c>
      <c r="J960" s="1" t="s">
        <v>21</v>
      </c>
      <c r="K960" s="1" t="s">
        <v>68</v>
      </c>
      <c r="L960" s="1"/>
    </row>
    <row r="961">
      <c r="A961" s="3">
        <v>987.0</v>
      </c>
      <c r="B961" s="1" t="s">
        <v>362</v>
      </c>
      <c r="C961" s="1" t="s">
        <v>11</v>
      </c>
      <c r="D961" s="4">
        <v>41274.0</v>
      </c>
      <c r="E961" s="5">
        <v>7.81061E9</v>
      </c>
      <c r="F961" s="5">
        <v>7.479746E9</v>
      </c>
      <c r="G961" s="5">
        <v>3.60586E8</v>
      </c>
      <c r="H961" s="2">
        <v>0.0</v>
      </c>
      <c r="I961" s="5">
        <v>1.16388E8</v>
      </c>
      <c r="J961" s="1" t="s">
        <v>47</v>
      </c>
      <c r="K961" s="1" t="s">
        <v>363</v>
      </c>
      <c r="L961" s="1"/>
    </row>
    <row r="962">
      <c r="A962" s="3">
        <v>988.0</v>
      </c>
      <c r="B962" s="1" t="s">
        <v>362</v>
      </c>
      <c r="C962" s="1" t="s">
        <v>14</v>
      </c>
      <c r="D962" s="4">
        <v>41639.0</v>
      </c>
      <c r="E962" s="5">
        <v>9.531778E9</v>
      </c>
      <c r="F962" s="5">
        <v>7.567707E9</v>
      </c>
      <c r="G962" s="5">
        <v>2.177616E9</v>
      </c>
      <c r="H962" s="2">
        <v>0.0</v>
      </c>
      <c r="I962" s="5">
        <v>1.67425E8</v>
      </c>
      <c r="J962" s="1" t="s">
        <v>47</v>
      </c>
      <c r="K962" s="1" t="s">
        <v>363</v>
      </c>
      <c r="L962" s="1"/>
    </row>
    <row r="963">
      <c r="A963" s="3">
        <v>989.0</v>
      </c>
      <c r="B963" s="1" t="s">
        <v>362</v>
      </c>
      <c r="C963" s="1" t="s">
        <v>15</v>
      </c>
      <c r="D963" s="4">
        <v>42004.0</v>
      </c>
      <c r="E963" s="5">
        <v>1.0681897E10</v>
      </c>
      <c r="F963" s="5">
        <v>8.024286E9</v>
      </c>
      <c r="G963" s="5">
        <v>2.856642E9</v>
      </c>
      <c r="H963" s="2">
        <v>0.0</v>
      </c>
      <c r="I963" s="5">
        <v>1.85993E8</v>
      </c>
      <c r="J963" s="1" t="s">
        <v>47</v>
      </c>
      <c r="K963" s="1" t="s">
        <v>363</v>
      </c>
      <c r="L963" s="1"/>
    </row>
    <row r="964">
      <c r="A964" s="3">
        <v>990.0</v>
      </c>
      <c r="B964" s="1" t="s">
        <v>362</v>
      </c>
      <c r="C964" s="1" t="s">
        <v>16</v>
      </c>
      <c r="D964" s="4">
        <v>42369.0</v>
      </c>
      <c r="E964" s="5">
        <v>1.0116502E10</v>
      </c>
      <c r="F964" s="5">
        <v>7.677233E9</v>
      </c>
      <c r="G964" s="5">
        <v>2.620072E9</v>
      </c>
      <c r="H964" s="2">
        <v>0.0</v>
      </c>
      <c r="I964" s="5">
        <v>2.24133E8</v>
      </c>
      <c r="J964" s="1" t="s">
        <v>47</v>
      </c>
      <c r="K964" s="1" t="s">
        <v>363</v>
      </c>
      <c r="L964" s="1"/>
    </row>
    <row r="965">
      <c r="A965" s="3">
        <v>991.0</v>
      </c>
      <c r="B965" s="1" t="s">
        <v>364</v>
      </c>
      <c r="C965" s="1" t="s">
        <v>11</v>
      </c>
      <c r="D965" s="4">
        <v>41639.0</v>
      </c>
      <c r="E965" s="5">
        <v>1.7699E10</v>
      </c>
      <c r="F965" s="5">
        <v>8.307E9</v>
      </c>
      <c r="G965" s="5">
        <v>7.161E9</v>
      </c>
      <c r="H965" s="2">
        <v>0.0</v>
      </c>
      <c r="I965" s="5">
        <v>8.67E8</v>
      </c>
      <c r="J965" s="1" t="s">
        <v>12</v>
      </c>
      <c r="K965" s="1" t="s">
        <v>13</v>
      </c>
      <c r="L965" s="1"/>
    </row>
    <row r="966">
      <c r="A966" s="3">
        <v>992.0</v>
      </c>
      <c r="B966" s="1" t="s">
        <v>364</v>
      </c>
      <c r="C966" s="1" t="s">
        <v>14</v>
      </c>
      <c r="D966" s="4">
        <v>42004.0</v>
      </c>
      <c r="E966" s="5">
        <v>1.8605E10</v>
      </c>
      <c r="F966" s="5">
        <v>7.677E9</v>
      </c>
      <c r="G966" s="5">
        <v>7.639E9</v>
      </c>
      <c r="H966" s="2">
        <v>0.0</v>
      </c>
      <c r="I966" s="5">
        <v>9.38E8</v>
      </c>
      <c r="J966" s="1" t="s">
        <v>12</v>
      </c>
      <c r="K966" s="1" t="s">
        <v>13</v>
      </c>
      <c r="L966" s="1"/>
    </row>
    <row r="967">
      <c r="A967" s="3">
        <v>993.0</v>
      </c>
      <c r="B967" s="1" t="s">
        <v>364</v>
      </c>
      <c r="C967" s="1" t="s">
        <v>15</v>
      </c>
      <c r="D967" s="4">
        <v>42369.0</v>
      </c>
      <c r="E967" s="5">
        <v>1.982E10</v>
      </c>
      <c r="F967" s="5">
        <v>6.025E9</v>
      </c>
      <c r="G967" s="5">
        <v>8.625E9</v>
      </c>
      <c r="H967" s="2">
        <v>0.0</v>
      </c>
      <c r="I967" s="5">
        <v>1.015E9</v>
      </c>
      <c r="J967" s="1" t="s">
        <v>12</v>
      </c>
      <c r="K967" s="1" t="s">
        <v>13</v>
      </c>
      <c r="L967" s="1"/>
    </row>
    <row r="968">
      <c r="A968" s="3">
        <v>994.0</v>
      </c>
      <c r="B968" s="1" t="s">
        <v>364</v>
      </c>
      <c r="C968" s="1" t="s">
        <v>16</v>
      </c>
      <c r="D968" s="4">
        <v>42735.0</v>
      </c>
      <c r="E968" s="5">
        <v>2.0425E10</v>
      </c>
      <c r="F968" s="5">
        <v>6.132E9</v>
      </c>
      <c r="G968" s="5">
        <v>9.312E9</v>
      </c>
      <c r="H968" s="2">
        <v>0.0</v>
      </c>
      <c r="I968" s="5">
        <v>1.221E9</v>
      </c>
      <c r="J968" s="1" t="s">
        <v>12</v>
      </c>
      <c r="K968" s="1" t="s">
        <v>13</v>
      </c>
      <c r="L968" s="1"/>
    </row>
    <row r="969">
      <c r="A969" s="3">
        <v>995.0</v>
      </c>
      <c r="B969" s="1" t="s">
        <v>365</v>
      </c>
      <c r="C969" s="1" t="s">
        <v>11</v>
      </c>
      <c r="D969" s="4">
        <v>41274.0</v>
      </c>
      <c r="E969" s="5">
        <v>6.376E9</v>
      </c>
      <c r="F969" s="5">
        <v>3.851E9</v>
      </c>
      <c r="G969" s="5">
        <v>1.201E9</v>
      </c>
      <c r="H969" s="2">
        <v>0.0</v>
      </c>
      <c r="I969" s="5">
        <v>7.49E8</v>
      </c>
      <c r="J969" s="1" t="s">
        <v>182</v>
      </c>
      <c r="K969" s="1" t="s">
        <v>366</v>
      </c>
      <c r="L969" s="1"/>
    </row>
    <row r="970">
      <c r="A970" s="3">
        <v>996.0</v>
      </c>
      <c r="B970" s="1" t="s">
        <v>365</v>
      </c>
      <c r="C970" s="1" t="s">
        <v>14</v>
      </c>
      <c r="D970" s="4">
        <v>41639.0</v>
      </c>
      <c r="E970" s="5">
        <v>6.313E9</v>
      </c>
      <c r="F970" s="5">
        <v>3.685E9</v>
      </c>
      <c r="G970" s="5">
        <v>1.162E9</v>
      </c>
      <c r="H970" s="2">
        <v>0.0</v>
      </c>
      <c r="I970" s="5">
        <v>8.0E8</v>
      </c>
      <c r="J970" s="1" t="s">
        <v>182</v>
      </c>
      <c r="K970" s="1" t="s">
        <v>366</v>
      </c>
      <c r="L970" s="1"/>
    </row>
    <row r="971">
      <c r="A971" s="3">
        <v>997.0</v>
      </c>
      <c r="B971" s="1" t="s">
        <v>365</v>
      </c>
      <c r="C971" s="1" t="s">
        <v>15</v>
      </c>
      <c r="D971" s="4">
        <v>42004.0</v>
      </c>
      <c r="E971" s="5">
        <v>6.777E9</v>
      </c>
      <c r="F971" s="5">
        <v>3.775E9</v>
      </c>
      <c r="G971" s="5">
        <v>1.181E9</v>
      </c>
      <c r="H971" s="2">
        <v>0.0</v>
      </c>
      <c r="I971" s="5">
        <v>8.08E8</v>
      </c>
      <c r="J971" s="1" t="s">
        <v>182</v>
      </c>
      <c r="K971" s="1" t="s">
        <v>366</v>
      </c>
      <c r="L971" s="1"/>
    </row>
    <row r="972">
      <c r="A972" s="3">
        <v>998.0</v>
      </c>
      <c r="B972" s="1" t="s">
        <v>365</v>
      </c>
      <c r="C972" s="1" t="s">
        <v>16</v>
      </c>
      <c r="D972" s="4">
        <v>42369.0</v>
      </c>
      <c r="E972" s="5">
        <v>8.229E9</v>
      </c>
      <c r="F972" s="5">
        <v>4.265E9</v>
      </c>
      <c r="G972" s="5">
        <v>1.467E9</v>
      </c>
      <c r="H972" s="2">
        <v>0.0</v>
      </c>
      <c r="I972" s="5">
        <v>1.166E9</v>
      </c>
      <c r="J972" s="1" t="s">
        <v>182</v>
      </c>
      <c r="K972" s="1" t="s">
        <v>366</v>
      </c>
      <c r="L972" s="1"/>
    </row>
    <row r="973">
      <c r="A973" s="3">
        <v>999.0</v>
      </c>
      <c r="B973" s="1" t="s">
        <v>367</v>
      </c>
      <c r="C973" s="1" t="s">
        <v>11</v>
      </c>
      <c r="D973" s="4">
        <v>41274.0</v>
      </c>
      <c r="E973" s="5">
        <v>4.5352E10</v>
      </c>
      <c r="F973" s="5">
        <v>3.9595E10</v>
      </c>
      <c r="G973" s="5">
        <v>9.09E8</v>
      </c>
      <c r="H973" s="5">
        <v>1.72E8</v>
      </c>
      <c r="I973" s="2">
        <v>0.0</v>
      </c>
      <c r="J973" s="1" t="s">
        <v>59</v>
      </c>
      <c r="K973" s="1" t="s">
        <v>193</v>
      </c>
      <c r="L973" s="1"/>
    </row>
    <row r="974">
      <c r="A974" s="3">
        <v>1000.0</v>
      </c>
      <c r="B974" s="1" t="s">
        <v>367</v>
      </c>
      <c r="C974" s="1" t="s">
        <v>14</v>
      </c>
      <c r="D974" s="4">
        <v>41639.0</v>
      </c>
      <c r="E974" s="5">
        <v>4.4062E10</v>
      </c>
      <c r="F974" s="5">
        <v>3.794E10</v>
      </c>
      <c r="G974" s="5">
        <v>8.7E8</v>
      </c>
      <c r="H974" s="5">
        <v>1.5E8</v>
      </c>
      <c r="I974" s="2">
        <v>0.0</v>
      </c>
      <c r="J974" s="1" t="s">
        <v>59</v>
      </c>
      <c r="K974" s="1" t="s">
        <v>193</v>
      </c>
      <c r="L974" s="1"/>
    </row>
    <row r="975">
      <c r="A975" s="3">
        <v>1001.0</v>
      </c>
      <c r="B975" s="1" t="s">
        <v>367</v>
      </c>
      <c r="C975" s="1" t="s">
        <v>15</v>
      </c>
      <c r="D975" s="4">
        <v>42004.0</v>
      </c>
      <c r="E975" s="5">
        <v>4.5608E10</v>
      </c>
      <c r="F975" s="5">
        <v>3.8939E10</v>
      </c>
      <c r="G975" s="5">
        <v>8.06E8</v>
      </c>
      <c r="H975" s="5">
        <v>1.27E8</v>
      </c>
      <c r="I975" s="2">
        <v>0.0</v>
      </c>
      <c r="J975" s="1" t="s">
        <v>59</v>
      </c>
      <c r="K975" s="1" t="s">
        <v>193</v>
      </c>
      <c r="L975" s="1"/>
    </row>
    <row r="976">
      <c r="A976" s="3">
        <v>1002.0</v>
      </c>
      <c r="B976" s="1" t="s">
        <v>367</v>
      </c>
      <c r="C976" s="1" t="s">
        <v>16</v>
      </c>
      <c r="D976" s="4">
        <v>42369.0</v>
      </c>
      <c r="E976" s="5">
        <v>3.2735E10</v>
      </c>
      <c r="F976" s="5">
        <v>2.5683E10</v>
      </c>
      <c r="G976" s="5">
        <v>8.28E8</v>
      </c>
      <c r="H976" s="5">
        <v>1.02E8</v>
      </c>
      <c r="I976" s="2">
        <v>0.0</v>
      </c>
      <c r="J976" s="1" t="s">
        <v>59</v>
      </c>
      <c r="K976" s="1" t="s">
        <v>193</v>
      </c>
      <c r="L976" s="1"/>
    </row>
    <row r="977">
      <c r="A977" s="3">
        <v>1003.0</v>
      </c>
      <c r="B977" s="1" t="s">
        <v>368</v>
      </c>
      <c r="C977" s="1" t="s">
        <v>11</v>
      </c>
      <c r="D977" s="4">
        <v>41307.0</v>
      </c>
      <c r="E977" s="5">
        <v>2.7686E10</v>
      </c>
      <c r="F977" s="5">
        <v>1.6538E10</v>
      </c>
      <c r="G977" s="5">
        <v>8.482E9</v>
      </c>
      <c r="H977" s="2">
        <v>0.0</v>
      </c>
      <c r="I977" s="2">
        <v>0.0</v>
      </c>
      <c r="J977" s="1" t="s">
        <v>18</v>
      </c>
      <c r="K977" s="1" t="s">
        <v>334</v>
      </c>
      <c r="L977" s="1"/>
    </row>
    <row r="978">
      <c r="A978" s="3">
        <v>1004.0</v>
      </c>
      <c r="B978" s="1" t="s">
        <v>368</v>
      </c>
      <c r="C978" s="1" t="s">
        <v>14</v>
      </c>
      <c r="D978" s="4">
        <v>41671.0</v>
      </c>
      <c r="E978" s="5">
        <v>2.7931E10</v>
      </c>
      <c r="F978" s="5">
        <v>1.6725E10</v>
      </c>
      <c r="G978" s="5">
        <v>8.44E9</v>
      </c>
      <c r="H978" s="2">
        <v>0.0</v>
      </c>
      <c r="I978" s="2">
        <v>0.0</v>
      </c>
      <c r="J978" s="1" t="s">
        <v>18</v>
      </c>
      <c r="K978" s="1" t="s">
        <v>334</v>
      </c>
      <c r="L978" s="1"/>
    </row>
    <row r="979">
      <c r="A979" s="3">
        <v>1005.0</v>
      </c>
      <c r="B979" s="1" t="s">
        <v>368</v>
      </c>
      <c r="C979" s="1" t="s">
        <v>15</v>
      </c>
      <c r="D979" s="4">
        <v>42035.0</v>
      </c>
      <c r="E979" s="5">
        <v>2.8105E10</v>
      </c>
      <c r="F979" s="5">
        <v>1.6863E10</v>
      </c>
      <c r="G979" s="5">
        <v>8.355E9</v>
      </c>
      <c r="H979" s="2">
        <v>0.0</v>
      </c>
      <c r="I979" s="2">
        <v>0.0</v>
      </c>
      <c r="J979" s="1" t="s">
        <v>18</v>
      </c>
      <c r="K979" s="1" t="s">
        <v>334</v>
      </c>
      <c r="L979" s="1"/>
    </row>
    <row r="980">
      <c r="A980" s="3">
        <v>1006.0</v>
      </c>
      <c r="B980" s="1" t="s">
        <v>368</v>
      </c>
      <c r="C980" s="1" t="s">
        <v>16</v>
      </c>
      <c r="D980" s="4">
        <v>42399.0</v>
      </c>
      <c r="E980" s="5">
        <v>2.7079E10</v>
      </c>
      <c r="F980" s="5">
        <v>1.6496E10</v>
      </c>
      <c r="G980" s="5">
        <v>8.256E9</v>
      </c>
      <c r="H980" s="2">
        <v>0.0</v>
      </c>
      <c r="I980" s="2">
        <v>0.0</v>
      </c>
      <c r="J980" s="1" t="s">
        <v>18</v>
      </c>
      <c r="K980" s="1" t="s">
        <v>334</v>
      </c>
      <c r="L980" s="1"/>
    </row>
    <row r="981">
      <c r="A981" s="3">
        <v>1007.0</v>
      </c>
      <c r="B981" s="1" t="s">
        <v>369</v>
      </c>
      <c r="C981" s="1" t="s">
        <v>11</v>
      </c>
      <c r="D981" s="4">
        <v>41639.0</v>
      </c>
      <c r="E981" s="5">
        <v>8.312E9</v>
      </c>
      <c r="F981" s="1" t="s">
        <v>46</v>
      </c>
      <c r="G981" s="5">
        <v>3.456E9</v>
      </c>
      <c r="H981" s="2">
        <v>0.0</v>
      </c>
      <c r="I981" s="5">
        <v>2.58E8</v>
      </c>
      <c r="J981" s="1" t="s">
        <v>21</v>
      </c>
      <c r="K981" s="1" t="s">
        <v>57</v>
      </c>
      <c r="L981" s="1"/>
    </row>
    <row r="982">
      <c r="A982" s="3">
        <v>1008.0</v>
      </c>
      <c r="B982" s="1" t="s">
        <v>369</v>
      </c>
      <c r="C982" s="1" t="s">
        <v>14</v>
      </c>
      <c r="D982" s="4">
        <v>42004.0</v>
      </c>
      <c r="E982" s="5">
        <v>9.441E9</v>
      </c>
      <c r="F982" s="1" t="s">
        <v>46</v>
      </c>
      <c r="G982" s="5">
        <v>4.014E9</v>
      </c>
      <c r="H982" s="2">
        <v>0.0</v>
      </c>
      <c r="I982" s="5">
        <v>3.21E8</v>
      </c>
      <c r="J982" s="1" t="s">
        <v>21</v>
      </c>
      <c r="K982" s="1" t="s">
        <v>57</v>
      </c>
      <c r="L982" s="1"/>
    </row>
    <row r="983">
      <c r="A983" s="3">
        <v>1009.0</v>
      </c>
      <c r="B983" s="1" t="s">
        <v>369</v>
      </c>
      <c r="C983" s="1" t="s">
        <v>15</v>
      </c>
      <c r="D983" s="4">
        <v>42369.0</v>
      </c>
      <c r="E983" s="5">
        <v>9.667E9</v>
      </c>
      <c r="F983" s="1" t="s">
        <v>46</v>
      </c>
      <c r="G983" s="5">
        <v>4.162E9</v>
      </c>
      <c r="H983" s="2">
        <v>0.0</v>
      </c>
      <c r="I983" s="5">
        <v>3.66E8</v>
      </c>
      <c r="J983" s="1" t="s">
        <v>21</v>
      </c>
      <c r="K983" s="1" t="s">
        <v>57</v>
      </c>
      <c r="L983" s="1"/>
    </row>
    <row r="984">
      <c r="A984" s="3">
        <v>1010.0</v>
      </c>
      <c r="B984" s="1" t="s">
        <v>369</v>
      </c>
      <c r="C984" s="1" t="s">
        <v>16</v>
      </c>
      <c r="D984" s="4">
        <v>42735.0</v>
      </c>
      <c r="E984" s="5">
        <v>1.0776E10</v>
      </c>
      <c r="F984" s="1" t="s">
        <v>46</v>
      </c>
      <c r="G984" s="5">
        <v>4.525E9</v>
      </c>
      <c r="H984" s="2">
        <v>0.0</v>
      </c>
      <c r="I984" s="5">
        <v>3.73E8</v>
      </c>
      <c r="J984" s="1" t="s">
        <v>21</v>
      </c>
      <c r="K984" s="1" t="s">
        <v>57</v>
      </c>
      <c r="L984" s="1"/>
    </row>
    <row r="985">
      <c r="A985" s="3">
        <v>1011.0</v>
      </c>
      <c r="B985" s="1" t="s">
        <v>370</v>
      </c>
      <c r="C985" s="1" t="s">
        <v>11</v>
      </c>
      <c r="D985" s="4">
        <v>41274.0</v>
      </c>
      <c r="E985" s="5">
        <v>4.75888E8</v>
      </c>
      <c r="F985" s="5">
        <v>1.17275E8</v>
      </c>
      <c r="G985" s="5">
        <v>4.7115E7</v>
      </c>
      <c r="H985" s="2">
        <v>0.0</v>
      </c>
      <c r="I985" s="5">
        <v>1.21211E8</v>
      </c>
      <c r="J985" s="1" t="s">
        <v>52</v>
      </c>
      <c r="K985" s="1" t="s">
        <v>234</v>
      </c>
      <c r="L985" s="1"/>
    </row>
    <row r="986">
      <c r="A986" s="3">
        <v>1012.0</v>
      </c>
      <c r="B986" s="1" t="s">
        <v>370</v>
      </c>
      <c r="C986" s="1" t="s">
        <v>14</v>
      </c>
      <c r="D986" s="4">
        <v>41639.0</v>
      </c>
      <c r="E986" s="5">
        <v>6.3549E8</v>
      </c>
      <c r="F986" s="5">
        <v>1.7205E8</v>
      </c>
      <c r="G986" s="5">
        <v>4.372E7</v>
      </c>
      <c r="H986" s="2">
        <v>0.0</v>
      </c>
      <c r="I986" s="5">
        <v>1.86979E8</v>
      </c>
      <c r="J986" s="1" t="s">
        <v>52</v>
      </c>
      <c r="K986" s="1" t="s">
        <v>234</v>
      </c>
      <c r="L986" s="1"/>
    </row>
    <row r="987">
      <c r="A987" s="3">
        <v>1013.0</v>
      </c>
      <c r="B987" s="1" t="s">
        <v>370</v>
      </c>
      <c r="C987" s="1" t="s">
        <v>15</v>
      </c>
      <c r="D987" s="4">
        <v>42004.0</v>
      </c>
      <c r="E987" s="5">
        <v>9.92332E8</v>
      </c>
      <c r="F987" s="5">
        <v>2.75379E8</v>
      </c>
      <c r="G987" s="5">
        <v>5.7664E7</v>
      </c>
      <c r="H987" s="2">
        <v>0.0</v>
      </c>
      <c r="I987" s="5">
        <v>3.01812E8</v>
      </c>
      <c r="J987" s="1" t="s">
        <v>52</v>
      </c>
      <c r="K987" s="1" t="s">
        <v>234</v>
      </c>
      <c r="L987" s="1"/>
    </row>
    <row r="988">
      <c r="A988" s="3">
        <v>1014.0</v>
      </c>
      <c r="B988" s="1" t="s">
        <v>370</v>
      </c>
      <c r="C988" s="1" t="s">
        <v>16</v>
      </c>
      <c r="D988" s="4">
        <v>42369.0</v>
      </c>
      <c r="E988" s="5">
        <v>1.042779E9</v>
      </c>
      <c r="F988" s="5">
        <v>2.80901E8</v>
      </c>
      <c r="G988" s="5">
        <v>5.3992E7</v>
      </c>
      <c r="H988" s="2">
        <v>0.0</v>
      </c>
      <c r="I988" s="5">
        <v>2.9452E8</v>
      </c>
      <c r="J988" s="1" t="s">
        <v>52</v>
      </c>
      <c r="K988" s="1" t="s">
        <v>234</v>
      </c>
      <c r="L988" s="1"/>
    </row>
    <row r="989">
      <c r="A989" s="3">
        <v>1015.0</v>
      </c>
      <c r="B989" s="1" t="s">
        <v>371</v>
      </c>
      <c r="C989" s="1" t="s">
        <v>11</v>
      </c>
      <c r="D989" s="4">
        <v>41274.0</v>
      </c>
      <c r="E989" s="5">
        <v>7.97517E8</v>
      </c>
      <c r="F989" s="5">
        <v>3.37533E8</v>
      </c>
      <c r="G989" s="5">
        <v>2.0412E7</v>
      </c>
      <c r="H989" s="2">
        <v>0.0</v>
      </c>
      <c r="I989" s="5">
        <v>2.77621E8</v>
      </c>
      <c r="J989" s="1" t="s">
        <v>52</v>
      </c>
      <c r="K989" s="1" t="s">
        <v>265</v>
      </c>
      <c r="L989" s="1"/>
    </row>
    <row r="990">
      <c r="A990" s="3">
        <v>1016.0</v>
      </c>
      <c r="B990" s="1" t="s">
        <v>371</v>
      </c>
      <c r="C990" s="1" t="s">
        <v>14</v>
      </c>
      <c r="D990" s="4">
        <v>41639.0</v>
      </c>
      <c r="E990" s="5">
        <v>1.029475E9</v>
      </c>
      <c r="F990" s="5">
        <v>4.23256E8</v>
      </c>
      <c r="G990" s="5">
        <v>2.7772E7</v>
      </c>
      <c r="H990" s="2">
        <v>0.0</v>
      </c>
      <c r="I990" s="5">
        <v>3.57165E8</v>
      </c>
      <c r="J990" s="1" t="s">
        <v>52</v>
      </c>
      <c r="K990" s="1" t="s">
        <v>265</v>
      </c>
      <c r="L990" s="1"/>
    </row>
    <row r="991">
      <c r="A991" s="3">
        <v>1017.0</v>
      </c>
      <c r="B991" s="1" t="s">
        <v>371</v>
      </c>
      <c r="C991" s="1" t="s">
        <v>15</v>
      </c>
      <c r="D991" s="4">
        <v>42004.0</v>
      </c>
      <c r="E991" s="5">
        <v>1.105247E9</v>
      </c>
      <c r="F991" s="5">
        <v>4.41929E8</v>
      </c>
      <c r="G991" s="5">
        <v>2.9412E7</v>
      </c>
      <c r="H991" s="2">
        <v>0.0</v>
      </c>
      <c r="I991" s="5">
        <v>3.78716E8</v>
      </c>
      <c r="J991" s="1" t="s">
        <v>52</v>
      </c>
      <c r="K991" s="1" t="s">
        <v>265</v>
      </c>
      <c r="L991" s="1"/>
    </row>
    <row r="992">
      <c r="A992" s="3">
        <v>1018.0</v>
      </c>
      <c r="B992" s="1" t="s">
        <v>371</v>
      </c>
      <c r="C992" s="1" t="s">
        <v>16</v>
      </c>
      <c r="D992" s="4">
        <v>42369.0</v>
      </c>
      <c r="E992" s="5">
        <v>1.288149E9</v>
      </c>
      <c r="F992" s="5">
        <v>4.97359E8</v>
      </c>
      <c r="G992" s="5">
        <v>2.987E7</v>
      </c>
      <c r="H992" s="2">
        <v>0.0</v>
      </c>
      <c r="I992" s="5">
        <v>4.64472E8</v>
      </c>
      <c r="J992" s="1" t="s">
        <v>52</v>
      </c>
      <c r="K992" s="1" t="s">
        <v>265</v>
      </c>
      <c r="L992" s="1"/>
    </row>
    <row r="993">
      <c r="A993" s="3">
        <v>1019.0</v>
      </c>
      <c r="B993" s="1" t="s">
        <v>372</v>
      </c>
      <c r="C993" s="1" t="s">
        <v>11</v>
      </c>
      <c r="D993" s="4">
        <v>41274.0</v>
      </c>
      <c r="E993" s="5">
        <v>1.1814E10</v>
      </c>
      <c r="F993" s="5">
        <v>1.019E10</v>
      </c>
      <c r="G993" s="5">
        <v>5.82E8</v>
      </c>
      <c r="H993" s="2">
        <v>0.0</v>
      </c>
      <c r="I993" s="5">
        <v>1.02E8</v>
      </c>
      <c r="J993" s="1" t="s">
        <v>18</v>
      </c>
      <c r="K993" s="1" t="s">
        <v>133</v>
      </c>
      <c r="L993" s="1"/>
    </row>
    <row r="994">
      <c r="A994" s="3">
        <v>1020.0</v>
      </c>
      <c r="B994" s="1" t="s">
        <v>372</v>
      </c>
      <c r="C994" s="1" t="s">
        <v>14</v>
      </c>
      <c r="D994" s="4">
        <v>41639.0</v>
      </c>
      <c r="E994" s="5">
        <v>1.2784E10</v>
      </c>
      <c r="F994" s="5">
        <v>1.102E10</v>
      </c>
      <c r="G994" s="5">
        <v>6.49E8</v>
      </c>
      <c r="H994" s="2">
        <v>0.0</v>
      </c>
      <c r="I994" s="5">
        <v>1.27E8</v>
      </c>
      <c r="J994" s="1" t="s">
        <v>18</v>
      </c>
      <c r="K994" s="1" t="s">
        <v>133</v>
      </c>
      <c r="L994" s="1"/>
    </row>
    <row r="995">
      <c r="A995" s="3">
        <v>1021.0</v>
      </c>
      <c r="B995" s="1" t="s">
        <v>372</v>
      </c>
      <c r="C995" s="1" t="s">
        <v>15</v>
      </c>
      <c r="D995" s="4">
        <v>42004.0</v>
      </c>
      <c r="E995" s="5">
        <v>1.3796E10</v>
      </c>
      <c r="F995" s="5">
        <v>1.183E10</v>
      </c>
      <c r="G995" s="5">
        <v>6.59E8</v>
      </c>
      <c r="H995" s="2">
        <v>0.0</v>
      </c>
      <c r="I995" s="5">
        <v>1.48E8</v>
      </c>
      <c r="J995" s="1" t="s">
        <v>18</v>
      </c>
      <c r="K995" s="1" t="s">
        <v>133</v>
      </c>
      <c r="L995" s="1"/>
    </row>
    <row r="996">
      <c r="A996" s="3">
        <v>1022.0</v>
      </c>
      <c r="B996" s="1" t="s">
        <v>372</v>
      </c>
      <c r="C996" s="1" t="s">
        <v>16</v>
      </c>
      <c r="D996" s="4">
        <v>42369.0</v>
      </c>
      <c r="E996" s="5">
        <v>1.4486E10</v>
      </c>
      <c r="F996" s="5">
        <v>1.2363E10</v>
      </c>
      <c r="G996" s="5">
        <v>6.34E8</v>
      </c>
      <c r="H996" s="2">
        <v>0.0</v>
      </c>
      <c r="I996" s="5">
        <v>1.39E8</v>
      </c>
      <c r="J996" s="1" t="s">
        <v>18</v>
      </c>
      <c r="K996" s="1" t="s">
        <v>133</v>
      </c>
      <c r="L996" s="1"/>
    </row>
    <row r="997">
      <c r="A997" s="3">
        <v>1023.0</v>
      </c>
      <c r="B997" s="1" t="s">
        <v>373</v>
      </c>
      <c r="C997" s="1" t="s">
        <v>11</v>
      </c>
      <c r="D997" s="4">
        <v>41639.0</v>
      </c>
      <c r="E997" s="5">
        <v>6.761E9</v>
      </c>
      <c r="F997" s="5">
        <v>4.802E9</v>
      </c>
      <c r="G997" s="5">
        <v>1.347E9</v>
      </c>
      <c r="H997" s="2">
        <v>0.0</v>
      </c>
      <c r="I997" s="2">
        <v>0.0</v>
      </c>
      <c r="J997" s="1" t="s">
        <v>12</v>
      </c>
      <c r="K997" s="1" t="s">
        <v>64</v>
      </c>
      <c r="L997" s="1"/>
    </row>
    <row r="998">
      <c r="A998" s="3">
        <v>1024.0</v>
      </c>
      <c r="B998" s="1" t="s">
        <v>373</v>
      </c>
      <c r="C998" s="1" t="s">
        <v>14</v>
      </c>
      <c r="D998" s="4">
        <v>42004.0</v>
      </c>
      <c r="E998" s="5">
        <v>7.006E9</v>
      </c>
      <c r="F998" s="5">
        <v>4.946E9</v>
      </c>
      <c r="G998" s="5">
        <v>1.338E9</v>
      </c>
      <c r="H998" s="2">
        <v>0.0</v>
      </c>
      <c r="I998" s="2">
        <v>0.0</v>
      </c>
      <c r="J998" s="1" t="s">
        <v>12</v>
      </c>
      <c r="K998" s="1" t="s">
        <v>64</v>
      </c>
      <c r="L998" s="1"/>
    </row>
    <row r="999">
      <c r="A999" s="3">
        <v>1025.0</v>
      </c>
      <c r="B999" s="1" t="s">
        <v>373</v>
      </c>
      <c r="C999" s="1" t="s">
        <v>15</v>
      </c>
      <c r="D999" s="4">
        <v>42369.0</v>
      </c>
      <c r="E999" s="5">
        <v>7.142E9</v>
      </c>
      <c r="F999" s="5">
        <v>4.889E9</v>
      </c>
      <c r="G999" s="5">
        <v>1.339E9</v>
      </c>
      <c r="H999" s="2">
        <v>0.0</v>
      </c>
      <c r="I999" s="2">
        <v>0.0</v>
      </c>
      <c r="J999" s="1" t="s">
        <v>12</v>
      </c>
      <c r="K999" s="1" t="s">
        <v>64</v>
      </c>
      <c r="L999" s="1"/>
    </row>
    <row r="1000">
      <c r="A1000" s="3">
        <v>1026.0</v>
      </c>
      <c r="B1000" s="1" t="s">
        <v>373</v>
      </c>
      <c r="C1000" s="1" t="s">
        <v>16</v>
      </c>
      <c r="D1000" s="4">
        <v>42735.0</v>
      </c>
      <c r="E1000" s="5">
        <v>7.357E9</v>
      </c>
      <c r="F1000" s="5">
        <v>4.901E9</v>
      </c>
      <c r="G1000" s="5">
        <v>1.403E9</v>
      </c>
      <c r="H1000" s="2">
        <v>0.0</v>
      </c>
      <c r="I1000" s="2">
        <v>0.0</v>
      </c>
      <c r="J1000" s="1" t="s">
        <v>12</v>
      </c>
      <c r="K1000" s="1" t="s">
        <v>64</v>
      </c>
      <c r="L1000" s="1"/>
    </row>
    <row r="1001">
      <c r="A1001" s="3">
        <v>1027.0</v>
      </c>
      <c r="B1001" s="1" t="s">
        <v>374</v>
      </c>
      <c r="C1001" s="1" t="s">
        <v>11</v>
      </c>
      <c r="D1001" s="4">
        <v>41274.0</v>
      </c>
      <c r="E1001" s="5">
        <v>6.420881E9</v>
      </c>
      <c r="F1001" s="5">
        <v>3.011684E9</v>
      </c>
      <c r="G1001" s="5">
        <v>2.388182E9</v>
      </c>
      <c r="H1001" s="2">
        <v>0.0</v>
      </c>
      <c r="I1001" s="2">
        <v>0.0</v>
      </c>
      <c r="J1001" s="1" t="s">
        <v>18</v>
      </c>
      <c r="K1001" s="1" t="s">
        <v>286</v>
      </c>
      <c r="L1001" s="1"/>
    </row>
    <row r="1002">
      <c r="A1002" s="3">
        <v>1028.0</v>
      </c>
      <c r="B1002" s="1" t="s">
        <v>374</v>
      </c>
      <c r="C1002" s="1" t="s">
        <v>14</v>
      </c>
      <c r="D1002" s="4">
        <v>41639.0</v>
      </c>
      <c r="E1002" s="5">
        <v>6.484892E9</v>
      </c>
      <c r="F1002" s="5">
        <v>3.006009E9</v>
      </c>
      <c r="G1002" s="5">
        <v>2.31078E9</v>
      </c>
      <c r="H1002" s="2">
        <v>0.0</v>
      </c>
      <c r="I1002" s="2">
        <v>0.0</v>
      </c>
      <c r="J1002" s="1" t="s">
        <v>18</v>
      </c>
      <c r="K1002" s="1" t="s">
        <v>286</v>
      </c>
      <c r="L1002" s="1"/>
    </row>
    <row r="1003">
      <c r="A1003" s="3">
        <v>1029.0</v>
      </c>
      <c r="B1003" s="1" t="s">
        <v>374</v>
      </c>
      <c r="C1003" s="1" t="s">
        <v>15</v>
      </c>
      <c r="D1003" s="4">
        <v>42004.0</v>
      </c>
      <c r="E1003" s="5">
        <v>6.023819E9</v>
      </c>
      <c r="F1003" s="5">
        <v>3.022797E9</v>
      </c>
      <c r="G1003" s="5">
        <v>2.347308E9</v>
      </c>
      <c r="H1003" s="2">
        <v>0.0</v>
      </c>
      <c r="I1003" s="2">
        <v>0.0</v>
      </c>
      <c r="J1003" s="1" t="s">
        <v>18</v>
      </c>
      <c r="K1003" s="1" t="s">
        <v>286</v>
      </c>
      <c r="L1003" s="1"/>
    </row>
    <row r="1004">
      <c r="A1004" s="3">
        <v>1030.0</v>
      </c>
      <c r="B1004" s="1" t="s">
        <v>374</v>
      </c>
      <c r="C1004" s="1" t="s">
        <v>16</v>
      </c>
      <c r="D1004" s="4">
        <v>42369.0</v>
      </c>
      <c r="E1004" s="5">
        <v>5.702613E9</v>
      </c>
      <c r="F1004" s="5">
        <v>2.896255E9</v>
      </c>
      <c r="G1004" s="5">
        <v>2.265436E9</v>
      </c>
      <c r="H1004" s="2">
        <v>0.0</v>
      </c>
      <c r="I1004" s="2">
        <v>0.0</v>
      </c>
      <c r="J1004" s="1" t="s">
        <v>18</v>
      </c>
      <c r="K1004" s="1" t="s">
        <v>286</v>
      </c>
      <c r="L1004" s="1"/>
    </row>
    <row r="1005">
      <c r="A1005" s="3">
        <v>1031.0</v>
      </c>
      <c r="B1005" s="1" t="s">
        <v>375</v>
      </c>
      <c r="C1005" s="1" t="s">
        <v>11</v>
      </c>
      <c r="D1005" s="4">
        <v>41274.0</v>
      </c>
      <c r="E1005" s="5">
        <v>2.7567E10</v>
      </c>
      <c r="F1005" s="5">
        <v>1.67507E10</v>
      </c>
      <c r="G1005" s="5">
        <v>2.2117E9</v>
      </c>
      <c r="H1005" s="2">
        <v>0.0</v>
      </c>
      <c r="I1005" s="2">
        <v>0.0</v>
      </c>
      <c r="J1005" s="1" t="s">
        <v>18</v>
      </c>
      <c r="K1005" s="1" t="s">
        <v>155</v>
      </c>
      <c r="L1005" s="1"/>
    </row>
    <row r="1006">
      <c r="A1006" s="3">
        <v>1032.0</v>
      </c>
      <c r="B1006" s="1" t="s">
        <v>375</v>
      </c>
      <c r="C1006" s="1" t="s">
        <v>14</v>
      </c>
      <c r="D1006" s="4">
        <v>41639.0</v>
      </c>
      <c r="E1006" s="5">
        <v>2.81057E10</v>
      </c>
      <c r="F1006" s="5">
        <v>1.7203E10</v>
      </c>
      <c r="G1006" s="5">
        <v>2.1384E9</v>
      </c>
      <c r="H1006" s="2">
        <v>0.0</v>
      </c>
      <c r="I1006" s="2">
        <v>0.0</v>
      </c>
      <c r="J1006" s="1" t="s">
        <v>18</v>
      </c>
      <c r="K1006" s="1" t="s">
        <v>155</v>
      </c>
      <c r="L1006" s="1"/>
    </row>
    <row r="1007">
      <c r="A1007" s="3">
        <v>1033.0</v>
      </c>
      <c r="B1007" s="1" t="s">
        <v>375</v>
      </c>
      <c r="C1007" s="1" t="s">
        <v>15</v>
      </c>
      <c r="D1007" s="4">
        <v>42004.0</v>
      </c>
      <c r="E1007" s="5">
        <v>2.74413E10</v>
      </c>
      <c r="F1007" s="5">
        <v>1.69856E10</v>
      </c>
      <c r="G1007" s="5">
        <v>2.5065E9</v>
      </c>
      <c r="H1007" s="2">
        <v>0.0</v>
      </c>
      <c r="I1007" s="2">
        <v>0.0</v>
      </c>
      <c r="J1007" s="1" t="s">
        <v>18</v>
      </c>
      <c r="K1007" s="1" t="s">
        <v>155</v>
      </c>
      <c r="L1007" s="1"/>
    </row>
    <row r="1008">
      <c r="A1008" s="3">
        <v>1034.0</v>
      </c>
      <c r="B1008" s="1" t="s">
        <v>375</v>
      </c>
      <c r="C1008" s="1" t="s">
        <v>16</v>
      </c>
      <c r="D1008" s="4">
        <v>42369.0</v>
      </c>
      <c r="E1008" s="5">
        <v>2.5413E10</v>
      </c>
      <c r="F1008" s="5">
        <v>1.56238E10</v>
      </c>
      <c r="G1008" s="5">
        <v>2.6437E9</v>
      </c>
      <c r="H1008" s="2">
        <v>0.0</v>
      </c>
      <c r="I1008" s="2">
        <v>0.0</v>
      </c>
      <c r="J1008" s="1" t="s">
        <v>18</v>
      </c>
      <c r="K1008" s="1" t="s">
        <v>155</v>
      </c>
      <c r="L1008" s="1"/>
    </row>
    <row r="1009">
      <c r="A1009" s="3">
        <v>1035.0</v>
      </c>
      <c r="B1009" s="1" t="s">
        <v>376</v>
      </c>
      <c r="C1009" s="1" t="s">
        <v>11</v>
      </c>
      <c r="D1009" s="4">
        <v>41364.0</v>
      </c>
      <c r="E1009" s="5">
        <v>1.581623E9</v>
      </c>
      <c r="F1009" s="5">
        <v>7.43164E8</v>
      </c>
      <c r="G1009" s="5">
        <v>2.61471E8</v>
      </c>
      <c r="H1009" s="5">
        <v>2.54723E8</v>
      </c>
      <c r="I1009" s="5">
        <v>1.11537E8</v>
      </c>
      <c r="J1009" s="1" t="s">
        <v>21</v>
      </c>
      <c r="K1009" s="1" t="s">
        <v>33</v>
      </c>
      <c r="L1009" s="1"/>
    </row>
    <row r="1010">
      <c r="A1010" s="3">
        <v>1036.0</v>
      </c>
      <c r="B1010" s="1" t="s">
        <v>376</v>
      </c>
      <c r="C1010" s="1" t="s">
        <v>14</v>
      </c>
      <c r="D1010" s="4">
        <v>41729.0</v>
      </c>
      <c r="E1010" s="5">
        <v>1.931217E9</v>
      </c>
      <c r="F1010" s="5">
        <v>8.02474E8</v>
      </c>
      <c r="G1010" s="5">
        <v>2.67278E8</v>
      </c>
      <c r="H1010" s="5">
        <v>3.05043E8</v>
      </c>
      <c r="I1010" s="5">
        <v>9.4534E7</v>
      </c>
      <c r="J1010" s="1" t="s">
        <v>21</v>
      </c>
      <c r="K1010" s="1" t="s">
        <v>33</v>
      </c>
      <c r="L1010" s="1"/>
    </row>
    <row r="1011">
      <c r="A1011" s="3">
        <v>1037.0</v>
      </c>
      <c r="B1011" s="1" t="s">
        <v>376</v>
      </c>
      <c r="C1011" s="1" t="s">
        <v>15</v>
      </c>
      <c r="D1011" s="4">
        <v>42094.0</v>
      </c>
      <c r="E1011" s="5">
        <v>2.147036E9</v>
      </c>
      <c r="F1011" s="5">
        <v>9.17472E8</v>
      </c>
      <c r="G1011" s="5">
        <v>2.74815E8</v>
      </c>
      <c r="H1011" s="5">
        <v>3.49543E8</v>
      </c>
      <c r="I1011" s="5">
        <v>1.76746E8</v>
      </c>
      <c r="J1011" s="1" t="s">
        <v>21</v>
      </c>
      <c r="K1011" s="1" t="s">
        <v>33</v>
      </c>
      <c r="L1011" s="1"/>
    </row>
    <row r="1012">
      <c r="A1012" s="3">
        <v>1038.0</v>
      </c>
      <c r="B1012" s="1" t="s">
        <v>376</v>
      </c>
      <c r="C1012" s="1" t="s">
        <v>16</v>
      </c>
      <c r="D1012" s="4">
        <v>42460.0</v>
      </c>
      <c r="E1012" s="5">
        <v>2.173334E9</v>
      </c>
      <c r="F1012" s="5">
        <v>9.6787E8</v>
      </c>
      <c r="G1012" s="5">
        <v>3.0167E8</v>
      </c>
      <c r="H1012" s="5">
        <v>3.72596E8</v>
      </c>
      <c r="I1012" s="5">
        <v>1.74896E8</v>
      </c>
      <c r="J1012" s="1" t="s">
        <v>21</v>
      </c>
      <c r="K1012" s="1" t="s">
        <v>33</v>
      </c>
      <c r="L1012" s="1"/>
    </row>
    <row r="1013">
      <c r="A1013" s="3">
        <v>1039.0</v>
      </c>
      <c r="B1013" s="1" t="s">
        <v>377</v>
      </c>
      <c r="C1013" s="1" t="s">
        <v>11</v>
      </c>
      <c r="D1013" s="4">
        <v>41364.0</v>
      </c>
      <c r="E1013" s="5">
        <v>1.22196E11</v>
      </c>
      <c r="F1013" s="5">
        <v>1.15315E11</v>
      </c>
      <c r="G1013" s="5">
        <v>4.11E9</v>
      </c>
      <c r="H1013" s="5">
        <v>4.33E8</v>
      </c>
      <c r="I1013" s="2">
        <v>0.0</v>
      </c>
      <c r="J1013" s="1" t="s">
        <v>24</v>
      </c>
      <c r="K1013" s="1" t="s">
        <v>27</v>
      </c>
      <c r="L1013" s="1"/>
    </row>
    <row r="1014">
      <c r="A1014" s="3">
        <v>1040.0</v>
      </c>
      <c r="B1014" s="1" t="s">
        <v>377</v>
      </c>
      <c r="C1014" s="1" t="s">
        <v>14</v>
      </c>
      <c r="D1014" s="4">
        <v>41729.0</v>
      </c>
      <c r="E1014" s="5">
        <v>1.37392E11</v>
      </c>
      <c r="F1014" s="5">
        <v>1.2904E11</v>
      </c>
      <c r="G1014" s="5">
        <v>5.388E9</v>
      </c>
      <c r="H1014" s="5">
        <v>4.57E8</v>
      </c>
      <c r="I1014" s="2">
        <v>0.0</v>
      </c>
      <c r="J1014" s="1" t="s">
        <v>24</v>
      </c>
      <c r="K1014" s="1" t="s">
        <v>27</v>
      </c>
      <c r="L1014" s="1"/>
    </row>
    <row r="1015">
      <c r="A1015" s="3">
        <v>1041.0</v>
      </c>
      <c r="B1015" s="1" t="s">
        <v>377</v>
      </c>
      <c r="C1015" s="1" t="s">
        <v>15</v>
      </c>
      <c r="D1015" s="4">
        <v>42094.0</v>
      </c>
      <c r="E1015" s="5">
        <v>1.79045E11</v>
      </c>
      <c r="F1015" s="5">
        <v>1.67634E11</v>
      </c>
      <c r="G1015" s="5">
        <v>7.901E9</v>
      </c>
      <c r="H1015" s="5">
        <v>3.92E8</v>
      </c>
      <c r="I1015" s="2">
        <v>0.0</v>
      </c>
      <c r="J1015" s="1" t="s">
        <v>24</v>
      </c>
      <c r="K1015" s="1" t="s">
        <v>27</v>
      </c>
      <c r="L1015" s="1"/>
    </row>
    <row r="1016">
      <c r="A1016" s="3">
        <v>1042.0</v>
      </c>
      <c r="B1016" s="1" t="s">
        <v>377</v>
      </c>
      <c r="C1016" s="1" t="s">
        <v>16</v>
      </c>
      <c r="D1016" s="4">
        <v>42460.0</v>
      </c>
      <c r="E1016" s="5">
        <v>1.90884E11</v>
      </c>
      <c r="F1016" s="5">
        <v>1.79468E11</v>
      </c>
      <c r="G1016" s="5">
        <v>7.276E9</v>
      </c>
      <c r="H1016" s="5">
        <v>3.92E8</v>
      </c>
      <c r="I1016" s="2">
        <v>0.0</v>
      </c>
      <c r="J1016" s="1" t="s">
        <v>24</v>
      </c>
      <c r="K1016" s="1" t="s">
        <v>27</v>
      </c>
      <c r="L1016" s="1"/>
    </row>
    <row r="1017">
      <c r="A1017" s="3">
        <v>1043.0</v>
      </c>
      <c r="B1017" s="1" t="s">
        <v>378</v>
      </c>
      <c r="C1017" s="1" t="s">
        <v>11</v>
      </c>
      <c r="D1017" s="4">
        <v>41274.0</v>
      </c>
      <c r="E1017" s="5">
        <v>2.7303E9</v>
      </c>
      <c r="F1017" s="5">
        <v>7.95E8</v>
      </c>
      <c r="G1017" s="5">
        <v>7.522E8</v>
      </c>
      <c r="H1017" s="2">
        <v>0.0</v>
      </c>
      <c r="I1017" s="5">
        <v>9.35E7</v>
      </c>
      <c r="J1017" s="1" t="s">
        <v>47</v>
      </c>
      <c r="K1017" s="1" t="s">
        <v>379</v>
      </c>
      <c r="L1017" s="1"/>
    </row>
    <row r="1018">
      <c r="A1018" s="3">
        <v>1044.0</v>
      </c>
      <c r="B1018" s="1" t="s">
        <v>378</v>
      </c>
      <c r="C1018" s="1" t="s">
        <v>14</v>
      </c>
      <c r="D1018" s="4">
        <v>41639.0</v>
      </c>
      <c r="E1018" s="5">
        <v>2.9725E9</v>
      </c>
      <c r="F1018" s="5">
        <v>8.224E8</v>
      </c>
      <c r="G1018" s="5">
        <v>8.221E8</v>
      </c>
      <c r="H1018" s="2">
        <v>0.0</v>
      </c>
      <c r="I1018" s="5">
        <v>9.34E7</v>
      </c>
      <c r="J1018" s="1" t="s">
        <v>47</v>
      </c>
      <c r="K1018" s="1" t="s">
        <v>379</v>
      </c>
      <c r="L1018" s="1"/>
    </row>
    <row r="1019">
      <c r="A1019" s="3">
        <v>1045.0</v>
      </c>
      <c r="B1019" s="1" t="s">
        <v>378</v>
      </c>
      <c r="C1019" s="1" t="s">
        <v>15</v>
      </c>
      <c r="D1019" s="4">
        <v>42004.0</v>
      </c>
      <c r="E1019" s="5">
        <v>3.3343E9</v>
      </c>
      <c r="F1019" s="5">
        <v>9.303E8</v>
      </c>
      <c r="G1019" s="5">
        <v>8.693E8</v>
      </c>
      <c r="H1019" s="2">
        <v>0.0</v>
      </c>
      <c r="I1019" s="5">
        <v>9.56E7</v>
      </c>
      <c r="J1019" s="1" t="s">
        <v>47</v>
      </c>
      <c r="K1019" s="1" t="s">
        <v>379</v>
      </c>
      <c r="L1019" s="1"/>
    </row>
    <row r="1020">
      <c r="A1020" s="3">
        <v>1046.0</v>
      </c>
      <c r="B1020" s="1" t="s">
        <v>378</v>
      </c>
      <c r="C1020" s="1" t="s">
        <v>16</v>
      </c>
      <c r="D1020" s="4">
        <v>42369.0</v>
      </c>
      <c r="E1020" s="5">
        <v>3.4845E9</v>
      </c>
      <c r="F1020" s="5">
        <v>9.763E8</v>
      </c>
      <c r="G1020" s="5">
        <v>9.213E8</v>
      </c>
      <c r="H1020" s="2">
        <v>0.0</v>
      </c>
      <c r="I1020" s="5">
        <v>1.135E8</v>
      </c>
      <c r="J1020" s="1" t="s">
        <v>47</v>
      </c>
      <c r="K1020" s="1" t="s">
        <v>379</v>
      </c>
      <c r="L1020" s="1"/>
    </row>
    <row r="1021">
      <c r="A1021" s="3">
        <v>1047.0</v>
      </c>
      <c r="B1021" s="1" t="s">
        <v>380</v>
      </c>
      <c r="C1021" s="1" t="s">
        <v>11</v>
      </c>
      <c r="D1021" s="4">
        <v>41274.0</v>
      </c>
      <c r="E1021" s="5">
        <v>3.5015E10</v>
      </c>
      <c r="F1021" s="5">
        <v>2.1939E10</v>
      </c>
      <c r="G1021" s="5">
        <v>9.176E9</v>
      </c>
      <c r="H1021" s="2">
        <v>0.0</v>
      </c>
      <c r="I1021" s="5">
        <v>2.17E8</v>
      </c>
      <c r="J1021" s="1" t="s">
        <v>35</v>
      </c>
      <c r="K1021" s="1" t="s">
        <v>124</v>
      </c>
      <c r="L1021" s="1"/>
    </row>
    <row r="1022">
      <c r="A1022" s="3">
        <v>1048.0</v>
      </c>
      <c r="B1022" s="1" t="s">
        <v>380</v>
      </c>
      <c r="C1022" s="1" t="s">
        <v>14</v>
      </c>
      <c r="D1022" s="4">
        <v>41639.0</v>
      </c>
      <c r="E1022" s="5">
        <v>3.5299E10</v>
      </c>
      <c r="F1022" s="5">
        <v>2.2189E10</v>
      </c>
      <c r="G1022" s="5">
        <v>8.679E9</v>
      </c>
      <c r="H1022" s="2">
        <v>0.0</v>
      </c>
      <c r="I1022" s="5">
        <v>2.17E8</v>
      </c>
      <c r="J1022" s="1" t="s">
        <v>35</v>
      </c>
      <c r="K1022" s="1" t="s">
        <v>124</v>
      </c>
      <c r="L1022" s="1"/>
    </row>
    <row r="1023">
      <c r="A1023" s="3">
        <v>1049.0</v>
      </c>
      <c r="B1023" s="1" t="s">
        <v>380</v>
      </c>
      <c r="C1023" s="1" t="s">
        <v>15</v>
      </c>
      <c r="D1023" s="4">
        <v>42004.0</v>
      </c>
      <c r="E1023" s="5">
        <v>3.4244E10</v>
      </c>
      <c r="F1023" s="5">
        <v>2.1647E10</v>
      </c>
      <c r="G1023" s="5">
        <v>8.457E9</v>
      </c>
      <c r="H1023" s="2">
        <v>0.0</v>
      </c>
      <c r="I1023" s="5">
        <v>2.06E8</v>
      </c>
      <c r="J1023" s="1" t="s">
        <v>35</v>
      </c>
      <c r="K1023" s="1" t="s">
        <v>124</v>
      </c>
      <c r="L1023" s="1"/>
    </row>
    <row r="1024">
      <c r="A1024" s="3">
        <v>1050.0</v>
      </c>
      <c r="B1024" s="1" t="s">
        <v>380</v>
      </c>
      <c r="C1024" s="1" t="s">
        <v>16</v>
      </c>
      <c r="D1024" s="4">
        <v>42369.0</v>
      </c>
      <c r="E1024" s="5">
        <v>2.9636E10</v>
      </c>
      <c r="F1024" s="5">
        <v>1.8124E10</v>
      </c>
      <c r="G1024" s="5">
        <v>7.577E9</v>
      </c>
      <c r="H1024" s="2">
        <v>0.0</v>
      </c>
      <c r="I1024" s="5">
        <v>1.81E8</v>
      </c>
      <c r="J1024" s="1" t="s">
        <v>35</v>
      </c>
      <c r="K1024" s="1" t="s">
        <v>124</v>
      </c>
      <c r="L1024" s="1"/>
    </row>
    <row r="1025">
      <c r="A1025" s="3">
        <v>1051.0</v>
      </c>
      <c r="B1025" s="1" t="s">
        <v>381</v>
      </c>
      <c r="C1025" s="1" t="s">
        <v>11</v>
      </c>
      <c r="D1025" s="4">
        <v>41274.0</v>
      </c>
      <c r="E1025" s="5">
        <v>6.815E10</v>
      </c>
      <c r="F1025" s="5">
        <v>3.7987E10</v>
      </c>
      <c r="G1025" s="5">
        <v>9.098E9</v>
      </c>
      <c r="H1025" s="2">
        <v>0.0</v>
      </c>
      <c r="I1025" s="5">
        <v>1.7755E10</v>
      </c>
      <c r="J1025" s="1" t="s">
        <v>47</v>
      </c>
      <c r="K1025" s="1" t="s">
        <v>48</v>
      </c>
      <c r="L1025" s="1"/>
    </row>
    <row r="1026">
      <c r="A1026" s="3">
        <v>1052.0</v>
      </c>
      <c r="B1026" s="1" t="s">
        <v>381</v>
      </c>
      <c r="C1026" s="1" t="s">
        <v>14</v>
      </c>
      <c r="D1026" s="4">
        <v>41639.0</v>
      </c>
      <c r="E1026" s="5">
        <v>6.8199E10</v>
      </c>
      <c r="F1026" s="5">
        <v>3.8107E10</v>
      </c>
      <c r="G1026" s="5">
        <v>9.438E9</v>
      </c>
      <c r="H1026" s="2">
        <v>0.0</v>
      </c>
      <c r="I1026" s="5">
        <v>1.6602E10</v>
      </c>
      <c r="J1026" s="1" t="s">
        <v>47</v>
      </c>
      <c r="K1026" s="1" t="s">
        <v>48</v>
      </c>
      <c r="L1026" s="1"/>
    </row>
    <row r="1027">
      <c r="A1027" s="3">
        <v>1053.0</v>
      </c>
      <c r="B1027" s="1" t="s">
        <v>381</v>
      </c>
      <c r="C1027" s="1" t="s">
        <v>15</v>
      </c>
      <c r="D1027" s="4">
        <v>42004.0</v>
      </c>
      <c r="E1027" s="5">
        <v>7.3316E10</v>
      </c>
      <c r="F1027" s="5">
        <v>3.9102E10</v>
      </c>
      <c r="G1027" s="5">
        <v>8.319E9</v>
      </c>
      <c r="H1027" s="2">
        <v>0.0</v>
      </c>
      <c r="I1027" s="5">
        <v>1.7091E10</v>
      </c>
      <c r="J1027" s="1" t="s">
        <v>47</v>
      </c>
      <c r="K1027" s="1" t="s">
        <v>48</v>
      </c>
      <c r="L1027" s="1"/>
    </row>
    <row r="1028">
      <c r="A1028" s="3">
        <v>1054.0</v>
      </c>
      <c r="B1028" s="1" t="s">
        <v>381</v>
      </c>
      <c r="C1028" s="1" t="s">
        <v>16</v>
      </c>
      <c r="D1028" s="4">
        <v>42369.0</v>
      </c>
      <c r="E1028" s="5">
        <v>6.9951E10</v>
      </c>
      <c r="F1028" s="5">
        <v>3.8714E10</v>
      </c>
      <c r="G1028" s="5">
        <v>6.998E9</v>
      </c>
      <c r="H1028" s="2">
        <v>0.0</v>
      </c>
      <c r="I1028" s="5">
        <v>1.6769E10</v>
      </c>
      <c r="J1028" s="1" t="s">
        <v>47</v>
      </c>
      <c r="K1028" s="1" t="s">
        <v>48</v>
      </c>
      <c r="L1028" s="1"/>
    </row>
    <row r="1029">
      <c r="A1029" s="3">
        <v>1055.0</v>
      </c>
      <c r="B1029" s="1" t="s">
        <v>382</v>
      </c>
      <c r="C1029" s="1" t="s">
        <v>11</v>
      </c>
      <c r="D1029" s="4">
        <v>41274.0</v>
      </c>
      <c r="E1029" s="5">
        <v>5.78798E9</v>
      </c>
      <c r="F1029" s="5">
        <v>4.297922E9</v>
      </c>
      <c r="G1029" s="5">
        <v>1.11055E9</v>
      </c>
      <c r="H1029" s="2">
        <v>0.0</v>
      </c>
      <c r="I1029" s="2">
        <v>0.0</v>
      </c>
      <c r="J1029" s="1" t="s">
        <v>18</v>
      </c>
      <c r="K1029" s="1" t="s">
        <v>383</v>
      </c>
      <c r="L1029" s="1"/>
    </row>
    <row r="1030">
      <c r="A1030" s="3">
        <v>1056.0</v>
      </c>
      <c r="B1030" s="1" t="s">
        <v>382</v>
      </c>
      <c r="C1030" s="1" t="s">
        <v>14</v>
      </c>
      <c r="D1030" s="4">
        <v>41639.0</v>
      </c>
      <c r="E1030" s="5">
        <v>7.348754E9</v>
      </c>
      <c r="F1030" s="5">
        <v>5.427945E9</v>
      </c>
      <c r="G1030" s="5">
        <v>1.373878E9</v>
      </c>
      <c r="H1030" s="2">
        <v>0.0</v>
      </c>
      <c r="I1030" s="2">
        <v>0.0</v>
      </c>
      <c r="J1030" s="1" t="s">
        <v>18</v>
      </c>
      <c r="K1030" s="1" t="s">
        <v>383</v>
      </c>
      <c r="L1030" s="1"/>
    </row>
    <row r="1031">
      <c r="A1031" s="3">
        <v>1057.0</v>
      </c>
      <c r="B1031" s="1" t="s">
        <v>382</v>
      </c>
      <c r="C1031" s="1" t="s">
        <v>15</v>
      </c>
      <c r="D1031" s="4">
        <v>42004.0</v>
      </c>
      <c r="E1031" s="5">
        <v>7.803446E9</v>
      </c>
      <c r="F1031" s="5">
        <v>5.649254E9</v>
      </c>
      <c r="G1031" s="5">
        <v>1.381396E9</v>
      </c>
      <c r="H1031" s="2">
        <v>0.0</v>
      </c>
      <c r="I1031" s="2">
        <v>0.0</v>
      </c>
      <c r="J1031" s="1" t="s">
        <v>18</v>
      </c>
      <c r="K1031" s="1" t="s">
        <v>383</v>
      </c>
      <c r="L1031" s="1"/>
    </row>
    <row r="1032">
      <c r="A1032" s="3">
        <v>1058.0</v>
      </c>
      <c r="B1032" s="1" t="s">
        <v>382</v>
      </c>
      <c r="C1032" s="1" t="s">
        <v>16</v>
      </c>
      <c r="D1032" s="4">
        <v>42369.0</v>
      </c>
      <c r="E1032" s="5">
        <v>8.071563E9</v>
      </c>
      <c r="F1032" s="5">
        <v>5.660877E9</v>
      </c>
      <c r="G1032" s="5">
        <v>1.57312E9</v>
      </c>
      <c r="H1032" s="2">
        <v>0.0</v>
      </c>
      <c r="I1032" s="2">
        <v>0.0</v>
      </c>
      <c r="J1032" s="1" t="s">
        <v>18</v>
      </c>
      <c r="K1032" s="1" t="s">
        <v>383</v>
      </c>
      <c r="L1032" s="1"/>
    </row>
    <row r="1033">
      <c r="A1033" s="3">
        <v>1059.0</v>
      </c>
      <c r="B1033" s="1" t="s">
        <v>384</v>
      </c>
      <c r="C1033" s="1" t="s">
        <v>11</v>
      </c>
      <c r="D1033" s="4">
        <v>41274.0</v>
      </c>
      <c r="E1033" s="5">
        <v>3.9013E9</v>
      </c>
      <c r="F1033" s="5">
        <v>1.5038E9</v>
      </c>
      <c r="G1033" s="5">
        <v>1.4573E9</v>
      </c>
      <c r="H1033" s="5">
        <v>1.001E8</v>
      </c>
      <c r="I1033" s="2">
        <v>0.0</v>
      </c>
      <c r="J1033" s="1" t="s">
        <v>35</v>
      </c>
      <c r="K1033" s="1" t="s">
        <v>124</v>
      </c>
      <c r="L1033" s="1"/>
    </row>
    <row r="1034">
      <c r="A1034" s="3">
        <v>1060.0</v>
      </c>
      <c r="B1034" s="1" t="s">
        <v>384</v>
      </c>
      <c r="C1034" s="1" t="s">
        <v>14</v>
      </c>
      <c r="D1034" s="4">
        <v>41639.0</v>
      </c>
      <c r="E1034" s="5">
        <v>4.2007E9</v>
      </c>
      <c r="F1034" s="5">
        <v>1.5285E9</v>
      </c>
      <c r="G1034" s="5">
        <v>1.5486E9</v>
      </c>
      <c r="H1034" s="5">
        <v>1.002E8</v>
      </c>
      <c r="I1034" s="2">
        <v>0.0</v>
      </c>
      <c r="J1034" s="1" t="s">
        <v>35</v>
      </c>
      <c r="K1034" s="1" t="s">
        <v>124</v>
      </c>
      <c r="L1034" s="1"/>
    </row>
    <row r="1035">
      <c r="A1035" s="3">
        <v>1061.0</v>
      </c>
      <c r="B1035" s="1" t="s">
        <v>384</v>
      </c>
      <c r="C1035" s="1" t="s">
        <v>15</v>
      </c>
      <c r="D1035" s="4">
        <v>42004.0</v>
      </c>
      <c r="E1035" s="5">
        <v>4.4093E9</v>
      </c>
      <c r="F1035" s="5">
        <v>1.7006E9</v>
      </c>
      <c r="G1035" s="5">
        <v>1.6176E9</v>
      </c>
      <c r="H1035" s="5">
        <v>1.151E8</v>
      </c>
      <c r="I1035" s="2">
        <v>0.0</v>
      </c>
      <c r="J1035" s="1" t="s">
        <v>35</v>
      </c>
      <c r="K1035" s="1" t="s">
        <v>124</v>
      </c>
      <c r="L1035" s="1"/>
    </row>
    <row r="1036">
      <c r="A1036" s="3">
        <v>1062.0</v>
      </c>
      <c r="B1036" s="1" t="s">
        <v>384</v>
      </c>
      <c r="C1036" s="1" t="s">
        <v>16</v>
      </c>
      <c r="D1036" s="4">
        <v>42369.0</v>
      </c>
      <c r="E1036" s="5">
        <v>4.0713E9</v>
      </c>
      <c r="F1036" s="5">
        <v>1.4553E9</v>
      </c>
      <c r="G1036" s="5">
        <v>1.5324E9</v>
      </c>
      <c r="H1036" s="5">
        <v>1.084E8</v>
      </c>
      <c r="I1036" s="2">
        <v>0.0</v>
      </c>
      <c r="J1036" s="1" t="s">
        <v>35</v>
      </c>
      <c r="K1036" s="1" t="s">
        <v>124</v>
      </c>
      <c r="L1036" s="1"/>
    </row>
    <row r="1037">
      <c r="A1037" s="3">
        <v>1063.0</v>
      </c>
      <c r="B1037" s="1" t="s">
        <v>385</v>
      </c>
      <c r="C1037" s="1" t="s">
        <v>11</v>
      </c>
      <c r="D1037" s="4">
        <v>41608.0</v>
      </c>
      <c r="E1037" s="5">
        <v>4.1234E9</v>
      </c>
      <c r="F1037" s="5">
        <v>2.4576E9</v>
      </c>
      <c r="G1037" s="5">
        <v>1.0903E9</v>
      </c>
      <c r="H1037" s="2">
        <v>0.0</v>
      </c>
      <c r="I1037" s="2">
        <v>0.0</v>
      </c>
      <c r="J1037" s="1" t="s">
        <v>35</v>
      </c>
      <c r="K1037" s="1" t="s">
        <v>124</v>
      </c>
      <c r="L1037" s="1"/>
    </row>
    <row r="1038">
      <c r="A1038" s="3">
        <v>1064.0</v>
      </c>
      <c r="B1038" s="1" t="s">
        <v>385</v>
      </c>
      <c r="C1038" s="1" t="s">
        <v>14</v>
      </c>
      <c r="D1038" s="4">
        <v>41973.0</v>
      </c>
      <c r="E1038" s="5">
        <v>4.2432E9</v>
      </c>
      <c r="F1038" s="5">
        <v>2.513E9</v>
      </c>
      <c r="G1038" s="5">
        <v>1.122E9</v>
      </c>
      <c r="H1038" s="2">
        <v>0.0</v>
      </c>
      <c r="I1038" s="2">
        <v>0.0</v>
      </c>
      <c r="J1038" s="1" t="s">
        <v>35</v>
      </c>
      <c r="K1038" s="1" t="s">
        <v>124</v>
      </c>
      <c r="L1038" s="1"/>
    </row>
    <row r="1039">
      <c r="A1039" s="3">
        <v>1065.0</v>
      </c>
      <c r="B1039" s="1" t="s">
        <v>385</v>
      </c>
      <c r="C1039" s="1" t="s">
        <v>15</v>
      </c>
      <c r="D1039" s="4">
        <v>42338.0</v>
      </c>
      <c r="E1039" s="5">
        <v>4.2963E9</v>
      </c>
      <c r="F1039" s="5">
        <v>2.559E9</v>
      </c>
      <c r="G1039" s="5">
        <v>1.1274E9</v>
      </c>
      <c r="H1039" s="2">
        <v>0.0</v>
      </c>
      <c r="I1039" s="2">
        <v>0.0</v>
      </c>
      <c r="J1039" s="1" t="s">
        <v>35</v>
      </c>
      <c r="K1039" s="1" t="s">
        <v>124</v>
      </c>
      <c r="L1039" s="1"/>
    </row>
    <row r="1040">
      <c r="A1040" s="3">
        <v>1066.0</v>
      </c>
      <c r="B1040" s="1" t="s">
        <v>385</v>
      </c>
      <c r="C1040" s="1" t="s">
        <v>16</v>
      </c>
      <c r="D1040" s="4">
        <v>42704.0</v>
      </c>
      <c r="E1040" s="5">
        <v>4.4115E9</v>
      </c>
      <c r="F1040" s="5">
        <v>2.5798E9</v>
      </c>
      <c r="G1040" s="5">
        <v>1.175E9</v>
      </c>
      <c r="H1040" s="2">
        <v>0.0</v>
      </c>
      <c r="I1040" s="2">
        <v>0.0</v>
      </c>
      <c r="J1040" s="1" t="s">
        <v>35</v>
      </c>
      <c r="K1040" s="1" t="s">
        <v>124</v>
      </c>
      <c r="L1040" s="1"/>
    </row>
    <row r="1041">
      <c r="A1041" s="3">
        <v>1067.0</v>
      </c>
      <c r="B1041" s="1" t="s">
        <v>386</v>
      </c>
      <c r="C1041" s="1" t="s">
        <v>11</v>
      </c>
      <c r="D1041" s="4">
        <v>41274.0</v>
      </c>
      <c r="E1041" s="5">
        <v>2.031901E9</v>
      </c>
      <c r="F1041" s="5">
        <v>1.704767E9</v>
      </c>
      <c r="G1041" s="5">
        <v>1.35824E8</v>
      </c>
      <c r="H1041" s="2">
        <v>0.0</v>
      </c>
      <c r="I1041" s="2">
        <v>0.0</v>
      </c>
      <c r="J1041" s="1" t="s">
        <v>59</v>
      </c>
      <c r="K1041" s="1" t="s">
        <v>387</v>
      </c>
      <c r="L1041" s="1"/>
    </row>
    <row r="1042">
      <c r="A1042" s="3">
        <v>1068.0</v>
      </c>
      <c r="B1042" s="1" t="s">
        <v>386</v>
      </c>
      <c r="C1042" s="1" t="s">
        <v>14</v>
      </c>
      <c r="D1042" s="4">
        <v>41639.0</v>
      </c>
      <c r="E1042" s="5">
        <v>2.155551E9</v>
      </c>
      <c r="F1042" s="5">
        <v>1.791594E9</v>
      </c>
      <c r="G1042" s="5">
        <v>1.45298E8</v>
      </c>
      <c r="H1042" s="2">
        <v>0.0</v>
      </c>
      <c r="I1042" s="2">
        <v>0.0</v>
      </c>
      <c r="J1042" s="1" t="s">
        <v>59</v>
      </c>
      <c r="K1042" s="1" t="s">
        <v>387</v>
      </c>
      <c r="L1042" s="1"/>
    </row>
    <row r="1043">
      <c r="A1043" s="3">
        <v>1069.0</v>
      </c>
      <c r="B1043" s="1" t="s">
        <v>386</v>
      </c>
      <c r="C1043" s="1" t="s">
        <v>15</v>
      </c>
      <c r="D1043" s="4">
        <v>42004.0</v>
      </c>
      <c r="E1043" s="5">
        <v>2.957951E9</v>
      </c>
      <c r="F1043" s="5">
        <v>2.435591E9</v>
      </c>
      <c r="G1043" s="5">
        <v>1.64596E8</v>
      </c>
      <c r="H1043" s="2">
        <v>0.0</v>
      </c>
      <c r="I1043" s="2">
        <v>0.0</v>
      </c>
      <c r="J1043" s="1" t="s">
        <v>59</v>
      </c>
      <c r="K1043" s="1" t="s">
        <v>387</v>
      </c>
      <c r="L1043" s="1"/>
    </row>
    <row r="1044">
      <c r="A1044" s="3">
        <v>1070.0</v>
      </c>
      <c r="B1044" s="1" t="s">
        <v>386</v>
      </c>
      <c r="C1044" s="1" t="s">
        <v>16</v>
      </c>
      <c r="D1044" s="4">
        <v>42369.0</v>
      </c>
      <c r="E1044" s="5">
        <v>3.53957E9</v>
      </c>
      <c r="F1044" s="5">
        <v>2.817803E9</v>
      </c>
      <c r="G1044" s="5">
        <v>2.33887E8</v>
      </c>
      <c r="H1044" s="2">
        <v>0.0</v>
      </c>
      <c r="I1044" s="2">
        <v>0.0</v>
      </c>
      <c r="J1044" s="1" t="s">
        <v>59</v>
      </c>
      <c r="K1044" s="1" t="s">
        <v>387</v>
      </c>
      <c r="L1044" s="1"/>
    </row>
    <row r="1045">
      <c r="A1045" s="3">
        <v>1071.0</v>
      </c>
      <c r="B1045" s="1" t="s">
        <v>388</v>
      </c>
      <c r="C1045" s="1" t="s">
        <v>11</v>
      </c>
      <c r="D1045" s="4">
        <v>41274.0</v>
      </c>
      <c r="E1045" s="5">
        <v>1.1924E10</v>
      </c>
      <c r="F1045" s="1" t="s">
        <v>46</v>
      </c>
      <c r="G1045" s="5">
        <v>7.134E9</v>
      </c>
      <c r="H1045" s="2">
        <v>0.0</v>
      </c>
      <c r="I1045" s="5">
        <v>2.961E9</v>
      </c>
      <c r="J1045" s="1" t="s">
        <v>47</v>
      </c>
      <c r="K1045" s="1" t="s">
        <v>389</v>
      </c>
      <c r="L1045" s="1"/>
    </row>
    <row r="1046">
      <c r="A1046" s="3">
        <v>1072.0</v>
      </c>
      <c r="B1046" s="1" t="s">
        <v>388</v>
      </c>
      <c r="C1046" s="1" t="s">
        <v>14</v>
      </c>
      <c r="D1046" s="4">
        <v>41639.0</v>
      </c>
      <c r="E1046" s="5">
        <v>1.2261E10</v>
      </c>
      <c r="F1046" s="1" t="s">
        <v>46</v>
      </c>
      <c r="G1046" s="5">
        <v>7.226E9</v>
      </c>
      <c r="H1046" s="2">
        <v>0.0</v>
      </c>
      <c r="I1046" s="5">
        <v>2.958E9</v>
      </c>
      <c r="J1046" s="1" t="s">
        <v>47</v>
      </c>
      <c r="K1046" s="1" t="s">
        <v>389</v>
      </c>
      <c r="L1046" s="1"/>
    </row>
    <row r="1047">
      <c r="A1047" s="3">
        <v>1073.0</v>
      </c>
      <c r="B1047" s="1" t="s">
        <v>388</v>
      </c>
      <c r="C1047" s="1" t="s">
        <v>15</v>
      </c>
      <c r="D1047" s="4">
        <v>42004.0</v>
      </c>
      <c r="E1047" s="5">
        <v>1.2951E10</v>
      </c>
      <c r="F1047" s="1" t="s">
        <v>46</v>
      </c>
      <c r="G1047" s="5">
        <v>7.515E9</v>
      </c>
      <c r="H1047" s="2">
        <v>0.0</v>
      </c>
      <c r="I1047" s="5">
        <v>3.135E9</v>
      </c>
      <c r="J1047" s="1" t="s">
        <v>47</v>
      </c>
      <c r="K1047" s="1" t="s">
        <v>389</v>
      </c>
      <c r="L1047" s="1"/>
    </row>
    <row r="1048">
      <c r="A1048" s="3">
        <v>1074.0</v>
      </c>
      <c r="B1048" s="1" t="s">
        <v>388</v>
      </c>
      <c r="C1048" s="1" t="s">
        <v>16</v>
      </c>
      <c r="D1048" s="4">
        <v>42369.0</v>
      </c>
      <c r="E1048" s="5">
        <v>1.2893E10</v>
      </c>
      <c r="F1048" s="1" t="s">
        <v>46</v>
      </c>
      <c r="G1048" s="5">
        <v>7.334E9</v>
      </c>
      <c r="H1048" s="2">
        <v>0.0</v>
      </c>
      <c r="I1048" s="5">
        <v>3.14E9</v>
      </c>
      <c r="J1048" s="1" t="s">
        <v>47</v>
      </c>
      <c r="K1048" s="1" t="s">
        <v>389</v>
      </c>
      <c r="L1048" s="1"/>
    </row>
    <row r="1049">
      <c r="A1049" s="3">
        <v>1075.0</v>
      </c>
      <c r="B1049" s="1" t="s">
        <v>390</v>
      </c>
      <c r="C1049" s="1" t="s">
        <v>11</v>
      </c>
      <c r="D1049" s="4">
        <v>41639.0</v>
      </c>
      <c r="E1049" s="5">
        <v>3.0871E10</v>
      </c>
      <c r="F1049" s="5">
        <v>1.6106E10</v>
      </c>
      <c r="G1049" s="5">
        <v>6.384E9</v>
      </c>
      <c r="H1049" s="5">
        <v>1.715E9</v>
      </c>
      <c r="I1049" s="2">
        <v>0.0</v>
      </c>
      <c r="J1049" s="1" t="s">
        <v>12</v>
      </c>
      <c r="K1049" s="1" t="s">
        <v>164</v>
      </c>
      <c r="L1049" s="1"/>
    </row>
    <row r="1050">
      <c r="A1050" s="3">
        <v>1076.0</v>
      </c>
      <c r="B1050" s="1" t="s">
        <v>390</v>
      </c>
      <c r="C1050" s="1" t="s">
        <v>14</v>
      </c>
      <c r="D1050" s="4">
        <v>42004.0</v>
      </c>
      <c r="E1050" s="5">
        <v>3.1821E10</v>
      </c>
      <c r="F1050" s="5">
        <v>1.6447E10</v>
      </c>
      <c r="G1050" s="5">
        <v>6.469E9</v>
      </c>
      <c r="H1050" s="5">
        <v>1.77E9</v>
      </c>
      <c r="I1050" s="2">
        <v>0.0</v>
      </c>
      <c r="J1050" s="1" t="s">
        <v>12</v>
      </c>
      <c r="K1050" s="1" t="s">
        <v>164</v>
      </c>
      <c r="L1050" s="1"/>
    </row>
    <row r="1051">
      <c r="A1051" s="3">
        <v>1077.0</v>
      </c>
      <c r="B1051" s="1" t="s">
        <v>390</v>
      </c>
      <c r="C1051" s="1" t="s">
        <v>15</v>
      </c>
      <c r="D1051" s="4">
        <v>42369.0</v>
      </c>
      <c r="E1051" s="5">
        <v>3.0274E10</v>
      </c>
      <c r="F1051" s="5">
        <v>1.5383E10</v>
      </c>
      <c r="G1051" s="5">
        <v>6.182E9</v>
      </c>
      <c r="H1051" s="5">
        <v>1.763E9</v>
      </c>
      <c r="I1051" s="2">
        <v>0.0</v>
      </c>
      <c r="J1051" s="1" t="s">
        <v>12</v>
      </c>
      <c r="K1051" s="1" t="s">
        <v>164</v>
      </c>
      <c r="L1051" s="1"/>
    </row>
    <row r="1052">
      <c r="A1052" s="3">
        <v>1078.0</v>
      </c>
      <c r="B1052" s="1" t="s">
        <v>390</v>
      </c>
      <c r="C1052" s="1" t="s">
        <v>16</v>
      </c>
      <c r="D1052" s="4">
        <v>42735.0</v>
      </c>
      <c r="E1052" s="5">
        <v>3.0109E10</v>
      </c>
      <c r="F1052" s="5">
        <v>1.504E10</v>
      </c>
      <c r="G1052" s="5">
        <v>6.111E9</v>
      </c>
      <c r="H1052" s="5">
        <v>1.735E9</v>
      </c>
      <c r="I1052" s="2">
        <v>0.0</v>
      </c>
      <c r="J1052" s="1" t="s">
        <v>12</v>
      </c>
      <c r="K1052" s="1" t="s">
        <v>164</v>
      </c>
      <c r="L1052" s="1"/>
    </row>
    <row r="1053">
      <c r="A1053" s="3">
        <v>1079.0</v>
      </c>
      <c r="B1053" s="1" t="s">
        <v>391</v>
      </c>
      <c r="C1053" s="1" t="s">
        <v>11</v>
      </c>
      <c r="D1053" s="4">
        <v>41274.0</v>
      </c>
      <c r="E1053" s="5">
        <v>2.060702E9</v>
      </c>
      <c r="F1053" s="5">
        <v>9.95046E8</v>
      </c>
      <c r="G1053" s="1" t="s">
        <v>46</v>
      </c>
      <c r="H1053" s="2">
        <v>0.0</v>
      </c>
      <c r="I1053" s="2">
        <v>0.0</v>
      </c>
      <c r="J1053" s="1" t="s">
        <v>35</v>
      </c>
      <c r="K1053" s="1" t="s">
        <v>214</v>
      </c>
      <c r="L1053" s="1"/>
    </row>
    <row r="1054">
      <c r="A1054" s="3">
        <v>1080.0</v>
      </c>
      <c r="B1054" s="1" t="s">
        <v>391</v>
      </c>
      <c r="C1054" s="1" t="s">
        <v>14</v>
      </c>
      <c r="D1054" s="4">
        <v>41639.0</v>
      </c>
      <c r="E1054" s="5">
        <v>2.246428E9</v>
      </c>
      <c r="F1054" s="5">
        <v>1.073497E9</v>
      </c>
      <c r="G1054" s="1" t="s">
        <v>46</v>
      </c>
      <c r="H1054" s="2">
        <v>0.0</v>
      </c>
      <c r="I1054" s="2">
        <v>0.0</v>
      </c>
      <c r="J1054" s="1" t="s">
        <v>35</v>
      </c>
      <c r="K1054" s="1" t="s">
        <v>214</v>
      </c>
      <c r="L1054" s="1"/>
    </row>
    <row r="1055">
      <c r="A1055" s="3">
        <v>1081.0</v>
      </c>
      <c r="B1055" s="1" t="s">
        <v>391</v>
      </c>
      <c r="C1055" s="1" t="s">
        <v>15</v>
      </c>
      <c r="D1055" s="4">
        <v>42004.0</v>
      </c>
      <c r="E1055" s="5">
        <v>2.464867E9</v>
      </c>
      <c r="F1055" s="5">
        <v>1.125057E9</v>
      </c>
      <c r="G1055" s="1" t="s">
        <v>46</v>
      </c>
      <c r="H1055" s="2">
        <v>0.0</v>
      </c>
      <c r="I1055" s="2">
        <v>0.0</v>
      </c>
      <c r="J1055" s="1" t="s">
        <v>35</v>
      </c>
      <c r="K1055" s="1" t="s">
        <v>214</v>
      </c>
      <c r="L1055" s="1"/>
    </row>
    <row r="1056">
      <c r="A1056" s="3">
        <v>1082.0</v>
      </c>
      <c r="B1056" s="1" t="s">
        <v>391</v>
      </c>
      <c r="C1056" s="1" t="s">
        <v>16</v>
      </c>
      <c r="D1056" s="4">
        <v>42369.0</v>
      </c>
      <c r="E1056" s="5">
        <v>2.722564E9</v>
      </c>
      <c r="F1056" s="5">
        <v>1.090263E9</v>
      </c>
      <c r="G1056" s="1" t="s">
        <v>46</v>
      </c>
      <c r="H1056" s="2">
        <v>0.0</v>
      </c>
      <c r="I1056" s="2">
        <v>0.0</v>
      </c>
      <c r="J1056" s="1" t="s">
        <v>35</v>
      </c>
      <c r="K1056" s="1" t="s">
        <v>214</v>
      </c>
      <c r="L1056" s="1"/>
    </row>
    <row r="1057">
      <c r="A1057" s="3">
        <v>1083.0</v>
      </c>
      <c r="B1057" s="1" t="s">
        <v>392</v>
      </c>
      <c r="C1057" s="1" t="s">
        <v>11</v>
      </c>
      <c r="D1057" s="4">
        <v>41274.0</v>
      </c>
      <c r="E1057" s="5">
        <v>2.4618E10</v>
      </c>
      <c r="F1057" s="5">
        <v>1.5055E10</v>
      </c>
      <c r="G1057" s="5">
        <v>2.249E9</v>
      </c>
      <c r="H1057" s="2">
        <v>0.0</v>
      </c>
      <c r="I1057" s="2">
        <v>0.0</v>
      </c>
      <c r="J1057" s="1" t="s">
        <v>35</v>
      </c>
      <c r="K1057" s="1" t="s">
        <v>393</v>
      </c>
      <c r="L1057" s="1"/>
    </row>
    <row r="1058">
      <c r="A1058" s="3">
        <v>1084.0</v>
      </c>
      <c r="B1058" s="1" t="s">
        <v>392</v>
      </c>
      <c r="C1058" s="1" t="s">
        <v>14</v>
      </c>
      <c r="D1058" s="4">
        <v>41639.0</v>
      </c>
      <c r="E1058" s="5">
        <v>2.4466E10</v>
      </c>
      <c r="F1058" s="5">
        <v>1.4009E10</v>
      </c>
      <c r="G1058" s="5">
        <v>2.362E9</v>
      </c>
      <c r="H1058" s="2">
        <v>0.0</v>
      </c>
      <c r="I1058" s="2">
        <v>0.0</v>
      </c>
      <c r="J1058" s="1" t="s">
        <v>35</v>
      </c>
      <c r="K1058" s="1" t="s">
        <v>393</v>
      </c>
      <c r="L1058" s="1"/>
    </row>
    <row r="1059">
      <c r="A1059" s="3">
        <v>1085.0</v>
      </c>
      <c r="B1059" s="1" t="s">
        <v>392</v>
      </c>
      <c r="C1059" s="1" t="s">
        <v>15</v>
      </c>
      <c r="D1059" s="4">
        <v>42004.0</v>
      </c>
      <c r="E1059" s="5">
        <v>2.4522E10</v>
      </c>
      <c r="F1059" s="5">
        <v>1.4362E10</v>
      </c>
      <c r="G1059" s="5">
        <v>2.541E9</v>
      </c>
      <c r="H1059" s="2">
        <v>0.0</v>
      </c>
      <c r="I1059" s="2">
        <v>0.0</v>
      </c>
      <c r="J1059" s="1" t="s">
        <v>35</v>
      </c>
      <c r="K1059" s="1" t="s">
        <v>393</v>
      </c>
      <c r="L1059" s="1"/>
    </row>
    <row r="1060">
      <c r="A1060" s="3">
        <v>1086.0</v>
      </c>
      <c r="B1060" s="1" t="s">
        <v>392</v>
      </c>
      <c r="C1060" s="1" t="s">
        <v>16</v>
      </c>
      <c r="D1060" s="4">
        <v>42369.0</v>
      </c>
      <c r="E1060" s="5">
        <v>2.5434E10</v>
      </c>
      <c r="F1060" s="5">
        <v>1.432E10</v>
      </c>
      <c r="G1060" s="5">
        <v>2.749E9</v>
      </c>
      <c r="H1060" s="2">
        <v>0.0</v>
      </c>
      <c r="I1060" s="2">
        <v>0.0</v>
      </c>
      <c r="J1060" s="1" t="s">
        <v>35</v>
      </c>
      <c r="K1060" s="1" t="s">
        <v>393</v>
      </c>
      <c r="L1060" s="1"/>
    </row>
    <row r="1061">
      <c r="A1061" s="3">
        <v>1087.0</v>
      </c>
      <c r="B1061" s="1" t="s">
        <v>394</v>
      </c>
      <c r="C1061" s="1" t="s">
        <v>11</v>
      </c>
      <c r="D1061" s="4">
        <v>41517.0</v>
      </c>
      <c r="E1061" s="5">
        <v>1.4861E10</v>
      </c>
      <c r="F1061" s="5">
        <v>7.208E9</v>
      </c>
      <c r="G1061" s="5">
        <v>2.55E9</v>
      </c>
      <c r="H1061" s="5">
        <v>1.533E9</v>
      </c>
      <c r="I1061" s="2">
        <v>0.0</v>
      </c>
      <c r="J1061" s="1" t="s">
        <v>59</v>
      </c>
      <c r="K1061" s="6" t="s">
        <v>138</v>
      </c>
      <c r="L1061" s="1"/>
    </row>
    <row r="1062">
      <c r="A1062" s="3">
        <v>1088.0</v>
      </c>
      <c r="B1062" s="1" t="s">
        <v>394</v>
      </c>
      <c r="C1062" s="1" t="s">
        <v>14</v>
      </c>
      <c r="D1062" s="4">
        <v>41882.0</v>
      </c>
      <c r="E1062" s="5">
        <v>1.5855E10</v>
      </c>
      <c r="F1062" s="5">
        <v>7.281E9</v>
      </c>
      <c r="G1062" s="5">
        <v>2.774E9</v>
      </c>
      <c r="H1062" s="5">
        <v>1.725E9</v>
      </c>
      <c r="I1062" s="2">
        <v>0.0</v>
      </c>
      <c r="J1062" s="1" t="s">
        <v>59</v>
      </c>
      <c r="K1062" s="6" t="s">
        <v>138</v>
      </c>
      <c r="L1062" s="1"/>
    </row>
    <row r="1063">
      <c r="A1063" s="3">
        <v>1089.0</v>
      </c>
      <c r="B1063" s="1" t="s">
        <v>394</v>
      </c>
      <c r="C1063" s="1" t="s">
        <v>15</v>
      </c>
      <c r="D1063" s="4">
        <v>42247.0</v>
      </c>
      <c r="E1063" s="5">
        <v>1.5001E10</v>
      </c>
      <c r="F1063" s="5">
        <v>6.819E9</v>
      </c>
      <c r="G1063" s="5">
        <v>2.686E9</v>
      </c>
      <c r="H1063" s="5">
        <v>1.58E9</v>
      </c>
      <c r="I1063" s="2">
        <v>0.0</v>
      </c>
      <c r="J1063" s="1" t="s">
        <v>59</v>
      </c>
      <c r="K1063" s="6" t="s">
        <v>138</v>
      </c>
      <c r="L1063" s="1"/>
    </row>
    <row r="1064">
      <c r="A1064" s="3">
        <v>1090.0</v>
      </c>
      <c r="B1064" s="1" t="s">
        <v>394</v>
      </c>
      <c r="C1064" s="1" t="s">
        <v>16</v>
      </c>
      <c r="D1064" s="4">
        <v>42613.0</v>
      </c>
      <c r="E1064" s="5">
        <v>1.3502E10</v>
      </c>
      <c r="F1064" s="5">
        <v>6.485E9</v>
      </c>
      <c r="G1064" s="5">
        <v>2.833E9</v>
      </c>
      <c r="H1064" s="5">
        <v>1.512E9</v>
      </c>
      <c r="I1064" s="2">
        <v>0.0</v>
      </c>
      <c r="J1064" s="1" t="s">
        <v>59</v>
      </c>
      <c r="K1064" s="6" t="s">
        <v>138</v>
      </c>
      <c r="L1064" s="1"/>
    </row>
    <row r="1065">
      <c r="A1065" s="3">
        <v>1091.0</v>
      </c>
      <c r="B1065" s="1" t="s">
        <v>395</v>
      </c>
      <c r="C1065" s="1" t="s">
        <v>11</v>
      </c>
      <c r="D1065" s="4">
        <v>41425.0</v>
      </c>
      <c r="E1065" s="5">
        <v>9.9741E9</v>
      </c>
      <c r="F1065" s="5">
        <v>7.2139E9</v>
      </c>
      <c r="G1065" s="5">
        <v>5.506E8</v>
      </c>
      <c r="H1065" s="2">
        <v>0.0</v>
      </c>
      <c r="I1065" s="2">
        <v>0.0</v>
      </c>
      <c r="J1065" s="1" t="s">
        <v>59</v>
      </c>
      <c r="K1065" s="6" t="s">
        <v>138</v>
      </c>
      <c r="L1065" s="1"/>
    </row>
    <row r="1066">
      <c r="A1066" s="3">
        <v>1092.0</v>
      </c>
      <c r="B1066" s="1" t="s">
        <v>395</v>
      </c>
      <c r="C1066" s="1" t="s">
        <v>14</v>
      </c>
      <c r="D1066" s="4">
        <v>42004.0</v>
      </c>
      <c r="E1066" s="5">
        <v>9.0558E9</v>
      </c>
      <c r="F1066" s="5">
        <v>7.1292E9</v>
      </c>
      <c r="G1066" s="5">
        <v>5.058E8</v>
      </c>
      <c r="H1066" s="2">
        <v>0.0</v>
      </c>
      <c r="I1066" s="2">
        <v>0.0</v>
      </c>
      <c r="J1066" s="1" t="s">
        <v>59</v>
      </c>
      <c r="K1066" s="6" t="s">
        <v>138</v>
      </c>
      <c r="L1066" s="1"/>
    </row>
    <row r="1067">
      <c r="A1067" s="3">
        <v>1093.0</v>
      </c>
      <c r="B1067" s="1" t="s">
        <v>395</v>
      </c>
      <c r="C1067" s="1" t="s">
        <v>15</v>
      </c>
      <c r="D1067" s="4">
        <v>42369.0</v>
      </c>
      <c r="E1067" s="5">
        <v>8.8953E9</v>
      </c>
      <c r="F1067" s="5">
        <v>7.1774E9</v>
      </c>
      <c r="G1067" s="5">
        <v>4.391E8</v>
      </c>
      <c r="H1067" s="2">
        <v>0.0</v>
      </c>
      <c r="I1067" s="2">
        <v>0.0</v>
      </c>
      <c r="J1067" s="1" t="s">
        <v>59</v>
      </c>
      <c r="K1067" s="6" t="s">
        <v>138</v>
      </c>
      <c r="L1067" s="1"/>
    </row>
    <row r="1068">
      <c r="A1068" s="3">
        <v>1094.0</v>
      </c>
      <c r="B1068" s="1" t="s">
        <v>395</v>
      </c>
      <c r="C1068" s="1" t="s">
        <v>16</v>
      </c>
      <c r="D1068" s="4">
        <v>42735.0</v>
      </c>
      <c r="E1068" s="5">
        <v>7.1628E9</v>
      </c>
      <c r="F1068" s="5">
        <v>6.3528E9</v>
      </c>
      <c r="G1068" s="5">
        <v>4.91E8</v>
      </c>
      <c r="H1068" s="2">
        <v>0.0</v>
      </c>
      <c r="I1068" s="2">
        <v>0.0</v>
      </c>
      <c r="J1068" s="1" t="s">
        <v>59</v>
      </c>
      <c r="K1068" s="6" t="s">
        <v>138</v>
      </c>
      <c r="L1068" s="1"/>
    </row>
    <row r="1069">
      <c r="A1069" s="3">
        <v>1095.0</v>
      </c>
      <c r="B1069" s="1" t="s">
        <v>396</v>
      </c>
      <c r="C1069" s="1" t="s">
        <v>11</v>
      </c>
      <c r="D1069" s="4">
        <v>41274.0</v>
      </c>
      <c r="E1069" s="5">
        <v>8.2243E10</v>
      </c>
      <c r="F1069" s="5">
        <v>6.8948E10</v>
      </c>
      <c r="G1069" s="5">
        <v>7.202E9</v>
      </c>
      <c r="H1069" s="2">
        <v>0.0</v>
      </c>
      <c r="I1069" s="5">
        <v>9.95E8</v>
      </c>
      <c r="J1069" s="1" t="s">
        <v>83</v>
      </c>
      <c r="K1069" s="6" t="s">
        <v>341</v>
      </c>
      <c r="L1069" s="1"/>
    </row>
    <row r="1070">
      <c r="A1070" s="3">
        <v>1096.0</v>
      </c>
      <c r="B1070" s="1" t="s">
        <v>396</v>
      </c>
      <c r="C1070" s="1" t="s">
        <v>14</v>
      </c>
      <c r="D1070" s="4">
        <v>41639.0</v>
      </c>
      <c r="E1070" s="5">
        <v>1.0016E11</v>
      </c>
      <c r="F1070" s="5">
        <v>8.7758E10</v>
      </c>
      <c r="G1070" s="5">
        <v>7.851E9</v>
      </c>
      <c r="H1070" s="2">
        <v>0.0</v>
      </c>
      <c r="I1070" s="5">
        <v>1.22E9</v>
      </c>
      <c r="J1070" s="1" t="s">
        <v>83</v>
      </c>
      <c r="K1070" s="6" t="s">
        <v>341</v>
      </c>
      <c r="L1070" s="1"/>
    </row>
    <row r="1071">
      <c r="A1071" s="3">
        <v>1097.0</v>
      </c>
      <c r="B1071" s="1" t="s">
        <v>396</v>
      </c>
      <c r="C1071" s="1" t="s">
        <v>15</v>
      </c>
      <c r="D1071" s="4">
        <v>42004.0</v>
      </c>
      <c r="E1071" s="5">
        <v>9.7817E10</v>
      </c>
      <c r="F1071" s="5">
        <v>8.4275E10</v>
      </c>
      <c r="G1071" s="5">
        <v>8.45E9</v>
      </c>
      <c r="H1071" s="2">
        <v>0.0</v>
      </c>
      <c r="I1071" s="5">
        <v>1.326E9</v>
      </c>
      <c r="J1071" s="1" t="s">
        <v>83</v>
      </c>
      <c r="K1071" s="6" t="s">
        <v>341</v>
      </c>
      <c r="L1071" s="1"/>
    </row>
    <row r="1072">
      <c r="A1072" s="3">
        <v>1098.0</v>
      </c>
      <c r="B1072" s="1" t="s">
        <v>396</v>
      </c>
      <c r="C1072" s="1" t="s">
        <v>16</v>
      </c>
      <c r="D1072" s="4">
        <v>42369.0</v>
      </c>
      <c r="E1072" s="5">
        <v>7.2051E10</v>
      </c>
      <c r="F1072" s="5">
        <v>5.5891E10</v>
      </c>
      <c r="G1072" s="5">
        <v>1.0029E10</v>
      </c>
      <c r="H1072" s="2">
        <v>0.0</v>
      </c>
      <c r="I1072" s="5">
        <v>1.646E9</v>
      </c>
      <c r="J1072" s="1" t="s">
        <v>83</v>
      </c>
      <c r="K1072" s="6" t="s">
        <v>341</v>
      </c>
      <c r="L1072" s="1"/>
    </row>
    <row r="1073">
      <c r="A1073" s="3">
        <v>1099.0</v>
      </c>
      <c r="B1073" s="1" t="s">
        <v>397</v>
      </c>
      <c r="C1073" s="1" t="s">
        <v>11</v>
      </c>
      <c r="D1073" s="4">
        <v>41274.0</v>
      </c>
      <c r="E1073" s="5">
        <v>4.7267E10</v>
      </c>
      <c r="F1073" s="5">
        <v>1.6446E10</v>
      </c>
      <c r="G1073" s="5">
        <v>1.2776E10</v>
      </c>
      <c r="H1073" s="5">
        <v>8.168E9</v>
      </c>
      <c r="I1073" s="2">
        <v>0.0</v>
      </c>
      <c r="J1073" s="1" t="s">
        <v>24</v>
      </c>
      <c r="K1073" s="1" t="s">
        <v>25</v>
      </c>
      <c r="L1073" s="1"/>
    </row>
    <row r="1074">
      <c r="A1074" s="3">
        <v>1100.0</v>
      </c>
      <c r="B1074" s="1" t="s">
        <v>397</v>
      </c>
      <c r="C1074" s="1" t="s">
        <v>14</v>
      </c>
      <c r="D1074" s="4">
        <v>41639.0</v>
      </c>
      <c r="E1074" s="5">
        <v>4.4033E10</v>
      </c>
      <c r="F1074" s="5">
        <v>1.6954E10</v>
      </c>
      <c r="G1074" s="5">
        <v>1.1911E10</v>
      </c>
      <c r="H1074" s="5">
        <v>7.503E9</v>
      </c>
      <c r="I1074" s="2">
        <v>0.0</v>
      </c>
      <c r="J1074" s="1" t="s">
        <v>24</v>
      </c>
      <c r="K1074" s="1" t="s">
        <v>25</v>
      </c>
      <c r="L1074" s="1"/>
    </row>
    <row r="1075">
      <c r="A1075" s="3">
        <v>1101.0</v>
      </c>
      <c r="B1075" s="1" t="s">
        <v>397</v>
      </c>
      <c r="C1075" s="1" t="s">
        <v>15</v>
      </c>
      <c r="D1075" s="4">
        <v>42004.0</v>
      </c>
      <c r="E1075" s="5">
        <v>4.2237E10</v>
      </c>
      <c r="F1075" s="5">
        <v>1.6768E10</v>
      </c>
      <c r="G1075" s="5">
        <v>1.1606E10</v>
      </c>
      <c r="H1075" s="5">
        <v>7.18E9</v>
      </c>
      <c r="I1075" s="2">
        <v>0.0</v>
      </c>
      <c r="J1075" s="1" t="s">
        <v>24</v>
      </c>
      <c r="K1075" s="1" t="s">
        <v>25</v>
      </c>
      <c r="L1075" s="1"/>
    </row>
    <row r="1076">
      <c r="A1076" s="3">
        <v>1102.0</v>
      </c>
      <c r="B1076" s="1" t="s">
        <v>397</v>
      </c>
      <c r="C1076" s="1" t="s">
        <v>16</v>
      </c>
      <c r="D1076" s="4">
        <v>42369.0</v>
      </c>
      <c r="E1076" s="5">
        <v>3.9498E10</v>
      </c>
      <c r="F1076" s="5">
        <v>1.4934E10</v>
      </c>
      <c r="G1076" s="5">
        <v>1.0313E10</v>
      </c>
      <c r="H1076" s="5">
        <v>6.704E9</v>
      </c>
      <c r="I1076" s="2">
        <v>0.0</v>
      </c>
      <c r="J1076" s="1" t="s">
        <v>24</v>
      </c>
      <c r="K1076" s="1" t="s">
        <v>25</v>
      </c>
      <c r="L1076" s="1"/>
    </row>
    <row r="1077">
      <c r="A1077" s="3">
        <v>1103.0</v>
      </c>
      <c r="B1077" s="1" t="s">
        <v>398</v>
      </c>
      <c r="C1077" s="1" t="s">
        <v>11</v>
      </c>
      <c r="D1077" s="4">
        <v>41274.0</v>
      </c>
      <c r="E1077" s="5">
        <v>1.1966E10</v>
      </c>
      <c r="F1077" s="5">
        <v>2.079E9</v>
      </c>
      <c r="G1077" s="5">
        <v>4.017E9</v>
      </c>
      <c r="H1077" s="2">
        <v>0.0</v>
      </c>
      <c r="I1077" s="5">
        <v>2.008E9</v>
      </c>
      <c r="J1077" s="1" t="s">
        <v>83</v>
      </c>
      <c r="K1077" s="6" t="s">
        <v>84</v>
      </c>
      <c r="L1077" s="1"/>
    </row>
    <row r="1078">
      <c r="A1078" s="3">
        <v>1104.0</v>
      </c>
      <c r="B1078" s="1" t="s">
        <v>398</v>
      </c>
      <c r="C1078" s="1" t="s">
        <v>14</v>
      </c>
      <c r="D1078" s="4">
        <v>41639.0</v>
      </c>
      <c r="E1078" s="5">
        <v>1.1325E10</v>
      </c>
      <c r="F1078" s="5">
        <v>2.156E9</v>
      </c>
      <c r="G1078" s="5">
        <v>3.469E9</v>
      </c>
      <c r="H1078" s="2">
        <v>0.0</v>
      </c>
      <c r="I1078" s="5">
        <v>2.5E9</v>
      </c>
      <c r="J1078" s="1" t="s">
        <v>83</v>
      </c>
      <c r="K1078" s="6" t="s">
        <v>84</v>
      </c>
      <c r="L1078" s="1"/>
    </row>
    <row r="1079">
      <c r="A1079" s="3">
        <v>1105.0</v>
      </c>
      <c r="B1079" s="1" t="s">
        <v>398</v>
      </c>
      <c r="C1079" s="1" t="s">
        <v>15</v>
      </c>
      <c r="D1079" s="4">
        <v>42004.0</v>
      </c>
      <c r="E1079" s="5">
        <v>1.0846E10</v>
      </c>
      <c r="F1079" s="5">
        <v>2.246E9</v>
      </c>
      <c r="G1079" s="5">
        <v>3.627E9</v>
      </c>
      <c r="H1079" s="2">
        <v>0.0</v>
      </c>
      <c r="I1079" s="5">
        <v>2.861E9</v>
      </c>
      <c r="J1079" s="1" t="s">
        <v>83</v>
      </c>
      <c r="K1079" s="6" t="s">
        <v>84</v>
      </c>
      <c r="L1079" s="1"/>
    </row>
    <row r="1080">
      <c r="A1080" s="3">
        <v>1106.0</v>
      </c>
      <c r="B1080" s="1" t="s">
        <v>398</v>
      </c>
      <c r="C1080" s="1" t="s">
        <v>16</v>
      </c>
      <c r="D1080" s="4">
        <v>42369.0</v>
      </c>
      <c r="E1080" s="5">
        <v>5.522E9</v>
      </c>
      <c r="F1080" s="5">
        <v>1.694E9</v>
      </c>
      <c r="G1080" s="5">
        <v>1.831E9</v>
      </c>
      <c r="H1080" s="2">
        <v>0.0</v>
      </c>
      <c r="I1080" s="5">
        <v>2.957E9</v>
      </c>
      <c r="J1080" s="1" t="s">
        <v>83</v>
      </c>
      <c r="K1080" s="6" t="s">
        <v>84</v>
      </c>
      <c r="L1080" s="1"/>
    </row>
    <row r="1081">
      <c r="A1081" s="3">
        <v>1107.0</v>
      </c>
      <c r="B1081" s="1" t="s">
        <v>399</v>
      </c>
      <c r="C1081" s="1" t="s">
        <v>11</v>
      </c>
      <c r="D1081" s="4">
        <v>41455.0</v>
      </c>
      <c r="E1081" s="5">
        <v>7.7849E10</v>
      </c>
      <c r="F1081" s="5">
        <v>2.0385E10</v>
      </c>
      <c r="G1081" s="5">
        <v>2.0289E10</v>
      </c>
      <c r="H1081" s="5">
        <v>1.0411E10</v>
      </c>
      <c r="I1081" s="2">
        <v>0.0</v>
      </c>
      <c r="J1081" s="1" t="s">
        <v>21</v>
      </c>
      <c r="K1081" s="1" t="s">
        <v>400</v>
      </c>
      <c r="L1081" s="1"/>
    </row>
    <row r="1082">
      <c r="A1082" s="3">
        <v>1108.0</v>
      </c>
      <c r="B1082" s="1" t="s">
        <v>399</v>
      </c>
      <c r="C1082" s="1" t="s">
        <v>14</v>
      </c>
      <c r="D1082" s="4">
        <v>41820.0</v>
      </c>
      <c r="E1082" s="5">
        <v>8.6833E10</v>
      </c>
      <c r="F1082" s="5">
        <v>2.7078E10</v>
      </c>
      <c r="G1082" s="5">
        <v>2.0488E10</v>
      </c>
      <c r="H1082" s="5">
        <v>1.1381E10</v>
      </c>
      <c r="I1082" s="2">
        <v>0.0</v>
      </c>
      <c r="J1082" s="1" t="s">
        <v>21</v>
      </c>
      <c r="K1082" s="1" t="s">
        <v>400</v>
      </c>
      <c r="L1082" s="1"/>
    </row>
    <row r="1083">
      <c r="A1083" s="3">
        <v>1109.0</v>
      </c>
      <c r="B1083" s="1" t="s">
        <v>399</v>
      </c>
      <c r="C1083" s="1" t="s">
        <v>15</v>
      </c>
      <c r="D1083" s="4">
        <v>42185.0</v>
      </c>
      <c r="E1083" s="5">
        <v>9.358E10</v>
      </c>
      <c r="F1083" s="5">
        <v>3.3038E10</v>
      </c>
      <c r="G1083" s="5">
        <v>2.0324E10</v>
      </c>
      <c r="H1083" s="5">
        <v>1.2046E10</v>
      </c>
      <c r="I1083" s="2">
        <v>0.0</v>
      </c>
      <c r="J1083" s="1" t="s">
        <v>21</v>
      </c>
      <c r="K1083" s="1" t="s">
        <v>400</v>
      </c>
      <c r="L1083" s="1"/>
    </row>
    <row r="1084">
      <c r="A1084" s="3">
        <v>1110.0</v>
      </c>
      <c r="B1084" s="1" t="s">
        <v>399</v>
      </c>
      <c r="C1084" s="1" t="s">
        <v>16</v>
      </c>
      <c r="D1084" s="4">
        <v>42551.0</v>
      </c>
      <c r="E1084" s="5">
        <v>8.532E10</v>
      </c>
      <c r="F1084" s="5">
        <v>3.278E10</v>
      </c>
      <c r="G1084" s="5">
        <v>1.926E10</v>
      </c>
      <c r="H1084" s="5">
        <v>1.1988E10</v>
      </c>
      <c r="I1084" s="2">
        <v>0.0</v>
      </c>
      <c r="J1084" s="1" t="s">
        <v>21</v>
      </c>
      <c r="K1084" s="1" t="s">
        <v>400</v>
      </c>
      <c r="L1084" s="1"/>
    </row>
    <row r="1085">
      <c r="A1085" s="3">
        <v>1111.0</v>
      </c>
      <c r="B1085" s="1" t="s">
        <v>401</v>
      </c>
      <c r="C1085" s="1" t="s">
        <v>11</v>
      </c>
      <c r="D1085" s="4">
        <v>41274.0</v>
      </c>
      <c r="E1085" s="5">
        <v>4.608955E9</v>
      </c>
      <c r="F1085" s="5">
        <v>1.16586E8</v>
      </c>
      <c r="G1085" s="5">
        <v>2.448629E9</v>
      </c>
      <c r="H1085" s="2">
        <v>0.0</v>
      </c>
      <c r="I1085" s="5">
        <v>2.64631E8</v>
      </c>
      <c r="J1085" s="1" t="s">
        <v>47</v>
      </c>
      <c r="K1085" s="1" t="s">
        <v>105</v>
      </c>
      <c r="L1085" s="1"/>
    </row>
    <row r="1086">
      <c r="A1086" s="3">
        <v>1112.0</v>
      </c>
      <c r="B1086" s="1" t="s">
        <v>401</v>
      </c>
      <c r="C1086" s="1" t="s">
        <v>14</v>
      </c>
      <c r="D1086" s="4">
        <v>41639.0</v>
      </c>
      <c r="E1086" s="5">
        <v>4.822539E9</v>
      </c>
      <c r="F1086" s="5">
        <v>8.3692E7</v>
      </c>
      <c r="G1086" s="5">
        <v>2.540954E9</v>
      </c>
      <c r="H1086" s="2">
        <v>0.0</v>
      </c>
      <c r="I1086" s="5">
        <v>2.31912E8</v>
      </c>
      <c r="J1086" s="1" t="s">
        <v>47</v>
      </c>
      <c r="K1086" s="1" t="s">
        <v>105</v>
      </c>
      <c r="L1086" s="1"/>
    </row>
    <row r="1087">
      <c r="A1087" s="3">
        <v>1113.0</v>
      </c>
      <c r="B1087" s="1" t="s">
        <v>401</v>
      </c>
      <c r="C1087" s="1" t="s">
        <v>15</v>
      </c>
      <c r="D1087" s="4">
        <v>42004.0</v>
      </c>
      <c r="E1087" s="5">
        <v>4.73615E9</v>
      </c>
      <c r="F1087" s="5">
        <v>6.3083E7</v>
      </c>
      <c r="G1087" s="5">
        <v>2.65565E9</v>
      </c>
      <c r="H1087" s="2">
        <v>0.0</v>
      </c>
      <c r="I1087" s="5">
        <v>1.57824E8</v>
      </c>
      <c r="J1087" s="1" t="s">
        <v>47</v>
      </c>
      <c r="K1087" s="1" t="s">
        <v>105</v>
      </c>
      <c r="L1087" s="1"/>
    </row>
    <row r="1088">
      <c r="A1088" s="3">
        <v>1114.0</v>
      </c>
      <c r="B1088" s="1" t="s">
        <v>401</v>
      </c>
      <c r="C1088" s="1" t="s">
        <v>16</v>
      </c>
      <c r="D1088" s="4">
        <v>42369.0</v>
      </c>
      <c r="E1088" s="5">
        <v>4.995881E9</v>
      </c>
      <c r="F1088" s="5">
        <v>7.3814E7</v>
      </c>
      <c r="G1088" s="5">
        <v>2.796508E9</v>
      </c>
      <c r="H1088" s="2">
        <v>0.0</v>
      </c>
      <c r="I1088" s="5">
        <v>1.96424E8</v>
      </c>
      <c r="J1088" s="1" t="s">
        <v>47</v>
      </c>
      <c r="K1088" s="1" t="s">
        <v>105</v>
      </c>
      <c r="L1088" s="1"/>
    </row>
    <row r="1089">
      <c r="A1089" s="3">
        <v>1115.0</v>
      </c>
      <c r="B1089" s="1" t="s">
        <v>402</v>
      </c>
      <c r="C1089" s="1" t="s">
        <v>11</v>
      </c>
      <c r="D1089" s="4">
        <v>41639.0</v>
      </c>
      <c r="E1089" s="5">
        <v>2.378972E9</v>
      </c>
      <c r="F1089" s="5">
        <v>1.097041E9</v>
      </c>
      <c r="G1089" s="5">
        <v>6.92693E8</v>
      </c>
      <c r="H1089" s="5">
        <v>1.16346E8</v>
      </c>
      <c r="I1089" s="5">
        <v>2.4539E7</v>
      </c>
      <c r="J1089" s="1" t="s">
        <v>24</v>
      </c>
      <c r="K1089" s="1" t="s">
        <v>318</v>
      </c>
      <c r="L1089" s="1"/>
    </row>
    <row r="1090">
      <c r="A1090" s="3">
        <v>1116.0</v>
      </c>
      <c r="B1090" s="1" t="s">
        <v>402</v>
      </c>
      <c r="C1090" s="1" t="s">
        <v>14</v>
      </c>
      <c r="D1090" s="4">
        <v>42004.0</v>
      </c>
      <c r="E1090" s="5">
        <v>2.485983E9</v>
      </c>
      <c r="F1090" s="5">
        <v>1.127233E9</v>
      </c>
      <c r="G1090" s="5">
        <v>7.28582E8</v>
      </c>
      <c r="H1090" s="5">
        <v>1.23297E8</v>
      </c>
      <c r="I1090" s="5">
        <v>2.9185E7</v>
      </c>
      <c r="J1090" s="1" t="s">
        <v>24</v>
      </c>
      <c r="K1090" s="1" t="s">
        <v>318</v>
      </c>
      <c r="L1090" s="1"/>
    </row>
    <row r="1091">
      <c r="A1091" s="3">
        <v>1117.0</v>
      </c>
      <c r="B1091" s="1" t="s">
        <v>402</v>
      </c>
      <c r="C1091" s="1" t="s">
        <v>15</v>
      </c>
      <c r="D1091" s="4">
        <v>42369.0</v>
      </c>
      <c r="E1091" s="5">
        <v>2.395447E9</v>
      </c>
      <c r="F1091" s="5">
        <v>1.043454E9</v>
      </c>
      <c r="G1091" s="5">
        <v>7.0081E8</v>
      </c>
      <c r="H1091" s="5">
        <v>1.19076E8</v>
      </c>
      <c r="I1091" s="5">
        <v>3.0951E7</v>
      </c>
      <c r="J1091" s="1" t="s">
        <v>24</v>
      </c>
      <c r="K1091" s="1" t="s">
        <v>318</v>
      </c>
      <c r="L1091" s="1"/>
    </row>
    <row r="1092">
      <c r="A1092" s="3">
        <v>1118.0</v>
      </c>
      <c r="B1092" s="1" t="s">
        <v>402</v>
      </c>
      <c r="C1092" s="1" t="s">
        <v>16</v>
      </c>
      <c r="D1092" s="4">
        <v>42735.0</v>
      </c>
      <c r="E1092" s="5">
        <v>2.508257E9</v>
      </c>
      <c r="F1092" s="5">
        <v>1.07267E9</v>
      </c>
      <c r="G1092" s="5">
        <v>7.32622E8</v>
      </c>
      <c r="H1092" s="5">
        <v>1.19968E8</v>
      </c>
      <c r="I1092" s="5">
        <v>3.6052E7</v>
      </c>
      <c r="J1092" s="1" t="s">
        <v>24</v>
      </c>
      <c r="K1092" s="1" t="s">
        <v>318</v>
      </c>
      <c r="L1092" s="1"/>
    </row>
    <row r="1093">
      <c r="A1093" s="3">
        <v>1119.0</v>
      </c>
      <c r="B1093" s="1" t="s">
        <v>403</v>
      </c>
      <c r="C1093" s="1" t="s">
        <v>11</v>
      </c>
      <c r="D1093" s="4">
        <v>41515.0</v>
      </c>
      <c r="E1093" s="5">
        <v>9.073E9</v>
      </c>
      <c r="F1093" s="5">
        <v>7.226E9</v>
      </c>
      <c r="G1093" s="5">
        <v>5.54E8</v>
      </c>
      <c r="H1093" s="5">
        <v>9.31E8</v>
      </c>
      <c r="I1093" s="2">
        <v>0.0</v>
      </c>
      <c r="J1093" s="1" t="s">
        <v>21</v>
      </c>
      <c r="K1093" s="1" t="s">
        <v>33</v>
      </c>
      <c r="L1093" s="1"/>
    </row>
    <row r="1094">
      <c r="A1094" s="3">
        <v>1120.0</v>
      </c>
      <c r="B1094" s="1" t="s">
        <v>403</v>
      </c>
      <c r="C1094" s="1" t="s">
        <v>14</v>
      </c>
      <c r="D1094" s="4">
        <v>41879.0</v>
      </c>
      <c r="E1094" s="5">
        <v>1.6358E10</v>
      </c>
      <c r="F1094" s="5">
        <v>1.0921E10</v>
      </c>
      <c r="G1094" s="5">
        <v>9.39E8</v>
      </c>
      <c r="H1094" s="5">
        <v>1.371E9</v>
      </c>
      <c r="I1094" s="2">
        <v>0.0</v>
      </c>
      <c r="J1094" s="1" t="s">
        <v>21</v>
      </c>
      <c r="K1094" s="1" t="s">
        <v>33</v>
      </c>
      <c r="L1094" s="1"/>
    </row>
    <row r="1095">
      <c r="A1095" s="3">
        <v>1121.0</v>
      </c>
      <c r="B1095" s="1" t="s">
        <v>403</v>
      </c>
      <c r="C1095" s="1" t="s">
        <v>15</v>
      </c>
      <c r="D1095" s="4">
        <v>42250.0</v>
      </c>
      <c r="E1095" s="5">
        <v>1.6192E10</v>
      </c>
      <c r="F1095" s="5">
        <v>1.0977E10</v>
      </c>
      <c r="G1095" s="5">
        <v>6.74E8</v>
      </c>
      <c r="H1095" s="5">
        <v>1.54E9</v>
      </c>
      <c r="I1095" s="2">
        <v>0.0</v>
      </c>
      <c r="J1095" s="1" t="s">
        <v>21</v>
      </c>
      <c r="K1095" s="1" t="s">
        <v>33</v>
      </c>
      <c r="L1095" s="1"/>
    </row>
    <row r="1096">
      <c r="A1096" s="3">
        <v>1122.0</v>
      </c>
      <c r="B1096" s="1" t="s">
        <v>403</v>
      </c>
      <c r="C1096" s="1" t="s">
        <v>16</v>
      </c>
      <c r="D1096" s="4">
        <v>42614.0</v>
      </c>
      <c r="E1096" s="5">
        <v>1.2399E10</v>
      </c>
      <c r="F1096" s="5">
        <v>9.894E9</v>
      </c>
      <c r="G1096" s="5">
        <v>6.53E8</v>
      </c>
      <c r="H1096" s="5">
        <v>1.617E9</v>
      </c>
      <c r="I1096" s="2">
        <v>0.0</v>
      </c>
      <c r="J1096" s="1" t="s">
        <v>21</v>
      </c>
      <c r="K1096" s="1" t="s">
        <v>33</v>
      </c>
      <c r="L1096" s="1"/>
    </row>
    <row r="1097">
      <c r="A1097" s="3">
        <v>1123.0</v>
      </c>
      <c r="B1097" s="1" t="s">
        <v>404</v>
      </c>
      <c r="C1097" s="1" t="s">
        <v>11</v>
      </c>
      <c r="D1097" s="4">
        <v>41274.0</v>
      </c>
      <c r="E1097" s="5">
        <v>4.608563E9</v>
      </c>
      <c r="F1097" s="5">
        <v>1.079136E9</v>
      </c>
      <c r="G1097" s="5">
        <v>2.85144E8</v>
      </c>
      <c r="H1097" s="2">
        <v>0.0</v>
      </c>
      <c r="I1097" s="5">
        <v>1.291456E9</v>
      </c>
      <c r="J1097" s="1" t="s">
        <v>83</v>
      </c>
      <c r="K1097" s="1" t="s">
        <v>144</v>
      </c>
      <c r="L1097" s="1"/>
    </row>
    <row r="1098">
      <c r="A1098" s="3">
        <v>1124.0</v>
      </c>
      <c r="B1098" s="1" t="s">
        <v>404</v>
      </c>
      <c r="C1098" s="1" t="s">
        <v>14</v>
      </c>
      <c r="D1098" s="4">
        <v>41639.0</v>
      </c>
      <c r="E1098" s="5">
        <v>5.312686E9</v>
      </c>
      <c r="F1098" s="5">
        <v>1.252812E9</v>
      </c>
      <c r="G1098" s="5">
        <v>4.66498E8</v>
      </c>
      <c r="H1098" s="2">
        <v>0.0</v>
      </c>
      <c r="I1098" s="5">
        <v>1.60239E9</v>
      </c>
      <c r="J1098" s="1" t="s">
        <v>83</v>
      </c>
      <c r="K1098" s="1" t="s">
        <v>144</v>
      </c>
      <c r="L1098" s="1"/>
    </row>
    <row r="1099">
      <c r="A1099" s="3">
        <v>1125.0</v>
      </c>
      <c r="B1099" s="1" t="s">
        <v>404</v>
      </c>
      <c r="C1099" s="1" t="s">
        <v>15</v>
      </c>
      <c r="D1099" s="4">
        <v>42004.0</v>
      </c>
      <c r="E1099" s="5">
        <v>5.288933E9</v>
      </c>
      <c r="F1099" s="5">
        <v>1.089888E9</v>
      </c>
      <c r="G1099" s="5">
        <v>4.71219E8</v>
      </c>
      <c r="H1099" s="2">
        <v>0.0</v>
      </c>
      <c r="I1099" s="5">
        <v>1.957025E9</v>
      </c>
      <c r="J1099" s="1" t="s">
        <v>83</v>
      </c>
      <c r="K1099" s="1" t="s">
        <v>144</v>
      </c>
      <c r="L1099" s="1"/>
    </row>
    <row r="1100">
      <c r="A1100" s="3">
        <v>1126.0</v>
      </c>
      <c r="B1100" s="1" t="s">
        <v>404</v>
      </c>
      <c r="C1100" s="1" t="s">
        <v>16</v>
      </c>
      <c r="D1100" s="4">
        <v>42369.0</v>
      </c>
      <c r="E1100" s="5">
        <v>2.787116E9</v>
      </c>
      <c r="F1100" s="5">
        <v>8.32306E8</v>
      </c>
      <c r="G1100" s="5">
        <v>3.72457E8</v>
      </c>
      <c r="H1100" s="2">
        <v>0.0</v>
      </c>
      <c r="I1100" s="5">
        <v>1.668489E9</v>
      </c>
      <c r="J1100" s="1" t="s">
        <v>83</v>
      </c>
      <c r="K1100" s="1" t="s">
        <v>144</v>
      </c>
      <c r="L1100" s="1"/>
    </row>
    <row r="1101">
      <c r="A1101" s="3">
        <v>1127.0</v>
      </c>
      <c r="B1101" s="1" t="s">
        <v>405</v>
      </c>
      <c r="C1101" s="1" t="s">
        <v>11</v>
      </c>
      <c r="D1101" s="4">
        <v>42004.0</v>
      </c>
      <c r="E1101" s="5">
        <v>7.7196E9</v>
      </c>
      <c r="F1101" s="5">
        <v>4.1916E9</v>
      </c>
      <c r="G1101" s="5">
        <v>1.5457E9</v>
      </c>
      <c r="H1101" s="5">
        <v>5.818E8</v>
      </c>
      <c r="I1101" s="2">
        <v>0.0</v>
      </c>
      <c r="J1101" s="1" t="s">
        <v>24</v>
      </c>
      <c r="K1101" s="1" t="s">
        <v>25</v>
      </c>
      <c r="L1101" s="1"/>
    </row>
    <row r="1102">
      <c r="A1102" s="3">
        <v>1128.0</v>
      </c>
      <c r="B1102" s="1" t="s">
        <v>405</v>
      </c>
      <c r="C1102" s="1" t="s">
        <v>14</v>
      </c>
      <c r="D1102" s="4">
        <v>42369.0</v>
      </c>
      <c r="E1102" s="5">
        <v>9.4293E9</v>
      </c>
      <c r="F1102" s="5">
        <v>5.2132E9</v>
      </c>
      <c r="G1102" s="5">
        <v>2.1807E9</v>
      </c>
      <c r="H1102" s="5">
        <v>6.719E8</v>
      </c>
      <c r="I1102" s="2">
        <v>0.0</v>
      </c>
      <c r="J1102" s="1" t="s">
        <v>24</v>
      </c>
      <c r="K1102" s="1" t="s">
        <v>25</v>
      </c>
      <c r="L1102" s="1"/>
    </row>
    <row r="1103">
      <c r="A1103" s="3">
        <v>1132.0</v>
      </c>
      <c r="B1103" s="1" t="s">
        <v>406</v>
      </c>
      <c r="C1103" s="1" t="s">
        <v>11</v>
      </c>
      <c r="D1103" s="4">
        <v>41639.0</v>
      </c>
      <c r="E1103" s="5">
        <v>5.015E9</v>
      </c>
      <c r="F1103" s="5">
        <v>8.44E8</v>
      </c>
      <c r="G1103" s="5">
        <v>4.46E8</v>
      </c>
      <c r="H1103" s="2">
        <v>0.0</v>
      </c>
      <c r="I1103" s="5">
        <v>1.568E9</v>
      </c>
      <c r="J1103" s="1" t="s">
        <v>83</v>
      </c>
      <c r="K1103" s="6" t="s">
        <v>84</v>
      </c>
      <c r="L1103" s="1"/>
    </row>
    <row r="1104">
      <c r="A1104" s="3">
        <v>1133.0</v>
      </c>
      <c r="B1104" s="1" t="s">
        <v>406</v>
      </c>
      <c r="C1104" s="1" t="s">
        <v>14</v>
      </c>
      <c r="D1104" s="4">
        <v>42004.0</v>
      </c>
      <c r="E1104" s="5">
        <v>5.115E9</v>
      </c>
      <c r="F1104" s="5">
        <v>9.45E8</v>
      </c>
      <c r="G1104" s="5">
        <v>4.95E8</v>
      </c>
      <c r="H1104" s="2">
        <v>0.0</v>
      </c>
      <c r="I1104" s="5">
        <v>1.759E9</v>
      </c>
      <c r="J1104" s="1" t="s">
        <v>83</v>
      </c>
      <c r="K1104" s="6" t="s">
        <v>84</v>
      </c>
      <c r="L1104" s="1"/>
    </row>
    <row r="1105">
      <c r="A1105" s="3">
        <v>1134.0</v>
      </c>
      <c r="B1105" s="1" t="s">
        <v>406</v>
      </c>
      <c r="C1105" s="1" t="s">
        <v>15</v>
      </c>
      <c r="D1105" s="4">
        <v>42369.0</v>
      </c>
      <c r="E1105" s="5">
        <v>3.183E9</v>
      </c>
      <c r="F1105" s="5">
        <v>9.79E8</v>
      </c>
      <c r="G1105" s="5">
        <v>7.45E8</v>
      </c>
      <c r="H1105" s="2">
        <v>0.0</v>
      </c>
      <c r="I1105" s="5">
        <v>2.131E9</v>
      </c>
      <c r="J1105" s="1" t="s">
        <v>83</v>
      </c>
      <c r="K1105" s="6" t="s">
        <v>84</v>
      </c>
      <c r="L1105" s="1"/>
    </row>
    <row r="1106">
      <c r="A1106" s="3">
        <v>1135.0</v>
      </c>
      <c r="B1106" s="1" t="s">
        <v>406</v>
      </c>
      <c r="C1106" s="1" t="s">
        <v>16</v>
      </c>
      <c r="D1106" s="4">
        <v>42735.0</v>
      </c>
      <c r="E1106" s="5">
        <v>3.491E9</v>
      </c>
      <c r="F1106" s="5">
        <v>1.083E9</v>
      </c>
      <c r="G1106" s="5">
        <v>2.33E8</v>
      </c>
      <c r="H1106" s="2">
        <v>0.0</v>
      </c>
      <c r="I1106" s="5">
        <v>2.454E9</v>
      </c>
      <c r="J1106" s="1" t="s">
        <v>83</v>
      </c>
      <c r="K1106" s="6" t="s">
        <v>84</v>
      </c>
      <c r="L1106" s="1"/>
    </row>
    <row r="1107">
      <c r="A1107" s="3">
        <v>1136.0</v>
      </c>
      <c r="B1107" s="1" t="s">
        <v>407</v>
      </c>
      <c r="C1107" s="1" t="s">
        <v>11</v>
      </c>
      <c r="D1107" s="4">
        <v>41274.0</v>
      </c>
      <c r="E1107" s="5">
        <v>3.023E9</v>
      </c>
      <c r="F1107" s="5">
        <v>1.446E9</v>
      </c>
      <c r="G1107" s="5">
        <v>8.32E8</v>
      </c>
      <c r="H1107" s="2">
        <v>0.0</v>
      </c>
      <c r="I1107" s="5">
        <v>1.04E8</v>
      </c>
      <c r="J1107" s="1" t="s">
        <v>47</v>
      </c>
      <c r="K1107" s="1" t="s">
        <v>379</v>
      </c>
      <c r="L1107" s="1"/>
    </row>
    <row r="1108">
      <c r="A1108" s="3">
        <v>1137.0</v>
      </c>
      <c r="B1108" s="1" t="s">
        <v>407</v>
      </c>
      <c r="C1108" s="1" t="s">
        <v>14</v>
      </c>
      <c r="D1108" s="4">
        <v>41639.0</v>
      </c>
      <c r="E1108" s="5">
        <v>3.1E9</v>
      </c>
      <c r="F1108" s="5">
        <v>1.316E9</v>
      </c>
      <c r="G1108" s="5">
        <v>1.054E9</v>
      </c>
      <c r="H1108" s="2">
        <v>0.0</v>
      </c>
      <c r="I1108" s="5">
        <v>1.22E8</v>
      </c>
      <c r="J1108" s="1" t="s">
        <v>47</v>
      </c>
      <c r="K1108" s="1" t="s">
        <v>379</v>
      </c>
      <c r="L1108" s="1"/>
    </row>
    <row r="1109">
      <c r="A1109" s="3">
        <v>1138.0</v>
      </c>
      <c r="B1109" s="1" t="s">
        <v>407</v>
      </c>
      <c r="C1109" s="1" t="s">
        <v>15</v>
      </c>
      <c r="D1109" s="4">
        <v>42004.0</v>
      </c>
      <c r="E1109" s="5">
        <v>3.383E9</v>
      </c>
      <c r="F1109" s="5">
        <v>1.433E9</v>
      </c>
      <c r="G1109" s="5">
        <v>1.095E9</v>
      </c>
      <c r="H1109" s="2">
        <v>0.0</v>
      </c>
      <c r="I1109" s="5">
        <v>1.37E8</v>
      </c>
      <c r="J1109" s="1" t="s">
        <v>47</v>
      </c>
      <c r="K1109" s="1" t="s">
        <v>379</v>
      </c>
      <c r="L1109" s="1"/>
    </row>
    <row r="1110">
      <c r="A1110" s="3">
        <v>1139.0</v>
      </c>
      <c r="B1110" s="1" t="s">
        <v>407</v>
      </c>
      <c r="C1110" s="1" t="s">
        <v>16</v>
      </c>
      <c r="D1110" s="4">
        <v>42369.0</v>
      </c>
      <c r="E1110" s="5">
        <v>3.292E9</v>
      </c>
      <c r="F1110" s="5">
        <v>1.313E9</v>
      </c>
      <c r="G1110" s="5">
        <v>1.05E9</v>
      </c>
      <c r="H1110" s="2">
        <v>0.0</v>
      </c>
      <c r="I1110" s="5">
        <v>1.38E8</v>
      </c>
      <c r="J1110" s="1" t="s">
        <v>47</v>
      </c>
      <c r="K1110" s="1" t="s">
        <v>379</v>
      </c>
      <c r="L1110" s="1"/>
    </row>
    <row r="1111">
      <c r="A1111" s="3">
        <v>1140.0</v>
      </c>
      <c r="B1111" s="1" t="s">
        <v>408</v>
      </c>
      <c r="C1111" s="1" t="s">
        <v>11</v>
      </c>
      <c r="D1111" s="4">
        <v>41274.0</v>
      </c>
      <c r="E1111" s="5">
        <v>1.4256E10</v>
      </c>
      <c r="F1111" s="5">
        <v>8.276E9</v>
      </c>
      <c r="G1111" s="5">
        <v>1.186E9</v>
      </c>
      <c r="H1111" s="2">
        <v>0.0</v>
      </c>
      <c r="I1111" s="5">
        <v>1.518E9</v>
      </c>
      <c r="J1111" s="1" t="s">
        <v>41</v>
      </c>
      <c r="K1111" s="1" t="s">
        <v>42</v>
      </c>
      <c r="L1111" s="1"/>
    </row>
    <row r="1112">
      <c r="A1112" s="3">
        <v>1141.0</v>
      </c>
      <c r="B1112" s="1" t="s">
        <v>408</v>
      </c>
      <c r="C1112" s="1" t="s">
        <v>14</v>
      </c>
      <c r="D1112" s="4">
        <v>41639.0</v>
      </c>
      <c r="E1112" s="5">
        <v>1.5136E10</v>
      </c>
      <c r="F1112" s="5">
        <v>8.152E9</v>
      </c>
      <c r="G1112" s="5">
        <v>1.28E9</v>
      </c>
      <c r="H1112" s="2">
        <v>0.0</v>
      </c>
      <c r="I1112" s="5">
        <v>2.163E9</v>
      </c>
      <c r="J1112" s="1" t="s">
        <v>41</v>
      </c>
      <c r="K1112" s="1" t="s">
        <v>42</v>
      </c>
      <c r="L1112" s="1"/>
    </row>
    <row r="1113">
      <c r="A1113" s="3">
        <v>1142.0</v>
      </c>
      <c r="B1113" s="1" t="s">
        <v>408</v>
      </c>
      <c r="C1113" s="1" t="s">
        <v>15</v>
      </c>
      <c r="D1113" s="4">
        <v>42004.0</v>
      </c>
      <c r="E1113" s="5">
        <v>1.7021E10</v>
      </c>
      <c r="F1113" s="5">
        <v>8.751E9</v>
      </c>
      <c r="G1113" s="5">
        <v>1.324E9</v>
      </c>
      <c r="H1113" s="2">
        <v>0.0</v>
      </c>
      <c r="I1113" s="5">
        <v>2.551E9</v>
      </c>
      <c r="J1113" s="1" t="s">
        <v>41</v>
      </c>
      <c r="K1113" s="1" t="s">
        <v>42</v>
      </c>
      <c r="L1113" s="1"/>
    </row>
    <row r="1114">
      <c r="A1114" s="3">
        <v>1143.0</v>
      </c>
      <c r="B1114" s="1" t="s">
        <v>408</v>
      </c>
      <c r="C1114" s="1" t="s">
        <v>16</v>
      </c>
      <c r="D1114" s="4">
        <v>42369.0</v>
      </c>
      <c r="E1114" s="5">
        <v>1.7486E10</v>
      </c>
      <c r="F1114" s="5">
        <v>8.596E9</v>
      </c>
      <c r="G1114" s="5">
        <v>1.399E9</v>
      </c>
      <c r="H1114" s="2">
        <v>0.0</v>
      </c>
      <c r="I1114" s="5">
        <v>2.831E9</v>
      </c>
      <c r="J1114" s="1" t="s">
        <v>41</v>
      </c>
      <c r="K1114" s="1" t="s">
        <v>42</v>
      </c>
      <c r="L1114" s="1"/>
    </row>
    <row r="1115">
      <c r="A1115" s="3">
        <v>1144.0</v>
      </c>
      <c r="B1115" s="1" t="s">
        <v>409</v>
      </c>
      <c r="C1115" s="1" t="s">
        <v>11</v>
      </c>
      <c r="D1115" s="4">
        <v>41274.0</v>
      </c>
      <c r="E1115" s="5">
        <v>9.964E9</v>
      </c>
      <c r="F1115" s="5">
        <v>4.334E9</v>
      </c>
      <c r="G1115" s="5">
        <v>7.57E8</v>
      </c>
      <c r="H1115" s="5">
        <v>7.04E8</v>
      </c>
      <c r="I1115" s="5">
        <v>1.032E9</v>
      </c>
      <c r="J1115" s="1" t="s">
        <v>59</v>
      </c>
      <c r="K1115" s="1" t="s">
        <v>410</v>
      </c>
      <c r="L1115" s="1"/>
    </row>
    <row r="1116">
      <c r="A1116" s="3">
        <v>1145.0</v>
      </c>
      <c r="B1116" s="1" t="s">
        <v>409</v>
      </c>
      <c r="C1116" s="1" t="s">
        <v>14</v>
      </c>
      <c r="D1116" s="4">
        <v>41639.0</v>
      </c>
      <c r="E1116" s="5">
        <v>8.414E9</v>
      </c>
      <c r="F1116" s="5">
        <v>5.299E9</v>
      </c>
      <c r="G1116" s="5">
        <v>5.84E8</v>
      </c>
      <c r="H1116" s="5">
        <v>4.69E8</v>
      </c>
      <c r="I1116" s="5">
        <v>1.362E9</v>
      </c>
      <c r="J1116" s="1" t="s">
        <v>59</v>
      </c>
      <c r="K1116" s="1" t="s">
        <v>410</v>
      </c>
      <c r="L1116" s="1"/>
    </row>
    <row r="1117">
      <c r="A1117" s="3">
        <v>1146.0</v>
      </c>
      <c r="B1117" s="1" t="s">
        <v>409</v>
      </c>
      <c r="C1117" s="1" t="s">
        <v>15</v>
      </c>
      <c r="D1117" s="4">
        <v>42004.0</v>
      </c>
      <c r="E1117" s="5">
        <v>7.292E9</v>
      </c>
      <c r="F1117" s="5">
        <v>4.457E9</v>
      </c>
      <c r="G1117" s="5">
        <v>5.45E8</v>
      </c>
      <c r="H1117" s="5">
        <v>3.25E8</v>
      </c>
      <c r="I1117" s="5">
        <v>1.229E9</v>
      </c>
      <c r="J1117" s="1" t="s">
        <v>59</v>
      </c>
      <c r="K1117" s="1" t="s">
        <v>410</v>
      </c>
      <c r="L1117" s="1"/>
    </row>
    <row r="1118">
      <c r="A1118" s="3">
        <v>1147.0</v>
      </c>
      <c r="B1118" s="1" t="s">
        <v>409</v>
      </c>
      <c r="C1118" s="1" t="s">
        <v>16</v>
      </c>
      <c r="D1118" s="4">
        <v>42369.0</v>
      </c>
      <c r="E1118" s="5">
        <v>7.729E9</v>
      </c>
      <c r="F1118" s="5">
        <v>4.312E9</v>
      </c>
      <c r="G1118" s="5">
        <v>6.7E8</v>
      </c>
      <c r="H1118" s="5">
        <v>2.89E8</v>
      </c>
      <c r="I1118" s="5">
        <v>1.239E9</v>
      </c>
      <c r="J1118" s="1" t="s">
        <v>59</v>
      </c>
      <c r="K1118" s="1" t="s">
        <v>410</v>
      </c>
      <c r="L1118" s="1"/>
    </row>
    <row r="1119">
      <c r="A1119" s="3">
        <v>1148.0</v>
      </c>
      <c r="B1119" s="1" t="s">
        <v>411</v>
      </c>
      <c r="C1119" s="1" t="s">
        <v>11</v>
      </c>
      <c r="D1119" s="4">
        <v>41639.0</v>
      </c>
      <c r="E1119" s="5">
        <v>4.374562E9</v>
      </c>
      <c r="F1119" s="5">
        <v>3.117203E9</v>
      </c>
      <c r="G1119" s="5">
        <v>6.50243E8</v>
      </c>
      <c r="H1119" s="5">
        <v>3.78769E8</v>
      </c>
      <c r="I1119" s="2">
        <v>0.0</v>
      </c>
      <c r="J1119" s="1" t="s">
        <v>21</v>
      </c>
      <c r="K1119" s="1" t="s">
        <v>57</v>
      </c>
      <c r="L1119" s="1"/>
    </row>
    <row r="1120">
      <c r="A1120" s="3">
        <v>1149.0</v>
      </c>
      <c r="B1120" s="1" t="s">
        <v>411</v>
      </c>
      <c r="C1120" s="1" t="s">
        <v>14</v>
      </c>
      <c r="D1120" s="4">
        <v>42004.0</v>
      </c>
      <c r="E1120" s="5">
        <v>5.504656E9</v>
      </c>
      <c r="F1120" s="5">
        <v>3.75276E9</v>
      </c>
      <c r="G1120" s="5">
        <v>8.76927E8</v>
      </c>
      <c r="H1120" s="5">
        <v>4.72321E8</v>
      </c>
      <c r="I1120" s="2">
        <v>0.0</v>
      </c>
      <c r="J1120" s="1" t="s">
        <v>21</v>
      </c>
      <c r="K1120" s="1" t="s">
        <v>57</v>
      </c>
      <c r="L1120" s="1"/>
    </row>
    <row r="1121">
      <c r="A1121" s="3">
        <v>1150.0</v>
      </c>
      <c r="B1121" s="1" t="s">
        <v>411</v>
      </c>
      <c r="C1121" s="1" t="s">
        <v>15</v>
      </c>
      <c r="D1121" s="4">
        <v>42369.0</v>
      </c>
      <c r="E1121" s="5">
        <v>6.779511E9</v>
      </c>
      <c r="F1121" s="5">
        <v>4.591476E9</v>
      </c>
      <c r="G1121" s="5">
        <v>1.231421E9</v>
      </c>
      <c r="H1121" s="5">
        <v>6.50788E8</v>
      </c>
      <c r="I1121" s="2">
        <v>0.0</v>
      </c>
      <c r="J1121" s="1" t="s">
        <v>21</v>
      </c>
      <c r="K1121" s="1" t="s">
        <v>57</v>
      </c>
      <c r="L1121" s="1"/>
    </row>
    <row r="1122">
      <c r="A1122" s="3">
        <v>1151.0</v>
      </c>
      <c r="B1122" s="1" t="s">
        <v>411</v>
      </c>
      <c r="C1122" s="1" t="s">
        <v>16</v>
      </c>
      <c r="D1122" s="4">
        <v>42735.0</v>
      </c>
      <c r="E1122" s="5">
        <v>8.830669E9</v>
      </c>
      <c r="F1122" s="5">
        <v>6.029901E9</v>
      </c>
      <c r="G1122" s="5">
        <v>1.568877E9</v>
      </c>
      <c r="H1122" s="5">
        <v>8.52098E8</v>
      </c>
      <c r="I1122" s="2">
        <v>0.0</v>
      </c>
      <c r="J1122" s="1" t="s">
        <v>21</v>
      </c>
      <c r="K1122" s="1" t="s">
        <v>57</v>
      </c>
      <c r="L1122" s="1"/>
    </row>
    <row r="1123">
      <c r="A1123" s="3">
        <v>1152.0</v>
      </c>
      <c r="B1123" s="1" t="s">
        <v>412</v>
      </c>
      <c r="C1123" s="1" t="s">
        <v>11</v>
      </c>
      <c r="D1123" s="4">
        <v>41274.0</v>
      </c>
      <c r="E1123" s="5">
        <v>1.562E9</v>
      </c>
      <c r="F1123" s="5">
        <v>4.13E8</v>
      </c>
      <c r="G1123" s="5">
        <v>3.11E8</v>
      </c>
      <c r="H1123" s="2">
        <v>0.0</v>
      </c>
      <c r="I1123" s="5">
        <v>7.04E8</v>
      </c>
      <c r="J1123" s="1" t="s">
        <v>83</v>
      </c>
      <c r="K1123" s="6" t="s">
        <v>84</v>
      </c>
      <c r="L1123" s="1"/>
    </row>
    <row r="1124">
      <c r="A1124" s="3">
        <v>1153.0</v>
      </c>
      <c r="B1124" s="1" t="s">
        <v>412</v>
      </c>
      <c r="C1124" s="1" t="s">
        <v>14</v>
      </c>
      <c r="D1124" s="4">
        <v>41639.0</v>
      </c>
      <c r="E1124" s="5">
        <v>1.857E9</v>
      </c>
      <c r="F1124" s="5">
        <v>4.11E8</v>
      </c>
      <c r="G1124" s="5">
        <v>3.11E8</v>
      </c>
      <c r="H1124" s="2">
        <v>0.0</v>
      </c>
      <c r="I1124" s="5">
        <v>6.85E8</v>
      </c>
      <c r="J1124" s="1" t="s">
        <v>83</v>
      </c>
      <c r="K1124" s="6" t="s">
        <v>84</v>
      </c>
      <c r="L1124" s="1"/>
    </row>
    <row r="1125">
      <c r="A1125" s="3">
        <v>1154.0</v>
      </c>
      <c r="B1125" s="1" t="s">
        <v>412</v>
      </c>
      <c r="C1125" s="1" t="s">
        <v>15</v>
      </c>
      <c r="D1125" s="4">
        <v>42004.0</v>
      </c>
      <c r="E1125" s="5">
        <v>2.288E9</v>
      </c>
      <c r="F1125" s="5">
        <v>4.85E8</v>
      </c>
      <c r="G1125" s="5">
        <v>3.58E8</v>
      </c>
      <c r="H1125" s="2">
        <v>0.0</v>
      </c>
      <c r="I1125" s="5">
        <v>8.7E8</v>
      </c>
      <c r="J1125" s="1" t="s">
        <v>83</v>
      </c>
      <c r="K1125" s="6" t="s">
        <v>84</v>
      </c>
      <c r="L1125" s="1"/>
    </row>
    <row r="1126">
      <c r="A1126" s="3">
        <v>1155.0</v>
      </c>
      <c r="B1126" s="1" t="s">
        <v>412</v>
      </c>
      <c r="C1126" s="1" t="s">
        <v>16</v>
      </c>
      <c r="D1126" s="4">
        <v>42369.0</v>
      </c>
      <c r="E1126" s="5">
        <v>1.557E9</v>
      </c>
      <c r="F1126" s="5">
        <v>4.97E8</v>
      </c>
      <c r="G1126" s="5">
        <v>5.204E9</v>
      </c>
      <c r="H1126" s="2">
        <v>0.0</v>
      </c>
      <c r="I1126" s="5">
        <v>9.17E8</v>
      </c>
      <c r="J1126" s="1" t="s">
        <v>83</v>
      </c>
      <c r="K1126" s="6" t="s">
        <v>84</v>
      </c>
      <c r="L1126" s="1"/>
    </row>
    <row r="1127">
      <c r="A1127" s="3">
        <v>1156.0</v>
      </c>
      <c r="B1127" s="1" t="s">
        <v>413</v>
      </c>
      <c r="C1127" s="1" t="s">
        <v>11</v>
      </c>
      <c r="D1127" s="4">
        <v>41425.0</v>
      </c>
      <c r="E1127" s="5">
        <v>2.5313E10</v>
      </c>
      <c r="F1127" s="5">
        <v>1.4279E10</v>
      </c>
      <c r="G1127" s="5">
        <v>7.796E9</v>
      </c>
      <c r="H1127" s="2">
        <v>0.0</v>
      </c>
      <c r="I1127" s="2">
        <v>0.0</v>
      </c>
      <c r="J1127" s="1" t="s">
        <v>18</v>
      </c>
      <c r="K1127" s="6" t="s">
        <v>289</v>
      </c>
      <c r="L1127" s="1"/>
    </row>
    <row r="1128">
      <c r="A1128" s="3">
        <v>1157.0</v>
      </c>
      <c r="B1128" s="1" t="s">
        <v>413</v>
      </c>
      <c r="C1128" s="1" t="s">
        <v>14</v>
      </c>
      <c r="D1128" s="4">
        <v>41790.0</v>
      </c>
      <c r="E1128" s="5">
        <v>2.7799E10</v>
      </c>
      <c r="F1128" s="5">
        <v>1.5353E10</v>
      </c>
      <c r="G1128" s="5">
        <v>8.766E9</v>
      </c>
      <c r="H1128" s="2">
        <v>0.0</v>
      </c>
      <c r="I1128" s="2">
        <v>0.0</v>
      </c>
      <c r="J1128" s="1" t="s">
        <v>18</v>
      </c>
      <c r="K1128" s="6" t="s">
        <v>289</v>
      </c>
      <c r="L1128" s="1"/>
    </row>
    <row r="1129">
      <c r="A1129" s="3">
        <v>1158.0</v>
      </c>
      <c r="B1129" s="1" t="s">
        <v>413</v>
      </c>
      <c r="C1129" s="1" t="s">
        <v>15</v>
      </c>
      <c r="D1129" s="4">
        <v>42155.0</v>
      </c>
      <c r="E1129" s="5">
        <v>3.0601E10</v>
      </c>
      <c r="F1129" s="5">
        <v>1.6534E10</v>
      </c>
      <c r="G1129" s="5">
        <v>9.892E9</v>
      </c>
      <c r="H1129" s="2">
        <v>0.0</v>
      </c>
      <c r="I1129" s="2">
        <v>0.0</v>
      </c>
      <c r="J1129" s="1" t="s">
        <v>18</v>
      </c>
      <c r="K1129" s="6" t="s">
        <v>289</v>
      </c>
      <c r="L1129" s="1"/>
    </row>
    <row r="1130">
      <c r="A1130" s="3">
        <v>1159.0</v>
      </c>
      <c r="B1130" s="1" t="s">
        <v>413</v>
      </c>
      <c r="C1130" s="1" t="s">
        <v>16</v>
      </c>
      <c r="D1130" s="4">
        <v>42521.0</v>
      </c>
      <c r="E1130" s="5">
        <v>3.2376E10</v>
      </c>
      <c r="F1130" s="5">
        <v>1.7405E10</v>
      </c>
      <c r="G1130" s="5">
        <v>1.0469E10</v>
      </c>
      <c r="H1130" s="2">
        <v>0.0</v>
      </c>
      <c r="I1130" s="2">
        <v>0.0</v>
      </c>
      <c r="J1130" s="1" t="s">
        <v>18</v>
      </c>
      <c r="K1130" s="6" t="s">
        <v>289</v>
      </c>
      <c r="L1130" s="1"/>
    </row>
    <row r="1131">
      <c r="A1131" s="3">
        <v>1160.0</v>
      </c>
      <c r="B1131" s="1" t="s">
        <v>414</v>
      </c>
      <c r="C1131" s="1" t="s">
        <v>11</v>
      </c>
      <c r="D1131" s="4">
        <v>41639.0</v>
      </c>
      <c r="E1131" s="5">
        <v>5.703E9</v>
      </c>
      <c r="F1131" s="5">
        <v>2.398E9</v>
      </c>
      <c r="G1131" s="5">
        <v>1.815E9</v>
      </c>
      <c r="H1131" s="2">
        <v>0.0</v>
      </c>
      <c r="I1131" s="5">
        <v>5.1E8</v>
      </c>
      <c r="J1131" s="1" t="s">
        <v>12</v>
      </c>
      <c r="K1131" s="1" t="s">
        <v>211</v>
      </c>
      <c r="L1131" s="1"/>
    </row>
    <row r="1132">
      <c r="A1132" s="3">
        <v>1161.0</v>
      </c>
      <c r="B1132" s="1" t="s">
        <v>414</v>
      </c>
      <c r="C1132" s="1" t="s">
        <v>14</v>
      </c>
      <c r="D1132" s="4">
        <v>42004.0</v>
      </c>
      <c r="E1132" s="5">
        <v>6.288E9</v>
      </c>
      <c r="F1132" s="5">
        <v>2.62E9</v>
      </c>
      <c r="G1132" s="5">
        <v>1.917E9</v>
      </c>
      <c r="H1132" s="2">
        <v>0.0</v>
      </c>
      <c r="I1132" s="5">
        <v>5.73E8</v>
      </c>
      <c r="J1132" s="1" t="s">
        <v>12</v>
      </c>
      <c r="K1132" s="1" t="s">
        <v>211</v>
      </c>
      <c r="L1132" s="1"/>
    </row>
    <row r="1133">
      <c r="A1133" s="3">
        <v>1162.0</v>
      </c>
      <c r="B1133" s="1" t="s">
        <v>414</v>
      </c>
      <c r="C1133" s="1" t="s">
        <v>15</v>
      </c>
      <c r="D1133" s="4">
        <v>42369.0</v>
      </c>
      <c r="E1133" s="5">
        <v>6.172E9</v>
      </c>
      <c r="F1133" s="5">
        <v>2.539E9</v>
      </c>
      <c r="G1133" s="5">
        <v>1.915E9</v>
      </c>
      <c r="H1133" s="2">
        <v>0.0</v>
      </c>
      <c r="I1133" s="5">
        <v>5.74E8</v>
      </c>
      <c r="J1133" s="1" t="s">
        <v>12</v>
      </c>
      <c r="K1133" s="1" t="s">
        <v>211</v>
      </c>
      <c r="L1133" s="1"/>
    </row>
    <row r="1134">
      <c r="A1134" s="3">
        <v>1163.0</v>
      </c>
      <c r="B1134" s="1" t="s">
        <v>414</v>
      </c>
      <c r="C1134" s="1" t="s">
        <v>16</v>
      </c>
      <c r="D1134" s="4">
        <v>42735.0</v>
      </c>
      <c r="E1134" s="5">
        <v>6.309E9</v>
      </c>
      <c r="F1134" s="5">
        <v>2.607E9</v>
      </c>
      <c r="G1134" s="5">
        <v>1.851E9</v>
      </c>
      <c r="H1134" s="2">
        <v>0.0</v>
      </c>
      <c r="I1134" s="5">
        <v>6.03E8</v>
      </c>
      <c r="J1134" s="1" t="s">
        <v>12</v>
      </c>
      <c r="K1134" s="1" t="s">
        <v>211</v>
      </c>
      <c r="L1134" s="1"/>
    </row>
    <row r="1135">
      <c r="A1135" s="3">
        <v>1164.0</v>
      </c>
      <c r="B1135" s="1" t="s">
        <v>415</v>
      </c>
      <c r="C1135" s="1" t="s">
        <v>11</v>
      </c>
      <c r="D1135" s="4">
        <v>41274.0</v>
      </c>
      <c r="E1135" s="5">
        <v>1.7194E10</v>
      </c>
      <c r="F1135" s="5">
        <v>1.2151E10</v>
      </c>
      <c r="G1135" s="5">
        <v>1.654E9</v>
      </c>
      <c r="H1135" s="2">
        <v>0.0</v>
      </c>
      <c r="I1135" s="2">
        <v>0.0</v>
      </c>
      <c r="J1135" s="1" t="s">
        <v>83</v>
      </c>
      <c r="K1135" s="1" t="s">
        <v>114</v>
      </c>
      <c r="L1135" s="1"/>
    </row>
    <row r="1136">
      <c r="A1136" s="3">
        <v>1165.0</v>
      </c>
      <c r="B1136" s="1" t="s">
        <v>415</v>
      </c>
      <c r="C1136" s="1" t="s">
        <v>14</v>
      </c>
      <c r="D1136" s="4">
        <v>41639.0</v>
      </c>
      <c r="E1136" s="5">
        <v>1.9221E10</v>
      </c>
      <c r="F1136" s="5">
        <v>1.4117E10</v>
      </c>
      <c r="G1136" s="5">
        <v>1.905E9</v>
      </c>
      <c r="H1136" s="2">
        <v>0.0</v>
      </c>
      <c r="I1136" s="2">
        <v>0.0</v>
      </c>
      <c r="J1136" s="1" t="s">
        <v>83</v>
      </c>
      <c r="K1136" s="1" t="s">
        <v>114</v>
      </c>
      <c r="L1136" s="1"/>
    </row>
    <row r="1137">
      <c r="A1137" s="3">
        <v>1166.0</v>
      </c>
      <c r="B1137" s="1" t="s">
        <v>415</v>
      </c>
      <c r="C1137" s="1" t="s">
        <v>15</v>
      </c>
      <c r="D1137" s="4">
        <v>42004.0</v>
      </c>
      <c r="E1137" s="5">
        <v>2.144E10</v>
      </c>
      <c r="F1137" s="5">
        <v>1.5631E10</v>
      </c>
      <c r="G1137" s="5">
        <v>2.092E9</v>
      </c>
      <c r="H1137" s="2">
        <v>0.0</v>
      </c>
      <c r="I1137" s="2">
        <v>0.0</v>
      </c>
      <c r="J1137" s="1" t="s">
        <v>83</v>
      </c>
      <c r="K1137" s="1" t="s">
        <v>114</v>
      </c>
      <c r="L1137" s="1"/>
    </row>
    <row r="1138">
      <c r="A1138" s="3">
        <v>1167.0</v>
      </c>
      <c r="B1138" s="1" t="s">
        <v>415</v>
      </c>
      <c r="C1138" s="1" t="s">
        <v>16</v>
      </c>
      <c r="D1138" s="4">
        <v>42369.0</v>
      </c>
      <c r="E1138" s="5">
        <v>1.4757E10</v>
      </c>
      <c r="F1138" s="5">
        <v>1.1694E10</v>
      </c>
      <c r="G1138" s="5">
        <v>1.764E9</v>
      </c>
      <c r="H1138" s="2">
        <v>0.0</v>
      </c>
      <c r="I1138" s="2">
        <v>0.0</v>
      </c>
      <c r="J1138" s="1" t="s">
        <v>83</v>
      </c>
      <c r="K1138" s="1" t="s">
        <v>114</v>
      </c>
      <c r="L1138" s="1"/>
    </row>
    <row r="1139">
      <c r="A1139" s="3">
        <v>1168.0</v>
      </c>
      <c r="B1139" s="1" t="s">
        <v>416</v>
      </c>
      <c r="C1139" s="1" t="s">
        <v>11</v>
      </c>
      <c r="D1139" s="4">
        <v>41639.0</v>
      </c>
      <c r="E1139" s="5">
        <v>1.1245E10</v>
      </c>
      <c r="F1139" s="5">
        <v>4.07E9</v>
      </c>
      <c r="G1139" s="5">
        <v>3.002E9</v>
      </c>
      <c r="H1139" s="2">
        <v>0.0</v>
      </c>
      <c r="I1139" s="5">
        <v>9.16E8</v>
      </c>
      <c r="J1139" s="1" t="s">
        <v>12</v>
      </c>
      <c r="K1139" s="1" t="s">
        <v>178</v>
      </c>
      <c r="L1139" s="1"/>
    </row>
    <row r="1140">
      <c r="A1140" s="3">
        <v>1169.0</v>
      </c>
      <c r="B1140" s="1" t="s">
        <v>416</v>
      </c>
      <c r="C1140" s="1" t="s">
        <v>14</v>
      </c>
      <c r="D1140" s="4">
        <v>42004.0</v>
      </c>
      <c r="E1140" s="5">
        <v>1.1624E10</v>
      </c>
      <c r="F1140" s="5">
        <v>4.201E9</v>
      </c>
      <c r="G1140" s="5">
        <v>2.897E9</v>
      </c>
      <c r="H1140" s="2">
        <v>0.0</v>
      </c>
      <c r="I1140" s="5">
        <v>9.51E8</v>
      </c>
      <c r="J1140" s="1" t="s">
        <v>12</v>
      </c>
      <c r="K1140" s="1" t="s">
        <v>178</v>
      </c>
      <c r="L1140" s="1"/>
    </row>
    <row r="1141">
      <c r="A1141" s="3">
        <v>1170.0</v>
      </c>
      <c r="B1141" s="1" t="s">
        <v>416</v>
      </c>
      <c r="C1141" s="1" t="s">
        <v>15</v>
      </c>
      <c r="D1141" s="4">
        <v>42369.0</v>
      </c>
      <c r="E1141" s="5">
        <v>1.0511E10</v>
      </c>
      <c r="F1141" s="5">
        <v>3.662E9</v>
      </c>
      <c r="G1141" s="5">
        <v>2.911E9</v>
      </c>
      <c r="H1141" s="2">
        <v>0.0</v>
      </c>
      <c r="I1141" s="5">
        <v>1.054E9</v>
      </c>
      <c r="J1141" s="1" t="s">
        <v>12</v>
      </c>
      <c r="K1141" s="1" t="s">
        <v>178</v>
      </c>
      <c r="L1141" s="1"/>
    </row>
    <row r="1142">
      <c r="A1142" s="3">
        <v>1171.0</v>
      </c>
      <c r="B1142" s="1" t="s">
        <v>416</v>
      </c>
      <c r="C1142" s="1" t="s">
        <v>16</v>
      </c>
      <c r="D1142" s="4">
        <v>42735.0</v>
      </c>
      <c r="E1142" s="5">
        <v>9.888E9</v>
      </c>
      <c r="F1142" s="5">
        <v>3.045E9</v>
      </c>
      <c r="G1142" s="5">
        <v>2.743E9</v>
      </c>
      <c r="H1142" s="2">
        <v>0.0</v>
      </c>
      <c r="I1142" s="5">
        <v>1.026E9</v>
      </c>
      <c r="J1142" s="1" t="s">
        <v>12</v>
      </c>
      <c r="K1142" s="1" t="s">
        <v>178</v>
      </c>
      <c r="L1142" s="1"/>
    </row>
    <row r="1143">
      <c r="A1143" s="3">
        <v>1172.0</v>
      </c>
      <c r="B1143" s="1" t="s">
        <v>417</v>
      </c>
      <c r="C1143" s="1" t="s">
        <v>11</v>
      </c>
      <c r="D1143" s="4">
        <v>41390.0</v>
      </c>
      <c r="E1143" s="5">
        <v>6.3324E9</v>
      </c>
      <c r="F1143" s="5">
        <v>2.5713E9</v>
      </c>
      <c r="G1143" s="5">
        <v>2.2474E9</v>
      </c>
      <c r="H1143" s="5">
        <v>9.042E8</v>
      </c>
      <c r="I1143" s="2">
        <v>0.0</v>
      </c>
      <c r="J1143" s="1" t="s">
        <v>21</v>
      </c>
      <c r="K1143" s="1" t="s">
        <v>57</v>
      </c>
      <c r="L1143" s="1"/>
    </row>
    <row r="1144">
      <c r="A1144" s="3">
        <v>1173.0</v>
      </c>
      <c r="B1144" s="1" t="s">
        <v>417</v>
      </c>
      <c r="C1144" s="1" t="s">
        <v>14</v>
      </c>
      <c r="D1144" s="4">
        <v>41754.0</v>
      </c>
      <c r="E1144" s="5">
        <v>6.325E9</v>
      </c>
      <c r="F1144" s="5">
        <v>2.406E9</v>
      </c>
      <c r="G1144" s="5">
        <v>2.179E9</v>
      </c>
      <c r="H1144" s="5">
        <v>9.18E8</v>
      </c>
      <c r="I1144" s="2">
        <v>0.0</v>
      </c>
      <c r="J1144" s="1" t="s">
        <v>21</v>
      </c>
      <c r="K1144" s="1" t="s">
        <v>57</v>
      </c>
      <c r="L1144" s="1"/>
    </row>
    <row r="1145">
      <c r="A1145" s="3">
        <v>1174.0</v>
      </c>
      <c r="B1145" s="1" t="s">
        <v>417</v>
      </c>
      <c r="C1145" s="1" t="s">
        <v>15</v>
      </c>
      <c r="D1145" s="4">
        <v>42118.0</v>
      </c>
      <c r="E1145" s="5">
        <v>6.123E9</v>
      </c>
      <c r="F1145" s="5">
        <v>2.29E9</v>
      </c>
      <c r="G1145" s="5">
        <v>2.197E9</v>
      </c>
      <c r="H1145" s="5">
        <v>9.2E8</v>
      </c>
      <c r="I1145" s="2">
        <v>0.0</v>
      </c>
      <c r="J1145" s="1" t="s">
        <v>21</v>
      </c>
      <c r="K1145" s="1" t="s">
        <v>57</v>
      </c>
      <c r="L1145" s="1"/>
    </row>
    <row r="1146">
      <c r="A1146" s="3">
        <v>1175.0</v>
      </c>
      <c r="B1146" s="1" t="s">
        <v>417</v>
      </c>
      <c r="C1146" s="1" t="s">
        <v>16</v>
      </c>
      <c r="D1146" s="4">
        <v>42489.0</v>
      </c>
      <c r="E1146" s="5">
        <v>5.546E9</v>
      </c>
      <c r="F1146" s="5">
        <v>2.173E9</v>
      </c>
      <c r="G1146" s="5">
        <v>2.099E9</v>
      </c>
      <c r="H1146" s="5">
        <v>8.61E8</v>
      </c>
      <c r="I1146" s="2">
        <v>0.0</v>
      </c>
      <c r="J1146" s="1" t="s">
        <v>21</v>
      </c>
      <c r="K1146" s="1" t="s">
        <v>57</v>
      </c>
      <c r="L1146" s="1"/>
    </row>
    <row r="1147">
      <c r="A1147" s="3">
        <v>1180.0</v>
      </c>
      <c r="B1147" s="1" t="s">
        <v>418</v>
      </c>
      <c r="C1147" s="1" t="s">
        <v>11</v>
      </c>
      <c r="D1147" s="4">
        <v>41274.0</v>
      </c>
      <c r="E1147" s="5">
        <v>1.9429273E10</v>
      </c>
      <c r="F1147" s="5">
        <v>1.7915735E10</v>
      </c>
      <c r="G1147" s="5">
        <v>4.549E8</v>
      </c>
      <c r="H1147" s="2">
        <v>0.0</v>
      </c>
      <c r="I1147" s="2">
        <v>0.0</v>
      </c>
      <c r="J1147" s="1" t="s">
        <v>59</v>
      </c>
      <c r="K1147" s="1" t="s">
        <v>419</v>
      </c>
      <c r="L1147" s="1"/>
    </row>
    <row r="1148">
      <c r="A1148" s="3">
        <v>1181.0</v>
      </c>
      <c r="B1148" s="1" t="s">
        <v>418</v>
      </c>
      <c r="C1148" s="1" t="s">
        <v>14</v>
      </c>
      <c r="D1148" s="4">
        <v>41639.0</v>
      </c>
      <c r="E1148" s="5">
        <v>1.9052046E10</v>
      </c>
      <c r="F1148" s="5">
        <v>1.7641421E10</v>
      </c>
      <c r="G1148" s="5">
        <v>4.67904E8</v>
      </c>
      <c r="H1148" s="2">
        <v>0.0</v>
      </c>
      <c r="I1148" s="2">
        <v>0.0</v>
      </c>
      <c r="J1148" s="1" t="s">
        <v>59</v>
      </c>
      <c r="K1148" s="1" t="s">
        <v>419</v>
      </c>
      <c r="L1148" s="1"/>
    </row>
    <row r="1149">
      <c r="A1149" s="3">
        <v>1182.0</v>
      </c>
      <c r="B1149" s="1" t="s">
        <v>418</v>
      </c>
      <c r="C1149" s="1" t="s">
        <v>15</v>
      </c>
      <c r="D1149" s="4">
        <v>42004.0</v>
      </c>
      <c r="E1149" s="5">
        <v>2.1105141E10</v>
      </c>
      <c r="F1149" s="5">
        <v>1.9198615E10</v>
      </c>
      <c r="G1149" s="5">
        <v>5.20805E8</v>
      </c>
      <c r="H1149" s="2">
        <v>0.0</v>
      </c>
      <c r="I1149" s="2">
        <v>0.0</v>
      </c>
      <c r="J1149" s="1" t="s">
        <v>59</v>
      </c>
      <c r="K1149" s="1" t="s">
        <v>419</v>
      </c>
      <c r="L1149" s="1"/>
    </row>
    <row r="1150">
      <c r="A1150" s="3">
        <v>1183.0</v>
      </c>
      <c r="B1150" s="1" t="s">
        <v>418</v>
      </c>
      <c r="C1150" s="1" t="s">
        <v>16</v>
      </c>
      <c r="D1150" s="4">
        <v>42369.0</v>
      </c>
      <c r="E1150" s="5">
        <v>1.6439276E10</v>
      </c>
      <c r="F1150" s="5">
        <v>1.4858014E10</v>
      </c>
      <c r="G1150" s="5">
        <v>4.58989E8</v>
      </c>
      <c r="H1150" s="2">
        <v>0.0</v>
      </c>
      <c r="I1150" s="2">
        <v>0.0</v>
      </c>
      <c r="J1150" s="1" t="s">
        <v>59</v>
      </c>
      <c r="K1150" s="1" t="s">
        <v>419</v>
      </c>
      <c r="L1150" s="1"/>
    </row>
    <row r="1151">
      <c r="A1151" s="3">
        <v>1184.0</v>
      </c>
      <c r="B1151" s="1" t="s">
        <v>420</v>
      </c>
      <c r="C1151" s="1" t="s">
        <v>11</v>
      </c>
      <c r="D1151" s="4">
        <v>41301.0</v>
      </c>
      <c r="E1151" s="5">
        <v>4.280159E9</v>
      </c>
      <c r="F1151" s="5">
        <v>2.053816E9</v>
      </c>
      <c r="G1151" s="5">
        <v>4.30822E8</v>
      </c>
      <c r="H1151" s="5">
        <v>1.147282E9</v>
      </c>
      <c r="I1151" s="2">
        <v>0.0</v>
      </c>
      <c r="J1151" s="1" t="s">
        <v>21</v>
      </c>
      <c r="K1151" s="1" t="s">
        <v>33</v>
      </c>
      <c r="L1151" s="1"/>
    </row>
    <row r="1152">
      <c r="A1152" s="3">
        <v>1185.0</v>
      </c>
      <c r="B1152" s="1" t="s">
        <v>420</v>
      </c>
      <c r="C1152" s="1" t="s">
        <v>14</v>
      </c>
      <c r="D1152" s="4">
        <v>41665.0</v>
      </c>
      <c r="E1152" s="5">
        <v>4.13E9</v>
      </c>
      <c r="F1152" s="5">
        <v>1.862E9</v>
      </c>
      <c r="G1152" s="5">
        <v>4.36E8</v>
      </c>
      <c r="H1152" s="5">
        <v>1.336E9</v>
      </c>
      <c r="I1152" s="2">
        <v>0.0</v>
      </c>
      <c r="J1152" s="1" t="s">
        <v>21</v>
      </c>
      <c r="K1152" s="1" t="s">
        <v>33</v>
      </c>
      <c r="L1152" s="1"/>
    </row>
    <row r="1153">
      <c r="A1153" s="3">
        <v>1186.0</v>
      </c>
      <c r="B1153" s="1" t="s">
        <v>420</v>
      </c>
      <c r="C1153" s="1" t="s">
        <v>15</v>
      </c>
      <c r="D1153" s="4">
        <v>42029.0</v>
      </c>
      <c r="E1153" s="5">
        <v>4.682E9</v>
      </c>
      <c r="F1153" s="5">
        <v>2.083E9</v>
      </c>
      <c r="G1153" s="5">
        <v>4.8E8</v>
      </c>
      <c r="H1153" s="5">
        <v>1.36E9</v>
      </c>
      <c r="I1153" s="2">
        <v>0.0</v>
      </c>
      <c r="J1153" s="1" t="s">
        <v>21</v>
      </c>
      <c r="K1153" s="1" t="s">
        <v>33</v>
      </c>
      <c r="L1153" s="1"/>
    </row>
    <row r="1154">
      <c r="A1154" s="3">
        <v>1187.0</v>
      </c>
      <c r="B1154" s="1" t="s">
        <v>420</v>
      </c>
      <c r="C1154" s="1" t="s">
        <v>16</v>
      </c>
      <c r="D1154" s="4">
        <v>42400.0</v>
      </c>
      <c r="E1154" s="5">
        <v>5.01E9</v>
      </c>
      <c r="F1154" s="5">
        <v>2.199E9</v>
      </c>
      <c r="G1154" s="5">
        <v>6.02E8</v>
      </c>
      <c r="H1154" s="5">
        <v>1.331E9</v>
      </c>
      <c r="I1154" s="2">
        <v>0.0</v>
      </c>
      <c r="J1154" s="1" t="s">
        <v>21</v>
      </c>
      <c r="K1154" s="1" t="s">
        <v>33</v>
      </c>
      <c r="L1154" s="1"/>
    </row>
    <row r="1155">
      <c r="A1155" s="3">
        <v>1188.0</v>
      </c>
      <c r="B1155" s="1" t="s">
        <v>421</v>
      </c>
      <c r="C1155" s="1" t="s">
        <v>11</v>
      </c>
      <c r="D1155" s="4">
        <v>41274.0</v>
      </c>
      <c r="E1155" s="5">
        <v>5.5085E9</v>
      </c>
      <c r="F1155" s="5">
        <v>3.4144E9</v>
      </c>
      <c r="G1155" s="5">
        <v>1.4035E9</v>
      </c>
      <c r="H1155" s="2">
        <v>0.0</v>
      </c>
      <c r="I1155" s="2">
        <v>0.0</v>
      </c>
      <c r="J1155" s="1" t="s">
        <v>18</v>
      </c>
      <c r="K1155" s="1" t="s">
        <v>422</v>
      </c>
      <c r="L1155" s="1"/>
    </row>
    <row r="1156">
      <c r="A1156" s="3">
        <v>1189.0</v>
      </c>
      <c r="B1156" s="1" t="s">
        <v>421</v>
      </c>
      <c r="C1156" s="1" t="s">
        <v>14</v>
      </c>
      <c r="D1156" s="4">
        <v>41639.0</v>
      </c>
      <c r="E1156" s="5">
        <v>5.607E9</v>
      </c>
      <c r="F1156" s="5">
        <v>3.4821E9</v>
      </c>
      <c r="G1156" s="5">
        <v>1.3995E9</v>
      </c>
      <c r="H1156" s="2">
        <v>0.0</v>
      </c>
      <c r="I1156" s="2">
        <v>0.0</v>
      </c>
      <c r="J1156" s="1" t="s">
        <v>18</v>
      </c>
      <c r="K1156" s="1" t="s">
        <v>422</v>
      </c>
      <c r="L1156" s="1"/>
    </row>
    <row r="1157">
      <c r="A1157" s="3">
        <v>1190.0</v>
      </c>
      <c r="B1157" s="1" t="s">
        <v>421</v>
      </c>
      <c r="C1157" s="1" t="s">
        <v>15</v>
      </c>
      <c r="D1157" s="4">
        <v>42004.0</v>
      </c>
      <c r="E1157" s="5">
        <v>5.727E9</v>
      </c>
      <c r="F1157" s="5">
        <v>3.5236E9</v>
      </c>
      <c r="G1157" s="5">
        <v>1.5459E9</v>
      </c>
      <c r="H1157" s="2">
        <v>0.0</v>
      </c>
      <c r="I1157" s="2">
        <v>0.0</v>
      </c>
      <c r="J1157" s="1" t="s">
        <v>18</v>
      </c>
      <c r="K1157" s="1" t="s">
        <v>422</v>
      </c>
      <c r="L1157" s="1"/>
    </row>
    <row r="1158">
      <c r="A1158" s="3">
        <v>1191.0</v>
      </c>
      <c r="B1158" s="1" t="s">
        <v>421</v>
      </c>
      <c r="C1158" s="1" t="s">
        <v>16</v>
      </c>
      <c r="D1158" s="4">
        <v>42369.0</v>
      </c>
      <c r="E1158" s="5">
        <v>5.9157E9</v>
      </c>
      <c r="F1158" s="5">
        <v>3.6111E9</v>
      </c>
      <c r="G1158" s="5">
        <v>1.626E9</v>
      </c>
      <c r="H1158" s="2">
        <v>0.0</v>
      </c>
      <c r="I1158" s="2">
        <v>0.0</v>
      </c>
      <c r="J1158" s="1" t="s">
        <v>18</v>
      </c>
      <c r="K1158" s="1" t="s">
        <v>422</v>
      </c>
      <c r="L1158" s="1"/>
    </row>
    <row r="1159">
      <c r="A1159" s="3">
        <v>1200.0</v>
      </c>
      <c r="B1159" s="1" t="s">
        <v>423</v>
      </c>
      <c r="C1159" s="1" t="s">
        <v>11</v>
      </c>
      <c r="D1159" s="4">
        <v>41274.0</v>
      </c>
      <c r="E1159" s="5">
        <v>4.84581E8</v>
      </c>
      <c r="F1159" s="5">
        <v>2.1306E7</v>
      </c>
      <c r="G1159" s="5">
        <v>3.8123E7</v>
      </c>
      <c r="H1159" s="2">
        <v>0.0</v>
      </c>
      <c r="I1159" s="5">
        <v>1.47515E8</v>
      </c>
      <c r="J1159" s="1" t="s">
        <v>52</v>
      </c>
      <c r="K1159" s="1" t="s">
        <v>265</v>
      </c>
      <c r="L1159" s="1"/>
    </row>
    <row r="1160">
      <c r="A1160" s="3">
        <v>1201.0</v>
      </c>
      <c r="B1160" s="1" t="s">
        <v>423</v>
      </c>
      <c r="C1160" s="1" t="s">
        <v>14</v>
      </c>
      <c r="D1160" s="4">
        <v>41639.0</v>
      </c>
      <c r="E1160" s="5">
        <v>7.80209E8</v>
      </c>
      <c r="F1160" s="5">
        <v>3.8851E7</v>
      </c>
      <c r="G1160" s="5">
        <v>5.6881E7</v>
      </c>
      <c r="H1160" s="2">
        <v>0.0</v>
      </c>
      <c r="I1160" s="5">
        <v>3.06769E8</v>
      </c>
      <c r="J1160" s="1" t="s">
        <v>52</v>
      </c>
      <c r="K1160" s="1" t="s">
        <v>265</v>
      </c>
      <c r="L1160" s="1"/>
    </row>
    <row r="1161">
      <c r="A1161" s="3">
        <v>1202.0</v>
      </c>
      <c r="B1161" s="1" t="s">
        <v>423</v>
      </c>
      <c r="C1161" s="1" t="s">
        <v>15</v>
      </c>
      <c r="D1161" s="4">
        <v>42004.0</v>
      </c>
      <c r="E1161" s="5">
        <v>9.33505E8</v>
      </c>
      <c r="F1161" s="5">
        <v>5.3871E7</v>
      </c>
      <c r="G1161" s="5">
        <v>5.1085E7</v>
      </c>
      <c r="H1161" s="2">
        <v>0.0</v>
      </c>
      <c r="I1161" s="5">
        <v>3.74661E8</v>
      </c>
      <c r="J1161" s="1" t="s">
        <v>52</v>
      </c>
      <c r="K1161" s="1" t="s">
        <v>265</v>
      </c>
      <c r="L1161" s="1"/>
    </row>
    <row r="1162">
      <c r="A1162" s="3">
        <v>1203.0</v>
      </c>
      <c r="B1162" s="1" t="s">
        <v>423</v>
      </c>
      <c r="C1162" s="1" t="s">
        <v>16</v>
      </c>
      <c r="D1162" s="4">
        <v>42369.0</v>
      </c>
      <c r="E1162" s="5">
        <v>1.023285E9</v>
      </c>
      <c r="F1162" s="5">
        <v>5.5352E7</v>
      </c>
      <c r="G1162" s="5">
        <v>4.9298E7</v>
      </c>
      <c r="H1162" s="2">
        <v>0.0</v>
      </c>
      <c r="I1162" s="5">
        <v>4.09215E8</v>
      </c>
      <c r="J1162" s="1" t="s">
        <v>52</v>
      </c>
      <c r="K1162" s="1" t="s">
        <v>265</v>
      </c>
      <c r="L1162" s="1"/>
    </row>
    <row r="1163">
      <c r="A1163" s="3">
        <v>1204.0</v>
      </c>
      <c r="B1163" s="1" t="s">
        <v>424</v>
      </c>
      <c r="C1163" s="1" t="s">
        <v>11</v>
      </c>
      <c r="D1163" s="4">
        <v>41274.0</v>
      </c>
      <c r="E1163" s="5">
        <v>1.0184121E10</v>
      </c>
      <c r="F1163" s="5">
        <v>8.540319E9</v>
      </c>
      <c r="G1163" s="5">
        <v>4.91725E8</v>
      </c>
      <c r="H1163" s="2">
        <v>0.0</v>
      </c>
      <c r="I1163" s="5">
        <v>2.05334E8</v>
      </c>
      <c r="J1163" s="1" t="s">
        <v>83</v>
      </c>
      <c r="K1163" s="6" t="s">
        <v>84</v>
      </c>
      <c r="L1163" s="1"/>
    </row>
    <row r="1164">
      <c r="A1164" s="3">
        <v>1205.0</v>
      </c>
      <c r="B1164" s="1" t="s">
        <v>424</v>
      </c>
      <c r="C1164" s="1" t="s">
        <v>14</v>
      </c>
      <c r="D1164" s="4">
        <v>41639.0</v>
      </c>
      <c r="E1164" s="5">
        <v>1.1871879E10</v>
      </c>
      <c r="F1164" s="5">
        <v>1.0222213E10</v>
      </c>
      <c r="G1164" s="5">
        <v>5.41586E8</v>
      </c>
      <c r="H1164" s="2">
        <v>0.0</v>
      </c>
      <c r="I1164" s="5">
        <v>2.39343E8</v>
      </c>
      <c r="J1164" s="1" t="s">
        <v>83</v>
      </c>
      <c r="K1164" s="6" t="s">
        <v>84</v>
      </c>
      <c r="L1164" s="1"/>
    </row>
    <row r="1165">
      <c r="A1165" s="3">
        <v>1206.0</v>
      </c>
      <c r="B1165" s="1" t="s">
        <v>424</v>
      </c>
      <c r="C1165" s="1" t="s">
        <v>15</v>
      </c>
      <c r="D1165" s="4">
        <v>42004.0</v>
      </c>
      <c r="E1165" s="5">
        <v>1.2195091E10</v>
      </c>
      <c r="F1165" s="5">
        <v>1.0088548E10</v>
      </c>
      <c r="G1165" s="5">
        <v>6.74887E8</v>
      </c>
      <c r="H1165" s="2">
        <v>0.0</v>
      </c>
      <c r="I1165" s="5">
        <v>2.94684E8</v>
      </c>
      <c r="J1165" s="1" t="s">
        <v>83</v>
      </c>
      <c r="K1165" s="6" t="s">
        <v>84</v>
      </c>
      <c r="L1165" s="1"/>
    </row>
    <row r="1166">
      <c r="A1166" s="3">
        <v>1207.0</v>
      </c>
      <c r="B1166" s="1" t="s">
        <v>424</v>
      </c>
      <c r="C1166" s="1" t="s">
        <v>16</v>
      </c>
      <c r="D1166" s="4">
        <v>42369.0</v>
      </c>
      <c r="E1166" s="5">
        <v>7.763206E9</v>
      </c>
      <c r="F1166" s="5">
        <v>5.641052E9</v>
      </c>
      <c r="G1166" s="5">
        <v>6.93331E8</v>
      </c>
      <c r="H1166" s="2">
        <v>0.0</v>
      </c>
      <c r="I1166" s="5">
        <v>3.5462E8</v>
      </c>
      <c r="J1166" s="1" t="s">
        <v>83</v>
      </c>
      <c r="K1166" s="6" t="s">
        <v>84</v>
      </c>
      <c r="L1166" s="1"/>
    </row>
    <row r="1167">
      <c r="A1167" s="3">
        <v>1209.0</v>
      </c>
      <c r="B1167" s="1" t="s">
        <v>425</v>
      </c>
      <c r="C1167" s="1" t="s">
        <v>11</v>
      </c>
      <c r="D1167" s="4">
        <v>42004.0</v>
      </c>
      <c r="E1167" s="5">
        <v>1.53178E10</v>
      </c>
      <c r="F1167" s="5">
        <v>1.26021E10</v>
      </c>
      <c r="G1167" s="5">
        <v>4.772E8</v>
      </c>
      <c r="H1167" s="2">
        <v>0.0</v>
      </c>
      <c r="I1167" s="5">
        <v>2.944E8</v>
      </c>
      <c r="J1167" s="1" t="s">
        <v>18</v>
      </c>
      <c r="K1167" s="1" t="s">
        <v>323</v>
      </c>
      <c r="L1167" s="1"/>
    </row>
    <row r="1168">
      <c r="A1168" s="3">
        <v>1210.0</v>
      </c>
      <c r="B1168" s="1" t="s">
        <v>425</v>
      </c>
      <c r="C1168" s="1" t="s">
        <v>14</v>
      </c>
      <c r="D1168" s="4">
        <v>42369.0</v>
      </c>
      <c r="E1168" s="5">
        <v>1.51344E10</v>
      </c>
      <c r="F1168" s="5">
        <v>1.24914E10</v>
      </c>
      <c r="G1168" s="5">
        <v>4.318E8</v>
      </c>
      <c r="H1168" s="2">
        <v>0.0</v>
      </c>
      <c r="I1168" s="5">
        <v>2.911E8</v>
      </c>
      <c r="J1168" s="1" t="s">
        <v>18</v>
      </c>
      <c r="K1168" s="1" t="s">
        <v>323</v>
      </c>
      <c r="L1168" s="1"/>
    </row>
    <row r="1169">
      <c r="A1169" s="3">
        <v>1211.0</v>
      </c>
      <c r="B1169" s="1" t="s">
        <v>425</v>
      </c>
      <c r="C1169" s="1" t="s">
        <v>15</v>
      </c>
      <c r="D1169" s="4">
        <v>42735.0</v>
      </c>
      <c r="E1169" s="5">
        <v>1.54169E10</v>
      </c>
      <c r="F1169" s="5">
        <v>1.26712E10</v>
      </c>
      <c r="G1169" s="5">
        <v>4.439E8</v>
      </c>
      <c r="H1169" s="2">
        <v>0.0</v>
      </c>
      <c r="I1169" s="5">
        <v>2.929E8</v>
      </c>
      <c r="J1169" s="1" t="s">
        <v>18</v>
      </c>
      <c r="K1169" s="1" t="s">
        <v>323</v>
      </c>
      <c r="L1169" s="1"/>
    </row>
    <row r="1170">
      <c r="A1170" s="3">
        <v>1212.0</v>
      </c>
      <c r="B1170" s="1" t="s">
        <v>426</v>
      </c>
      <c r="C1170" s="1" t="s">
        <v>11</v>
      </c>
      <c r="D1170" s="4">
        <v>41274.0</v>
      </c>
      <c r="E1170" s="5">
        <v>6.182184E9</v>
      </c>
      <c r="F1170" s="5">
        <v>3.084766E9</v>
      </c>
      <c r="G1170" s="5">
        <v>2.120025E9</v>
      </c>
      <c r="H1170" s="2">
        <v>0.0</v>
      </c>
      <c r="I1170" s="2">
        <v>0.0</v>
      </c>
      <c r="J1170" s="1" t="s">
        <v>18</v>
      </c>
      <c r="K1170" s="1" t="s">
        <v>79</v>
      </c>
      <c r="L1170" s="1"/>
    </row>
    <row r="1171">
      <c r="A1171" s="3">
        <v>1213.0</v>
      </c>
      <c r="B1171" s="1" t="s">
        <v>426</v>
      </c>
      <c r="C1171" s="1" t="s">
        <v>14</v>
      </c>
      <c r="D1171" s="4">
        <v>41639.0</v>
      </c>
      <c r="E1171" s="5">
        <v>6.649237E9</v>
      </c>
      <c r="F1171" s="5">
        <v>3.280236E9</v>
      </c>
      <c r="G1171" s="5">
        <v>2.265516E9</v>
      </c>
      <c r="H1171" s="2">
        <v>0.0</v>
      </c>
      <c r="I1171" s="2">
        <v>0.0</v>
      </c>
      <c r="J1171" s="1" t="s">
        <v>18</v>
      </c>
      <c r="K1171" s="1" t="s">
        <v>79</v>
      </c>
      <c r="L1171" s="1"/>
    </row>
    <row r="1172">
      <c r="A1172" s="3">
        <v>1214.0</v>
      </c>
      <c r="B1172" s="1" t="s">
        <v>426</v>
      </c>
      <c r="C1172" s="1" t="s">
        <v>15</v>
      </c>
      <c r="D1172" s="4">
        <v>42004.0</v>
      </c>
      <c r="E1172" s="5">
        <v>7.216081E9</v>
      </c>
      <c r="F1172" s="5">
        <v>3.50718E9</v>
      </c>
      <c r="G1172" s="5">
        <v>2.438527E9</v>
      </c>
      <c r="H1172" s="2">
        <v>0.0</v>
      </c>
      <c r="I1172" s="2">
        <v>0.0</v>
      </c>
      <c r="J1172" s="1" t="s">
        <v>18</v>
      </c>
      <c r="K1172" s="1" t="s">
        <v>79</v>
      </c>
      <c r="L1172" s="1"/>
    </row>
    <row r="1173">
      <c r="A1173" s="3">
        <v>1215.0</v>
      </c>
      <c r="B1173" s="1" t="s">
        <v>426</v>
      </c>
      <c r="C1173" s="1" t="s">
        <v>16</v>
      </c>
      <c r="D1173" s="4">
        <v>42369.0</v>
      </c>
      <c r="E1173" s="5">
        <v>7.966674E9</v>
      </c>
      <c r="F1173" s="5">
        <v>3.804031E9</v>
      </c>
      <c r="G1173" s="5">
        <v>2.648622E9</v>
      </c>
      <c r="H1173" s="2">
        <v>0.0</v>
      </c>
      <c r="I1173" s="2">
        <v>0.0</v>
      </c>
      <c r="J1173" s="1" t="s">
        <v>18</v>
      </c>
      <c r="K1173" s="1" t="s">
        <v>79</v>
      </c>
      <c r="L1173" s="1"/>
    </row>
    <row r="1174">
      <c r="A1174" s="3">
        <v>1216.0</v>
      </c>
      <c r="B1174" s="1" t="s">
        <v>427</v>
      </c>
      <c r="C1174" s="1" t="s">
        <v>11</v>
      </c>
      <c r="D1174" s="4">
        <v>41274.0</v>
      </c>
      <c r="E1174" s="5">
        <v>2.01E10</v>
      </c>
      <c r="F1174" s="5">
        <v>6.53E9</v>
      </c>
      <c r="G1174" s="5">
        <v>1.879E9</v>
      </c>
      <c r="H1174" s="2">
        <v>0.0</v>
      </c>
      <c r="I1174" s="5">
        <v>3.585E9</v>
      </c>
      <c r="J1174" s="1" t="s">
        <v>83</v>
      </c>
      <c r="K1174" s="6" t="s">
        <v>84</v>
      </c>
      <c r="L1174" s="1"/>
    </row>
    <row r="1175">
      <c r="A1175" s="3">
        <v>1217.0</v>
      </c>
      <c r="B1175" s="1" t="s">
        <v>427</v>
      </c>
      <c r="C1175" s="1" t="s">
        <v>14</v>
      </c>
      <c r="D1175" s="4">
        <v>41639.0</v>
      </c>
      <c r="E1175" s="5">
        <v>2.017E10</v>
      </c>
      <c r="F1175" s="5">
        <v>6.497E9</v>
      </c>
      <c r="G1175" s="5">
        <v>2.108E9</v>
      </c>
      <c r="H1175" s="2">
        <v>0.0</v>
      </c>
      <c r="I1175" s="5">
        <v>4.203E9</v>
      </c>
      <c r="J1175" s="1" t="s">
        <v>83</v>
      </c>
      <c r="K1175" s="6" t="s">
        <v>84</v>
      </c>
      <c r="L1175" s="1"/>
    </row>
    <row r="1176">
      <c r="A1176" s="3">
        <v>1218.0</v>
      </c>
      <c r="B1176" s="1" t="s">
        <v>427</v>
      </c>
      <c r="C1176" s="1" t="s">
        <v>15</v>
      </c>
      <c r="D1176" s="4">
        <v>42004.0</v>
      </c>
      <c r="E1176" s="5">
        <v>1.9312E10</v>
      </c>
      <c r="F1176" s="5">
        <v>6.803E9</v>
      </c>
      <c r="G1176" s="5">
        <v>2.053E9</v>
      </c>
      <c r="H1176" s="2">
        <v>0.0</v>
      </c>
      <c r="I1176" s="5">
        <v>4.261E9</v>
      </c>
      <c r="J1176" s="1" t="s">
        <v>83</v>
      </c>
      <c r="K1176" s="6" t="s">
        <v>84</v>
      </c>
      <c r="L1176" s="1"/>
    </row>
    <row r="1177">
      <c r="A1177" s="3">
        <v>1219.0</v>
      </c>
      <c r="B1177" s="1" t="s">
        <v>427</v>
      </c>
      <c r="C1177" s="1" t="s">
        <v>16</v>
      </c>
      <c r="D1177" s="4">
        <v>42369.0</v>
      </c>
      <c r="E1177" s="5">
        <v>1.248E10</v>
      </c>
      <c r="F1177" s="5">
        <v>5.804E9</v>
      </c>
      <c r="G1177" s="5">
        <v>1.613E9</v>
      </c>
      <c r="H1177" s="2">
        <v>0.0</v>
      </c>
      <c r="I1177" s="5">
        <v>4.544E9</v>
      </c>
      <c r="J1177" s="1" t="s">
        <v>83</v>
      </c>
      <c r="K1177" s="6" t="s">
        <v>84</v>
      </c>
      <c r="L1177" s="1"/>
    </row>
    <row r="1178">
      <c r="A1178" s="3">
        <v>1224.0</v>
      </c>
      <c r="B1178" s="1" t="s">
        <v>428</v>
      </c>
      <c r="C1178" s="1" t="s">
        <v>11</v>
      </c>
      <c r="D1178" s="4">
        <v>41274.0</v>
      </c>
      <c r="E1178" s="5">
        <v>1.3553E9</v>
      </c>
      <c r="F1178" s="5">
        <v>9.08E7</v>
      </c>
      <c r="G1178" s="5">
        <v>8.038E8</v>
      </c>
      <c r="H1178" s="2">
        <v>0.0</v>
      </c>
      <c r="I1178" s="5">
        <v>7.6E7</v>
      </c>
      <c r="J1178" s="1" t="s">
        <v>47</v>
      </c>
      <c r="K1178" s="1" t="s">
        <v>429</v>
      </c>
      <c r="L1178" s="1"/>
    </row>
    <row r="1179">
      <c r="A1179" s="3">
        <v>1225.0</v>
      </c>
      <c r="B1179" s="1" t="s">
        <v>428</v>
      </c>
      <c r="C1179" s="1" t="s">
        <v>14</v>
      </c>
      <c r="D1179" s="4">
        <v>41639.0</v>
      </c>
      <c r="E1179" s="5">
        <v>1.3461E9</v>
      </c>
      <c r="F1179" s="5">
        <v>8.11E7</v>
      </c>
      <c r="G1179" s="5">
        <v>8.128E8</v>
      </c>
      <c r="H1179" s="2">
        <v>0.0</v>
      </c>
      <c r="I1179" s="5">
        <v>6.99E7</v>
      </c>
      <c r="J1179" s="1" t="s">
        <v>47</v>
      </c>
      <c r="K1179" s="1" t="s">
        <v>429</v>
      </c>
      <c r="L1179" s="1"/>
    </row>
    <row r="1180">
      <c r="A1180" s="3">
        <v>1226.0</v>
      </c>
      <c r="B1180" s="1" t="s">
        <v>428</v>
      </c>
      <c r="C1180" s="1" t="s">
        <v>15</v>
      </c>
      <c r="D1180" s="4">
        <v>42004.0</v>
      </c>
      <c r="E1180" s="5">
        <v>1.3814E9</v>
      </c>
      <c r="F1180" s="5">
        <v>8.09E7</v>
      </c>
      <c r="G1180" s="5">
        <v>8.167E8</v>
      </c>
      <c r="H1180" s="2">
        <v>0.0</v>
      </c>
      <c r="I1180" s="5">
        <v>6.54E7</v>
      </c>
      <c r="J1180" s="1" t="s">
        <v>47</v>
      </c>
      <c r="K1180" s="1" t="s">
        <v>429</v>
      </c>
      <c r="L1180" s="1"/>
    </row>
    <row r="1181">
      <c r="A1181" s="3">
        <v>1227.0</v>
      </c>
      <c r="B1181" s="1" t="s">
        <v>428</v>
      </c>
      <c r="C1181" s="1" t="s">
        <v>16</v>
      </c>
      <c r="D1181" s="4">
        <v>42369.0</v>
      </c>
      <c r="E1181" s="5">
        <v>1.4213E9</v>
      </c>
      <c r="F1181" s="5">
        <v>9.55E7</v>
      </c>
      <c r="G1181" s="5">
        <v>8.367E8</v>
      </c>
      <c r="H1181" s="2">
        <v>0.0</v>
      </c>
      <c r="I1181" s="5">
        <v>5.73E7</v>
      </c>
      <c r="J1181" s="1" t="s">
        <v>47</v>
      </c>
      <c r="K1181" s="1" t="s">
        <v>429</v>
      </c>
      <c r="L1181" s="1"/>
    </row>
    <row r="1182">
      <c r="A1182" s="3">
        <v>1228.0</v>
      </c>
      <c r="B1182" s="1" t="s">
        <v>430</v>
      </c>
      <c r="C1182" s="1" t="s">
        <v>11</v>
      </c>
      <c r="D1182" s="4">
        <v>41274.0</v>
      </c>
      <c r="E1182" s="5">
        <v>3.823713E9</v>
      </c>
      <c r="F1182" s="5">
        <v>1.582398E9</v>
      </c>
      <c r="G1182" s="5">
        <v>1.489735E9</v>
      </c>
      <c r="H1182" s="5">
        <v>1.1425E8</v>
      </c>
      <c r="I1182" s="2">
        <v>0.0</v>
      </c>
      <c r="J1182" s="1" t="s">
        <v>12</v>
      </c>
      <c r="K1182" s="6" t="s">
        <v>431</v>
      </c>
      <c r="L1182" s="1"/>
    </row>
    <row r="1183">
      <c r="A1183" s="3">
        <v>1229.0</v>
      </c>
      <c r="B1183" s="1" t="s">
        <v>430</v>
      </c>
      <c r="C1183" s="1" t="s">
        <v>14</v>
      </c>
      <c r="D1183" s="4">
        <v>41639.0</v>
      </c>
      <c r="E1183" s="5">
        <v>3.791335E9</v>
      </c>
      <c r="F1183" s="5">
        <v>1.650622E9</v>
      </c>
      <c r="G1183" s="5">
        <v>1.420096E9</v>
      </c>
      <c r="H1183" s="5">
        <v>1.10412E8</v>
      </c>
      <c r="I1183" s="2">
        <v>0.0</v>
      </c>
      <c r="J1183" s="1" t="s">
        <v>12</v>
      </c>
      <c r="K1183" s="6" t="s">
        <v>431</v>
      </c>
      <c r="L1183" s="1"/>
    </row>
    <row r="1184">
      <c r="A1184" s="3">
        <v>1230.0</v>
      </c>
      <c r="B1184" s="1" t="s">
        <v>430</v>
      </c>
      <c r="C1184" s="1" t="s">
        <v>15</v>
      </c>
      <c r="D1184" s="4">
        <v>42004.0</v>
      </c>
      <c r="E1184" s="5">
        <v>3.821504E9</v>
      </c>
      <c r="F1184" s="5">
        <v>1.680791E9</v>
      </c>
      <c r="G1184" s="5">
        <v>1.3784E9</v>
      </c>
      <c r="H1184" s="5">
        <v>1.09931E8</v>
      </c>
      <c r="I1184" s="2">
        <v>0.0</v>
      </c>
      <c r="J1184" s="1" t="s">
        <v>12</v>
      </c>
      <c r="K1184" s="6" t="s">
        <v>431</v>
      </c>
      <c r="L1184" s="1"/>
    </row>
    <row r="1185">
      <c r="A1185" s="3">
        <v>1231.0</v>
      </c>
      <c r="B1185" s="1" t="s">
        <v>430</v>
      </c>
      <c r="C1185" s="1" t="s">
        <v>16</v>
      </c>
      <c r="D1185" s="4">
        <v>42369.0</v>
      </c>
      <c r="E1185" s="5">
        <v>3.57806E9</v>
      </c>
      <c r="F1185" s="5">
        <v>1.558591E9</v>
      </c>
      <c r="G1185" s="5">
        <v>1.279961E9</v>
      </c>
      <c r="H1185" s="5">
        <v>1.10156E8</v>
      </c>
      <c r="I1185" s="2">
        <v>0.0</v>
      </c>
      <c r="J1185" s="1" t="s">
        <v>12</v>
      </c>
      <c r="K1185" s="6" t="s">
        <v>431</v>
      </c>
      <c r="L1185" s="1"/>
    </row>
    <row r="1186">
      <c r="A1186" s="3">
        <v>1232.0</v>
      </c>
      <c r="B1186" s="1" t="s">
        <v>432</v>
      </c>
      <c r="C1186" s="1" t="s">
        <v>11</v>
      </c>
      <c r="D1186" s="4">
        <v>41274.0</v>
      </c>
      <c r="E1186" s="5">
        <v>1.65968E10</v>
      </c>
      <c r="F1186" s="5">
        <v>1.39083E10</v>
      </c>
      <c r="G1186" s="5">
        <v>5.716E8</v>
      </c>
      <c r="H1186" s="5">
        <v>2.793E8</v>
      </c>
      <c r="I1186" s="5">
        <v>5.174E8</v>
      </c>
      <c r="J1186" s="1" t="s">
        <v>12</v>
      </c>
      <c r="K1186" s="6" t="s">
        <v>127</v>
      </c>
      <c r="L1186" s="1"/>
    </row>
    <row r="1187">
      <c r="A1187" s="3">
        <v>1233.0</v>
      </c>
      <c r="B1187" s="1" t="s">
        <v>432</v>
      </c>
      <c r="C1187" s="1" t="s">
        <v>14</v>
      </c>
      <c r="D1187" s="4">
        <v>41639.0</v>
      </c>
      <c r="E1187" s="5">
        <v>1.6661E10</v>
      </c>
      <c r="F1187" s="5">
        <v>1.39007E10</v>
      </c>
      <c r="G1187" s="5">
        <v>5.595E8</v>
      </c>
      <c r="H1187" s="5">
        <v>2.514E8</v>
      </c>
      <c r="I1187" s="5">
        <v>5.717E8</v>
      </c>
      <c r="J1187" s="1" t="s">
        <v>12</v>
      </c>
      <c r="K1187" s="6" t="s">
        <v>127</v>
      </c>
      <c r="L1187" s="1"/>
    </row>
    <row r="1188">
      <c r="A1188" s="3">
        <v>1234.0</v>
      </c>
      <c r="B1188" s="1" t="s">
        <v>432</v>
      </c>
      <c r="C1188" s="1" t="s">
        <v>15</v>
      </c>
      <c r="D1188" s="4">
        <v>42004.0</v>
      </c>
      <c r="E1188" s="5">
        <v>1.85344E10</v>
      </c>
      <c r="F1188" s="5">
        <v>1.54816E10</v>
      </c>
      <c r="G1188" s="5">
        <v>5.614E8</v>
      </c>
      <c r="H1188" s="5">
        <v>2.156E8</v>
      </c>
      <c r="I1188" s="5">
        <v>5.885E8</v>
      </c>
      <c r="J1188" s="1" t="s">
        <v>12</v>
      </c>
      <c r="K1188" s="6" t="s">
        <v>127</v>
      </c>
      <c r="L1188" s="1"/>
    </row>
    <row r="1189">
      <c r="A1189" s="3">
        <v>1235.0</v>
      </c>
      <c r="B1189" s="1" t="s">
        <v>432</v>
      </c>
      <c r="C1189" s="1" t="s">
        <v>16</v>
      </c>
      <c r="D1189" s="4">
        <v>42369.0</v>
      </c>
      <c r="E1189" s="5">
        <v>1.86713E10</v>
      </c>
      <c r="F1189" s="5">
        <v>1.52921E10</v>
      </c>
      <c r="G1189" s="5">
        <v>5.415E8</v>
      </c>
      <c r="H1189" s="5">
        <v>2.398E8</v>
      </c>
      <c r="I1189" s="5">
        <v>5.837E8</v>
      </c>
      <c r="J1189" s="1" t="s">
        <v>12</v>
      </c>
      <c r="K1189" s="6" t="s">
        <v>127</v>
      </c>
      <c r="L1189" s="1"/>
    </row>
    <row r="1190">
      <c r="A1190" s="3">
        <v>1236.0</v>
      </c>
      <c r="B1190" s="1" t="s">
        <v>433</v>
      </c>
      <c r="C1190" s="1" t="s">
        <v>11</v>
      </c>
      <c r="D1190" s="4">
        <v>41639.0</v>
      </c>
      <c r="E1190" s="5">
        <v>1.5598E10</v>
      </c>
      <c r="F1190" s="5">
        <v>1.1759E10</v>
      </c>
      <c r="G1190" s="1" t="s">
        <v>46</v>
      </c>
      <c r="H1190" s="2">
        <v>0.0</v>
      </c>
      <c r="I1190" s="5">
        <v>2.077E9</v>
      </c>
      <c r="J1190" s="1" t="s">
        <v>41</v>
      </c>
      <c r="K1190" s="1" t="s">
        <v>42</v>
      </c>
      <c r="L1190" s="1"/>
    </row>
    <row r="1191">
      <c r="A1191" s="3">
        <v>1237.0</v>
      </c>
      <c r="B1191" s="1" t="s">
        <v>433</v>
      </c>
      <c r="C1191" s="1" t="s">
        <v>14</v>
      </c>
      <c r="D1191" s="4">
        <v>42004.0</v>
      </c>
      <c r="E1191" s="5">
        <v>1.709E10</v>
      </c>
      <c r="F1191" s="5">
        <v>1.2207E10</v>
      </c>
      <c r="G1191" s="1" t="s">
        <v>46</v>
      </c>
      <c r="H1191" s="2">
        <v>0.0</v>
      </c>
      <c r="I1191" s="5">
        <v>2.433E9</v>
      </c>
      <c r="J1191" s="1" t="s">
        <v>41</v>
      </c>
      <c r="K1191" s="1" t="s">
        <v>42</v>
      </c>
      <c r="L1191" s="1"/>
    </row>
    <row r="1192">
      <c r="A1192" s="3">
        <v>1238.0</v>
      </c>
      <c r="B1192" s="1" t="s">
        <v>433</v>
      </c>
      <c r="C1192" s="1" t="s">
        <v>15</v>
      </c>
      <c r="D1192" s="4">
        <v>42369.0</v>
      </c>
      <c r="E1192" s="5">
        <v>1.6833E10</v>
      </c>
      <c r="F1192" s="5">
        <v>1.2713E10</v>
      </c>
      <c r="G1192" s="1" t="s">
        <v>46</v>
      </c>
      <c r="H1192" s="2">
        <v>0.0</v>
      </c>
      <c r="I1192" s="5">
        <v>2.612E9</v>
      </c>
      <c r="J1192" s="1" t="s">
        <v>41</v>
      </c>
      <c r="K1192" s="1" t="s">
        <v>42</v>
      </c>
      <c r="L1192" s="1"/>
    </row>
    <row r="1193">
      <c r="A1193" s="3">
        <v>1239.0</v>
      </c>
      <c r="B1193" s="1" t="s">
        <v>433</v>
      </c>
      <c r="C1193" s="1" t="s">
        <v>16</v>
      </c>
      <c r="D1193" s="4">
        <v>42735.0</v>
      </c>
      <c r="E1193" s="5">
        <v>1.7666E10</v>
      </c>
      <c r="F1193" s="5">
        <v>1.2734E10</v>
      </c>
      <c r="G1193" s="1" t="s">
        <v>46</v>
      </c>
      <c r="H1193" s="2">
        <v>0.0</v>
      </c>
      <c r="I1193" s="5">
        <v>2.755E9</v>
      </c>
      <c r="J1193" s="1" t="s">
        <v>41</v>
      </c>
      <c r="K1193" s="1" t="s">
        <v>42</v>
      </c>
      <c r="L1193" s="1"/>
    </row>
    <row r="1194">
      <c r="A1194" s="3">
        <v>1240.0</v>
      </c>
      <c r="B1194" s="1" t="s">
        <v>434</v>
      </c>
      <c r="C1194" s="1" t="s">
        <v>11</v>
      </c>
      <c r="D1194" s="4">
        <v>41274.0</v>
      </c>
      <c r="E1194" s="5">
        <v>5.260956E9</v>
      </c>
      <c r="F1194" s="5">
        <v>1.177275E9</v>
      </c>
      <c r="G1194" s="5">
        <v>2.188747E9</v>
      </c>
      <c r="H1194" s="2">
        <v>0.0</v>
      </c>
      <c r="I1194" s="5">
        <v>6.5141E7</v>
      </c>
      <c r="J1194" s="1" t="s">
        <v>18</v>
      </c>
      <c r="K1194" s="1" t="s">
        <v>77</v>
      </c>
      <c r="L1194" s="1"/>
    </row>
    <row r="1195">
      <c r="A1195" s="3">
        <v>1241.0</v>
      </c>
      <c r="B1195" s="1" t="s">
        <v>434</v>
      </c>
      <c r="C1195" s="1" t="s">
        <v>14</v>
      </c>
      <c r="D1195" s="4">
        <v>41639.0</v>
      </c>
      <c r="E1195" s="5">
        <v>6.793306E9</v>
      </c>
      <c r="F1195" s="5">
        <v>1.07742E9</v>
      </c>
      <c r="G1195" s="5">
        <v>3.185497E9</v>
      </c>
      <c r="H1195" s="2">
        <v>0.0</v>
      </c>
      <c r="I1195" s="5">
        <v>1.17975E8</v>
      </c>
      <c r="J1195" s="1" t="s">
        <v>18</v>
      </c>
      <c r="K1195" s="1" t="s">
        <v>77</v>
      </c>
      <c r="L1195" s="1"/>
    </row>
    <row r="1196">
      <c r="A1196" s="3">
        <v>1242.0</v>
      </c>
      <c r="B1196" s="1" t="s">
        <v>434</v>
      </c>
      <c r="C1196" s="1" t="s">
        <v>15</v>
      </c>
      <c r="D1196" s="4">
        <v>42004.0</v>
      </c>
      <c r="E1196" s="5">
        <v>8.441971E9</v>
      </c>
      <c r="F1196" s="5">
        <v>8.57841E8</v>
      </c>
      <c r="G1196" s="5">
        <v>4.302998E9</v>
      </c>
      <c r="H1196" s="2">
        <v>0.0</v>
      </c>
      <c r="I1196" s="5">
        <v>2.0782E8</v>
      </c>
      <c r="J1196" s="1" t="s">
        <v>18</v>
      </c>
      <c r="K1196" s="1" t="s">
        <v>77</v>
      </c>
      <c r="L1196" s="1"/>
    </row>
    <row r="1197">
      <c r="A1197" s="3">
        <v>1243.0</v>
      </c>
      <c r="B1197" s="1" t="s">
        <v>434</v>
      </c>
      <c r="C1197" s="1" t="s">
        <v>16</v>
      </c>
      <c r="D1197" s="4">
        <v>42369.0</v>
      </c>
      <c r="E1197" s="5">
        <v>9.223987E9</v>
      </c>
      <c r="F1197" s="5">
        <v>6.3218E8</v>
      </c>
      <c r="G1197" s="5">
        <v>5.060406E9</v>
      </c>
      <c r="H1197" s="2">
        <v>0.0</v>
      </c>
      <c r="I1197" s="5">
        <v>2.72494E8</v>
      </c>
      <c r="J1197" s="1" t="s">
        <v>18</v>
      </c>
      <c r="K1197" s="1" t="s">
        <v>77</v>
      </c>
      <c r="L1197" s="1"/>
    </row>
    <row r="1198">
      <c r="A1198" s="3">
        <v>1244.0</v>
      </c>
      <c r="B1198" s="1" t="s">
        <v>435</v>
      </c>
      <c r="C1198" s="1" t="s">
        <v>11</v>
      </c>
      <c r="D1198" s="4">
        <v>41391.0</v>
      </c>
      <c r="E1198" s="5">
        <v>3.637212E9</v>
      </c>
      <c r="F1198" s="5">
        <v>2.446443E9</v>
      </c>
      <c r="G1198" s="1" t="s">
        <v>46</v>
      </c>
      <c r="H1198" s="2">
        <v>0.0</v>
      </c>
      <c r="I1198" s="2">
        <v>0.0</v>
      </c>
      <c r="J1198" s="1" t="s">
        <v>24</v>
      </c>
      <c r="K1198" s="1" t="s">
        <v>166</v>
      </c>
      <c r="L1198" s="1"/>
    </row>
    <row r="1199">
      <c r="A1199" s="3">
        <v>1245.0</v>
      </c>
      <c r="B1199" s="1" t="s">
        <v>435</v>
      </c>
      <c r="C1199" s="1" t="s">
        <v>14</v>
      </c>
      <c r="D1199" s="4">
        <v>41755.0</v>
      </c>
      <c r="E1199" s="5">
        <v>3.585141E9</v>
      </c>
      <c r="F1199" s="5">
        <v>2.566444E9</v>
      </c>
      <c r="G1199" s="1" t="s">
        <v>46</v>
      </c>
      <c r="H1199" s="2">
        <v>0.0</v>
      </c>
      <c r="I1199" s="2">
        <v>0.0</v>
      </c>
      <c r="J1199" s="1" t="s">
        <v>24</v>
      </c>
      <c r="K1199" s="1" t="s">
        <v>166</v>
      </c>
      <c r="L1199" s="1"/>
    </row>
    <row r="1200">
      <c r="A1200" s="3">
        <v>1246.0</v>
      </c>
      <c r="B1200" s="1" t="s">
        <v>435</v>
      </c>
      <c r="C1200" s="1" t="s">
        <v>15</v>
      </c>
      <c r="D1200" s="4">
        <v>42119.0</v>
      </c>
      <c r="E1200" s="5">
        <v>3.910865E9</v>
      </c>
      <c r="F1200" s="5">
        <v>2.850316E9</v>
      </c>
      <c r="G1200" s="1" t="s">
        <v>46</v>
      </c>
      <c r="H1200" s="2">
        <v>0.0</v>
      </c>
      <c r="I1200" s="2">
        <v>0.0</v>
      </c>
      <c r="J1200" s="1" t="s">
        <v>24</v>
      </c>
      <c r="K1200" s="1" t="s">
        <v>166</v>
      </c>
      <c r="L1200" s="1"/>
    </row>
    <row r="1201">
      <c r="A1201" s="3">
        <v>1247.0</v>
      </c>
      <c r="B1201" s="1" t="s">
        <v>435</v>
      </c>
      <c r="C1201" s="1" t="s">
        <v>16</v>
      </c>
      <c r="D1201" s="4">
        <v>42490.0</v>
      </c>
      <c r="E1201" s="5">
        <v>5.386703E9</v>
      </c>
      <c r="F1201" s="5">
        <v>4.063955E9</v>
      </c>
      <c r="G1201" s="1" t="s">
        <v>46</v>
      </c>
      <c r="H1201" s="2">
        <v>0.0</v>
      </c>
      <c r="I1201" s="2">
        <v>0.0</v>
      </c>
      <c r="J1201" s="1" t="s">
        <v>24</v>
      </c>
      <c r="K1201" s="1" t="s">
        <v>166</v>
      </c>
      <c r="L1201" s="1"/>
    </row>
    <row r="1202">
      <c r="A1202" s="3">
        <v>1248.0</v>
      </c>
      <c r="B1202" s="1" t="s">
        <v>436</v>
      </c>
      <c r="C1202" s="1" t="s">
        <v>11</v>
      </c>
      <c r="D1202" s="4">
        <v>41274.0</v>
      </c>
      <c r="E1202" s="5">
        <v>9.781E9</v>
      </c>
      <c r="F1202" s="5">
        <v>6.351E9</v>
      </c>
      <c r="G1202" s="5">
        <v>9.8E7</v>
      </c>
      <c r="H1202" s="2">
        <v>0.0</v>
      </c>
      <c r="I1202" s="5">
        <v>1.054E9</v>
      </c>
      <c r="J1202" s="1" t="s">
        <v>41</v>
      </c>
      <c r="K1202" s="1" t="s">
        <v>44</v>
      </c>
      <c r="L1202" s="1"/>
    </row>
    <row r="1203">
      <c r="A1203" s="3">
        <v>1249.0</v>
      </c>
      <c r="B1203" s="1" t="s">
        <v>436</v>
      </c>
      <c r="C1203" s="1" t="s">
        <v>14</v>
      </c>
      <c r="D1203" s="4">
        <v>41639.0</v>
      </c>
      <c r="E1203" s="5">
        <v>9.968E9</v>
      </c>
      <c r="F1203" s="5">
        <v>6.423E9</v>
      </c>
      <c r="G1203" s="5">
        <v>6.8E7</v>
      </c>
      <c r="H1203" s="2">
        <v>0.0</v>
      </c>
      <c r="I1203" s="5">
        <v>1.178E9</v>
      </c>
      <c r="J1203" s="1" t="s">
        <v>41</v>
      </c>
      <c r="K1203" s="1" t="s">
        <v>44</v>
      </c>
      <c r="L1203" s="1"/>
    </row>
    <row r="1204">
      <c r="A1204" s="3">
        <v>1250.0</v>
      </c>
      <c r="B1204" s="1" t="s">
        <v>436</v>
      </c>
      <c r="C1204" s="1" t="s">
        <v>15</v>
      </c>
      <c r="D1204" s="4">
        <v>42004.0</v>
      </c>
      <c r="E1204" s="5">
        <v>1.0886E10</v>
      </c>
      <c r="F1204" s="5">
        <v>7.036E9</v>
      </c>
      <c r="G1204" s="1" t="s">
        <v>46</v>
      </c>
      <c r="H1204" s="2">
        <v>0.0</v>
      </c>
      <c r="I1204" s="5">
        <v>1.227E9</v>
      </c>
      <c r="J1204" s="1" t="s">
        <v>41</v>
      </c>
      <c r="K1204" s="1" t="s">
        <v>44</v>
      </c>
      <c r="L1204" s="1"/>
    </row>
    <row r="1205">
      <c r="A1205" s="3">
        <v>1251.0</v>
      </c>
      <c r="B1205" s="1" t="s">
        <v>436</v>
      </c>
      <c r="C1205" s="1" t="s">
        <v>16</v>
      </c>
      <c r="D1205" s="4">
        <v>42369.0</v>
      </c>
      <c r="E1205" s="5">
        <v>1.0415E10</v>
      </c>
      <c r="F1205" s="5">
        <v>6.239E9</v>
      </c>
      <c r="G1205" s="1" t="s">
        <v>46</v>
      </c>
      <c r="H1205" s="2">
        <v>0.0</v>
      </c>
      <c r="I1205" s="5">
        <v>1.214E9</v>
      </c>
      <c r="J1205" s="1" t="s">
        <v>41</v>
      </c>
      <c r="K1205" s="1" t="s">
        <v>44</v>
      </c>
      <c r="L1205" s="1"/>
    </row>
    <row r="1206">
      <c r="A1206" s="3">
        <v>1252.0</v>
      </c>
      <c r="B1206" s="1" t="s">
        <v>437</v>
      </c>
      <c r="C1206" s="1" t="s">
        <v>11</v>
      </c>
      <c r="D1206" s="4">
        <v>41636.0</v>
      </c>
      <c r="E1206" s="5">
        <v>6.6415E10</v>
      </c>
      <c r="F1206" s="5">
        <v>3.1243E10</v>
      </c>
      <c r="G1206" s="5">
        <v>2.5357E10</v>
      </c>
      <c r="H1206" s="2">
        <v>0.0</v>
      </c>
      <c r="I1206" s="5">
        <v>1.1E8</v>
      </c>
      <c r="J1206" s="1" t="s">
        <v>35</v>
      </c>
      <c r="K1206" s="1" t="s">
        <v>214</v>
      </c>
      <c r="L1206" s="1"/>
    </row>
    <row r="1207">
      <c r="A1207" s="3">
        <v>1253.0</v>
      </c>
      <c r="B1207" s="1" t="s">
        <v>437</v>
      </c>
      <c r="C1207" s="1" t="s">
        <v>14</v>
      </c>
      <c r="D1207" s="4">
        <v>42000.0</v>
      </c>
      <c r="E1207" s="5">
        <v>6.6683E10</v>
      </c>
      <c r="F1207" s="5">
        <v>3.1238E10</v>
      </c>
      <c r="G1207" s="5">
        <v>2.5772E10</v>
      </c>
      <c r="H1207" s="2">
        <v>0.0</v>
      </c>
      <c r="I1207" s="5">
        <v>9.2E7</v>
      </c>
      <c r="J1207" s="1" t="s">
        <v>35</v>
      </c>
      <c r="K1207" s="1" t="s">
        <v>214</v>
      </c>
      <c r="L1207" s="1"/>
    </row>
    <row r="1208">
      <c r="A1208" s="3">
        <v>1254.0</v>
      </c>
      <c r="B1208" s="1" t="s">
        <v>437</v>
      </c>
      <c r="C1208" s="1" t="s">
        <v>15</v>
      </c>
      <c r="D1208" s="4">
        <v>42364.0</v>
      </c>
      <c r="E1208" s="5">
        <v>6.3056E10</v>
      </c>
      <c r="F1208" s="5">
        <v>2.8731E10</v>
      </c>
      <c r="G1208" s="5">
        <v>2.4538E10</v>
      </c>
      <c r="H1208" s="2">
        <v>0.0</v>
      </c>
      <c r="I1208" s="5">
        <v>7.5E7</v>
      </c>
      <c r="J1208" s="1" t="s">
        <v>35</v>
      </c>
      <c r="K1208" s="1" t="s">
        <v>214</v>
      </c>
      <c r="L1208" s="1"/>
    </row>
    <row r="1209">
      <c r="A1209" s="3">
        <v>1255.0</v>
      </c>
      <c r="B1209" s="1" t="s">
        <v>437</v>
      </c>
      <c r="C1209" s="1" t="s">
        <v>16</v>
      </c>
      <c r="D1209" s="4">
        <v>42735.0</v>
      </c>
      <c r="E1209" s="5">
        <v>6.2799E10</v>
      </c>
      <c r="F1209" s="5">
        <v>2.8209E10</v>
      </c>
      <c r="G1209" s="5">
        <v>2.4735E10</v>
      </c>
      <c r="H1209" s="2">
        <v>0.0</v>
      </c>
      <c r="I1209" s="5">
        <v>7.0E7</v>
      </c>
      <c r="J1209" s="1" t="s">
        <v>35</v>
      </c>
      <c r="K1209" s="1" t="s">
        <v>214</v>
      </c>
      <c r="L1209" s="1"/>
    </row>
    <row r="1210">
      <c r="A1210" s="3">
        <v>1256.0</v>
      </c>
      <c r="B1210" s="1" t="s">
        <v>438</v>
      </c>
      <c r="C1210" s="1" t="s">
        <v>11</v>
      </c>
      <c r="D1210" s="4">
        <v>41274.0</v>
      </c>
      <c r="E1210" s="5">
        <v>5.4657E10</v>
      </c>
      <c r="F1210" s="5">
        <v>9.821E9</v>
      </c>
      <c r="G1210" s="5">
        <v>1.5171E10</v>
      </c>
      <c r="H1210" s="5">
        <v>7.482E9</v>
      </c>
      <c r="I1210" s="5">
        <v>5.109E9</v>
      </c>
      <c r="J1210" s="1" t="s">
        <v>24</v>
      </c>
      <c r="K1210" s="1" t="s">
        <v>25</v>
      </c>
      <c r="L1210" s="1"/>
    </row>
    <row r="1211">
      <c r="A1211" s="3">
        <v>1257.0</v>
      </c>
      <c r="B1211" s="1" t="s">
        <v>438</v>
      </c>
      <c r="C1211" s="1" t="s">
        <v>14</v>
      </c>
      <c r="D1211" s="4">
        <v>41639.0</v>
      </c>
      <c r="E1211" s="5">
        <v>5.1584E10</v>
      </c>
      <c r="F1211" s="5">
        <v>9.586E9</v>
      </c>
      <c r="G1211" s="5">
        <v>1.4355E10</v>
      </c>
      <c r="H1211" s="5">
        <v>6.678E9</v>
      </c>
      <c r="I1211" s="5">
        <v>4.599E9</v>
      </c>
      <c r="J1211" s="1" t="s">
        <v>24</v>
      </c>
      <c r="K1211" s="1" t="s">
        <v>25</v>
      </c>
      <c r="L1211" s="1"/>
    </row>
    <row r="1212">
      <c r="A1212" s="3">
        <v>1258.0</v>
      </c>
      <c r="B1212" s="1" t="s">
        <v>438</v>
      </c>
      <c r="C1212" s="1" t="s">
        <v>15</v>
      </c>
      <c r="D1212" s="4">
        <v>42004.0</v>
      </c>
      <c r="E1212" s="5">
        <v>4.9605E10</v>
      </c>
      <c r="F1212" s="5">
        <v>9.577E9</v>
      </c>
      <c r="G1212" s="5">
        <v>1.4097E10</v>
      </c>
      <c r="H1212" s="5">
        <v>8.393E9</v>
      </c>
      <c r="I1212" s="5">
        <v>4.039E9</v>
      </c>
      <c r="J1212" s="1" t="s">
        <v>24</v>
      </c>
      <c r="K1212" s="1" t="s">
        <v>25</v>
      </c>
      <c r="L1212" s="1"/>
    </row>
    <row r="1213">
      <c r="A1213" s="3">
        <v>1259.0</v>
      </c>
      <c r="B1213" s="1" t="s">
        <v>438</v>
      </c>
      <c r="C1213" s="1" t="s">
        <v>16</v>
      </c>
      <c r="D1213" s="4">
        <v>42369.0</v>
      </c>
      <c r="E1213" s="5">
        <v>4.8851E10</v>
      </c>
      <c r="F1213" s="5">
        <v>9.648E9</v>
      </c>
      <c r="G1213" s="5">
        <v>1.4809E10</v>
      </c>
      <c r="H1213" s="5">
        <v>7.69E9</v>
      </c>
      <c r="I1213" s="5">
        <v>3.728E9</v>
      </c>
      <c r="J1213" s="1" t="s">
        <v>24</v>
      </c>
      <c r="K1213" s="1" t="s">
        <v>25</v>
      </c>
      <c r="L1213" s="1"/>
    </row>
    <row r="1214">
      <c r="A1214" s="3">
        <v>1260.0</v>
      </c>
      <c r="B1214" s="1" t="s">
        <v>439</v>
      </c>
      <c r="C1214" s="1" t="s">
        <v>11</v>
      </c>
      <c r="D1214" s="4">
        <v>41639.0</v>
      </c>
      <c r="E1214" s="5">
        <v>9.2895E9</v>
      </c>
      <c r="F1214" s="5">
        <v>4.6836E9</v>
      </c>
      <c r="G1214" s="5">
        <v>1.89E8</v>
      </c>
      <c r="H1214" s="2">
        <v>0.0</v>
      </c>
      <c r="I1214" s="5">
        <v>3.2929E9</v>
      </c>
      <c r="J1214" s="1" t="s">
        <v>47</v>
      </c>
      <c r="K1214" s="1" t="s">
        <v>379</v>
      </c>
      <c r="L1214" s="1"/>
    </row>
    <row r="1215">
      <c r="A1215" s="3">
        <v>1261.0</v>
      </c>
      <c r="B1215" s="1" t="s">
        <v>439</v>
      </c>
      <c r="C1215" s="1" t="s">
        <v>14</v>
      </c>
      <c r="D1215" s="4">
        <v>42004.0</v>
      </c>
      <c r="E1215" s="5">
        <v>1.04776E10</v>
      </c>
      <c r="F1215" s="5">
        <v>5.231E9</v>
      </c>
      <c r="G1215" s="5">
        <v>1.774E8</v>
      </c>
      <c r="H1215" s="2">
        <v>0.0</v>
      </c>
      <c r="I1215" s="5">
        <v>3.5743E9</v>
      </c>
      <c r="J1215" s="1" t="s">
        <v>47</v>
      </c>
      <c r="K1215" s="1" t="s">
        <v>379</v>
      </c>
      <c r="L1215" s="1"/>
    </row>
    <row r="1216">
      <c r="A1216" s="3">
        <v>1262.0</v>
      </c>
      <c r="B1216" s="1" t="s">
        <v>439</v>
      </c>
      <c r="C1216" s="1" t="s">
        <v>15</v>
      </c>
      <c r="D1216" s="4">
        <v>42369.0</v>
      </c>
      <c r="E1216" s="5">
        <v>1.19644E10</v>
      </c>
      <c r="F1216" s="5">
        <v>6.6977E9</v>
      </c>
      <c r="G1216" s="5">
        <v>1.635E8</v>
      </c>
      <c r="H1216" s="2">
        <v>0.0</v>
      </c>
      <c r="I1216" s="5">
        <v>3.6724E9</v>
      </c>
      <c r="J1216" s="1" t="s">
        <v>47</v>
      </c>
      <c r="K1216" s="1" t="s">
        <v>379</v>
      </c>
      <c r="L1216" s="1"/>
    </row>
    <row r="1217">
      <c r="A1217" s="3">
        <v>1263.0</v>
      </c>
      <c r="B1217" s="1" t="s">
        <v>439</v>
      </c>
      <c r="C1217" s="1" t="s">
        <v>16</v>
      </c>
      <c r="D1217" s="4">
        <v>42735.0</v>
      </c>
      <c r="E1217" s="5">
        <v>1.23941E10</v>
      </c>
      <c r="F1217" s="5">
        <v>6.9132E9</v>
      </c>
      <c r="G1217" s="5">
        <v>1.566E8</v>
      </c>
      <c r="H1217" s="2">
        <v>0.0</v>
      </c>
      <c r="I1217" s="5">
        <v>3.7326E9</v>
      </c>
      <c r="J1217" s="1" t="s">
        <v>47</v>
      </c>
      <c r="K1217" s="1" t="s">
        <v>379</v>
      </c>
      <c r="L1217" s="1"/>
    </row>
    <row r="1218">
      <c r="A1218" s="3">
        <v>1264.0</v>
      </c>
      <c r="B1218" s="1" t="s">
        <v>440</v>
      </c>
      <c r="C1218" s="1" t="s">
        <v>11</v>
      </c>
      <c r="D1218" s="4">
        <v>41639.0</v>
      </c>
      <c r="E1218" s="5">
        <v>2.104745E9</v>
      </c>
      <c r="F1218" s="5">
        <v>1.55355E8</v>
      </c>
      <c r="G1218" s="5">
        <v>3.46393E8</v>
      </c>
      <c r="H1218" s="5">
        <v>8.59947E8</v>
      </c>
      <c r="I1218" s="2">
        <v>0.0</v>
      </c>
      <c r="J1218" s="1" t="s">
        <v>35</v>
      </c>
      <c r="K1218" s="1" t="s">
        <v>170</v>
      </c>
      <c r="L1218" s="1"/>
    </row>
    <row r="1219">
      <c r="A1219" s="3">
        <v>1265.0</v>
      </c>
      <c r="B1219" s="1" t="s">
        <v>440</v>
      </c>
      <c r="C1219" s="1" t="s">
        <v>14</v>
      </c>
      <c r="D1219" s="4">
        <v>42004.0</v>
      </c>
      <c r="E1219" s="5">
        <v>2.819557E9</v>
      </c>
      <c r="F1219" s="5">
        <v>2.05018E8</v>
      </c>
      <c r="G1219" s="5">
        <v>5.19267E8</v>
      </c>
      <c r="H1219" s="5">
        <v>1.271353E9</v>
      </c>
      <c r="I1219" s="2">
        <v>0.0</v>
      </c>
      <c r="J1219" s="1" t="s">
        <v>35</v>
      </c>
      <c r="K1219" s="1" t="s">
        <v>170</v>
      </c>
      <c r="L1219" s="1"/>
    </row>
    <row r="1220">
      <c r="A1220" s="3">
        <v>1266.0</v>
      </c>
      <c r="B1220" s="1" t="s">
        <v>440</v>
      </c>
      <c r="C1220" s="1" t="s">
        <v>15</v>
      </c>
      <c r="D1220" s="4">
        <v>42369.0</v>
      </c>
      <c r="E1220" s="5">
        <v>4.103728E9</v>
      </c>
      <c r="F1220" s="5">
        <v>3.92709E8</v>
      </c>
      <c r="G1220" s="5">
        <v>8.38526E8</v>
      </c>
      <c r="H1220" s="5">
        <v>1.620577E9</v>
      </c>
      <c r="I1220" s="2">
        <v>0.0</v>
      </c>
      <c r="J1220" s="1" t="s">
        <v>35</v>
      </c>
      <c r="K1220" s="1" t="s">
        <v>170</v>
      </c>
      <c r="L1220" s="1"/>
    </row>
    <row r="1221">
      <c r="A1221" s="3">
        <v>1267.0</v>
      </c>
      <c r="B1221" s="1" t="s">
        <v>440</v>
      </c>
      <c r="C1221" s="1" t="s">
        <v>16</v>
      </c>
      <c r="D1221" s="4">
        <v>42735.0</v>
      </c>
      <c r="E1221" s="5">
        <v>4.860427E9</v>
      </c>
      <c r="F1221" s="5">
        <v>2.99694E8</v>
      </c>
      <c r="G1221" s="5">
        <v>1.177697E9</v>
      </c>
      <c r="H1221" s="5">
        <v>2.052295E9</v>
      </c>
      <c r="I1221" s="2">
        <v>0.0</v>
      </c>
      <c r="J1221" s="1" t="s">
        <v>35</v>
      </c>
      <c r="K1221" s="1" t="s">
        <v>170</v>
      </c>
      <c r="L1221" s="1"/>
    </row>
    <row r="1222">
      <c r="A1222" s="3">
        <v>1268.0</v>
      </c>
      <c r="B1222" s="1" t="s">
        <v>441</v>
      </c>
      <c r="C1222" s="1" t="s">
        <v>11</v>
      </c>
      <c r="D1222" s="4">
        <v>41274.0</v>
      </c>
      <c r="E1222" s="5">
        <v>1.70839E10</v>
      </c>
      <c r="F1222" s="5">
        <v>1.55909E10</v>
      </c>
      <c r="G1222" s="5">
        <v>1.54E7</v>
      </c>
      <c r="H1222" s="2">
        <v>0.0</v>
      </c>
      <c r="I1222" s="5">
        <v>3.61E7</v>
      </c>
      <c r="J1222" s="1" t="s">
        <v>47</v>
      </c>
      <c r="K1222" s="1" t="s">
        <v>50</v>
      </c>
      <c r="L1222" s="1"/>
    </row>
    <row r="1223">
      <c r="A1223" s="3">
        <v>1269.0</v>
      </c>
      <c r="B1223" s="1" t="s">
        <v>441</v>
      </c>
      <c r="C1223" s="1" t="s">
        <v>14</v>
      </c>
      <c r="D1223" s="4">
        <v>41639.0</v>
      </c>
      <c r="E1223" s="5">
        <v>1.81709E10</v>
      </c>
      <c r="F1223" s="5">
        <v>1.62751E10</v>
      </c>
      <c r="G1223" s="5">
        <v>1.88E7</v>
      </c>
      <c r="H1223" s="2">
        <v>0.0</v>
      </c>
      <c r="I1223" s="5">
        <v>3.88E7</v>
      </c>
      <c r="J1223" s="1" t="s">
        <v>47</v>
      </c>
      <c r="K1223" s="1" t="s">
        <v>50</v>
      </c>
      <c r="L1223" s="1"/>
    </row>
    <row r="1224">
      <c r="A1224" s="3">
        <v>1270.0</v>
      </c>
      <c r="B1224" s="1" t="s">
        <v>441</v>
      </c>
      <c r="C1224" s="1" t="s">
        <v>15</v>
      </c>
      <c r="D1224" s="4">
        <v>42004.0</v>
      </c>
      <c r="E1224" s="5">
        <v>1.93914E10</v>
      </c>
      <c r="F1224" s="5">
        <v>1.72973E10</v>
      </c>
      <c r="G1224" s="5">
        <v>1.89E7</v>
      </c>
      <c r="H1224" s="2">
        <v>0.0</v>
      </c>
      <c r="I1224" s="5">
        <v>5.09E7</v>
      </c>
      <c r="J1224" s="1" t="s">
        <v>47</v>
      </c>
      <c r="K1224" s="1" t="s">
        <v>50</v>
      </c>
      <c r="L1224" s="1"/>
    </row>
    <row r="1225">
      <c r="A1225" s="3">
        <v>1271.0</v>
      </c>
      <c r="B1225" s="1" t="s">
        <v>441</v>
      </c>
      <c r="C1225" s="1" t="s">
        <v>16</v>
      </c>
      <c r="D1225" s="4">
        <v>42369.0</v>
      </c>
      <c r="E1225" s="5">
        <v>2.08538E10</v>
      </c>
      <c r="F1225" s="5">
        <v>1.87059E10</v>
      </c>
      <c r="G1225" s="5">
        <v>2.28E7</v>
      </c>
      <c r="H1225" s="2">
        <v>0.0</v>
      </c>
      <c r="I1225" s="5">
        <v>7.75E7</v>
      </c>
      <c r="J1225" s="1" t="s">
        <v>47</v>
      </c>
      <c r="K1225" s="1" t="s">
        <v>50</v>
      </c>
      <c r="L1225" s="1"/>
    </row>
    <row r="1226">
      <c r="A1226" s="3">
        <v>1272.0</v>
      </c>
      <c r="B1226" s="1" t="s">
        <v>442</v>
      </c>
      <c r="C1226" s="1" t="s">
        <v>11</v>
      </c>
      <c r="D1226" s="4">
        <v>41455.0</v>
      </c>
      <c r="E1226" s="5">
        <v>1.3015704E10</v>
      </c>
      <c r="F1226" s="5">
        <v>1.0086675E10</v>
      </c>
      <c r="G1226" s="5">
        <v>1.554973E9</v>
      </c>
      <c r="H1226" s="2">
        <v>0.0</v>
      </c>
      <c r="I1226" s="2">
        <v>0.0</v>
      </c>
      <c r="J1226" s="1" t="s">
        <v>12</v>
      </c>
      <c r="K1226" s="1" t="s">
        <v>164</v>
      </c>
      <c r="L1226" s="1"/>
    </row>
    <row r="1227">
      <c r="A1227" s="3">
        <v>1273.0</v>
      </c>
      <c r="B1227" s="1" t="s">
        <v>442</v>
      </c>
      <c r="C1227" s="1" t="s">
        <v>14</v>
      </c>
      <c r="D1227" s="4">
        <v>41820.0</v>
      </c>
      <c r="E1227" s="5">
        <v>1.3215971E10</v>
      </c>
      <c r="F1227" s="5">
        <v>1.0188227E10</v>
      </c>
      <c r="G1227" s="5">
        <v>1.633992E9</v>
      </c>
      <c r="H1227" s="2">
        <v>0.0</v>
      </c>
      <c r="I1227" s="2">
        <v>0.0</v>
      </c>
      <c r="J1227" s="1" t="s">
        <v>12</v>
      </c>
      <c r="K1227" s="1" t="s">
        <v>164</v>
      </c>
      <c r="L1227" s="1"/>
    </row>
    <row r="1228">
      <c r="A1228" s="3">
        <v>1274.0</v>
      </c>
      <c r="B1228" s="1" t="s">
        <v>442</v>
      </c>
      <c r="C1228" s="1" t="s">
        <v>15</v>
      </c>
      <c r="D1228" s="4">
        <v>42185.0</v>
      </c>
      <c r="E1228" s="5">
        <v>1.2711744E10</v>
      </c>
      <c r="F1228" s="5">
        <v>9.655245E9</v>
      </c>
      <c r="G1228" s="5">
        <v>1.544746E9</v>
      </c>
      <c r="H1228" s="2">
        <v>0.0</v>
      </c>
      <c r="I1228" s="2">
        <v>0.0</v>
      </c>
      <c r="J1228" s="1" t="s">
        <v>12</v>
      </c>
      <c r="K1228" s="1" t="s">
        <v>164</v>
      </c>
      <c r="L1228" s="1"/>
    </row>
    <row r="1229">
      <c r="A1229" s="3">
        <v>1275.0</v>
      </c>
      <c r="B1229" s="1" t="s">
        <v>442</v>
      </c>
      <c r="C1229" s="1" t="s">
        <v>16</v>
      </c>
      <c r="D1229" s="4">
        <v>42551.0</v>
      </c>
      <c r="E1229" s="5">
        <v>1.1360753E10</v>
      </c>
      <c r="F1229" s="5">
        <v>8.823384E9</v>
      </c>
      <c r="G1229" s="5">
        <v>1.35936E9</v>
      </c>
      <c r="H1229" s="2">
        <v>0.0</v>
      </c>
      <c r="I1229" s="2">
        <v>0.0</v>
      </c>
      <c r="J1229" s="1" t="s">
        <v>12</v>
      </c>
      <c r="K1229" s="1" t="s">
        <v>164</v>
      </c>
      <c r="L1229" s="1"/>
    </row>
    <row r="1230">
      <c r="A1230" s="3">
        <v>1276.0</v>
      </c>
      <c r="B1230" s="1" t="s">
        <v>443</v>
      </c>
      <c r="C1230" s="1" t="s">
        <v>11</v>
      </c>
      <c r="D1230" s="4">
        <v>41639.0</v>
      </c>
      <c r="E1230" s="5">
        <v>5.679595E9</v>
      </c>
      <c r="F1230" s="5">
        <v>4.507196E9</v>
      </c>
      <c r="G1230" s="5">
        <v>5.685E8</v>
      </c>
      <c r="H1230" s="2">
        <v>0.0</v>
      </c>
      <c r="I1230" s="2">
        <v>0.0</v>
      </c>
      <c r="J1230" s="1" t="s">
        <v>18</v>
      </c>
      <c r="K1230" s="1" t="s">
        <v>201</v>
      </c>
      <c r="L1230" s="1"/>
    </row>
    <row r="1231">
      <c r="A1231" s="3">
        <v>1277.0</v>
      </c>
      <c r="B1231" s="1" t="s">
        <v>443</v>
      </c>
      <c r="C1231" s="1" t="s">
        <v>14</v>
      </c>
      <c r="D1231" s="4">
        <v>42004.0</v>
      </c>
      <c r="E1231" s="5">
        <v>5.822363E9</v>
      </c>
      <c r="F1231" s="5">
        <v>4.244479E9</v>
      </c>
      <c r="G1231" s="5">
        <v>8.6139E8</v>
      </c>
      <c r="H1231" s="2">
        <v>0.0</v>
      </c>
      <c r="I1231" s="2">
        <v>0.0</v>
      </c>
      <c r="J1231" s="1" t="s">
        <v>18</v>
      </c>
      <c r="K1231" s="1" t="s">
        <v>201</v>
      </c>
      <c r="L1231" s="1"/>
    </row>
    <row r="1232">
      <c r="A1232" s="3">
        <v>1278.0</v>
      </c>
      <c r="B1232" s="1" t="s">
        <v>443</v>
      </c>
      <c r="C1232" s="1" t="s">
        <v>15</v>
      </c>
      <c r="D1232" s="4">
        <v>42369.0</v>
      </c>
      <c r="E1232" s="5">
        <v>5.981964E9</v>
      </c>
      <c r="F1232" s="5">
        <v>4.35385E9</v>
      </c>
      <c r="G1232" s="5">
        <v>7.94728E8</v>
      </c>
      <c r="H1232" s="2">
        <v>0.0</v>
      </c>
      <c r="I1232" s="2">
        <v>0.0</v>
      </c>
      <c r="J1232" s="1" t="s">
        <v>18</v>
      </c>
      <c r="K1232" s="1" t="s">
        <v>201</v>
      </c>
      <c r="L1232" s="1"/>
    </row>
    <row r="1233">
      <c r="A1233" s="3">
        <v>1279.0</v>
      </c>
      <c r="B1233" s="1" t="s">
        <v>443</v>
      </c>
      <c r="C1233" s="1" t="s">
        <v>16</v>
      </c>
      <c r="D1233" s="4">
        <v>42735.0</v>
      </c>
      <c r="E1233" s="5">
        <v>7.668476E9</v>
      </c>
      <c r="F1233" s="5">
        <v>5.728662E9</v>
      </c>
      <c r="G1233" s="5">
        <v>9.5715E8</v>
      </c>
      <c r="H1233" s="2">
        <v>0.0</v>
      </c>
      <c r="I1233" s="2">
        <v>0.0</v>
      </c>
      <c r="J1233" s="1" t="s">
        <v>18</v>
      </c>
      <c r="K1233" s="1" t="s">
        <v>201</v>
      </c>
      <c r="L1233" s="1"/>
    </row>
    <row r="1234">
      <c r="A1234" s="3">
        <v>1280.0</v>
      </c>
      <c r="B1234" s="1" t="s">
        <v>444</v>
      </c>
      <c r="C1234" s="1" t="s">
        <v>11</v>
      </c>
      <c r="D1234" s="4">
        <v>41273.0</v>
      </c>
      <c r="E1234" s="5">
        <v>2.105188E9</v>
      </c>
      <c r="F1234" s="5">
        <v>1.143659E9</v>
      </c>
      <c r="G1234" s="5">
        <v>6.2737E8</v>
      </c>
      <c r="H1234" s="5">
        <v>1.31835E8</v>
      </c>
      <c r="I1234" s="2">
        <v>0.0</v>
      </c>
      <c r="J1234" s="1" t="s">
        <v>24</v>
      </c>
      <c r="K1234" s="1" t="s">
        <v>29</v>
      </c>
      <c r="L1234" s="1"/>
    </row>
    <row r="1235">
      <c r="A1235" s="3">
        <v>1281.0</v>
      </c>
      <c r="B1235" s="1" t="s">
        <v>444</v>
      </c>
      <c r="C1235" s="1" t="s">
        <v>14</v>
      </c>
      <c r="D1235" s="4">
        <v>41637.0</v>
      </c>
      <c r="E1235" s="5">
        <v>2.157586E9</v>
      </c>
      <c r="F1235" s="5">
        <v>1.181444E9</v>
      </c>
      <c r="G1235" s="5">
        <v>5.81898E8</v>
      </c>
      <c r="H1235" s="5">
        <v>1.324E8</v>
      </c>
      <c r="I1235" s="2">
        <v>0.0</v>
      </c>
      <c r="J1235" s="1" t="s">
        <v>24</v>
      </c>
      <c r="K1235" s="1" t="s">
        <v>29</v>
      </c>
      <c r="L1235" s="1"/>
    </row>
    <row r="1236">
      <c r="A1236" s="3">
        <v>1282.0</v>
      </c>
      <c r="B1236" s="1" t="s">
        <v>444</v>
      </c>
      <c r="C1236" s="1" t="s">
        <v>15</v>
      </c>
      <c r="D1236" s="4">
        <v>42001.0</v>
      </c>
      <c r="E1236" s="5">
        <v>2.237219E9</v>
      </c>
      <c r="F1236" s="5">
        <v>1.232611E9</v>
      </c>
      <c r="G1236" s="5">
        <v>6.59335E8</v>
      </c>
      <c r="H1236" s="5">
        <v>1.21141E8</v>
      </c>
      <c r="I1236" s="2">
        <v>0.0</v>
      </c>
      <c r="J1236" s="1" t="s">
        <v>24</v>
      </c>
      <c r="K1236" s="1" t="s">
        <v>29</v>
      </c>
      <c r="L1236" s="1"/>
    </row>
    <row r="1237">
      <c r="A1237" s="3">
        <v>1283.0</v>
      </c>
      <c r="B1237" s="1" t="s">
        <v>444</v>
      </c>
      <c r="C1237" s="1" t="s">
        <v>16</v>
      </c>
      <c r="D1237" s="4">
        <v>42372.0</v>
      </c>
      <c r="E1237" s="5">
        <v>2.262359E9</v>
      </c>
      <c r="F1237" s="5">
        <v>1.237859E9</v>
      </c>
      <c r="G1237" s="5">
        <v>5.98848E8</v>
      </c>
      <c r="H1237" s="5">
        <v>1.25928E8</v>
      </c>
      <c r="I1237" s="2">
        <v>0.0</v>
      </c>
      <c r="J1237" s="1" t="s">
        <v>24</v>
      </c>
      <c r="K1237" s="1" t="s">
        <v>29</v>
      </c>
      <c r="L1237" s="1"/>
    </row>
    <row r="1238">
      <c r="A1238" s="3">
        <v>1284.0</v>
      </c>
      <c r="B1238" s="1" t="s">
        <v>445</v>
      </c>
      <c r="C1238" s="1" t="s">
        <v>11</v>
      </c>
      <c r="D1238" s="4">
        <v>41639.0</v>
      </c>
      <c r="E1238" s="5">
        <v>8.0029E10</v>
      </c>
      <c r="F1238" s="5">
        <v>5.9222E10</v>
      </c>
      <c r="G1238" s="5">
        <v>6.89E9</v>
      </c>
      <c r="H1238" s="2">
        <v>0.0</v>
      </c>
      <c r="I1238" s="5">
        <v>9.3E7</v>
      </c>
      <c r="J1238" s="1" t="s">
        <v>35</v>
      </c>
      <c r="K1238" s="1" t="s">
        <v>393</v>
      </c>
      <c r="L1238" s="1"/>
    </row>
    <row r="1239">
      <c r="A1239" s="3">
        <v>1285.0</v>
      </c>
      <c r="B1239" s="1" t="s">
        <v>445</v>
      </c>
      <c r="C1239" s="1" t="s">
        <v>14</v>
      </c>
      <c r="D1239" s="4">
        <v>42004.0</v>
      </c>
      <c r="E1239" s="5">
        <v>8.0106E10</v>
      </c>
      <c r="F1239" s="5">
        <v>6.0775E10</v>
      </c>
      <c r="G1239" s="5">
        <v>7.001E9</v>
      </c>
      <c r="H1239" s="2">
        <v>0.0</v>
      </c>
      <c r="I1239" s="5">
        <v>9.3E7</v>
      </c>
      <c r="J1239" s="1" t="s">
        <v>35</v>
      </c>
      <c r="K1239" s="1" t="s">
        <v>393</v>
      </c>
      <c r="L1239" s="1"/>
    </row>
    <row r="1240">
      <c r="A1240" s="3">
        <v>1286.0</v>
      </c>
      <c r="B1240" s="1" t="s">
        <v>445</v>
      </c>
      <c r="C1240" s="1" t="s">
        <v>15</v>
      </c>
      <c r="D1240" s="4">
        <v>42369.0</v>
      </c>
      <c r="E1240" s="5">
        <v>7.3908E10</v>
      </c>
      <c r="F1240" s="5">
        <v>5.6479E10</v>
      </c>
      <c r="G1240" s="5">
        <v>6.656E9</v>
      </c>
      <c r="H1240" s="2">
        <v>0.0</v>
      </c>
      <c r="I1240" s="5">
        <v>8.2E7</v>
      </c>
      <c r="J1240" s="1" t="s">
        <v>35</v>
      </c>
      <c r="K1240" s="1" t="s">
        <v>393</v>
      </c>
      <c r="L1240" s="1"/>
    </row>
    <row r="1241">
      <c r="A1241" s="3">
        <v>1287.0</v>
      </c>
      <c r="B1241" s="1" t="s">
        <v>445</v>
      </c>
      <c r="C1241" s="1" t="s">
        <v>16</v>
      </c>
      <c r="D1241" s="4">
        <v>42735.0</v>
      </c>
      <c r="E1241" s="5">
        <v>7.4953E10</v>
      </c>
      <c r="F1241" s="5">
        <v>5.7659E10</v>
      </c>
      <c r="G1241" s="5">
        <v>6.405E9</v>
      </c>
      <c r="H1241" s="2">
        <v>0.0</v>
      </c>
      <c r="I1241" s="5">
        <v>7.4E7</v>
      </c>
      <c r="J1241" s="1" t="s">
        <v>35</v>
      </c>
      <c r="K1241" s="1" t="s">
        <v>393</v>
      </c>
      <c r="L1241" s="1"/>
    </row>
    <row r="1242">
      <c r="A1242" s="3">
        <v>1288.0</v>
      </c>
      <c r="B1242" s="1" t="s">
        <v>446</v>
      </c>
      <c r="C1242" s="1" t="s">
        <v>11</v>
      </c>
      <c r="D1242" s="4">
        <v>41274.0</v>
      </c>
      <c r="E1242" s="5">
        <v>1.6606E10</v>
      </c>
      <c r="F1242" s="5">
        <v>3.86E8</v>
      </c>
      <c r="G1242" s="5">
        <v>1.0486E10</v>
      </c>
      <c r="H1242" s="2">
        <v>0.0</v>
      </c>
      <c r="I1242" s="5">
        <v>9.87E8</v>
      </c>
      <c r="J1242" s="1" t="s">
        <v>47</v>
      </c>
      <c r="K1242" s="1" t="s">
        <v>105</v>
      </c>
      <c r="L1242" s="1"/>
    </row>
    <row r="1243">
      <c r="A1243" s="3">
        <v>1289.0</v>
      </c>
      <c r="B1243" s="1" t="s">
        <v>446</v>
      </c>
      <c r="C1243" s="1" t="s">
        <v>14</v>
      </c>
      <c r="D1243" s="4">
        <v>41639.0</v>
      </c>
      <c r="E1243" s="5">
        <v>1.6872E10</v>
      </c>
      <c r="F1243" s="5">
        <v>3.44E8</v>
      </c>
      <c r="G1243" s="5">
        <v>9.681E9</v>
      </c>
      <c r="H1243" s="2">
        <v>0.0</v>
      </c>
      <c r="I1243" s="5">
        <v>6.43E8</v>
      </c>
      <c r="J1243" s="1" t="s">
        <v>47</v>
      </c>
      <c r="K1243" s="1" t="s">
        <v>105</v>
      </c>
      <c r="L1243" s="1"/>
    </row>
    <row r="1244">
      <c r="A1244" s="3">
        <v>1290.0</v>
      </c>
      <c r="B1244" s="1" t="s">
        <v>446</v>
      </c>
      <c r="C1244" s="1" t="s">
        <v>15</v>
      </c>
      <c r="D1244" s="4">
        <v>42004.0</v>
      </c>
      <c r="E1244" s="5">
        <v>1.6281E10</v>
      </c>
      <c r="F1244" s="5">
        <v>3.25E8</v>
      </c>
      <c r="G1244" s="5">
        <v>9.488E9</v>
      </c>
      <c r="H1244" s="2">
        <v>0.0</v>
      </c>
      <c r="I1244" s="5">
        <v>2.73E8</v>
      </c>
      <c r="J1244" s="1" t="s">
        <v>47</v>
      </c>
      <c r="K1244" s="1" t="s">
        <v>105</v>
      </c>
      <c r="L1244" s="1"/>
    </row>
    <row r="1245">
      <c r="A1245" s="3">
        <v>1291.0</v>
      </c>
      <c r="B1245" s="1" t="s">
        <v>446</v>
      </c>
      <c r="C1245" s="1" t="s">
        <v>16</v>
      </c>
      <c r="D1245" s="4">
        <v>42369.0</v>
      </c>
      <c r="E1245" s="5">
        <v>1.627E10</v>
      </c>
      <c r="F1245" s="5">
        <v>4.03E8</v>
      </c>
      <c r="G1245" s="5">
        <v>9.463E9</v>
      </c>
      <c r="H1245" s="2">
        <v>0.0</v>
      </c>
      <c r="I1245" s="5">
        <v>2.55E8</v>
      </c>
      <c r="J1245" s="1" t="s">
        <v>47</v>
      </c>
      <c r="K1245" s="1" t="s">
        <v>105</v>
      </c>
      <c r="L1245" s="1"/>
    </row>
    <row r="1246">
      <c r="A1246" s="3">
        <v>1292.0</v>
      </c>
      <c r="B1246" s="1" t="s">
        <v>447</v>
      </c>
      <c r="C1246" s="1" t="s">
        <v>11</v>
      </c>
      <c r="D1246" s="4">
        <v>41274.0</v>
      </c>
      <c r="E1246" s="5">
        <v>4.3068E9</v>
      </c>
      <c r="F1246" s="5">
        <v>3.0409E9</v>
      </c>
      <c r="G1246" s="5">
        <v>1.1177E9</v>
      </c>
      <c r="H1246" s="5">
        <v>9.23E7</v>
      </c>
      <c r="I1246" s="2">
        <v>0.0</v>
      </c>
      <c r="J1246" s="1" t="s">
        <v>12</v>
      </c>
      <c r="K1246" s="1" t="s">
        <v>157</v>
      </c>
      <c r="L1246" s="1"/>
    </row>
    <row r="1247">
      <c r="A1247" s="3">
        <v>1293.0</v>
      </c>
      <c r="B1247" s="1" t="s">
        <v>447</v>
      </c>
      <c r="C1247" s="1" t="s">
        <v>14</v>
      </c>
      <c r="D1247" s="4">
        <v>41639.0</v>
      </c>
      <c r="E1247" s="5">
        <v>6.9997E9</v>
      </c>
      <c r="F1247" s="5">
        <v>4.6296E9</v>
      </c>
      <c r="G1247" s="5">
        <v>1.4937E9</v>
      </c>
      <c r="H1247" s="5">
        <v>1.228E8</v>
      </c>
      <c r="I1247" s="2">
        <v>0.0</v>
      </c>
      <c r="J1247" s="1" t="s">
        <v>12</v>
      </c>
      <c r="K1247" s="1" t="s">
        <v>157</v>
      </c>
      <c r="L1247" s="1"/>
    </row>
    <row r="1248">
      <c r="A1248" s="3">
        <v>1294.0</v>
      </c>
      <c r="B1248" s="1" t="s">
        <v>447</v>
      </c>
      <c r="C1248" s="1" t="s">
        <v>15</v>
      </c>
      <c r="D1248" s="4">
        <v>42004.0</v>
      </c>
      <c r="E1248" s="5">
        <v>7.039E9</v>
      </c>
      <c r="F1248" s="5">
        <v>4.576E9</v>
      </c>
      <c r="G1248" s="5">
        <v>1.4938E9</v>
      </c>
      <c r="H1248" s="5">
        <v>1.173E8</v>
      </c>
      <c r="I1248" s="2">
        <v>0.0</v>
      </c>
      <c r="J1248" s="1" t="s">
        <v>12</v>
      </c>
      <c r="K1248" s="1" t="s">
        <v>157</v>
      </c>
      <c r="L1248" s="1"/>
    </row>
    <row r="1249">
      <c r="A1249" s="3">
        <v>1295.0</v>
      </c>
      <c r="B1249" s="1" t="s">
        <v>447</v>
      </c>
      <c r="C1249" s="1" t="s">
        <v>16</v>
      </c>
      <c r="D1249" s="4">
        <v>42369.0</v>
      </c>
      <c r="E1249" s="5">
        <v>6.449E9</v>
      </c>
      <c r="F1249" s="5">
        <v>4.2632E9</v>
      </c>
      <c r="G1249" s="5">
        <v>1.3343E9</v>
      </c>
      <c r="H1249" s="5">
        <v>1.196E8</v>
      </c>
      <c r="I1249" s="2">
        <v>0.0</v>
      </c>
      <c r="J1249" s="1" t="s">
        <v>12</v>
      </c>
      <c r="K1249" s="1" t="s">
        <v>157</v>
      </c>
      <c r="L1249" s="1"/>
    </row>
    <row r="1250">
      <c r="A1250" s="3">
        <v>1296.0</v>
      </c>
      <c r="B1250" s="1" t="s">
        <v>448</v>
      </c>
      <c r="C1250" s="1" t="s">
        <v>11</v>
      </c>
      <c r="D1250" s="4">
        <v>41274.0</v>
      </c>
      <c r="E1250" s="5">
        <v>3.301804E9</v>
      </c>
      <c r="F1250" s="5">
        <v>1.879559E9</v>
      </c>
      <c r="G1250" s="5">
        <v>1.66154E8</v>
      </c>
      <c r="H1250" s="2">
        <v>0.0</v>
      </c>
      <c r="I1250" s="5">
        <v>4.04336E8</v>
      </c>
      <c r="J1250" s="1" t="s">
        <v>41</v>
      </c>
      <c r="K1250" s="1" t="s">
        <v>42</v>
      </c>
      <c r="L1250" s="1"/>
    </row>
    <row r="1251">
      <c r="A1251" s="3">
        <v>1297.0</v>
      </c>
      <c r="B1251" s="1" t="s">
        <v>448</v>
      </c>
      <c r="C1251" s="1" t="s">
        <v>14</v>
      </c>
      <c r="D1251" s="4">
        <v>41639.0</v>
      </c>
      <c r="E1251" s="5">
        <v>3.454628E9</v>
      </c>
      <c r="F1251" s="5">
        <v>2.020436E9</v>
      </c>
      <c r="G1251" s="5">
        <v>1.72161E8</v>
      </c>
      <c r="H1251" s="2">
        <v>0.0</v>
      </c>
      <c r="I1251" s="5">
        <v>4.15708E8</v>
      </c>
      <c r="J1251" s="1" t="s">
        <v>41</v>
      </c>
      <c r="K1251" s="1" t="s">
        <v>42</v>
      </c>
      <c r="L1251" s="1"/>
    </row>
    <row r="1252">
      <c r="A1252" s="3">
        <v>1298.0</v>
      </c>
      <c r="B1252" s="1" t="s">
        <v>448</v>
      </c>
      <c r="C1252" s="1" t="s">
        <v>15</v>
      </c>
      <c r="D1252" s="4">
        <v>42004.0</v>
      </c>
      <c r="E1252" s="5">
        <v>3.491632E9</v>
      </c>
      <c r="F1252" s="5">
        <v>2.087854E9</v>
      </c>
      <c r="G1252" s="5">
        <v>1.75178E8</v>
      </c>
      <c r="H1252" s="2">
        <v>0.0</v>
      </c>
      <c r="I1252" s="5">
        <v>4.17358E8</v>
      </c>
      <c r="J1252" s="1" t="s">
        <v>41</v>
      </c>
      <c r="K1252" s="1" t="s">
        <v>42</v>
      </c>
      <c r="L1252" s="1"/>
    </row>
    <row r="1253">
      <c r="A1253" s="3">
        <v>1299.0</v>
      </c>
      <c r="B1253" s="1" t="s">
        <v>448</v>
      </c>
      <c r="C1253" s="1" t="s">
        <v>16</v>
      </c>
      <c r="D1253" s="4">
        <v>42369.0</v>
      </c>
      <c r="E1253" s="5">
        <v>3.495443E9</v>
      </c>
      <c r="F1253" s="5">
        <v>1.969675E9</v>
      </c>
      <c r="G1253" s="5">
        <v>1.76744E8</v>
      </c>
      <c r="H1253" s="2">
        <v>0.0</v>
      </c>
      <c r="I1253" s="5">
        <v>4.94422E8</v>
      </c>
      <c r="J1253" s="1" t="s">
        <v>41</v>
      </c>
      <c r="K1253" s="1" t="s">
        <v>42</v>
      </c>
      <c r="L1253" s="1"/>
    </row>
    <row r="1254">
      <c r="A1254" s="3">
        <v>1300.0</v>
      </c>
      <c r="B1254" s="1" t="s">
        <v>449</v>
      </c>
      <c r="C1254" s="1" t="s">
        <v>11</v>
      </c>
      <c r="D1254" s="4">
        <v>41639.0</v>
      </c>
      <c r="E1254" s="5">
        <v>1.4265E10</v>
      </c>
      <c r="F1254" s="5">
        <v>8.314E9</v>
      </c>
      <c r="G1254" s="5">
        <v>3.486E9</v>
      </c>
      <c r="H1254" s="5">
        <v>4.63E8</v>
      </c>
      <c r="I1254" s="5">
        <v>4.52E8</v>
      </c>
      <c r="J1254" s="1" t="s">
        <v>59</v>
      </c>
      <c r="K1254" s="1" t="s">
        <v>193</v>
      </c>
      <c r="L1254" s="1"/>
    </row>
    <row r="1255">
      <c r="A1255" s="3">
        <v>1301.0</v>
      </c>
      <c r="B1255" s="1" t="s">
        <v>449</v>
      </c>
      <c r="C1255" s="1" t="s">
        <v>14</v>
      </c>
      <c r="D1255" s="4">
        <v>42004.0</v>
      </c>
      <c r="E1255" s="5">
        <v>1.4791E10</v>
      </c>
      <c r="F1255" s="5">
        <v>8.348E9</v>
      </c>
      <c r="G1255" s="5">
        <v>4.013E9</v>
      </c>
      <c r="H1255" s="5">
        <v>4.83E8</v>
      </c>
      <c r="I1255" s="5">
        <v>4.5E8</v>
      </c>
      <c r="J1255" s="1" t="s">
        <v>59</v>
      </c>
      <c r="K1255" s="1" t="s">
        <v>193</v>
      </c>
      <c r="L1255" s="1"/>
    </row>
    <row r="1256">
      <c r="A1256" s="3">
        <v>1302.0</v>
      </c>
      <c r="B1256" s="1" t="s">
        <v>449</v>
      </c>
      <c r="C1256" s="1" t="s">
        <v>15</v>
      </c>
      <c r="D1256" s="4">
        <v>42369.0</v>
      </c>
      <c r="E1256" s="5">
        <v>1.4766E10</v>
      </c>
      <c r="F1256" s="5">
        <v>8.206E9</v>
      </c>
      <c r="G1256" s="5">
        <v>3.624E9</v>
      </c>
      <c r="H1256" s="5">
        <v>4.76E8</v>
      </c>
      <c r="I1256" s="5">
        <v>4.71E8</v>
      </c>
      <c r="J1256" s="1" t="s">
        <v>59</v>
      </c>
      <c r="K1256" s="1" t="s">
        <v>193</v>
      </c>
      <c r="L1256" s="1"/>
    </row>
    <row r="1257">
      <c r="A1257" s="3">
        <v>1303.0</v>
      </c>
      <c r="B1257" s="1" t="s">
        <v>449</v>
      </c>
      <c r="C1257" s="1" t="s">
        <v>16</v>
      </c>
      <c r="D1257" s="4">
        <v>42735.0</v>
      </c>
      <c r="E1257" s="5">
        <v>1.4751E10</v>
      </c>
      <c r="F1257" s="5">
        <v>8.063E9</v>
      </c>
      <c r="G1257" s="5">
        <v>4.63E9</v>
      </c>
      <c r="H1257" s="5">
        <v>4.66E8</v>
      </c>
      <c r="I1257" s="5">
        <v>4.62E8</v>
      </c>
      <c r="J1257" s="1" t="s">
        <v>59</v>
      </c>
      <c r="K1257" s="1" t="s">
        <v>193</v>
      </c>
      <c r="L1257" s="1"/>
    </row>
    <row r="1258">
      <c r="A1258" s="3">
        <v>1304.0</v>
      </c>
      <c r="B1258" s="1" t="s">
        <v>450</v>
      </c>
      <c r="C1258" s="1" t="s">
        <v>11</v>
      </c>
      <c r="D1258" s="4">
        <v>41274.0</v>
      </c>
      <c r="E1258" s="5">
        <v>1.2132E10</v>
      </c>
      <c r="F1258" s="5">
        <v>4.876E9</v>
      </c>
      <c r="G1258" s="5">
        <v>3.143E9</v>
      </c>
      <c r="H1258" s="2">
        <v>0.0</v>
      </c>
      <c r="I1258" s="5">
        <v>1.087E9</v>
      </c>
      <c r="J1258" s="1" t="s">
        <v>41</v>
      </c>
      <c r="K1258" s="1" t="s">
        <v>44</v>
      </c>
      <c r="L1258" s="1"/>
    </row>
    <row r="1259">
      <c r="A1259" s="3">
        <v>1305.0</v>
      </c>
      <c r="B1259" s="1" t="s">
        <v>450</v>
      </c>
      <c r="C1259" s="1" t="s">
        <v>14</v>
      </c>
      <c r="D1259" s="4">
        <v>41639.0</v>
      </c>
      <c r="E1259" s="5">
        <v>7.263E9</v>
      </c>
      <c r="F1259" s="5">
        <v>1.751E9</v>
      </c>
      <c r="G1259" s="5">
        <v>2.108E9</v>
      </c>
      <c r="H1259" s="2">
        <v>0.0</v>
      </c>
      <c r="I1259" s="5">
        <v>8.43E8</v>
      </c>
      <c r="J1259" s="1" t="s">
        <v>41</v>
      </c>
      <c r="K1259" s="1" t="s">
        <v>44</v>
      </c>
      <c r="L1259" s="1"/>
    </row>
    <row r="1260">
      <c r="A1260" s="3">
        <v>1306.0</v>
      </c>
      <c r="B1260" s="1" t="s">
        <v>450</v>
      </c>
      <c r="C1260" s="1" t="s">
        <v>15</v>
      </c>
      <c r="D1260" s="4">
        <v>42004.0</v>
      </c>
      <c r="E1260" s="5">
        <v>7.852E9</v>
      </c>
      <c r="F1260" s="5">
        <v>1.889E9</v>
      </c>
      <c r="G1260" s="5">
        <v>2.173E9</v>
      </c>
      <c r="H1260" s="2">
        <v>0.0</v>
      </c>
      <c r="I1260" s="5">
        <v>9.23E8</v>
      </c>
      <c r="J1260" s="1" t="s">
        <v>41</v>
      </c>
      <c r="K1260" s="1" t="s">
        <v>44</v>
      </c>
      <c r="L1260" s="1"/>
    </row>
    <row r="1261">
      <c r="A1261" s="3">
        <v>1307.0</v>
      </c>
      <c r="B1261" s="1" t="s">
        <v>450</v>
      </c>
      <c r="C1261" s="1" t="s">
        <v>16</v>
      </c>
      <c r="D1261" s="4">
        <v>42369.0</v>
      </c>
      <c r="E1261" s="5">
        <v>7.669E9</v>
      </c>
      <c r="F1261" s="5">
        <v>1.718E9</v>
      </c>
      <c r="G1261" s="5">
        <v>2.237E9</v>
      </c>
      <c r="H1261" s="2">
        <v>0.0</v>
      </c>
      <c r="I1261" s="5">
        <v>8.83E8</v>
      </c>
      <c r="J1261" s="1" t="s">
        <v>41</v>
      </c>
      <c r="K1261" s="1" t="s">
        <v>44</v>
      </c>
      <c r="L1261" s="1"/>
    </row>
    <row r="1262">
      <c r="A1262" s="3">
        <v>1308.0</v>
      </c>
      <c r="B1262" s="1" t="s">
        <v>451</v>
      </c>
      <c r="C1262" s="1" t="s">
        <v>11</v>
      </c>
      <c r="D1262" s="4">
        <v>41274.0</v>
      </c>
      <c r="E1262" s="5">
        <v>8.4847E10</v>
      </c>
      <c r="F1262" s="5">
        <v>6.6635E10</v>
      </c>
      <c r="G1262" s="5">
        <v>1.7504E10</v>
      </c>
      <c r="H1262" s="2">
        <v>0.0</v>
      </c>
      <c r="I1262" s="2">
        <v>0.0</v>
      </c>
      <c r="J1262" s="1" t="s">
        <v>47</v>
      </c>
      <c r="K1262" s="1" t="s">
        <v>379</v>
      </c>
      <c r="L1262" s="1"/>
    </row>
    <row r="1263">
      <c r="A1263" s="3">
        <v>1309.0</v>
      </c>
      <c r="B1263" s="1" t="s">
        <v>451</v>
      </c>
      <c r="C1263" s="1" t="s">
        <v>14</v>
      </c>
      <c r="D1263" s="4">
        <v>41639.0</v>
      </c>
      <c r="E1263" s="5">
        <v>4.1461E10</v>
      </c>
      <c r="F1263" s="5">
        <v>2.6973E10</v>
      </c>
      <c r="G1263" s="5">
        <v>1.6172E10</v>
      </c>
      <c r="H1263" s="2">
        <v>0.0</v>
      </c>
      <c r="I1263" s="2">
        <v>0.0</v>
      </c>
      <c r="J1263" s="1" t="s">
        <v>47</v>
      </c>
      <c r="K1263" s="1" t="s">
        <v>379</v>
      </c>
      <c r="L1263" s="1"/>
    </row>
    <row r="1264">
      <c r="A1264" s="3">
        <v>1310.0</v>
      </c>
      <c r="B1264" s="1" t="s">
        <v>451</v>
      </c>
      <c r="C1264" s="1" t="s">
        <v>15</v>
      </c>
      <c r="D1264" s="4">
        <v>42004.0</v>
      </c>
      <c r="E1264" s="5">
        <v>5.4105E10</v>
      </c>
      <c r="F1264" s="5">
        <v>3.356E10</v>
      </c>
      <c r="G1264" s="5">
        <v>1.8786E10</v>
      </c>
      <c r="H1264" s="2">
        <v>0.0</v>
      </c>
      <c r="I1264" s="2">
        <v>0.0</v>
      </c>
      <c r="J1264" s="1" t="s">
        <v>47</v>
      </c>
      <c r="K1264" s="1" t="s">
        <v>379</v>
      </c>
      <c r="L1264" s="1"/>
    </row>
    <row r="1265">
      <c r="A1265" s="3">
        <v>1311.0</v>
      </c>
      <c r="B1265" s="1" t="s">
        <v>451</v>
      </c>
      <c r="C1265" s="1" t="s">
        <v>16</v>
      </c>
      <c r="D1265" s="4">
        <v>42369.0</v>
      </c>
      <c r="E1265" s="5">
        <v>5.7119E10</v>
      </c>
      <c r="F1265" s="5">
        <v>3.2747E10</v>
      </c>
      <c r="G1265" s="5">
        <v>1.6603E10</v>
      </c>
      <c r="H1265" s="2">
        <v>0.0</v>
      </c>
      <c r="I1265" s="2">
        <v>0.0</v>
      </c>
      <c r="J1265" s="1" t="s">
        <v>47</v>
      </c>
      <c r="K1265" s="1" t="s">
        <v>379</v>
      </c>
      <c r="L1265" s="1"/>
    </row>
    <row r="1266">
      <c r="A1266" s="3">
        <v>1312.0</v>
      </c>
      <c r="B1266" s="1" t="s">
        <v>452</v>
      </c>
      <c r="C1266" s="1" t="s">
        <v>11</v>
      </c>
      <c r="D1266" s="4">
        <v>41274.0</v>
      </c>
      <c r="E1266" s="5">
        <v>1.7929E11</v>
      </c>
      <c r="F1266" s="5">
        <v>1.58446E11</v>
      </c>
      <c r="G1266" s="5">
        <v>1.5443E10</v>
      </c>
      <c r="H1266" s="2">
        <v>0.0</v>
      </c>
      <c r="I1266" s="5">
        <v>9.31E8</v>
      </c>
      <c r="J1266" s="1" t="s">
        <v>83</v>
      </c>
      <c r="K1266" s="6" t="s">
        <v>341</v>
      </c>
      <c r="L1266" s="1"/>
    </row>
    <row r="1267">
      <c r="A1267" s="3">
        <v>1313.0</v>
      </c>
      <c r="B1267" s="1" t="s">
        <v>452</v>
      </c>
      <c r="C1267" s="1" t="s">
        <v>14</v>
      </c>
      <c r="D1267" s="4">
        <v>41639.0</v>
      </c>
      <c r="E1267" s="5">
        <v>1.71596E11</v>
      </c>
      <c r="F1267" s="5">
        <v>1.52451E11</v>
      </c>
      <c r="G1267" s="5">
        <v>1.5597E10</v>
      </c>
      <c r="H1267" s="2">
        <v>0.0</v>
      </c>
      <c r="I1267" s="5">
        <v>9.71E8</v>
      </c>
      <c r="J1267" s="1" t="s">
        <v>83</v>
      </c>
      <c r="K1267" s="6" t="s">
        <v>341</v>
      </c>
      <c r="L1267" s="1"/>
    </row>
    <row r="1268">
      <c r="A1268" s="3">
        <v>1314.0</v>
      </c>
      <c r="B1268" s="1" t="s">
        <v>452</v>
      </c>
      <c r="C1268" s="1" t="s">
        <v>15</v>
      </c>
      <c r="D1268" s="4">
        <v>42004.0</v>
      </c>
      <c r="E1268" s="5">
        <v>1.61212E11</v>
      </c>
      <c r="F1268" s="5">
        <v>1.40183E11</v>
      </c>
      <c r="G1268" s="5">
        <v>1.6703E10</v>
      </c>
      <c r="H1268" s="2">
        <v>0.0</v>
      </c>
      <c r="I1268" s="5">
        <v>1.019E9</v>
      </c>
      <c r="J1268" s="1" t="s">
        <v>83</v>
      </c>
      <c r="K1268" s="6" t="s">
        <v>341</v>
      </c>
      <c r="L1268" s="1"/>
    </row>
    <row r="1269">
      <c r="A1269" s="3">
        <v>1315.0</v>
      </c>
      <c r="B1269" s="1" t="s">
        <v>452</v>
      </c>
      <c r="C1269" s="1" t="s">
        <v>16</v>
      </c>
      <c r="D1269" s="4">
        <v>42369.0</v>
      </c>
      <c r="E1269" s="5">
        <v>9.8975E10</v>
      </c>
      <c r="F1269" s="5">
        <v>7.7693E10</v>
      </c>
      <c r="G1269" s="5">
        <v>1.5747E10</v>
      </c>
      <c r="H1269" s="2">
        <v>0.0</v>
      </c>
      <c r="I1269" s="5">
        <v>1.099E9</v>
      </c>
      <c r="J1269" s="1" t="s">
        <v>83</v>
      </c>
      <c r="K1269" s="6" t="s">
        <v>341</v>
      </c>
      <c r="L1269" s="1"/>
    </row>
    <row r="1270">
      <c r="A1270" s="3">
        <v>1316.0</v>
      </c>
      <c r="B1270" s="1" t="s">
        <v>453</v>
      </c>
      <c r="C1270" s="1" t="s">
        <v>11</v>
      </c>
      <c r="D1270" s="4">
        <v>41308.0</v>
      </c>
      <c r="E1270" s="5">
        <v>6.043E9</v>
      </c>
      <c r="F1270" s="5">
        <v>2.7938E9</v>
      </c>
      <c r="G1270" s="5">
        <v>2.5943E9</v>
      </c>
      <c r="H1270" s="2">
        <v>0.0</v>
      </c>
      <c r="I1270" s="2">
        <v>0.0</v>
      </c>
      <c r="J1270" s="1" t="s">
        <v>18</v>
      </c>
      <c r="K1270" s="6" t="s">
        <v>289</v>
      </c>
      <c r="L1270" s="1"/>
    </row>
    <row r="1271">
      <c r="A1271" s="3">
        <v>1317.0</v>
      </c>
      <c r="B1271" s="1" t="s">
        <v>453</v>
      </c>
      <c r="C1271" s="1" t="s">
        <v>14</v>
      </c>
      <c r="D1271" s="4">
        <v>41672.0</v>
      </c>
      <c r="E1271" s="5">
        <v>8.1864E9</v>
      </c>
      <c r="F1271" s="5">
        <v>3.9671E9</v>
      </c>
      <c r="G1271" s="5">
        <v>3.6735E9</v>
      </c>
      <c r="H1271" s="2">
        <v>0.0</v>
      </c>
      <c r="I1271" s="2">
        <v>0.0</v>
      </c>
      <c r="J1271" s="1" t="s">
        <v>18</v>
      </c>
      <c r="K1271" s="6" t="s">
        <v>289</v>
      </c>
      <c r="L1271" s="1"/>
    </row>
    <row r="1272">
      <c r="A1272" s="3">
        <v>1318.0</v>
      </c>
      <c r="B1272" s="1" t="s">
        <v>453</v>
      </c>
      <c r="C1272" s="1" t="s">
        <v>15</v>
      </c>
      <c r="D1272" s="4">
        <v>42036.0</v>
      </c>
      <c r="E1272" s="5">
        <v>8.2412E9</v>
      </c>
      <c r="F1272" s="5">
        <v>3.9145E9</v>
      </c>
      <c r="G1272" s="5">
        <v>3.7136E9</v>
      </c>
      <c r="H1272" s="2">
        <v>0.0</v>
      </c>
      <c r="I1272" s="2">
        <v>0.0</v>
      </c>
      <c r="J1272" s="1" t="s">
        <v>18</v>
      </c>
      <c r="K1272" s="6" t="s">
        <v>289</v>
      </c>
      <c r="L1272" s="1"/>
    </row>
    <row r="1273">
      <c r="A1273" s="3">
        <v>1319.0</v>
      </c>
      <c r="B1273" s="1" t="s">
        <v>453</v>
      </c>
      <c r="C1273" s="1" t="s">
        <v>16</v>
      </c>
      <c r="D1273" s="4">
        <v>42400.0</v>
      </c>
      <c r="E1273" s="5">
        <v>8.0203E9</v>
      </c>
      <c r="F1273" s="5">
        <v>3.8587E9</v>
      </c>
      <c r="G1273" s="5">
        <v>3.4177E9</v>
      </c>
      <c r="H1273" s="2">
        <v>0.0</v>
      </c>
      <c r="I1273" s="2">
        <v>0.0</v>
      </c>
      <c r="J1273" s="1" t="s">
        <v>18</v>
      </c>
      <c r="K1273" s="6" t="s">
        <v>289</v>
      </c>
      <c r="L1273" s="1"/>
    </row>
    <row r="1274">
      <c r="A1274" s="3">
        <v>1320.0</v>
      </c>
      <c r="B1274" s="1" t="s">
        <v>454</v>
      </c>
      <c r="C1274" s="1" t="s">
        <v>11</v>
      </c>
      <c r="D1274" s="4">
        <v>41274.0</v>
      </c>
      <c r="E1274" s="5">
        <v>5.920269E9</v>
      </c>
      <c r="F1274" s="5">
        <v>4.982562E9</v>
      </c>
      <c r="G1274" s="5">
        <v>4.34894E8</v>
      </c>
      <c r="H1274" s="2">
        <v>0.0</v>
      </c>
      <c r="I1274" s="5">
        <v>3.7691E7</v>
      </c>
      <c r="J1274" s="1" t="s">
        <v>12</v>
      </c>
      <c r="K1274" s="1" t="s">
        <v>164</v>
      </c>
      <c r="L1274" s="1"/>
    </row>
    <row r="1275">
      <c r="A1275" s="3">
        <v>1321.0</v>
      </c>
      <c r="B1275" s="1" t="s">
        <v>454</v>
      </c>
      <c r="C1275" s="1" t="s">
        <v>14</v>
      </c>
      <c r="D1275" s="4">
        <v>41639.0</v>
      </c>
      <c r="E1275" s="5">
        <v>6.411577E9</v>
      </c>
      <c r="F1275" s="5">
        <v>5.424644E9</v>
      </c>
      <c r="G1275" s="5">
        <v>4.85069E8</v>
      </c>
      <c r="H1275" s="2">
        <v>0.0</v>
      </c>
      <c r="I1275" s="5">
        <v>2.5865E7</v>
      </c>
      <c r="J1275" s="1" t="s">
        <v>12</v>
      </c>
      <c r="K1275" s="1" t="s">
        <v>164</v>
      </c>
      <c r="L1275" s="1"/>
    </row>
    <row r="1276">
      <c r="A1276" s="3">
        <v>1322.0</v>
      </c>
      <c r="B1276" s="1" t="s">
        <v>454</v>
      </c>
      <c r="C1276" s="1" t="s">
        <v>15</v>
      </c>
      <c r="D1276" s="4">
        <v>42004.0</v>
      </c>
      <c r="E1276" s="5">
        <v>7.747229E9</v>
      </c>
      <c r="F1276" s="5">
        <v>6.578435E9</v>
      </c>
      <c r="G1276" s="5">
        <v>7.05477E8</v>
      </c>
      <c r="H1276" s="2">
        <v>0.0</v>
      </c>
      <c r="I1276" s="5">
        <v>3.4257E7</v>
      </c>
      <c r="J1276" s="1" t="s">
        <v>12</v>
      </c>
      <c r="K1276" s="1" t="s">
        <v>164</v>
      </c>
      <c r="L1276" s="1"/>
    </row>
    <row r="1277">
      <c r="A1277" s="3">
        <v>1323.0</v>
      </c>
      <c r="B1277" s="1" t="s">
        <v>454</v>
      </c>
      <c r="C1277" s="1" t="s">
        <v>16</v>
      </c>
      <c r="D1277" s="4">
        <v>42369.0</v>
      </c>
      <c r="E1277" s="5">
        <v>7.572436E9</v>
      </c>
      <c r="F1277" s="5">
        <v>6.648771E9</v>
      </c>
      <c r="G1277" s="5">
        <v>5.92863E8</v>
      </c>
      <c r="H1277" s="2">
        <v>0.0</v>
      </c>
      <c r="I1277" s="5">
        <v>3.4848E7</v>
      </c>
      <c r="J1277" s="1" t="s">
        <v>12</v>
      </c>
      <c r="K1277" s="1" t="s">
        <v>164</v>
      </c>
      <c r="L1277" s="1"/>
    </row>
    <row r="1278">
      <c r="A1278" s="3">
        <v>1324.0</v>
      </c>
      <c r="B1278" s="1" t="s">
        <v>455</v>
      </c>
      <c r="C1278" s="1" t="s">
        <v>11</v>
      </c>
      <c r="D1278" s="4">
        <v>41274.0</v>
      </c>
      <c r="E1278" s="5">
        <v>1.1224E10</v>
      </c>
      <c r="F1278" s="5">
        <v>6.396E9</v>
      </c>
      <c r="G1278" s="5">
        <v>1.227E9</v>
      </c>
      <c r="H1278" s="5">
        <v>9.8E7</v>
      </c>
      <c r="I1278" s="5">
        <v>1.001E9</v>
      </c>
      <c r="J1278" s="1" t="s">
        <v>59</v>
      </c>
      <c r="K1278" s="1" t="s">
        <v>87</v>
      </c>
      <c r="L1278" s="1"/>
    </row>
    <row r="1279">
      <c r="A1279" s="3">
        <v>1325.0</v>
      </c>
      <c r="B1279" s="1" t="s">
        <v>455</v>
      </c>
      <c r="C1279" s="1" t="s">
        <v>14</v>
      </c>
      <c r="D1279" s="4">
        <v>41639.0</v>
      </c>
      <c r="E1279" s="5">
        <v>1.1925E10</v>
      </c>
      <c r="F1279" s="5">
        <v>6.744E9</v>
      </c>
      <c r="G1279" s="5">
        <v>1.349E9</v>
      </c>
      <c r="H1279" s="5">
        <v>9.8E7</v>
      </c>
      <c r="I1279" s="5">
        <v>1.109E9</v>
      </c>
      <c r="J1279" s="1" t="s">
        <v>59</v>
      </c>
      <c r="K1279" s="1" t="s">
        <v>87</v>
      </c>
      <c r="L1279" s="1"/>
    </row>
    <row r="1280">
      <c r="A1280" s="3">
        <v>1326.0</v>
      </c>
      <c r="B1280" s="1" t="s">
        <v>455</v>
      </c>
      <c r="C1280" s="1" t="s">
        <v>15</v>
      </c>
      <c r="D1280" s="4">
        <v>42004.0</v>
      </c>
      <c r="E1280" s="5">
        <v>1.2273E10</v>
      </c>
      <c r="F1280" s="5">
        <v>6.962E9</v>
      </c>
      <c r="G1280" s="5">
        <v>1.437E9</v>
      </c>
      <c r="H1280" s="5">
        <v>9.6E7</v>
      </c>
      <c r="I1280" s="5">
        <v>1.17E9</v>
      </c>
      <c r="J1280" s="1" t="s">
        <v>59</v>
      </c>
      <c r="K1280" s="1" t="s">
        <v>87</v>
      </c>
      <c r="L1280" s="1"/>
    </row>
    <row r="1281">
      <c r="A1281" s="3">
        <v>1327.0</v>
      </c>
      <c r="B1281" s="1" t="s">
        <v>455</v>
      </c>
      <c r="C1281" s="1" t="s">
        <v>16</v>
      </c>
      <c r="D1281" s="4">
        <v>42369.0</v>
      </c>
      <c r="E1281" s="5">
        <v>1.0776E10</v>
      </c>
      <c r="F1281" s="5">
        <v>5.96E9</v>
      </c>
      <c r="G1281" s="5">
        <v>1.296E9</v>
      </c>
      <c r="H1281" s="5">
        <v>9.3E7</v>
      </c>
      <c r="I1281" s="5">
        <v>1.106E9</v>
      </c>
      <c r="J1281" s="1" t="s">
        <v>59</v>
      </c>
      <c r="K1281" s="1" t="s">
        <v>87</v>
      </c>
      <c r="L1281" s="1"/>
    </row>
    <row r="1282">
      <c r="A1282" s="3">
        <v>1331.0</v>
      </c>
      <c r="B1282" s="1" t="s">
        <v>456</v>
      </c>
      <c r="C1282" s="1" t="s">
        <v>11</v>
      </c>
      <c r="D1282" s="4">
        <v>41546.0</v>
      </c>
      <c r="E1282" s="5">
        <v>2.4866E10</v>
      </c>
      <c r="F1282" s="5">
        <v>9.82E9</v>
      </c>
      <c r="G1282" s="5">
        <v>2.849E9</v>
      </c>
      <c r="H1282" s="5">
        <v>4.967E9</v>
      </c>
      <c r="I1282" s="2">
        <v>0.0</v>
      </c>
      <c r="J1282" s="1" t="s">
        <v>21</v>
      </c>
      <c r="K1282" s="1" t="s">
        <v>33</v>
      </c>
      <c r="L1282" s="1"/>
    </row>
    <row r="1283">
      <c r="A1283" s="3">
        <v>1332.0</v>
      </c>
      <c r="B1283" s="1" t="s">
        <v>456</v>
      </c>
      <c r="C1283" s="1" t="s">
        <v>14</v>
      </c>
      <c r="D1283" s="4">
        <v>41910.0</v>
      </c>
      <c r="E1283" s="5">
        <v>2.6487E10</v>
      </c>
      <c r="F1283" s="5">
        <v>1.0686E10</v>
      </c>
      <c r="G1283" s="5">
        <v>2.774E9</v>
      </c>
      <c r="H1283" s="5">
        <v>5.477E9</v>
      </c>
      <c r="I1283" s="2">
        <v>0.0</v>
      </c>
      <c r="J1283" s="1" t="s">
        <v>21</v>
      </c>
      <c r="K1283" s="1" t="s">
        <v>33</v>
      </c>
      <c r="L1283" s="1"/>
    </row>
    <row r="1284">
      <c r="A1284" s="3">
        <v>1333.0</v>
      </c>
      <c r="B1284" s="1" t="s">
        <v>456</v>
      </c>
      <c r="C1284" s="1" t="s">
        <v>15</v>
      </c>
      <c r="D1284" s="4">
        <v>42274.0</v>
      </c>
      <c r="E1284" s="5">
        <v>2.5281E10</v>
      </c>
      <c r="F1284" s="5">
        <v>1.0378E10</v>
      </c>
      <c r="G1284" s="5">
        <v>3.637E9</v>
      </c>
      <c r="H1284" s="5">
        <v>5.49E9</v>
      </c>
      <c r="I1284" s="2">
        <v>0.0</v>
      </c>
      <c r="J1284" s="1" t="s">
        <v>21</v>
      </c>
      <c r="K1284" s="1" t="s">
        <v>33</v>
      </c>
      <c r="L1284" s="1"/>
    </row>
    <row r="1285">
      <c r="A1285" s="3">
        <v>1334.0</v>
      </c>
      <c r="B1285" s="1" t="s">
        <v>456</v>
      </c>
      <c r="C1285" s="1" t="s">
        <v>16</v>
      </c>
      <c r="D1285" s="4">
        <v>42638.0</v>
      </c>
      <c r="E1285" s="5">
        <v>2.3554E10</v>
      </c>
      <c r="F1285" s="5">
        <v>9.749E9</v>
      </c>
      <c r="G1285" s="5">
        <v>2.159E9</v>
      </c>
      <c r="H1285" s="5">
        <v>5.151E9</v>
      </c>
      <c r="I1285" s="2">
        <v>0.0</v>
      </c>
      <c r="J1285" s="1" t="s">
        <v>21</v>
      </c>
      <c r="K1285" s="1" t="s">
        <v>33</v>
      </c>
      <c r="L1285" s="1"/>
    </row>
    <row r="1286">
      <c r="A1286" s="3">
        <v>1335.0</v>
      </c>
      <c r="B1286" s="1" t="s">
        <v>457</v>
      </c>
      <c r="C1286" s="1" t="s">
        <v>11</v>
      </c>
      <c r="D1286" s="4">
        <v>41727.0</v>
      </c>
      <c r="E1286" s="5">
        <v>1.148231E9</v>
      </c>
      <c r="F1286" s="5">
        <v>7.43304E8</v>
      </c>
      <c r="G1286" s="5">
        <v>1.80317E8</v>
      </c>
      <c r="H1286" s="5">
        <v>1.97269E8</v>
      </c>
      <c r="I1286" s="2">
        <v>0.0</v>
      </c>
      <c r="J1286" s="1" t="s">
        <v>21</v>
      </c>
      <c r="K1286" s="1" t="s">
        <v>33</v>
      </c>
      <c r="L1286" s="1"/>
    </row>
    <row r="1287">
      <c r="A1287" s="3">
        <v>1336.0</v>
      </c>
      <c r="B1287" s="1" t="s">
        <v>457</v>
      </c>
      <c r="C1287" s="1" t="s">
        <v>14</v>
      </c>
      <c r="D1287" s="4">
        <v>42091.0</v>
      </c>
      <c r="E1287" s="5">
        <v>1.710966E9</v>
      </c>
      <c r="F1287" s="5">
        <v>1.021658E9</v>
      </c>
      <c r="G1287" s="5">
        <v>3.09348E8</v>
      </c>
      <c r="H1287" s="5">
        <v>2.57494E8</v>
      </c>
      <c r="I1287" s="2">
        <v>0.0</v>
      </c>
      <c r="J1287" s="1" t="s">
        <v>21</v>
      </c>
      <c r="K1287" s="1" t="s">
        <v>33</v>
      </c>
      <c r="L1287" s="1"/>
    </row>
    <row r="1288">
      <c r="A1288" s="3">
        <v>1337.0</v>
      </c>
      <c r="B1288" s="1" t="s">
        <v>457</v>
      </c>
      <c r="C1288" s="1" t="s">
        <v>15</v>
      </c>
      <c r="D1288" s="4">
        <v>42462.0</v>
      </c>
      <c r="E1288" s="5">
        <v>2.610726E9</v>
      </c>
      <c r="F1288" s="5">
        <v>1.561173E9</v>
      </c>
      <c r="G1288" s="5">
        <v>5.88822E8</v>
      </c>
      <c r="H1288" s="5">
        <v>4.48763E8</v>
      </c>
      <c r="I1288" s="2">
        <v>0.0</v>
      </c>
      <c r="J1288" s="1" t="s">
        <v>21</v>
      </c>
      <c r="K1288" s="1" t="s">
        <v>33</v>
      </c>
      <c r="L1288" s="1"/>
    </row>
    <row r="1289">
      <c r="A1289" s="3">
        <v>1338.0</v>
      </c>
      <c r="B1289" s="1" t="s">
        <v>458</v>
      </c>
      <c r="C1289" s="1" t="s">
        <v>11</v>
      </c>
      <c r="D1289" s="4">
        <v>41639.0</v>
      </c>
      <c r="E1289" s="5">
        <v>6.419285E9</v>
      </c>
      <c r="F1289" s="5">
        <v>5.099484E9</v>
      </c>
      <c r="G1289" s="5">
        <v>9.2234E8</v>
      </c>
      <c r="H1289" s="2">
        <v>0.0</v>
      </c>
      <c r="I1289" s="2">
        <v>0.0</v>
      </c>
      <c r="J1289" s="1" t="s">
        <v>12</v>
      </c>
      <c r="K1289" s="1" t="s">
        <v>164</v>
      </c>
      <c r="L1289" s="1"/>
    </row>
    <row r="1290">
      <c r="A1290" s="3">
        <v>1339.0</v>
      </c>
      <c r="B1290" s="1" t="s">
        <v>458</v>
      </c>
      <c r="C1290" s="1" t="s">
        <v>14</v>
      </c>
      <c r="D1290" s="4">
        <v>42004.0</v>
      </c>
      <c r="E1290" s="5">
        <v>6.638774E9</v>
      </c>
      <c r="F1290" s="5">
        <v>5.25304E9</v>
      </c>
      <c r="G1290" s="5">
        <v>1.030014E9</v>
      </c>
      <c r="H1290" s="2">
        <v>0.0</v>
      </c>
      <c r="I1290" s="2">
        <v>0.0</v>
      </c>
      <c r="J1290" s="1" t="s">
        <v>12</v>
      </c>
      <c r="K1290" s="1" t="s">
        <v>164</v>
      </c>
      <c r="L1290" s="1"/>
    </row>
    <row r="1291">
      <c r="A1291" s="3">
        <v>1340.0</v>
      </c>
      <c r="B1291" s="1" t="s">
        <v>458</v>
      </c>
      <c r="C1291" s="1" t="s">
        <v>15</v>
      </c>
      <c r="D1291" s="4">
        <v>42369.0</v>
      </c>
      <c r="E1291" s="5">
        <v>6.571893E9</v>
      </c>
      <c r="F1291" s="5">
        <v>5.086449E9</v>
      </c>
      <c r="G1291" s="5">
        <v>9.61579E8</v>
      </c>
      <c r="H1291" s="2">
        <v>0.0</v>
      </c>
      <c r="I1291" s="2">
        <v>0.0</v>
      </c>
      <c r="J1291" s="1" t="s">
        <v>12</v>
      </c>
      <c r="K1291" s="1" t="s">
        <v>164</v>
      </c>
      <c r="L1291" s="1"/>
    </row>
    <row r="1292">
      <c r="A1292" s="3">
        <v>1341.0</v>
      </c>
      <c r="B1292" s="1" t="s">
        <v>458</v>
      </c>
      <c r="C1292" s="1" t="s">
        <v>16</v>
      </c>
      <c r="D1292" s="4">
        <v>42735.0</v>
      </c>
      <c r="E1292" s="5">
        <v>6.786984E9</v>
      </c>
      <c r="F1292" s="5">
        <v>5.285568E9</v>
      </c>
      <c r="G1292" s="5">
        <v>9.56158E8</v>
      </c>
      <c r="H1292" s="2">
        <v>0.0</v>
      </c>
      <c r="I1292" s="2">
        <v>0.0</v>
      </c>
      <c r="J1292" s="1" t="s">
        <v>12</v>
      </c>
      <c r="K1292" s="1" t="s">
        <v>164</v>
      </c>
      <c r="L1292" s="1"/>
    </row>
    <row r="1293">
      <c r="A1293" s="3">
        <v>1342.0</v>
      </c>
      <c r="B1293" s="1" t="s">
        <v>459</v>
      </c>
      <c r="C1293" s="1" t="s">
        <v>11</v>
      </c>
      <c r="D1293" s="4">
        <v>41274.0</v>
      </c>
      <c r="E1293" s="5">
        <v>7.688024E9</v>
      </c>
      <c r="F1293" s="5">
        <v>5.157434E9</v>
      </c>
      <c r="G1293" s="5">
        <v>1.011543E9</v>
      </c>
      <c r="H1293" s="2">
        <v>0.0</v>
      </c>
      <c r="I1293" s="5">
        <v>7.30493E8</v>
      </c>
      <c r="J1293" s="1" t="s">
        <v>18</v>
      </c>
      <c r="K1293" s="1" t="s">
        <v>133</v>
      </c>
      <c r="L1293" s="1"/>
    </row>
    <row r="1294">
      <c r="A1294" s="3">
        <v>1343.0</v>
      </c>
      <c r="B1294" s="1" t="s">
        <v>459</v>
      </c>
      <c r="C1294" s="1" t="s">
        <v>14</v>
      </c>
      <c r="D1294" s="4">
        <v>41639.0</v>
      </c>
      <c r="E1294" s="5">
        <v>7.959894E9</v>
      </c>
      <c r="F1294" s="5">
        <v>5.30527E9</v>
      </c>
      <c r="G1294" s="5">
        <v>1.044819E9</v>
      </c>
      <c r="H1294" s="2">
        <v>0.0</v>
      </c>
      <c r="I1294" s="5">
        <v>7.54711E8</v>
      </c>
      <c r="J1294" s="1" t="s">
        <v>18</v>
      </c>
      <c r="K1294" s="1" t="s">
        <v>133</v>
      </c>
      <c r="L1294" s="1"/>
    </row>
    <row r="1295">
      <c r="A1295" s="3">
        <v>1344.0</v>
      </c>
      <c r="B1295" s="1" t="s">
        <v>459</v>
      </c>
      <c r="C1295" s="1" t="s">
        <v>15</v>
      </c>
      <c r="D1295" s="4">
        <v>42004.0</v>
      </c>
      <c r="E1295" s="5">
        <v>8.073855E9</v>
      </c>
      <c r="F1295" s="5">
        <v>5.306281E9</v>
      </c>
      <c r="G1295" s="5">
        <v>1.048952E9</v>
      </c>
      <c r="H1295" s="2">
        <v>0.0</v>
      </c>
      <c r="I1295" s="5">
        <v>7.72445E8</v>
      </c>
      <c r="J1295" s="1" t="s">
        <v>18</v>
      </c>
      <c r="K1295" s="1" t="s">
        <v>133</v>
      </c>
      <c r="L1295" s="1"/>
    </row>
    <row r="1296">
      <c r="A1296" s="3">
        <v>1345.0</v>
      </c>
      <c r="B1296" s="1" t="s">
        <v>459</v>
      </c>
      <c r="C1296" s="1" t="s">
        <v>16</v>
      </c>
      <c r="D1296" s="4">
        <v>42369.0</v>
      </c>
      <c r="E1296" s="5">
        <v>8.299074E9</v>
      </c>
      <c r="F1296" s="5">
        <v>5.099393E9</v>
      </c>
      <c r="G1296" s="5">
        <v>1.086504E9</v>
      </c>
      <c r="H1296" s="2">
        <v>0.0</v>
      </c>
      <c r="I1296" s="5">
        <v>8.27008E8</v>
      </c>
      <c r="J1296" s="1" t="s">
        <v>18</v>
      </c>
      <c r="K1296" s="1" t="s">
        <v>133</v>
      </c>
      <c r="L1296" s="1"/>
    </row>
    <row r="1297">
      <c r="A1297" s="3">
        <v>1346.0</v>
      </c>
      <c r="B1297" s="1" t="s">
        <v>460</v>
      </c>
      <c r="C1297" s="1" t="s">
        <v>11</v>
      </c>
      <c r="D1297" s="4">
        <v>41639.0</v>
      </c>
      <c r="E1297" s="5">
        <v>2.104745E9</v>
      </c>
      <c r="F1297" s="5">
        <v>1.55355E8</v>
      </c>
      <c r="G1297" s="5">
        <v>3.46393E8</v>
      </c>
      <c r="H1297" s="5">
        <v>8.59947E8</v>
      </c>
      <c r="I1297" s="2">
        <v>0.0</v>
      </c>
      <c r="J1297" s="1" t="s">
        <v>24</v>
      </c>
      <c r="K1297" s="1" t="s">
        <v>66</v>
      </c>
      <c r="L1297" s="1"/>
    </row>
    <row r="1298">
      <c r="A1298" s="3">
        <v>1347.0</v>
      </c>
      <c r="B1298" s="1" t="s">
        <v>460</v>
      </c>
      <c r="C1298" s="1" t="s">
        <v>14</v>
      </c>
      <c r="D1298" s="4">
        <v>42004.0</v>
      </c>
      <c r="E1298" s="5">
        <v>2.819557E9</v>
      </c>
      <c r="F1298" s="5">
        <v>2.05018E8</v>
      </c>
      <c r="G1298" s="5">
        <v>5.19267E8</v>
      </c>
      <c r="H1298" s="5">
        <v>1.271353E9</v>
      </c>
      <c r="I1298" s="2">
        <v>0.0</v>
      </c>
      <c r="J1298" s="1" t="s">
        <v>24</v>
      </c>
      <c r="K1298" s="1" t="s">
        <v>66</v>
      </c>
      <c r="L1298" s="1"/>
    </row>
    <row r="1299">
      <c r="A1299" s="3">
        <v>1348.0</v>
      </c>
      <c r="B1299" s="1" t="s">
        <v>460</v>
      </c>
      <c r="C1299" s="1" t="s">
        <v>15</v>
      </c>
      <c r="D1299" s="4">
        <v>42369.0</v>
      </c>
      <c r="E1299" s="5">
        <v>4.103728E9</v>
      </c>
      <c r="F1299" s="5">
        <v>3.92709E8</v>
      </c>
      <c r="G1299" s="5">
        <v>8.38526E8</v>
      </c>
      <c r="H1299" s="5">
        <v>1.620577E9</v>
      </c>
      <c r="I1299" s="2">
        <v>0.0</v>
      </c>
      <c r="J1299" s="1" t="s">
        <v>24</v>
      </c>
      <c r="K1299" s="1" t="s">
        <v>66</v>
      </c>
      <c r="L1299" s="1"/>
    </row>
    <row r="1300">
      <c r="A1300" s="3">
        <v>1349.0</v>
      </c>
      <c r="B1300" s="1" t="s">
        <v>460</v>
      </c>
      <c r="C1300" s="1" t="s">
        <v>16</v>
      </c>
      <c r="D1300" s="4">
        <v>42735.0</v>
      </c>
      <c r="E1300" s="5">
        <v>4.860427E9</v>
      </c>
      <c r="F1300" s="5">
        <v>2.99694E8</v>
      </c>
      <c r="G1300" s="5">
        <v>1.177697E9</v>
      </c>
      <c r="H1300" s="5">
        <v>2.052295E9</v>
      </c>
      <c r="I1300" s="2">
        <v>0.0</v>
      </c>
      <c r="J1300" s="1" t="s">
        <v>24</v>
      </c>
      <c r="K1300" s="1" t="s">
        <v>66</v>
      </c>
      <c r="L1300" s="1"/>
    </row>
    <row r="1301">
      <c r="A1301" s="3">
        <v>1350.0</v>
      </c>
      <c r="B1301" s="1" t="s">
        <v>461</v>
      </c>
      <c r="C1301" s="1" t="s">
        <v>11</v>
      </c>
      <c r="D1301" s="4">
        <v>41639.0</v>
      </c>
      <c r="E1301" s="5">
        <v>4.245895E9</v>
      </c>
      <c r="F1301" s="5">
        <v>2.522803E9</v>
      </c>
      <c r="G1301" s="5">
        <v>1.324815E9</v>
      </c>
      <c r="H1301" s="2">
        <v>0.0</v>
      </c>
      <c r="I1301" s="5">
        <v>1700000.0</v>
      </c>
      <c r="J1301" s="1" t="s">
        <v>12</v>
      </c>
      <c r="K1301" s="6" t="s">
        <v>462</v>
      </c>
      <c r="L1301" s="1"/>
    </row>
    <row r="1302">
      <c r="A1302" s="3">
        <v>1351.0</v>
      </c>
      <c r="B1302" s="1" t="s">
        <v>461</v>
      </c>
      <c r="C1302" s="1" t="s">
        <v>14</v>
      </c>
      <c r="D1302" s="4">
        <v>42004.0</v>
      </c>
      <c r="E1302" s="5">
        <v>4.695014E9</v>
      </c>
      <c r="F1302" s="5">
        <v>2.772098E9</v>
      </c>
      <c r="G1302" s="5">
        <v>1.425734E9</v>
      </c>
      <c r="H1302" s="2">
        <v>0.0</v>
      </c>
      <c r="I1302" s="5">
        <v>557000.0</v>
      </c>
      <c r="J1302" s="1" t="s">
        <v>12</v>
      </c>
      <c r="K1302" s="6" t="s">
        <v>462</v>
      </c>
      <c r="L1302" s="1"/>
    </row>
    <row r="1303">
      <c r="A1303" s="3">
        <v>1352.0</v>
      </c>
      <c r="B1303" s="1" t="s">
        <v>461</v>
      </c>
      <c r="C1303" s="1" t="s">
        <v>15</v>
      </c>
      <c r="D1303" s="4">
        <v>42369.0</v>
      </c>
      <c r="E1303" s="5">
        <v>5.094933E9</v>
      </c>
      <c r="F1303" s="5">
        <v>2.980462E9</v>
      </c>
      <c r="G1303" s="5">
        <v>1.533799E9</v>
      </c>
      <c r="H1303" s="2">
        <v>0.0</v>
      </c>
      <c r="I1303" s="5">
        <v>192000.0</v>
      </c>
      <c r="J1303" s="1" t="s">
        <v>12</v>
      </c>
      <c r="K1303" s="6" t="s">
        <v>462</v>
      </c>
      <c r="L1303" s="1"/>
    </row>
    <row r="1304">
      <c r="A1304" s="3">
        <v>1353.0</v>
      </c>
      <c r="B1304" s="1" t="s">
        <v>461</v>
      </c>
      <c r="C1304" s="1" t="s">
        <v>16</v>
      </c>
      <c r="D1304" s="4">
        <v>42735.0</v>
      </c>
      <c r="E1304" s="5">
        <v>5.250399E9</v>
      </c>
      <c r="F1304" s="5">
        <v>3.089723E9</v>
      </c>
      <c r="G1304" s="5">
        <v>1.606217E9</v>
      </c>
      <c r="H1304" s="2">
        <v>0.0</v>
      </c>
      <c r="I1304" s="5">
        <v>1237000.0</v>
      </c>
      <c r="J1304" s="1" t="s">
        <v>12</v>
      </c>
      <c r="K1304" s="6" t="s">
        <v>462</v>
      </c>
      <c r="L1304" s="1"/>
    </row>
    <row r="1305">
      <c r="A1305" s="3">
        <v>1354.0</v>
      </c>
      <c r="B1305" s="1" t="s">
        <v>463</v>
      </c>
      <c r="C1305" s="1" t="s">
        <v>11</v>
      </c>
      <c r="D1305" s="4">
        <v>41333.0</v>
      </c>
      <c r="E1305" s="5">
        <v>1.328817E9</v>
      </c>
      <c r="F1305" s="5">
        <v>2.006E8</v>
      </c>
      <c r="G1305" s="5">
        <v>6.60887E8</v>
      </c>
      <c r="H1305" s="5">
        <v>2.6315E8</v>
      </c>
      <c r="I1305" s="2">
        <v>0.0</v>
      </c>
      <c r="J1305" s="1" t="s">
        <v>21</v>
      </c>
      <c r="K1305" s="1" t="s">
        <v>400</v>
      </c>
      <c r="L1305" s="1"/>
    </row>
    <row r="1306">
      <c r="A1306" s="3">
        <v>1355.0</v>
      </c>
      <c r="B1306" s="1" t="s">
        <v>463</v>
      </c>
      <c r="C1306" s="1" t="s">
        <v>14</v>
      </c>
      <c r="D1306" s="4">
        <v>41698.0</v>
      </c>
      <c r="E1306" s="5">
        <v>1.534615E9</v>
      </c>
      <c r="F1306" s="5">
        <v>2.326E8</v>
      </c>
      <c r="G1306" s="5">
        <v>7.50292E8</v>
      </c>
      <c r="H1306" s="5">
        <v>3.17263E8</v>
      </c>
      <c r="I1306" s="2">
        <v>0.0</v>
      </c>
      <c r="J1306" s="1" t="s">
        <v>21</v>
      </c>
      <c r="K1306" s="1" t="s">
        <v>400</v>
      </c>
      <c r="L1306" s="1"/>
    </row>
    <row r="1307">
      <c r="A1307" s="3">
        <v>1356.0</v>
      </c>
      <c r="B1307" s="1" t="s">
        <v>463</v>
      </c>
      <c r="C1307" s="1" t="s">
        <v>15</v>
      </c>
      <c r="D1307" s="4">
        <v>42063.0</v>
      </c>
      <c r="E1307" s="5">
        <v>1.789489E9</v>
      </c>
      <c r="F1307" s="5">
        <v>2.73199E8</v>
      </c>
      <c r="G1307" s="5">
        <v>8.9844E8</v>
      </c>
      <c r="H1307" s="5">
        <v>3.67856E8</v>
      </c>
      <c r="I1307" s="2">
        <v>0.0</v>
      </c>
      <c r="J1307" s="1" t="s">
        <v>21</v>
      </c>
      <c r="K1307" s="1" t="s">
        <v>400</v>
      </c>
      <c r="L1307" s="1"/>
    </row>
    <row r="1308">
      <c r="A1308" s="3">
        <v>1357.0</v>
      </c>
      <c r="B1308" s="1" t="s">
        <v>463</v>
      </c>
      <c r="C1308" s="1" t="s">
        <v>16</v>
      </c>
      <c r="D1308" s="4">
        <v>42429.0</v>
      </c>
      <c r="E1308" s="5">
        <v>2.05223E9</v>
      </c>
      <c r="F1308" s="5">
        <v>3.09629E8</v>
      </c>
      <c r="G1308" s="5">
        <v>1.041231E9</v>
      </c>
      <c r="H1308" s="5">
        <v>4.13322E8</v>
      </c>
      <c r="I1308" s="2">
        <v>0.0</v>
      </c>
      <c r="J1308" s="1" t="s">
        <v>21</v>
      </c>
      <c r="K1308" s="1" t="s">
        <v>400</v>
      </c>
      <c r="L1308" s="1"/>
    </row>
    <row r="1309">
      <c r="A1309" s="3">
        <v>1358.0</v>
      </c>
      <c r="B1309" s="1" t="s">
        <v>464</v>
      </c>
      <c r="C1309" s="1" t="s">
        <v>11</v>
      </c>
      <c r="D1309" s="4">
        <v>41363.0</v>
      </c>
      <c r="E1309" s="5">
        <v>6.945E9</v>
      </c>
      <c r="F1309" s="5">
        <v>2.789E9</v>
      </c>
      <c r="G1309" s="5">
        <v>2.971E9</v>
      </c>
      <c r="H1309" s="2">
        <v>0.0</v>
      </c>
      <c r="I1309" s="5">
        <v>2.7E7</v>
      </c>
      <c r="J1309" s="1" t="s">
        <v>18</v>
      </c>
      <c r="K1309" s="6" t="s">
        <v>289</v>
      </c>
      <c r="L1309" s="1"/>
    </row>
    <row r="1310">
      <c r="A1310" s="3">
        <v>1359.0</v>
      </c>
      <c r="B1310" s="1" t="s">
        <v>464</v>
      </c>
      <c r="C1310" s="1" t="s">
        <v>14</v>
      </c>
      <c r="D1310" s="4">
        <v>41727.0</v>
      </c>
      <c r="E1310" s="5">
        <v>7.45E9</v>
      </c>
      <c r="F1310" s="5">
        <v>3.14E9</v>
      </c>
      <c r="G1310" s="5">
        <v>3.142E9</v>
      </c>
      <c r="H1310" s="2">
        <v>0.0</v>
      </c>
      <c r="I1310" s="5">
        <v>3.5E7</v>
      </c>
      <c r="J1310" s="1" t="s">
        <v>18</v>
      </c>
      <c r="K1310" s="6" t="s">
        <v>289</v>
      </c>
      <c r="L1310" s="1"/>
    </row>
    <row r="1311">
      <c r="A1311" s="3">
        <v>1360.0</v>
      </c>
      <c r="B1311" s="1" t="s">
        <v>464</v>
      </c>
      <c r="C1311" s="1" t="s">
        <v>15</v>
      </c>
      <c r="D1311" s="4">
        <v>42091.0</v>
      </c>
      <c r="E1311" s="5">
        <v>7.62E9</v>
      </c>
      <c r="F1311" s="5">
        <v>3.242E9</v>
      </c>
      <c r="G1311" s="5">
        <v>3.301E9</v>
      </c>
      <c r="H1311" s="2">
        <v>0.0</v>
      </c>
      <c r="I1311" s="5">
        <v>2.5E7</v>
      </c>
      <c r="J1311" s="1" t="s">
        <v>18</v>
      </c>
      <c r="K1311" s="6" t="s">
        <v>289</v>
      </c>
      <c r="L1311" s="1"/>
    </row>
    <row r="1312">
      <c r="A1312" s="3">
        <v>1361.0</v>
      </c>
      <c r="B1312" s="1" t="s">
        <v>464</v>
      </c>
      <c r="C1312" s="1" t="s">
        <v>16</v>
      </c>
      <c r="D1312" s="4">
        <v>42462.0</v>
      </c>
      <c r="E1312" s="5">
        <v>7.405E9</v>
      </c>
      <c r="F1312" s="5">
        <v>3.218E9</v>
      </c>
      <c r="G1312" s="5">
        <v>3.389E9</v>
      </c>
      <c r="H1312" s="2">
        <v>0.0</v>
      </c>
      <c r="I1312" s="5">
        <v>2.4E7</v>
      </c>
      <c r="J1312" s="1" t="s">
        <v>18</v>
      </c>
      <c r="K1312" s="6" t="s">
        <v>289</v>
      </c>
      <c r="L1312" s="1"/>
    </row>
    <row r="1313">
      <c r="A1313" s="3">
        <v>1362.0</v>
      </c>
      <c r="B1313" s="1" t="s">
        <v>465</v>
      </c>
      <c r="C1313" s="1" t="s">
        <v>11</v>
      </c>
      <c r="D1313" s="4">
        <v>41547.0</v>
      </c>
      <c r="E1313" s="5">
        <v>6.3519E9</v>
      </c>
      <c r="F1313" s="5">
        <v>3.7781E9</v>
      </c>
      <c r="G1313" s="5">
        <v>1.5377E9</v>
      </c>
      <c r="H1313" s="2">
        <v>0.0</v>
      </c>
      <c r="I1313" s="2">
        <v>0.0</v>
      </c>
      <c r="J1313" s="1" t="s">
        <v>12</v>
      </c>
      <c r="K1313" s="1" t="s">
        <v>164</v>
      </c>
      <c r="L1313" s="1"/>
    </row>
    <row r="1314">
      <c r="A1314" s="3">
        <v>1363.0</v>
      </c>
      <c r="B1314" s="1" t="s">
        <v>465</v>
      </c>
      <c r="C1314" s="1" t="s">
        <v>14</v>
      </c>
      <c r="D1314" s="4">
        <v>41912.0</v>
      </c>
      <c r="E1314" s="5">
        <v>6.6235E9</v>
      </c>
      <c r="F1314" s="5">
        <v>3.8696E9</v>
      </c>
      <c r="G1314" s="5">
        <v>1.5701E9</v>
      </c>
      <c r="H1314" s="2">
        <v>0.0</v>
      </c>
      <c r="I1314" s="2">
        <v>0.0</v>
      </c>
      <c r="J1314" s="1" t="s">
        <v>12</v>
      </c>
      <c r="K1314" s="1" t="s">
        <v>164</v>
      </c>
      <c r="L1314" s="1"/>
    </row>
    <row r="1315">
      <c r="A1315" s="3">
        <v>1364.0</v>
      </c>
      <c r="B1315" s="1" t="s">
        <v>465</v>
      </c>
      <c r="C1315" s="1" t="s">
        <v>15</v>
      </c>
      <c r="D1315" s="4">
        <v>42277.0</v>
      </c>
      <c r="E1315" s="5">
        <v>6.3079E9</v>
      </c>
      <c r="F1315" s="5">
        <v>3.6048E9</v>
      </c>
      <c r="G1315" s="5">
        <v>1.5064E9</v>
      </c>
      <c r="H1315" s="2">
        <v>0.0</v>
      </c>
      <c r="I1315" s="2">
        <v>0.0</v>
      </c>
      <c r="J1315" s="1" t="s">
        <v>12</v>
      </c>
      <c r="K1315" s="1" t="s">
        <v>164</v>
      </c>
      <c r="L1315" s="1"/>
    </row>
    <row r="1316">
      <c r="A1316" s="3">
        <v>1365.0</v>
      </c>
      <c r="B1316" s="1" t="s">
        <v>465</v>
      </c>
      <c r="C1316" s="1" t="s">
        <v>16</v>
      </c>
      <c r="D1316" s="4">
        <v>42643.0</v>
      </c>
      <c r="E1316" s="5">
        <v>5.8795E9</v>
      </c>
      <c r="F1316" s="5">
        <v>3.404E9</v>
      </c>
      <c r="G1316" s="5">
        <v>1.4674E9</v>
      </c>
      <c r="H1316" s="2">
        <v>0.0</v>
      </c>
      <c r="I1316" s="2">
        <v>0.0</v>
      </c>
      <c r="J1316" s="1" t="s">
        <v>12</v>
      </c>
      <c r="K1316" s="1" t="s">
        <v>164</v>
      </c>
      <c r="L1316" s="1"/>
    </row>
    <row r="1317">
      <c r="A1317" s="3">
        <v>1366.0</v>
      </c>
      <c r="B1317" s="1" t="s">
        <v>466</v>
      </c>
      <c r="C1317" s="1" t="s">
        <v>11</v>
      </c>
      <c r="D1317" s="4">
        <v>41274.0</v>
      </c>
      <c r="E1317" s="5">
        <v>2.993489E9</v>
      </c>
      <c r="F1317" s="5">
        <v>1.321772E9</v>
      </c>
      <c r="G1317" s="5">
        <v>9.1413E8</v>
      </c>
      <c r="H1317" s="2">
        <v>0.0</v>
      </c>
      <c r="I1317" s="2">
        <v>0.0</v>
      </c>
      <c r="J1317" s="1" t="s">
        <v>12</v>
      </c>
      <c r="K1317" s="1" t="s">
        <v>164</v>
      </c>
      <c r="L1317" s="1"/>
    </row>
    <row r="1318">
      <c r="A1318" s="3">
        <v>1367.0</v>
      </c>
      <c r="B1318" s="1" t="s">
        <v>466</v>
      </c>
      <c r="C1318" s="1" t="s">
        <v>14</v>
      </c>
      <c r="D1318" s="4">
        <v>41639.0</v>
      </c>
      <c r="E1318" s="5">
        <v>3.238128E9</v>
      </c>
      <c r="F1318" s="5">
        <v>1.3552E9</v>
      </c>
      <c r="G1318" s="5">
        <v>1.040567E9</v>
      </c>
      <c r="H1318" s="2">
        <v>0.0</v>
      </c>
      <c r="I1318" s="2">
        <v>0.0</v>
      </c>
      <c r="J1318" s="1" t="s">
        <v>12</v>
      </c>
      <c r="K1318" s="1" t="s">
        <v>164</v>
      </c>
      <c r="L1318" s="1"/>
    </row>
    <row r="1319">
      <c r="A1319" s="3">
        <v>1368.0</v>
      </c>
      <c r="B1319" s="1" t="s">
        <v>466</v>
      </c>
      <c r="C1319" s="1" t="s">
        <v>15</v>
      </c>
      <c r="D1319" s="4">
        <v>42004.0</v>
      </c>
      <c r="E1319" s="5">
        <v>3.549494E9</v>
      </c>
      <c r="F1319" s="5">
        <v>1.447595E9</v>
      </c>
      <c r="G1319" s="5">
        <v>1.102426E9</v>
      </c>
      <c r="H1319" s="2">
        <v>0.0</v>
      </c>
      <c r="I1319" s="2">
        <v>0.0</v>
      </c>
      <c r="J1319" s="1" t="s">
        <v>12</v>
      </c>
      <c r="K1319" s="1" t="s">
        <v>164</v>
      </c>
      <c r="L1319" s="1"/>
    </row>
    <row r="1320">
      <c r="A1320" s="3">
        <v>1369.0</v>
      </c>
      <c r="B1320" s="1" t="s">
        <v>466</v>
      </c>
      <c r="C1320" s="1" t="s">
        <v>16</v>
      </c>
      <c r="D1320" s="4">
        <v>42369.0</v>
      </c>
      <c r="E1320" s="5">
        <v>3.582395E9</v>
      </c>
      <c r="F1320" s="5">
        <v>1.417749E9</v>
      </c>
      <c r="G1320" s="5">
        <v>1.136728E9</v>
      </c>
      <c r="H1320" s="2">
        <v>0.0</v>
      </c>
      <c r="I1320" s="2">
        <v>0.0</v>
      </c>
      <c r="J1320" s="1" t="s">
        <v>12</v>
      </c>
      <c r="K1320" s="1" t="s">
        <v>164</v>
      </c>
      <c r="L1320" s="1"/>
    </row>
    <row r="1321">
      <c r="A1321" s="3">
        <v>1370.0</v>
      </c>
      <c r="B1321" s="1" t="s">
        <v>467</v>
      </c>
      <c r="C1321" s="1" t="s">
        <v>11</v>
      </c>
      <c r="D1321" s="4">
        <v>41307.0</v>
      </c>
      <c r="E1321" s="5">
        <v>9.721065E9</v>
      </c>
      <c r="F1321" s="5">
        <v>7.011428E9</v>
      </c>
      <c r="G1321" s="5">
        <v>1.437886E9</v>
      </c>
      <c r="H1321" s="2">
        <v>0.0</v>
      </c>
      <c r="I1321" s="2">
        <v>0.0</v>
      </c>
      <c r="J1321" s="1" t="s">
        <v>18</v>
      </c>
      <c r="K1321" s="1" t="s">
        <v>257</v>
      </c>
      <c r="L1321" s="1"/>
    </row>
    <row r="1322">
      <c r="A1322" s="3">
        <v>1371.0</v>
      </c>
      <c r="B1322" s="1" t="s">
        <v>467</v>
      </c>
      <c r="C1322" s="1" t="s">
        <v>14</v>
      </c>
      <c r="D1322" s="4">
        <v>41671.0</v>
      </c>
      <c r="E1322" s="5">
        <v>1.0230353E10</v>
      </c>
      <c r="F1322" s="5">
        <v>7.360924E9</v>
      </c>
      <c r="G1322" s="5">
        <v>1.526366E9</v>
      </c>
      <c r="H1322" s="2">
        <v>0.0</v>
      </c>
      <c r="I1322" s="2">
        <v>0.0</v>
      </c>
      <c r="J1322" s="1" t="s">
        <v>18</v>
      </c>
      <c r="K1322" s="1" t="s">
        <v>257</v>
      </c>
      <c r="L1322" s="1"/>
    </row>
    <row r="1323">
      <c r="A1323" s="3">
        <v>1372.0</v>
      </c>
      <c r="B1323" s="1" t="s">
        <v>467</v>
      </c>
      <c r="C1323" s="1" t="s">
        <v>15</v>
      </c>
      <c r="D1323" s="4">
        <v>42035.0</v>
      </c>
      <c r="E1323" s="5">
        <v>1.1041677E10</v>
      </c>
      <c r="F1323" s="5">
        <v>7.937956E9</v>
      </c>
      <c r="G1323" s="5">
        <v>1.615371E9</v>
      </c>
      <c r="H1323" s="2">
        <v>0.0</v>
      </c>
      <c r="I1323" s="2">
        <v>0.0</v>
      </c>
      <c r="J1323" s="1" t="s">
        <v>18</v>
      </c>
      <c r="K1323" s="1" t="s">
        <v>257</v>
      </c>
      <c r="L1323" s="1"/>
    </row>
    <row r="1324">
      <c r="A1324" s="3">
        <v>1373.0</v>
      </c>
      <c r="B1324" s="1" t="s">
        <v>467</v>
      </c>
      <c r="C1324" s="1" t="s">
        <v>16</v>
      </c>
      <c r="D1324" s="4">
        <v>42399.0</v>
      </c>
      <c r="E1324" s="5">
        <v>1.1939999E10</v>
      </c>
      <c r="F1324" s="5">
        <v>8.576873E9</v>
      </c>
      <c r="G1324" s="5">
        <v>1.738755E9</v>
      </c>
      <c r="H1324" s="2">
        <v>0.0</v>
      </c>
      <c r="I1324" s="2">
        <v>0.0</v>
      </c>
      <c r="J1324" s="1" t="s">
        <v>18</v>
      </c>
      <c r="K1324" s="1" t="s">
        <v>257</v>
      </c>
      <c r="L1324" s="1"/>
    </row>
    <row r="1325">
      <c r="A1325" s="3">
        <v>1374.0</v>
      </c>
      <c r="B1325" s="1" t="s">
        <v>468</v>
      </c>
      <c r="C1325" s="1" t="s">
        <v>11</v>
      </c>
      <c r="D1325" s="4">
        <v>41274.0</v>
      </c>
      <c r="E1325" s="5">
        <v>1.367135E9</v>
      </c>
      <c r="F1325" s="5">
        <v>3.28784E8</v>
      </c>
      <c r="G1325" s="5">
        <v>2.48136E8</v>
      </c>
      <c r="H1325" s="2">
        <v>0.0</v>
      </c>
      <c r="I1325" s="5">
        <v>4.45228E8</v>
      </c>
      <c r="J1325" s="1" t="s">
        <v>83</v>
      </c>
      <c r="K1325" s="6" t="s">
        <v>84</v>
      </c>
      <c r="L1325" s="1"/>
    </row>
    <row r="1326">
      <c r="A1326" s="3">
        <v>1375.0</v>
      </c>
      <c r="B1326" s="1" t="s">
        <v>468</v>
      </c>
      <c r="C1326" s="1" t="s">
        <v>14</v>
      </c>
      <c r="D1326" s="4">
        <v>41639.0</v>
      </c>
      <c r="E1326" s="5">
        <v>1.832253E9</v>
      </c>
      <c r="F1326" s="5">
        <v>5.16119E8</v>
      </c>
      <c r="G1326" s="5">
        <v>3.91707E8</v>
      </c>
      <c r="H1326" s="2">
        <v>0.0</v>
      </c>
      <c r="I1326" s="5">
        <v>4.92397E8</v>
      </c>
      <c r="J1326" s="1" t="s">
        <v>83</v>
      </c>
      <c r="K1326" s="6" t="s">
        <v>84</v>
      </c>
      <c r="L1326" s="1"/>
    </row>
    <row r="1327">
      <c r="A1327" s="3">
        <v>1376.0</v>
      </c>
      <c r="B1327" s="1" t="s">
        <v>468</v>
      </c>
      <c r="C1327" s="1" t="s">
        <v>15</v>
      </c>
      <c r="D1327" s="4">
        <v>42004.0</v>
      </c>
      <c r="E1327" s="5">
        <v>2.042537E9</v>
      </c>
      <c r="F1327" s="5">
        <v>6.05752E8</v>
      </c>
      <c r="G1327" s="5">
        <v>1.91802E8</v>
      </c>
      <c r="H1327" s="2">
        <v>0.0</v>
      </c>
      <c r="I1327" s="5">
        <v>5.51032E8</v>
      </c>
      <c r="J1327" s="1" t="s">
        <v>83</v>
      </c>
      <c r="K1327" s="6" t="s">
        <v>84</v>
      </c>
      <c r="L1327" s="1"/>
    </row>
    <row r="1328">
      <c r="A1328" s="3">
        <v>1377.0</v>
      </c>
      <c r="B1328" s="1" t="s">
        <v>468</v>
      </c>
      <c r="C1328" s="1" t="s">
        <v>16</v>
      </c>
      <c r="D1328" s="4">
        <v>42369.0</v>
      </c>
      <c r="E1328" s="5">
        <v>1.181704E9</v>
      </c>
      <c r="F1328" s="5">
        <v>6.48968E8</v>
      </c>
      <c r="G1328" s="5">
        <v>1.65318E8</v>
      </c>
      <c r="H1328" s="2">
        <v>0.0</v>
      </c>
      <c r="I1328" s="5">
        <v>5.81155E8</v>
      </c>
      <c r="J1328" s="1" t="s">
        <v>83</v>
      </c>
      <c r="K1328" s="6" t="s">
        <v>84</v>
      </c>
      <c r="L1328" s="1"/>
    </row>
    <row r="1329">
      <c r="A1329" s="3">
        <v>1378.0</v>
      </c>
      <c r="B1329" s="1" t="s">
        <v>469</v>
      </c>
      <c r="C1329" s="1" t="s">
        <v>11</v>
      </c>
      <c r="D1329" s="4">
        <v>41639.0</v>
      </c>
      <c r="E1329" s="5">
        <v>8.4172E9</v>
      </c>
      <c r="F1329" s="5">
        <v>5.2347E9</v>
      </c>
      <c r="G1329" s="5">
        <v>1.0881E9</v>
      </c>
      <c r="H1329" s="2">
        <v>0.0</v>
      </c>
      <c r="I1329" s="5">
        <v>8.774E8</v>
      </c>
      <c r="J1329" s="1" t="s">
        <v>12</v>
      </c>
      <c r="K1329" s="1" t="s">
        <v>164</v>
      </c>
      <c r="L1329" s="1"/>
    </row>
    <row r="1330">
      <c r="A1330" s="3">
        <v>1379.0</v>
      </c>
      <c r="B1330" s="1" t="s">
        <v>469</v>
      </c>
      <c r="C1330" s="1" t="s">
        <v>14</v>
      </c>
      <c r="D1330" s="4">
        <v>42004.0</v>
      </c>
      <c r="E1330" s="5">
        <v>8.8033E9</v>
      </c>
      <c r="F1330" s="5">
        <v>5.6431E9</v>
      </c>
      <c r="G1330" s="5">
        <v>9.984E8</v>
      </c>
      <c r="H1330" s="2">
        <v>0.0</v>
      </c>
      <c r="I1330" s="5">
        <v>9.069E8</v>
      </c>
      <c r="J1330" s="1" t="s">
        <v>12</v>
      </c>
      <c r="K1330" s="1" t="s">
        <v>164</v>
      </c>
      <c r="L1330" s="1"/>
    </row>
    <row r="1331">
      <c r="A1331" s="3">
        <v>1380.0</v>
      </c>
      <c r="B1331" s="1" t="s">
        <v>469</v>
      </c>
      <c r="C1331" s="1" t="s">
        <v>15</v>
      </c>
      <c r="D1331" s="4">
        <v>42369.0</v>
      </c>
      <c r="E1331" s="5">
        <v>9.115E9</v>
      </c>
      <c r="F1331" s="5">
        <v>5.5186E9</v>
      </c>
      <c r="G1331" s="5">
        <v>1.067E9</v>
      </c>
      <c r="H1331" s="2">
        <v>0.0</v>
      </c>
      <c r="I1331" s="5">
        <v>9.706E8</v>
      </c>
      <c r="J1331" s="1" t="s">
        <v>12</v>
      </c>
      <c r="K1331" s="1" t="s">
        <v>164</v>
      </c>
      <c r="L1331" s="1"/>
    </row>
    <row r="1332">
      <c r="A1332" s="3">
        <v>1381.0</v>
      </c>
      <c r="B1332" s="1" t="s">
        <v>469</v>
      </c>
      <c r="C1332" s="1" t="s">
        <v>16</v>
      </c>
      <c r="D1332" s="4">
        <v>42735.0</v>
      </c>
      <c r="E1332" s="5">
        <v>9.3877E9</v>
      </c>
      <c r="F1332" s="5">
        <v>5.764E9</v>
      </c>
      <c r="G1332" s="5">
        <v>1.0545E9</v>
      </c>
      <c r="H1332" s="2">
        <v>0.0</v>
      </c>
      <c r="I1332" s="5">
        <v>9.911E8</v>
      </c>
      <c r="J1332" s="1" t="s">
        <v>12</v>
      </c>
      <c r="K1332" s="1" t="s">
        <v>164</v>
      </c>
      <c r="L1332" s="1"/>
    </row>
    <row r="1333">
      <c r="A1333" s="3">
        <v>1382.0</v>
      </c>
      <c r="B1333" s="1" t="s">
        <v>470</v>
      </c>
      <c r="C1333" s="1" t="s">
        <v>11</v>
      </c>
      <c r="D1333" s="4">
        <v>41546.0</v>
      </c>
      <c r="E1333" s="5">
        <v>1.48668E10</v>
      </c>
      <c r="F1333" s="5">
        <v>6.3823E9</v>
      </c>
      <c r="G1333" s="5">
        <v>5.6558E9</v>
      </c>
      <c r="H1333" s="2">
        <v>0.0</v>
      </c>
      <c r="I1333" s="5">
        <v>6.214E8</v>
      </c>
      <c r="J1333" s="1" t="s">
        <v>18</v>
      </c>
      <c r="K1333" s="1" t="s">
        <v>155</v>
      </c>
      <c r="L1333" s="1"/>
    </row>
    <row r="1334">
      <c r="A1334" s="3">
        <v>1383.0</v>
      </c>
      <c r="B1334" s="1" t="s">
        <v>470</v>
      </c>
      <c r="C1334" s="1" t="s">
        <v>14</v>
      </c>
      <c r="D1334" s="4">
        <v>41910.0</v>
      </c>
      <c r="E1334" s="5">
        <v>1.64478E10</v>
      </c>
      <c r="F1334" s="5">
        <v>6.8588E9</v>
      </c>
      <c r="G1334" s="5">
        <v>6.0868E9</v>
      </c>
      <c r="H1334" s="2">
        <v>0.0</v>
      </c>
      <c r="I1334" s="5">
        <v>7.096E8</v>
      </c>
      <c r="J1334" s="1" t="s">
        <v>18</v>
      </c>
      <c r="K1334" s="1" t="s">
        <v>155</v>
      </c>
      <c r="L1334" s="1"/>
    </row>
    <row r="1335">
      <c r="A1335" s="3">
        <v>1384.0</v>
      </c>
      <c r="B1335" s="1" t="s">
        <v>470</v>
      </c>
      <c r="C1335" s="1" t="s">
        <v>15</v>
      </c>
      <c r="D1335" s="4">
        <v>42274.0</v>
      </c>
      <c r="E1335" s="5">
        <v>1.91627E10</v>
      </c>
      <c r="F1335" s="5">
        <v>7.7875E9</v>
      </c>
      <c r="G1335" s="5">
        <v>7.1302E9</v>
      </c>
      <c r="H1335" s="2">
        <v>0.0</v>
      </c>
      <c r="I1335" s="5">
        <v>8.939E8</v>
      </c>
      <c r="J1335" s="1" t="s">
        <v>18</v>
      </c>
      <c r="K1335" s="1" t="s">
        <v>155</v>
      </c>
      <c r="L1335" s="1"/>
    </row>
    <row r="1336">
      <c r="A1336" s="3">
        <v>1385.0</v>
      </c>
      <c r="B1336" s="1" t="s">
        <v>470</v>
      </c>
      <c r="C1336" s="1" t="s">
        <v>16</v>
      </c>
      <c r="D1336" s="4">
        <v>42645.0</v>
      </c>
      <c r="E1336" s="5">
        <v>2.13159E10</v>
      </c>
      <c r="F1336" s="5">
        <v>8.5111E9</v>
      </c>
      <c r="G1336" s="5">
        <v>7.9703E9</v>
      </c>
      <c r="H1336" s="2">
        <v>0.0</v>
      </c>
      <c r="I1336" s="5">
        <v>9.808E8</v>
      </c>
      <c r="J1336" s="1" t="s">
        <v>18</v>
      </c>
      <c r="K1336" s="1" t="s">
        <v>155</v>
      </c>
      <c r="L1336" s="1"/>
    </row>
    <row r="1337">
      <c r="A1337" s="3">
        <v>1386.0</v>
      </c>
      <c r="B1337" s="1" t="s">
        <v>471</v>
      </c>
      <c r="C1337" s="1" t="s">
        <v>11</v>
      </c>
      <c r="D1337" s="4">
        <v>41274.0</v>
      </c>
      <c r="E1337" s="5">
        <v>4.176E9</v>
      </c>
      <c r="F1337" s="5">
        <v>2.754E9</v>
      </c>
      <c r="G1337" s="5">
        <v>2.07E8</v>
      </c>
      <c r="H1337" s="2">
        <v>0.0</v>
      </c>
      <c r="I1337" s="5">
        <v>3.56E8</v>
      </c>
      <c r="J1337" s="1" t="s">
        <v>41</v>
      </c>
      <c r="K1337" s="1" t="s">
        <v>42</v>
      </c>
      <c r="L1337" s="1"/>
    </row>
    <row r="1338">
      <c r="A1338" s="3">
        <v>1387.0</v>
      </c>
      <c r="B1338" s="1" t="s">
        <v>471</v>
      </c>
      <c r="C1338" s="1" t="s">
        <v>14</v>
      </c>
      <c r="D1338" s="4">
        <v>41639.0</v>
      </c>
      <c r="E1338" s="5">
        <v>4.495E9</v>
      </c>
      <c r="F1338" s="5">
        <v>2.987E9</v>
      </c>
      <c r="G1338" s="5">
        <v>2.2E8</v>
      </c>
      <c r="H1338" s="2">
        <v>0.0</v>
      </c>
      <c r="I1338" s="5">
        <v>3.78E8</v>
      </c>
      <c r="J1338" s="1" t="s">
        <v>41</v>
      </c>
      <c r="K1338" s="1" t="s">
        <v>42</v>
      </c>
      <c r="L1338" s="1"/>
    </row>
    <row r="1339">
      <c r="A1339" s="3">
        <v>1388.0</v>
      </c>
      <c r="B1339" s="1" t="s">
        <v>471</v>
      </c>
      <c r="C1339" s="1" t="s">
        <v>15</v>
      </c>
      <c r="D1339" s="4">
        <v>42004.0</v>
      </c>
      <c r="E1339" s="5">
        <v>4.951E9</v>
      </c>
      <c r="F1339" s="5">
        <v>3.331E9</v>
      </c>
      <c r="G1339" s="5">
        <v>2.29E8</v>
      </c>
      <c r="H1339" s="2">
        <v>0.0</v>
      </c>
      <c r="I1339" s="5">
        <v>3.84E8</v>
      </c>
      <c r="J1339" s="1" t="s">
        <v>41</v>
      </c>
      <c r="K1339" s="1" t="s">
        <v>42</v>
      </c>
      <c r="L1339" s="1"/>
    </row>
    <row r="1340">
      <c r="A1340" s="3">
        <v>1389.0</v>
      </c>
      <c r="B1340" s="1" t="s">
        <v>471</v>
      </c>
      <c r="C1340" s="1" t="s">
        <v>16</v>
      </c>
      <c r="D1340" s="4">
        <v>42369.0</v>
      </c>
      <c r="E1340" s="5">
        <v>4.38E9</v>
      </c>
      <c r="F1340" s="5">
        <v>2.714E9</v>
      </c>
      <c r="G1340" s="5">
        <v>2.34E8</v>
      </c>
      <c r="H1340" s="2">
        <v>0.0</v>
      </c>
      <c r="I1340" s="5">
        <v>3.58E8</v>
      </c>
      <c r="J1340" s="1" t="s">
        <v>41</v>
      </c>
      <c r="K1340" s="1" t="s">
        <v>42</v>
      </c>
      <c r="L1340" s="1"/>
    </row>
    <row r="1341">
      <c r="A1341" s="3">
        <v>1394.0</v>
      </c>
      <c r="B1341" s="1" t="s">
        <v>472</v>
      </c>
      <c r="C1341" s="1" t="s">
        <v>11</v>
      </c>
      <c r="D1341" s="4">
        <v>41274.0</v>
      </c>
      <c r="E1341" s="5">
        <v>5.075E9</v>
      </c>
      <c r="F1341" s="5">
        <v>2.417E9</v>
      </c>
      <c r="G1341" s="5">
        <v>3.37E8</v>
      </c>
      <c r="H1341" s="2">
        <v>0.0</v>
      </c>
      <c r="I1341" s="5">
        <v>7.46E8</v>
      </c>
      <c r="J1341" s="1" t="s">
        <v>83</v>
      </c>
      <c r="K1341" s="6" t="s">
        <v>341</v>
      </c>
      <c r="L1341" s="1"/>
    </row>
    <row r="1342">
      <c r="A1342" s="3">
        <v>1395.0</v>
      </c>
      <c r="B1342" s="1" t="s">
        <v>472</v>
      </c>
      <c r="C1342" s="1" t="s">
        <v>14</v>
      </c>
      <c r="D1342" s="4">
        <v>41639.0</v>
      </c>
      <c r="E1342" s="5">
        <v>5.518E9</v>
      </c>
      <c r="F1342" s="5">
        <v>2.707E9</v>
      </c>
      <c r="G1342" s="5">
        <v>3.73E8</v>
      </c>
      <c r="H1342" s="2">
        <v>0.0</v>
      </c>
      <c r="I1342" s="5">
        <v>7.72E8</v>
      </c>
      <c r="J1342" s="1" t="s">
        <v>83</v>
      </c>
      <c r="K1342" s="6" t="s">
        <v>341</v>
      </c>
      <c r="L1342" s="1"/>
    </row>
    <row r="1343">
      <c r="A1343" s="3">
        <v>1396.0</v>
      </c>
      <c r="B1343" s="1" t="s">
        <v>472</v>
      </c>
      <c r="C1343" s="1" t="s">
        <v>15</v>
      </c>
      <c r="D1343" s="4">
        <v>42004.0</v>
      </c>
      <c r="E1343" s="5">
        <v>5.903E9</v>
      </c>
      <c r="F1343" s="5">
        <v>2.79E9</v>
      </c>
      <c r="G1343" s="5">
        <v>3.93E8</v>
      </c>
      <c r="H1343" s="2">
        <v>0.0</v>
      </c>
      <c r="I1343" s="5">
        <v>7.96E8</v>
      </c>
      <c r="J1343" s="1" t="s">
        <v>83</v>
      </c>
      <c r="K1343" s="6" t="s">
        <v>341</v>
      </c>
      <c r="L1343" s="1"/>
    </row>
    <row r="1344">
      <c r="A1344" s="3">
        <v>1397.0</v>
      </c>
      <c r="B1344" s="1" t="s">
        <v>472</v>
      </c>
      <c r="C1344" s="1" t="s">
        <v>16</v>
      </c>
      <c r="D1344" s="4">
        <v>42369.0</v>
      </c>
      <c r="E1344" s="5">
        <v>5.234E9</v>
      </c>
      <c r="F1344" s="5">
        <v>2.335E9</v>
      </c>
      <c r="G1344" s="5">
        <v>3.53E8</v>
      </c>
      <c r="H1344" s="2">
        <v>0.0</v>
      </c>
      <c r="I1344" s="5">
        <v>7.64E8</v>
      </c>
      <c r="J1344" s="1" t="s">
        <v>83</v>
      </c>
      <c r="K1344" s="6" t="s">
        <v>341</v>
      </c>
      <c r="L1344" s="1"/>
    </row>
    <row r="1345">
      <c r="A1345" s="3">
        <v>1398.0</v>
      </c>
      <c r="B1345" s="1" t="s">
        <v>473</v>
      </c>
      <c r="C1345" s="1" t="s">
        <v>11</v>
      </c>
      <c r="D1345" s="4">
        <v>41639.0</v>
      </c>
      <c r="E1345" s="5">
        <v>7.6908E9</v>
      </c>
      <c r="F1345" s="5">
        <v>5.1009E9</v>
      </c>
      <c r="G1345" s="5">
        <v>1.7883E9</v>
      </c>
      <c r="H1345" s="2">
        <v>0.0</v>
      </c>
      <c r="I1345" s="5">
        <v>1.232E8</v>
      </c>
      <c r="J1345" s="1" t="s">
        <v>59</v>
      </c>
      <c r="K1345" s="1" t="s">
        <v>96</v>
      </c>
      <c r="L1345" s="1"/>
    </row>
    <row r="1346">
      <c r="A1346" s="3">
        <v>1399.0</v>
      </c>
      <c r="B1346" s="1" t="s">
        <v>473</v>
      </c>
      <c r="C1346" s="1" t="s">
        <v>14</v>
      </c>
      <c r="D1346" s="4">
        <v>42004.0</v>
      </c>
      <c r="E1346" s="5">
        <v>7.7505E9</v>
      </c>
      <c r="F1346" s="5">
        <v>5.0629E9</v>
      </c>
      <c r="G1346" s="5">
        <v>1.8494E9</v>
      </c>
      <c r="H1346" s="2">
        <v>0.0</v>
      </c>
      <c r="I1346" s="5">
        <v>1.189E8</v>
      </c>
      <c r="J1346" s="1" t="s">
        <v>59</v>
      </c>
      <c r="K1346" s="1" t="s">
        <v>96</v>
      </c>
      <c r="L1346" s="1"/>
    </row>
    <row r="1347">
      <c r="A1347" s="3">
        <v>1400.0</v>
      </c>
      <c r="B1347" s="1" t="s">
        <v>473</v>
      </c>
      <c r="C1347" s="1" t="s">
        <v>15</v>
      </c>
      <c r="D1347" s="4">
        <v>42369.0</v>
      </c>
      <c r="E1347" s="5">
        <v>7.0315E9</v>
      </c>
      <c r="F1347" s="5">
        <v>4.4449E9</v>
      </c>
      <c r="G1347" s="5">
        <v>1.6562E9</v>
      </c>
      <c r="H1347" s="2">
        <v>0.0</v>
      </c>
      <c r="I1347" s="5">
        <v>8.87E7</v>
      </c>
      <c r="J1347" s="1" t="s">
        <v>59</v>
      </c>
      <c r="K1347" s="1" t="s">
        <v>96</v>
      </c>
      <c r="L1347" s="1"/>
    </row>
    <row r="1348">
      <c r="A1348" s="3">
        <v>1401.0</v>
      </c>
      <c r="B1348" s="1" t="s">
        <v>473</v>
      </c>
      <c r="C1348" s="1" t="s">
        <v>16</v>
      </c>
      <c r="D1348" s="4">
        <v>42735.0</v>
      </c>
      <c r="E1348" s="5">
        <v>6.7783E9</v>
      </c>
      <c r="F1348" s="5">
        <v>4.2467E9</v>
      </c>
      <c r="G1348" s="5">
        <v>1.6044E9</v>
      </c>
      <c r="H1348" s="2">
        <v>0.0</v>
      </c>
      <c r="I1348" s="5">
        <v>9.49E7</v>
      </c>
      <c r="J1348" s="1" t="s">
        <v>59</v>
      </c>
      <c r="K1348" s="1" t="s">
        <v>96</v>
      </c>
      <c r="L1348" s="1"/>
    </row>
    <row r="1349">
      <c r="A1349" s="3">
        <v>1402.0</v>
      </c>
      <c r="B1349" s="1" t="s">
        <v>474</v>
      </c>
      <c r="C1349" s="1" t="s">
        <v>11</v>
      </c>
      <c r="D1349" s="4">
        <v>41274.0</v>
      </c>
      <c r="E1349" s="5">
        <v>9.534462E9</v>
      </c>
      <c r="F1349" s="5">
        <v>5.328236E9</v>
      </c>
      <c r="G1349" s="5">
        <v>3.264896E9</v>
      </c>
      <c r="H1349" s="2">
        <v>0.0</v>
      </c>
      <c r="I1349" s="2">
        <v>0.0</v>
      </c>
      <c r="J1349" s="1" t="s">
        <v>59</v>
      </c>
      <c r="K1349" s="1" t="s">
        <v>60</v>
      </c>
      <c r="L1349" s="1"/>
    </row>
    <row r="1350">
      <c r="A1350" s="3">
        <v>1403.0</v>
      </c>
      <c r="B1350" s="1" t="s">
        <v>474</v>
      </c>
      <c r="C1350" s="1" t="s">
        <v>14</v>
      </c>
      <c r="D1350" s="4">
        <v>41639.0</v>
      </c>
      <c r="E1350" s="5">
        <v>1.0185532E10</v>
      </c>
      <c r="F1350" s="5">
        <v>5.568966E9</v>
      </c>
      <c r="G1350" s="5">
        <v>3.4702E9</v>
      </c>
      <c r="H1350" s="2">
        <v>0.0</v>
      </c>
      <c r="I1350" s="2">
        <v>0.0</v>
      </c>
      <c r="J1350" s="1" t="s">
        <v>59</v>
      </c>
      <c r="K1350" s="1" t="s">
        <v>60</v>
      </c>
      <c r="L1350" s="1"/>
    </row>
    <row r="1351">
      <c r="A1351" s="3">
        <v>1404.0</v>
      </c>
      <c r="B1351" s="1" t="s">
        <v>474</v>
      </c>
      <c r="C1351" s="1" t="s">
        <v>15</v>
      </c>
      <c r="D1351" s="4">
        <v>42004.0</v>
      </c>
      <c r="E1351" s="5">
        <v>1.1129533E10</v>
      </c>
      <c r="F1351" s="5">
        <v>5.965049E9</v>
      </c>
      <c r="G1351" s="5">
        <v>3.860448E9</v>
      </c>
      <c r="H1351" s="2">
        <v>0.0</v>
      </c>
      <c r="I1351" s="2">
        <v>0.0</v>
      </c>
      <c r="J1351" s="1" t="s">
        <v>59</v>
      </c>
      <c r="K1351" s="1" t="s">
        <v>60</v>
      </c>
      <c r="L1351" s="1"/>
    </row>
    <row r="1352">
      <c r="A1352" s="3">
        <v>1405.0</v>
      </c>
      <c r="B1352" s="1" t="s">
        <v>474</v>
      </c>
      <c r="C1352" s="1" t="s">
        <v>16</v>
      </c>
      <c r="D1352" s="4">
        <v>42369.0</v>
      </c>
      <c r="E1352" s="5">
        <v>1.1339304E10</v>
      </c>
      <c r="F1352" s="5">
        <v>5.780078E9</v>
      </c>
      <c r="G1352" s="5">
        <v>3.943786E9</v>
      </c>
      <c r="H1352" s="2">
        <v>0.0</v>
      </c>
      <c r="I1352" s="2">
        <v>0.0</v>
      </c>
      <c r="J1352" s="1" t="s">
        <v>59</v>
      </c>
      <c r="K1352" s="1" t="s">
        <v>60</v>
      </c>
      <c r="L1352" s="1"/>
    </row>
    <row r="1353">
      <c r="A1353" s="3">
        <v>1406.0</v>
      </c>
      <c r="B1353" s="1" t="s">
        <v>475</v>
      </c>
      <c r="C1353" s="1" t="s">
        <v>11</v>
      </c>
      <c r="D1353" s="4">
        <v>41307.0</v>
      </c>
      <c r="E1353" s="5">
        <v>3.9834E9</v>
      </c>
      <c r="F1353" s="5">
        <v>2.446E9</v>
      </c>
      <c r="G1353" s="5">
        <v>9.769E8</v>
      </c>
      <c r="H1353" s="2">
        <v>0.0</v>
      </c>
      <c r="I1353" s="2">
        <v>0.0</v>
      </c>
      <c r="J1353" s="1" t="s">
        <v>18</v>
      </c>
      <c r="K1353" s="1" t="s">
        <v>79</v>
      </c>
      <c r="L1353" s="1"/>
    </row>
    <row r="1354">
      <c r="A1354" s="3">
        <v>1407.0</v>
      </c>
      <c r="B1354" s="1" t="s">
        <v>475</v>
      </c>
      <c r="C1354" s="1" t="s">
        <v>14</v>
      </c>
      <c r="D1354" s="4">
        <v>41671.0</v>
      </c>
      <c r="E1354" s="5">
        <v>4.2092E9</v>
      </c>
      <c r="F1354" s="5">
        <v>2.6287E9</v>
      </c>
      <c r="G1354" s="5">
        <v>1.01E9</v>
      </c>
      <c r="H1354" s="2">
        <v>0.0</v>
      </c>
      <c r="I1354" s="2">
        <v>0.0</v>
      </c>
      <c r="J1354" s="1" t="s">
        <v>18</v>
      </c>
      <c r="K1354" s="1" t="s">
        <v>79</v>
      </c>
      <c r="L1354" s="1"/>
    </row>
    <row r="1355">
      <c r="A1355" s="3">
        <v>1408.0</v>
      </c>
      <c r="B1355" s="1" t="s">
        <v>475</v>
      </c>
      <c r="C1355" s="1" t="s">
        <v>15</v>
      </c>
      <c r="D1355" s="4">
        <v>42037.0</v>
      </c>
      <c r="E1355" s="5">
        <v>5.7363E9</v>
      </c>
      <c r="F1355" s="5">
        <v>3.6621E9</v>
      </c>
      <c r="G1355" s="5">
        <v>1.4976E9</v>
      </c>
      <c r="H1355" s="2">
        <v>0.0</v>
      </c>
      <c r="I1355" s="2">
        <v>0.0</v>
      </c>
      <c r="J1355" s="1" t="s">
        <v>18</v>
      </c>
      <c r="K1355" s="1" t="s">
        <v>79</v>
      </c>
      <c r="L1355" s="1"/>
    </row>
    <row r="1356">
      <c r="A1356" s="3">
        <v>1409.0</v>
      </c>
      <c r="B1356" s="1" t="s">
        <v>475</v>
      </c>
      <c r="C1356" s="1" t="s">
        <v>16</v>
      </c>
      <c r="D1356" s="4">
        <v>42399.0</v>
      </c>
      <c r="E1356" s="5">
        <v>6.5502E9</v>
      </c>
      <c r="F1356" s="5">
        <v>4.1098E9</v>
      </c>
      <c r="G1356" s="5">
        <v>1.7367E9</v>
      </c>
      <c r="H1356" s="2">
        <v>0.0</v>
      </c>
      <c r="I1356" s="2">
        <v>0.0</v>
      </c>
      <c r="J1356" s="1" t="s">
        <v>18</v>
      </c>
      <c r="K1356" s="1" t="s">
        <v>79</v>
      </c>
      <c r="L1356" s="1"/>
    </row>
    <row r="1357">
      <c r="A1357" s="3">
        <v>1410.0</v>
      </c>
      <c r="B1357" s="1" t="s">
        <v>476</v>
      </c>
      <c r="C1357" s="1" t="s">
        <v>11</v>
      </c>
      <c r="D1357" s="4">
        <v>41394.0</v>
      </c>
      <c r="E1357" s="5">
        <v>5.8977E9</v>
      </c>
      <c r="F1357" s="5">
        <v>3.8701E9</v>
      </c>
      <c r="G1357" s="5">
        <v>1.0204E9</v>
      </c>
      <c r="H1357" s="2">
        <v>0.0</v>
      </c>
      <c r="I1357" s="5">
        <v>9.68E7</v>
      </c>
      <c r="J1357" s="1" t="s">
        <v>35</v>
      </c>
      <c r="K1357" s="1" t="s">
        <v>124</v>
      </c>
      <c r="L1357" s="1"/>
    </row>
    <row r="1358">
      <c r="A1358" s="3">
        <v>1411.0</v>
      </c>
      <c r="B1358" s="1" t="s">
        <v>476</v>
      </c>
      <c r="C1358" s="1" t="s">
        <v>14</v>
      </c>
      <c r="D1358" s="4">
        <v>41759.0</v>
      </c>
      <c r="E1358" s="5">
        <v>5.6106E9</v>
      </c>
      <c r="F1358" s="5">
        <v>3.5796E9</v>
      </c>
      <c r="G1358" s="5">
        <v>1.0131E9</v>
      </c>
      <c r="H1358" s="2">
        <v>0.0</v>
      </c>
      <c r="I1358" s="5">
        <v>9.89E7</v>
      </c>
      <c r="J1358" s="1" t="s">
        <v>35</v>
      </c>
      <c r="K1358" s="1" t="s">
        <v>124</v>
      </c>
      <c r="L1358" s="1"/>
    </row>
    <row r="1359">
      <c r="A1359" s="3">
        <v>1412.0</v>
      </c>
      <c r="B1359" s="1" t="s">
        <v>476</v>
      </c>
      <c r="C1359" s="1" t="s">
        <v>15</v>
      </c>
      <c r="D1359" s="4">
        <v>42124.0</v>
      </c>
      <c r="E1359" s="5">
        <v>5.6927E9</v>
      </c>
      <c r="F1359" s="5">
        <v>3.724E9</v>
      </c>
      <c r="G1359" s="5">
        <v>1.0858E9</v>
      </c>
      <c r="H1359" s="2">
        <v>0.0</v>
      </c>
      <c r="I1359" s="5">
        <v>1.109E8</v>
      </c>
      <c r="J1359" s="1" t="s">
        <v>35</v>
      </c>
      <c r="K1359" s="1" t="s">
        <v>124</v>
      </c>
      <c r="L1359" s="1"/>
    </row>
    <row r="1360">
      <c r="A1360" s="3">
        <v>1413.0</v>
      </c>
      <c r="B1360" s="1" t="s">
        <v>476</v>
      </c>
      <c r="C1360" s="1" t="s">
        <v>16</v>
      </c>
      <c r="D1360" s="4">
        <v>42490.0</v>
      </c>
      <c r="E1360" s="5">
        <v>7.8112E9</v>
      </c>
      <c r="F1360" s="5">
        <v>4.8434E9</v>
      </c>
      <c r="G1360" s="5">
        <v>1.6141E9</v>
      </c>
      <c r="H1360" s="2">
        <v>0.0</v>
      </c>
      <c r="I1360" s="5">
        <v>2.084E8</v>
      </c>
      <c r="J1360" s="1" t="s">
        <v>35</v>
      </c>
      <c r="K1360" s="1" t="s">
        <v>124</v>
      </c>
      <c r="L1360" s="1"/>
    </row>
    <row r="1361">
      <c r="A1361" s="3">
        <v>1414.0</v>
      </c>
      <c r="B1361" s="1" t="s">
        <v>477</v>
      </c>
      <c r="C1361" s="1" t="s">
        <v>11</v>
      </c>
      <c r="D1361" s="4">
        <v>41274.0</v>
      </c>
      <c r="E1361" s="5">
        <v>1.290052E9</v>
      </c>
      <c r="F1361" s="5">
        <v>4.70243E8</v>
      </c>
      <c r="G1361" s="5">
        <v>1.2031E8</v>
      </c>
      <c r="H1361" s="2">
        <v>0.0</v>
      </c>
      <c r="I1361" s="5">
        <v>3.30418E8</v>
      </c>
      <c r="J1361" s="1" t="s">
        <v>52</v>
      </c>
      <c r="K1361" s="1" t="s">
        <v>478</v>
      </c>
      <c r="L1361" s="1"/>
    </row>
    <row r="1362">
      <c r="A1362" s="3">
        <v>1415.0</v>
      </c>
      <c r="B1362" s="1" t="s">
        <v>477</v>
      </c>
      <c r="C1362" s="1" t="s">
        <v>14</v>
      </c>
      <c r="D1362" s="4">
        <v>41639.0</v>
      </c>
      <c r="E1362" s="5">
        <v>1.371065E9</v>
      </c>
      <c r="F1362" s="5">
        <v>4.79665E8</v>
      </c>
      <c r="G1362" s="5">
        <v>1.22128E8</v>
      </c>
      <c r="H1362" s="2">
        <v>0.0</v>
      </c>
      <c r="I1362" s="5">
        <v>3.40316E8</v>
      </c>
      <c r="J1362" s="1" t="s">
        <v>52</v>
      </c>
      <c r="K1362" s="1" t="s">
        <v>478</v>
      </c>
      <c r="L1362" s="1"/>
    </row>
    <row r="1363">
      <c r="A1363" s="3">
        <v>1416.0</v>
      </c>
      <c r="B1363" s="1" t="s">
        <v>477</v>
      </c>
      <c r="C1363" s="1" t="s">
        <v>15</v>
      </c>
      <c r="D1363" s="4">
        <v>42004.0</v>
      </c>
      <c r="E1363" s="5">
        <v>1.519978E9</v>
      </c>
      <c r="F1363" s="5">
        <v>5.00126E8</v>
      </c>
      <c r="G1363" s="5">
        <v>1.33502E8</v>
      </c>
      <c r="H1363" s="2">
        <v>0.0</v>
      </c>
      <c r="I1363" s="5">
        <v>3.93987E8</v>
      </c>
      <c r="J1363" s="1" t="s">
        <v>52</v>
      </c>
      <c r="K1363" s="1" t="s">
        <v>478</v>
      </c>
      <c r="L1363" s="1"/>
    </row>
    <row r="1364">
      <c r="A1364" s="3">
        <v>1417.0</v>
      </c>
      <c r="B1364" s="1" t="s">
        <v>477</v>
      </c>
      <c r="C1364" s="1" t="s">
        <v>16</v>
      </c>
      <c r="D1364" s="4">
        <v>42369.0</v>
      </c>
      <c r="E1364" s="5">
        <v>1.662829E9</v>
      </c>
      <c r="F1364" s="5">
        <v>5.34326E8</v>
      </c>
      <c r="G1364" s="5">
        <v>1.39137E8</v>
      </c>
      <c r="H1364" s="2">
        <v>0.0</v>
      </c>
      <c r="I1364" s="5">
        <v>5.88235E8</v>
      </c>
      <c r="J1364" s="1" t="s">
        <v>52</v>
      </c>
      <c r="K1364" s="1" t="s">
        <v>478</v>
      </c>
      <c r="L1364" s="1"/>
    </row>
    <row r="1365">
      <c r="A1365" s="3">
        <v>1418.0</v>
      </c>
      <c r="B1365" s="1" t="s">
        <v>479</v>
      </c>
      <c r="C1365" s="1" t="s">
        <v>11</v>
      </c>
      <c r="D1365" s="4">
        <v>41639.0</v>
      </c>
      <c r="E1365" s="5">
        <v>3.2375E9</v>
      </c>
      <c r="F1365" s="5">
        <v>1.6389E9</v>
      </c>
      <c r="G1365" s="5">
        <v>1.0124E9</v>
      </c>
      <c r="H1365" s="2">
        <v>0.0</v>
      </c>
      <c r="I1365" s="2">
        <v>0.0</v>
      </c>
      <c r="J1365" s="1" t="s">
        <v>18</v>
      </c>
      <c r="K1365" s="1" t="s">
        <v>480</v>
      </c>
      <c r="L1365" s="1"/>
    </row>
    <row r="1366">
      <c r="A1366" s="3">
        <v>1419.0</v>
      </c>
      <c r="B1366" s="1" t="s">
        <v>479</v>
      </c>
      <c r="C1366" s="1" t="s">
        <v>14</v>
      </c>
      <c r="D1366" s="4">
        <v>42007.0</v>
      </c>
      <c r="E1366" s="5">
        <v>3.4926E9</v>
      </c>
      <c r="F1366" s="5">
        <v>1.7592E9</v>
      </c>
      <c r="G1366" s="5">
        <v>1.0487E9</v>
      </c>
      <c r="H1366" s="2">
        <v>0.0</v>
      </c>
      <c r="I1366" s="2">
        <v>0.0</v>
      </c>
      <c r="J1366" s="1" t="s">
        <v>18</v>
      </c>
      <c r="K1366" s="1" t="s">
        <v>480</v>
      </c>
      <c r="L1366" s="1"/>
    </row>
    <row r="1367">
      <c r="A1367" s="3">
        <v>1420.0</v>
      </c>
      <c r="B1367" s="1" t="s">
        <v>479</v>
      </c>
      <c r="C1367" s="1" t="s">
        <v>15</v>
      </c>
      <c r="D1367" s="4">
        <v>42371.0</v>
      </c>
      <c r="E1367" s="5">
        <v>3.5931E9</v>
      </c>
      <c r="F1367" s="5">
        <v>1.7746E9</v>
      </c>
      <c r="G1367" s="5">
        <v>1.0537E9</v>
      </c>
      <c r="H1367" s="2">
        <v>0.0</v>
      </c>
      <c r="I1367" s="2">
        <v>0.0</v>
      </c>
      <c r="J1367" s="1" t="s">
        <v>18</v>
      </c>
      <c r="K1367" s="1" t="s">
        <v>480</v>
      </c>
      <c r="L1367" s="1"/>
    </row>
    <row r="1368">
      <c r="A1368" s="3">
        <v>1421.0</v>
      </c>
      <c r="B1368" s="1" t="s">
        <v>479</v>
      </c>
      <c r="C1368" s="1" t="s">
        <v>16</v>
      </c>
      <c r="D1368" s="4">
        <v>42735.0</v>
      </c>
      <c r="E1368" s="5">
        <v>3.7118E9</v>
      </c>
      <c r="F1368" s="5">
        <v>1.8035E9</v>
      </c>
      <c r="G1368" s="5">
        <v>1.0541E9</v>
      </c>
      <c r="H1368" s="2">
        <v>0.0</v>
      </c>
      <c r="I1368" s="2">
        <v>0.0</v>
      </c>
      <c r="J1368" s="1" t="s">
        <v>18</v>
      </c>
      <c r="K1368" s="1" t="s">
        <v>480</v>
      </c>
      <c r="L1368" s="1"/>
    </row>
    <row r="1369">
      <c r="A1369" s="3">
        <v>1422.0</v>
      </c>
      <c r="B1369" s="1" t="s">
        <v>481</v>
      </c>
      <c r="C1369" s="1" t="s">
        <v>11</v>
      </c>
      <c r="D1369" s="4">
        <v>41274.0</v>
      </c>
      <c r="E1369" s="5">
        <v>2.307182E9</v>
      </c>
      <c r="F1369" s="5">
        <v>6.10836E8</v>
      </c>
      <c r="G1369" s="5">
        <v>6.55473E8</v>
      </c>
      <c r="H1369" s="2">
        <v>0.0</v>
      </c>
      <c r="I1369" s="5">
        <v>1.07591E8</v>
      </c>
      <c r="J1369" s="1" t="s">
        <v>18</v>
      </c>
      <c r="K1369" s="1" t="s">
        <v>204</v>
      </c>
      <c r="L1369" s="1"/>
    </row>
    <row r="1370">
      <c r="A1370" s="3">
        <v>1423.0</v>
      </c>
      <c r="B1370" s="1" t="s">
        <v>481</v>
      </c>
      <c r="C1370" s="1" t="s">
        <v>14</v>
      </c>
      <c r="D1370" s="4">
        <v>41639.0</v>
      </c>
      <c r="E1370" s="5">
        <v>2.530809E9</v>
      </c>
      <c r="F1370" s="5">
        <v>6.99294E8</v>
      </c>
      <c r="G1370" s="5">
        <v>7.29055E8</v>
      </c>
      <c r="H1370" s="2">
        <v>0.0</v>
      </c>
      <c r="I1370" s="5">
        <v>1.1758E8</v>
      </c>
      <c r="J1370" s="1" t="s">
        <v>18</v>
      </c>
      <c r="K1370" s="1" t="s">
        <v>204</v>
      </c>
      <c r="L1370" s="1"/>
    </row>
    <row r="1371">
      <c r="A1371" s="3">
        <v>1424.0</v>
      </c>
      <c r="B1371" s="1" t="s">
        <v>481</v>
      </c>
      <c r="C1371" s="1" t="s">
        <v>15</v>
      </c>
      <c r="D1371" s="4">
        <v>42004.0</v>
      </c>
      <c r="E1371" s="5">
        <v>2.665456E9</v>
      </c>
      <c r="F1371" s="5">
        <v>7.78896E8</v>
      </c>
      <c r="G1371" s="5">
        <v>7.64799E8</v>
      </c>
      <c r="H1371" s="2">
        <v>0.0</v>
      </c>
      <c r="I1371" s="5">
        <v>1.28582E8</v>
      </c>
      <c r="J1371" s="1" t="s">
        <v>18</v>
      </c>
      <c r="K1371" s="1" t="s">
        <v>204</v>
      </c>
      <c r="L1371" s="1"/>
    </row>
    <row r="1372">
      <c r="A1372" s="3">
        <v>1425.0</v>
      </c>
      <c r="B1372" s="1" t="s">
        <v>481</v>
      </c>
      <c r="C1372" s="1" t="s">
        <v>16</v>
      </c>
      <c r="D1372" s="4">
        <v>42369.0</v>
      </c>
      <c r="E1372" s="5">
        <v>3.018227E9</v>
      </c>
      <c r="F1372" s="5">
        <v>9.87357E8</v>
      </c>
      <c r="G1372" s="5">
        <v>7.85179E8</v>
      </c>
      <c r="H1372" s="2">
        <v>0.0</v>
      </c>
      <c r="I1372" s="5">
        <v>1.37596E8</v>
      </c>
      <c r="J1372" s="1" t="s">
        <v>18</v>
      </c>
      <c r="K1372" s="1" t="s">
        <v>204</v>
      </c>
      <c r="L1372" s="1"/>
    </row>
    <row r="1373">
      <c r="A1373" s="3">
        <v>1426.0</v>
      </c>
      <c r="B1373" s="1" t="s">
        <v>482</v>
      </c>
      <c r="C1373" s="1" t="s">
        <v>11</v>
      </c>
      <c r="D1373" s="4">
        <v>41274.0</v>
      </c>
      <c r="E1373" s="5">
        <v>1.6537E10</v>
      </c>
      <c r="F1373" s="5">
        <v>9.373E9</v>
      </c>
      <c r="G1373" s="5">
        <v>9.14E8</v>
      </c>
      <c r="H1373" s="2">
        <v>0.0</v>
      </c>
      <c r="I1373" s="5">
        <v>1.787E9</v>
      </c>
      <c r="J1373" s="1" t="s">
        <v>41</v>
      </c>
      <c r="K1373" s="1" t="s">
        <v>44</v>
      </c>
      <c r="L1373" s="1"/>
    </row>
    <row r="1374">
      <c r="A1374" s="3">
        <v>1427.0</v>
      </c>
      <c r="B1374" s="1" t="s">
        <v>482</v>
      </c>
      <c r="C1374" s="1" t="s">
        <v>14</v>
      </c>
      <c r="D1374" s="4">
        <v>41639.0</v>
      </c>
      <c r="E1374" s="5">
        <v>1.7087E10</v>
      </c>
      <c r="F1374" s="5">
        <v>9.817E9</v>
      </c>
      <c r="G1374" s="5">
        <v>9.34E8</v>
      </c>
      <c r="H1374" s="2">
        <v>0.0</v>
      </c>
      <c r="I1374" s="5">
        <v>1.901E9</v>
      </c>
      <c r="J1374" s="1" t="s">
        <v>41</v>
      </c>
      <c r="K1374" s="1" t="s">
        <v>44</v>
      </c>
      <c r="L1374" s="1"/>
    </row>
    <row r="1375">
      <c r="A1375" s="3">
        <v>1428.0</v>
      </c>
      <c r="B1375" s="1" t="s">
        <v>482</v>
      </c>
      <c r="C1375" s="1" t="s">
        <v>15</v>
      </c>
      <c r="D1375" s="4">
        <v>42004.0</v>
      </c>
      <c r="E1375" s="5">
        <v>1.8467E10</v>
      </c>
      <c r="F1375" s="5">
        <v>1.1031E10</v>
      </c>
      <c r="G1375" s="5">
        <v>9.81E8</v>
      </c>
      <c r="H1375" s="2">
        <v>0.0</v>
      </c>
      <c r="I1375" s="5">
        <v>1.945E9</v>
      </c>
      <c r="J1375" s="1" t="s">
        <v>41</v>
      </c>
      <c r="K1375" s="1" t="s">
        <v>44</v>
      </c>
      <c r="L1375" s="1"/>
    </row>
    <row r="1376">
      <c r="A1376" s="3">
        <v>1429.0</v>
      </c>
      <c r="B1376" s="1" t="s">
        <v>482</v>
      </c>
      <c r="C1376" s="1" t="s">
        <v>16</v>
      </c>
      <c r="D1376" s="4">
        <v>42369.0</v>
      </c>
      <c r="E1376" s="5">
        <v>1.7489E10</v>
      </c>
      <c r="F1376" s="5">
        <v>9.811E9</v>
      </c>
      <c r="G1376" s="5">
        <v>9.97E8</v>
      </c>
      <c r="H1376" s="2">
        <v>0.0</v>
      </c>
      <c r="I1376" s="5">
        <v>2.034E9</v>
      </c>
      <c r="J1376" s="1" t="s">
        <v>41</v>
      </c>
      <c r="K1376" s="1" t="s">
        <v>44</v>
      </c>
      <c r="L1376" s="1"/>
    </row>
    <row r="1377">
      <c r="A1377" s="3">
        <v>1430.0</v>
      </c>
      <c r="B1377" s="1" t="s">
        <v>483</v>
      </c>
      <c r="C1377" s="1" t="s">
        <v>11</v>
      </c>
      <c r="D1377" s="4">
        <v>41274.0</v>
      </c>
      <c r="E1377" s="5">
        <v>4.256157E9</v>
      </c>
      <c r="F1377" s="5">
        <v>8.0038E8</v>
      </c>
      <c r="G1377" s="5">
        <v>3.76687E8</v>
      </c>
      <c r="H1377" s="2">
        <v>0.0</v>
      </c>
      <c r="I1377" s="5">
        <v>1.068382E9</v>
      </c>
      <c r="J1377" s="1" t="s">
        <v>52</v>
      </c>
      <c r="K1377" s="1" t="s">
        <v>53</v>
      </c>
      <c r="L1377" s="1"/>
    </row>
    <row r="1378">
      <c r="A1378" s="3">
        <v>1431.0</v>
      </c>
      <c r="B1378" s="1" t="s">
        <v>483</v>
      </c>
      <c r="C1378" s="1" t="s">
        <v>14</v>
      </c>
      <c r="D1378" s="4">
        <v>41639.0</v>
      </c>
      <c r="E1378" s="5">
        <v>4.543849E9</v>
      </c>
      <c r="F1378" s="5">
        <v>8.37946E8</v>
      </c>
      <c r="G1378" s="5">
        <v>4.02369E8</v>
      </c>
      <c r="H1378" s="2">
        <v>0.0</v>
      </c>
      <c r="I1378" s="5">
        <v>1.1077E9</v>
      </c>
      <c r="J1378" s="1" t="s">
        <v>52</v>
      </c>
      <c r="K1378" s="1" t="s">
        <v>53</v>
      </c>
      <c r="L1378" s="1"/>
    </row>
    <row r="1379">
      <c r="A1379" s="3">
        <v>1432.0</v>
      </c>
      <c r="B1379" s="1" t="s">
        <v>483</v>
      </c>
      <c r="C1379" s="1" t="s">
        <v>15</v>
      </c>
      <c r="D1379" s="4">
        <v>42004.0</v>
      </c>
      <c r="E1379" s="5">
        <v>4.870818E9</v>
      </c>
      <c r="F1379" s="5">
        <v>8.82803E8</v>
      </c>
      <c r="G1379" s="5">
        <v>4.46845E8</v>
      </c>
      <c r="H1379" s="2">
        <v>0.0</v>
      </c>
      <c r="I1379" s="5">
        <v>1.143827E9</v>
      </c>
      <c r="J1379" s="1" t="s">
        <v>52</v>
      </c>
      <c r="K1379" s="1" t="s">
        <v>53</v>
      </c>
      <c r="L1379" s="1"/>
    </row>
    <row r="1380">
      <c r="A1380" s="3">
        <v>1433.0</v>
      </c>
      <c r="B1380" s="1" t="s">
        <v>483</v>
      </c>
      <c r="C1380" s="1" t="s">
        <v>16</v>
      </c>
      <c r="D1380" s="4">
        <v>42369.0</v>
      </c>
      <c r="E1380" s="5">
        <v>5.266103E9</v>
      </c>
      <c r="F1380" s="5">
        <v>9.60192E8</v>
      </c>
      <c r="G1380" s="5">
        <v>4.52835E8</v>
      </c>
      <c r="H1380" s="2">
        <v>0.0</v>
      </c>
      <c r="I1380" s="5">
        <v>1.177568E9</v>
      </c>
      <c r="J1380" s="1" t="s">
        <v>52</v>
      </c>
      <c r="K1380" s="1" t="s">
        <v>53</v>
      </c>
      <c r="L1380" s="1"/>
    </row>
    <row r="1381">
      <c r="A1381" s="3">
        <v>1438.0</v>
      </c>
      <c r="B1381" s="1" t="s">
        <v>484</v>
      </c>
      <c r="C1381" s="1" t="s">
        <v>11</v>
      </c>
      <c r="D1381" s="4">
        <v>41307.0</v>
      </c>
      <c r="E1381" s="5">
        <v>2.438051E10</v>
      </c>
      <c r="F1381" s="5">
        <v>1.7889249E10</v>
      </c>
      <c r="G1381" s="5">
        <v>4.884284E9</v>
      </c>
      <c r="H1381" s="2">
        <v>0.0</v>
      </c>
      <c r="I1381" s="5">
        <v>7.89E7</v>
      </c>
      <c r="J1381" s="1" t="s">
        <v>18</v>
      </c>
      <c r="K1381" s="1" t="s">
        <v>79</v>
      </c>
      <c r="L1381" s="1"/>
    </row>
    <row r="1382">
      <c r="A1382" s="3">
        <v>1439.0</v>
      </c>
      <c r="B1382" s="1" t="s">
        <v>484</v>
      </c>
      <c r="C1382" s="1" t="s">
        <v>14</v>
      </c>
      <c r="D1382" s="4">
        <v>41671.0</v>
      </c>
      <c r="E1382" s="5">
        <v>2.3114E10</v>
      </c>
      <c r="F1382" s="5">
        <v>1.7082E10</v>
      </c>
      <c r="G1382" s="5">
        <v>4.735E9</v>
      </c>
      <c r="H1382" s="2">
        <v>0.0</v>
      </c>
      <c r="I1382" s="5">
        <v>5.5E7</v>
      </c>
      <c r="J1382" s="1" t="s">
        <v>18</v>
      </c>
      <c r="K1382" s="1" t="s">
        <v>79</v>
      </c>
      <c r="L1382" s="1"/>
    </row>
    <row r="1383">
      <c r="A1383" s="3">
        <v>1440.0</v>
      </c>
      <c r="B1383" s="1" t="s">
        <v>484</v>
      </c>
      <c r="C1383" s="1" t="s">
        <v>15</v>
      </c>
      <c r="D1383" s="4">
        <v>42035.0</v>
      </c>
      <c r="E1383" s="5">
        <v>2.2492E10</v>
      </c>
      <c r="F1383" s="5">
        <v>1.6691E10</v>
      </c>
      <c r="G1383" s="5">
        <v>4.816E9</v>
      </c>
      <c r="H1383" s="2">
        <v>0.0</v>
      </c>
      <c r="I1383" s="5">
        <v>6.2E7</v>
      </c>
      <c r="J1383" s="1" t="s">
        <v>18</v>
      </c>
      <c r="K1383" s="1" t="s">
        <v>79</v>
      </c>
      <c r="L1383" s="1"/>
    </row>
    <row r="1384">
      <c r="A1384" s="3">
        <v>1441.0</v>
      </c>
      <c r="B1384" s="1" t="s">
        <v>484</v>
      </c>
      <c r="C1384" s="1" t="s">
        <v>16</v>
      </c>
      <c r="D1384" s="4">
        <v>42399.0</v>
      </c>
      <c r="E1384" s="5">
        <v>2.1059E10</v>
      </c>
      <c r="F1384" s="5">
        <v>1.5545E10</v>
      </c>
      <c r="G1384" s="5">
        <v>4.6E9</v>
      </c>
      <c r="H1384" s="2">
        <v>0.0</v>
      </c>
      <c r="I1384" s="5">
        <v>6.7E7</v>
      </c>
      <c r="J1384" s="1" t="s">
        <v>18</v>
      </c>
      <c r="K1384" s="1" t="s">
        <v>79</v>
      </c>
      <c r="L1384" s="1"/>
    </row>
    <row r="1385">
      <c r="A1385" s="3">
        <v>1442.0</v>
      </c>
      <c r="B1385" s="1" t="s">
        <v>485</v>
      </c>
      <c r="C1385" s="1" t="s">
        <v>11</v>
      </c>
      <c r="D1385" s="4">
        <v>41274.0</v>
      </c>
      <c r="E1385" s="5">
        <v>1.913149E9</v>
      </c>
      <c r="F1385" s="5">
        <v>1.055844E9</v>
      </c>
      <c r="G1385" s="5">
        <v>3.56817E8</v>
      </c>
      <c r="H1385" s="2">
        <v>0.0</v>
      </c>
      <c r="I1385" s="5">
        <v>3.1652E7</v>
      </c>
      <c r="J1385" s="1" t="s">
        <v>12</v>
      </c>
      <c r="K1385" s="1" t="s">
        <v>164</v>
      </c>
      <c r="L1385" s="1"/>
    </row>
    <row r="1386">
      <c r="A1386" s="3">
        <v>1443.0</v>
      </c>
      <c r="B1386" s="1" t="s">
        <v>485</v>
      </c>
      <c r="C1386" s="1" t="s">
        <v>14</v>
      </c>
      <c r="D1386" s="4">
        <v>41639.0</v>
      </c>
      <c r="E1386" s="5">
        <v>2.142807E9</v>
      </c>
      <c r="F1386" s="5">
        <v>1.178173E9</v>
      </c>
      <c r="G1386" s="5">
        <v>3.9061E8</v>
      </c>
      <c r="H1386" s="2">
        <v>0.0</v>
      </c>
      <c r="I1386" s="5">
        <v>3.8405E7</v>
      </c>
      <c r="J1386" s="1" t="s">
        <v>12</v>
      </c>
      <c r="K1386" s="1" t="s">
        <v>164</v>
      </c>
      <c r="L1386" s="1"/>
    </row>
    <row r="1387">
      <c r="A1387" s="3">
        <v>1444.0</v>
      </c>
      <c r="B1387" s="1" t="s">
        <v>485</v>
      </c>
      <c r="C1387" s="1" t="s">
        <v>15</v>
      </c>
      <c r="D1387" s="4">
        <v>42004.0</v>
      </c>
      <c r="E1387" s="5">
        <v>2.555601E9</v>
      </c>
      <c r="F1387" s="5">
        <v>1.46119E9</v>
      </c>
      <c r="G1387" s="5">
        <v>4.89937E8</v>
      </c>
      <c r="H1387" s="2">
        <v>0.0</v>
      </c>
      <c r="I1387" s="5">
        <v>4.8138E7</v>
      </c>
      <c r="J1387" s="1" t="s">
        <v>12</v>
      </c>
      <c r="K1387" s="1" t="s">
        <v>164</v>
      </c>
      <c r="L1387" s="1"/>
    </row>
    <row r="1388">
      <c r="A1388" s="3">
        <v>1445.0</v>
      </c>
      <c r="B1388" s="1" t="s">
        <v>485</v>
      </c>
      <c r="C1388" s="1" t="s">
        <v>16</v>
      </c>
      <c r="D1388" s="4">
        <v>42369.0</v>
      </c>
      <c r="E1388" s="5">
        <v>2.985908E9</v>
      </c>
      <c r="F1388" s="5">
        <v>1.719723E9</v>
      </c>
      <c r="G1388" s="5">
        <v>7.12803E8</v>
      </c>
      <c r="H1388" s="2">
        <v>0.0</v>
      </c>
      <c r="I1388" s="5">
        <v>6.577E7</v>
      </c>
      <c r="J1388" s="1" t="s">
        <v>12</v>
      </c>
      <c r="K1388" s="1" t="s">
        <v>164</v>
      </c>
      <c r="L1388" s="1"/>
    </row>
    <row r="1389">
      <c r="A1389" s="3">
        <v>1446.0</v>
      </c>
      <c r="B1389" s="1" t="s">
        <v>486</v>
      </c>
      <c r="C1389" s="1" t="s">
        <v>11</v>
      </c>
      <c r="D1389" s="4">
        <v>41274.0</v>
      </c>
      <c r="E1389" s="5">
        <v>9.647E9</v>
      </c>
      <c r="F1389" s="5">
        <v>6.646E9</v>
      </c>
      <c r="G1389" s="5">
        <v>3.59E8</v>
      </c>
      <c r="H1389" s="2">
        <v>0.0</v>
      </c>
      <c r="I1389" s="5">
        <v>1.09E9</v>
      </c>
      <c r="J1389" s="1" t="s">
        <v>41</v>
      </c>
      <c r="K1389" s="1" t="s">
        <v>42</v>
      </c>
      <c r="L1389" s="1"/>
    </row>
    <row r="1390">
      <c r="A1390" s="3">
        <v>1447.0</v>
      </c>
      <c r="B1390" s="1" t="s">
        <v>486</v>
      </c>
      <c r="C1390" s="1" t="s">
        <v>14</v>
      </c>
      <c r="D1390" s="4">
        <v>41639.0</v>
      </c>
      <c r="E1390" s="5">
        <v>1.0557E10</v>
      </c>
      <c r="F1390" s="5">
        <v>7.186E9</v>
      </c>
      <c r="G1390" s="5">
        <v>5.74E8</v>
      </c>
      <c r="H1390" s="2">
        <v>0.0</v>
      </c>
      <c r="I1390" s="5">
        <v>1.113E9</v>
      </c>
      <c r="J1390" s="1" t="s">
        <v>41</v>
      </c>
      <c r="K1390" s="1" t="s">
        <v>42</v>
      </c>
      <c r="L1390" s="1"/>
    </row>
    <row r="1391">
      <c r="A1391" s="3">
        <v>1448.0</v>
      </c>
      <c r="B1391" s="1" t="s">
        <v>486</v>
      </c>
      <c r="C1391" s="1" t="s">
        <v>15</v>
      </c>
      <c r="D1391" s="4">
        <v>42004.0</v>
      </c>
      <c r="E1391" s="5">
        <v>1.1035E10</v>
      </c>
      <c r="F1391" s="5">
        <v>7.689E9</v>
      </c>
      <c r="G1391" s="5">
        <v>4.14E8</v>
      </c>
      <c r="H1391" s="2">
        <v>0.0</v>
      </c>
      <c r="I1391" s="5">
        <v>1.156E9</v>
      </c>
      <c r="J1391" s="1" t="s">
        <v>41</v>
      </c>
      <c r="K1391" s="1" t="s">
        <v>42</v>
      </c>
      <c r="L1391" s="1"/>
    </row>
    <row r="1392">
      <c r="A1392" s="3">
        <v>1449.0</v>
      </c>
      <c r="B1392" s="1" t="s">
        <v>486</v>
      </c>
      <c r="C1392" s="1" t="s">
        <v>16</v>
      </c>
      <c r="D1392" s="4">
        <v>42369.0</v>
      </c>
      <c r="E1392" s="5">
        <v>1.0231E10</v>
      </c>
      <c r="F1392" s="5">
        <v>6.648E9</v>
      </c>
      <c r="G1392" s="5">
        <v>3.97E8</v>
      </c>
      <c r="H1392" s="2">
        <v>0.0</v>
      </c>
      <c r="I1392" s="5">
        <v>1.25E9</v>
      </c>
      <c r="J1392" s="1" t="s">
        <v>41</v>
      </c>
      <c r="K1392" s="1" t="s">
        <v>42</v>
      </c>
      <c r="L1392" s="1"/>
    </row>
    <row r="1393">
      <c r="A1393" s="3">
        <v>1450.0</v>
      </c>
      <c r="B1393" s="1" t="s">
        <v>487</v>
      </c>
      <c r="C1393" s="1" t="s">
        <v>11</v>
      </c>
      <c r="D1393" s="4">
        <v>41274.0</v>
      </c>
      <c r="E1393" s="5">
        <v>1.124E10</v>
      </c>
      <c r="F1393" s="5">
        <v>4.29E8</v>
      </c>
      <c r="G1393" s="5">
        <v>6.073E9</v>
      </c>
      <c r="H1393" s="2">
        <v>0.0</v>
      </c>
      <c r="I1393" s="5">
        <v>1.441E9</v>
      </c>
      <c r="J1393" s="1" t="s">
        <v>47</v>
      </c>
      <c r="K1393" s="1" t="s">
        <v>105</v>
      </c>
      <c r="L1393" s="1"/>
    </row>
    <row r="1394">
      <c r="A1394" s="3">
        <v>1451.0</v>
      </c>
      <c r="B1394" s="1" t="s">
        <v>487</v>
      </c>
      <c r="C1394" s="1" t="s">
        <v>14</v>
      </c>
      <c r="D1394" s="4">
        <v>41639.0</v>
      </c>
      <c r="E1394" s="5">
        <v>8.602E9</v>
      </c>
      <c r="F1394" s="5">
        <v>2.91E8</v>
      </c>
      <c r="G1394" s="5">
        <v>5.808E9</v>
      </c>
      <c r="H1394" s="2">
        <v>0.0</v>
      </c>
      <c r="I1394" s="5">
        <v>5.76E8</v>
      </c>
      <c r="J1394" s="1" t="s">
        <v>47</v>
      </c>
      <c r="K1394" s="1" t="s">
        <v>105</v>
      </c>
      <c r="L1394" s="1"/>
    </row>
    <row r="1395">
      <c r="A1395" s="3">
        <v>1452.0</v>
      </c>
      <c r="B1395" s="1" t="s">
        <v>487</v>
      </c>
      <c r="C1395" s="1" t="s">
        <v>15</v>
      </c>
      <c r="D1395" s="4">
        <v>42004.0</v>
      </c>
      <c r="E1395" s="5">
        <v>8.707E9</v>
      </c>
      <c r="F1395" s="5">
        <v>2.35E8</v>
      </c>
      <c r="G1395" s="5">
        <v>5.518E9</v>
      </c>
      <c r="H1395" s="2">
        <v>0.0</v>
      </c>
      <c r="I1395" s="5">
        <v>3.67E8</v>
      </c>
      <c r="J1395" s="1" t="s">
        <v>47</v>
      </c>
      <c r="K1395" s="1" t="s">
        <v>105</v>
      </c>
      <c r="L1395" s="1"/>
    </row>
    <row r="1396">
      <c r="A1396" s="3">
        <v>1453.0</v>
      </c>
      <c r="B1396" s="1" t="s">
        <v>487</v>
      </c>
      <c r="C1396" s="1" t="s">
        <v>16</v>
      </c>
      <c r="D1396" s="4">
        <v>42369.0</v>
      </c>
      <c r="E1396" s="5">
        <v>8.533E9</v>
      </c>
      <c r="F1396" s="5">
        <v>2.19E8</v>
      </c>
      <c r="G1396" s="5">
        <v>5.12E9</v>
      </c>
      <c r="H1396" s="2">
        <v>0.0</v>
      </c>
      <c r="I1396" s="5">
        <v>2.05E8</v>
      </c>
      <c r="J1396" s="1" t="s">
        <v>47</v>
      </c>
      <c r="K1396" s="1" t="s">
        <v>105</v>
      </c>
      <c r="L1396" s="1"/>
    </row>
    <row r="1397">
      <c r="A1397" s="3">
        <v>1458.0</v>
      </c>
      <c r="B1397" s="1" t="s">
        <v>488</v>
      </c>
      <c r="C1397" s="1" t="s">
        <v>11</v>
      </c>
      <c r="D1397" s="4">
        <v>41453.0</v>
      </c>
      <c r="E1397" s="5">
        <v>1.4351E10</v>
      </c>
      <c r="F1397" s="5">
        <v>1.0411E10</v>
      </c>
      <c r="G1397" s="5">
        <v>6.35E8</v>
      </c>
      <c r="H1397" s="5">
        <v>1.133E9</v>
      </c>
      <c r="I1397" s="5">
        <v>7.9E7</v>
      </c>
      <c r="J1397" s="1" t="s">
        <v>21</v>
      </c>
      <c r="K1397" s="1" t="s">
        <v>489</v>
      </c>
      <c r="L1397" s="1"/>
    </row>
    <row r="1398">
      <c r="A1398" s="3">
        <v>1459.0</v>
      </c>
      <c r="B1398" s="1" t="s">
        <v>488</v>
      </c>
      <c r="C1398" s="1" t="s">
        <v>14</v>
      </c>
      <c r="D1398" s="4">
        <v>41817.0</v>
      </c>
      <c r="E1398" s="5">
        <v>1.3724E10</v>
      </c>
      <c r="F1398" s="5">
        <v>9.878E9</v>
      </c>
      <c r="G1398" s="5">
        <v>7.22E8</v>
      </c>
      <c r="H1398" s="5">
        <v>1.226E9</v>
      </c>
      <c r="I1398" s="5">
        <v>9.8E7</v>
      </c>
      <c r="J1398" s="1" t="s">
        <v>21</v>
      </c>
      <c r="K1398" s="1" t="s">
        <v>489</v>
      </c>
      <c r="L1398" s="1"/>
    </row>
    <row r="1399">
      <c r="A1399" s="3">
        <v>1460.0</v>
      </c>
      <c r="B1399" s="1" t="s">
        <v>488</v>
      </c>
      <c r="C1399" s="1" t="s">
        <v>15</v>
      </c>
      <c r="D1399" s="4">
        <v>42188.0</v>
      </c>
      <c r="E1399" s="5">
        <v>1.3739E10</v>
      </c>
      <c r="F1399" s="5">
        <v>9.93E9</v>
      </c>
      <c r="G1399" s="5">
        <v>2.37E8</v>
      </c>
      <c r="H1399" s="5">
        <v>1.353E9</v>
      </c>
      <c r="I1399" s="5">
        <v>1.29E8</v>
      </c>
      <c r="J1399" s="1" t="s">
        <v>21</v>
      </c>
      <c r="K1399" s="1" t="s">
        <v>489</v>
      </c>
      <c r="L1399" s="1"/>
    </row>
    <row r="1400">
      <c r="A1400" s="3">
        <v>1461.0</v>
      </c>
      <c r="B1400" s="1" t="s">
        <v>488</v>
      </c>
      <c r="C1400" s="1" t="s">
        <v>16</v>
      </c>
      <c r="D1400" s="4">
        <v>42552.0</v>
      </c>
      <c r="E1400" s="5">
        <v>1.116E10</v>
      </c>
      <c r="F1400" s="5">
        <v>8.545E9</v>
      </c>
      <c r="G1400" s="5">
        <v>6.35E8</v>
      </c>
      <c r="H1400" s="5">
        <v>1.237E9</v>
      </c>
      <c r="I1400" s="5">
        <v>1.23E8</v>
      </c>
      <c r="J1400" s="1" t="s">
        <v>21</v>
      </c>
      <c r="K1400" s="1" t="s">
        <v>489</v>
      </c>
      <c r="L1400" s="1"/>
    </row>
    <row r="1401">
      <c r="A1401" s="3">
        <v>1462.0</v>
      </c>
      <c r="B1401" s="1" t="s">
        <v>490</v>
      </c>
      <c r="C1401" s="1" t="s">
        <v>11</v>
      </c>
      <c r="D1401" s="4">
        <v>41333.0</v>
      </c>
      <c r="E1401" s="5">
        <v>2.7961E9</v>
      </c>
      <c r="F1401" s="5">
        <v>1.6878E9</v>
      </c>
      <c r="G1401" s="5">
        <v>5.854E8</v>
      </c>
      <c r="H1401" s="2">
        <v>0.0</v>
      </c>
      <c r="I1401" s="2">
        <v>0.0</v>
      </c>
      <c r="J1401" s="1" t="s">
        <v>35</v>
      </c>
      <c r="K1401" s="1" t="s">
        <v>491</v>
      </c>
      <c r="L1401" s="1"/>
    </row>
    <row r="1402">
      <c r="A1402" s="3">
        <v>1463.0</v>
      </c>
      <c r="B1402" s="1" t="s">
        <v>490</v>
      </c>
      <c r="C1402" s="1" t="s">
        <v>14</v>
      </c>
      <c r="D1402" s="4">
        <v>41698.0</v>
      </c>
      <c r="E1402" s="5">
        <v>4.8677E9</v>
      </c>
      <c r="F1402" s="5">
        <v>2.876E9</v>
      </c>
      <c r="G1402" s="5">
        <v>8.951E8</v>
      </c>
      <c r="H1402" s="2">
        <v>0.0</v>
      </c>
      <c r="I1402" s="2">
        <v>0.0</v>
      </c>
      <c r="J1402" s="1" t="s">
        <v>35</v>
      </c>
      <c r="K1402" s="1" t="s">
        <v>491</v>
      </c>
      <c r="L1402" s="1"/>
    </row>
    <row r="1403">
      <c r="A1403" s="3">
        <v>1464.0</v>
      </c>
      <c r="B1403" s="1" t="s">
        <v>490</v>
      </c>
      <c r="C1403" s="1" t="s">
        <v>15</v>
      </c>
      <c r="D1403" s="4">
        <v>42063.0</v>
      </c>
      <c r="E1403" s="5">
        <v>6.028E9</v>
      </c>
      <c r="F1403" s="5">
        <v>3.4494E9</v>
      </c>
      <c r="G1403" s="5">
        <v>1.0784E9</v>
      </c>
      <c r="H1403" s="2">
        <v>0.0</v>
      </c>
      <c r="I1403" s="2">
        <v>0.0</v>
      </c>
      <c r="J1403" s="1" t="s">
        <v>35</v>
      </c>
      <c r="K1403" s="1" t="s">
        <v>491</v>
      </c>
      <c r="L1403" s="1"/>
    </row>
    <row r="1404">
      <c r="A1404" s="3">
        <v>1465.0</v>
      </c>
      <c r="B1404" s="1" t="s">
        <v>490</v>
      </c>
      <c r="C1404" s="1" t="s">
        <v>16</v>
      </c>
      <c r="D1404" s="4">
        <v>42429.0</v>
      </c>
      <c r="E1404" s="5">
        <v>6.5484E9</v>
      </c>
      <c r="F1404" s="5">
        <v>3.6061E9</v>
      </c>
      <c r="G1404" s="5">
        <v>1.1772E9</v>
      </c>
      <c r="H1404" s="2">
        <v>0.0</v>
      </c>
      <c r="I1404" s="2">
        <v>0.0</v>
      </c>
      <c r="J1404" s="1" t="s">
        <v>35</v>
      </c>
      <c r="K1404" s="1" t="s">
        <v>491</v>
      </c>
      <c r="L1404" s="1"/>
    </row>
    <row r="1405">
      <c r="A1405" s="3">
        <v>1466.0</v>
      </c>
      <c r="B1405" s="1" t="s">
        <v>492</v>
      </c>
      <c r="C1405" s="1" t="s">
        <v>11</v>
      </c>
      <c r="D1405" s="4">
        <v>41636.0</v>
      </c>
      <c r="E1405" s="5">
        <v>1.08895E10</v>
      </c>
      <c r="F1405" s="5">
        <v>6.9858E9</v>
      </c>
      <c r="G1405" s="5">
        <v>2.9603E9</v>
      </c>
      <c r="H1405" s="2">
        <v>0.0</v>
      </c>
      <c r="I1405" s="2">
        <v>0.0</v>
      </c>
      <c r="J1405" s="1" t="s">
        <v>18</v>
      </c>
      <c r="K1405" s="1" t="s">
        <v>480</v>
      </c>
      <c r="L1405" s="1"/>
    </row>
    <row r="1406">
      <c r="A1406" s="3">
        <v>1467.0</v>
      </c>
      <c r="B1406" s="1" t="s">
        <v>492</v>
      </c>
      <c r="C1406" s="1" t="s">
        <v>14</v>
      </c>
      <c r="D1406" s="4">
        <v>42007.0</v>
      </c>
      <c r="E1406" s="5">
        <v>1.13386E10</v>
      </c>
      <c r="F1406" s="5">
        <v>7.2359E9</v>
      </c>
      <c r="G1406" s="5">
        <v>2.8146E9</v>
      </c>
      <c r="H1406" s="2">
        <v>0.0</v>
      </c>
      <c r="I1406" s="2">
        <v>0.0</v>
      </c>
      <c r="J1406" s="1" t="s">
        <v>18</v>
      </c>
      <c r="K1406" s="1" t="s">
        <v>480</v>
      </c>
      <c r="L1406" s="1"/>
    </row>
    <row r="1407">
      <c r="A1407" s="3">
        <v>1468.0</v>
      </c>
      <c r="B1407" s="1" t="s">
        <v>492</v>
      </c>
      <c r="C1407" s="1" t="s">
        <v>15</v>
      </c>
      <c r="D1407" s="4">
        <v>42371.0</v>
      </c>
      <c r="E1407" s="5">
        <v>1.11718E10</v>
      </c>
      <c r="F1407" s="5">
        <v>7.0998E9</v>
      </c>
      <c r="G1407" s="5">
        <v>2.6811E9</v>
      </c>
      <c r="H1407" s="2">
        <v>0.0</v>
      </c>
      <c r="I1407" s="2">
        <v>0.0</v>
      </c>
      <c r="J1407" s="1" t="s">
        <v>18</v>
      </c>
      <c r="K1407" s="1" t="s">
        <v>480</v>
      </c>
      <c r="L1407" s="1"/>
    </row>
    <row r="1408">
      <c r="A1408" s="3">
        <v>1469.0</v>
      </c>
      <c r="B1408" s="1" t="s">
        <v>492</v>
      </c>
      <c r="C1408" s="1" t="s">
        <v>16</v>
      </c>
      <c r="D1408" s="4">
        <v>42735.0</v>
      </c>
      <c r="E1408" s="5">
        <v>1.14069E10</v>
      </c>
      <c r="F1408" s="5">
        <v>7.1397E9</v>
      </c>
      <c r="G1408" s="5">
        <v>2.7989E9</v>
      </c>
      <c r="H1408" s="2">
        <v>0.0</v>
      </c>
      <c r="I1408" s="2">
        <v>0.0</v>
      </c>
      <c r="J1408" s="1" t="s">
        <v>18</v>
      </c>
      <c r="K1408" s="1" t="s">
        <v>480</v>
      </c>
      <c r="L1408" s="1"/>
    </row>
    <row r="1409">
      <c r="A1409" s="3">
        <v>1470.0</v>
      </c>
      <c r="B1409" s="1" t="s">
        <v>493</v>
      </c>
      <c r="C1409" s="1" t="s">
        <v>11</v>
      </c>
      <c r="D1409" s="4">
        <v>41544.0</v>
      </c>
      <c r="E1409" s="5">
        <v>1.792E9</v>
      </c>
      <c r="F1409" s="5">
        <v>1.0254E9</v>
      </c>
      <c r="G1409" s="5">
        <v>1.597E8</v>
      </c>
      <c r="H1409" s="5">
        <v>2.263E8</v>
      </c>
      <c r="I1409" s="5">
        <v>2.91E7</v>
      </c>
      <c r="J1409" s="1" t="s">
        <v>21</v>
      </c>
      <c r="K1409" s="1" t="s">
        <v>33</v>
      </c>
      <c r="L1409" s="1"/>
    </row>
    <row r="1410">
      <c r="A1410" s="3">
        <v>1471.0</v>
      </c>
      <c r="B1410" s="1" t="s">
        <v>493</v>
      </c>
      <c r="C1410" s="1" t="s">
        <v>14</v>
      </c>
      <c r="D1410" s="4">
        <v>41915.0</v>
      </c>
      <c r="E1410" s="5">
        <v>2.2915E9</v>
      </c>
      <c r="F1410" s="5">
        <v>1.2688E9</v>
      </c>
      <c r="G1410" s="5">
        <v>1.791E8</v>
      </c>
      <c r="H1410" s="5">
        <v>2.522E8</v>
      </c>
      <c r="I1410" s="5">
        <v>2.59E7</v>
      </c>
      <c r="J1410" s="1" t="s">
        <v>21</v>
      </c>
      <c r="K1410" s="1" t="s">
        <v>33</v>
      </c>
      <c r="L1410" s="1"/>
    </row>
    <row r="1411">
      <c r="A1411" s="3">
        <v>1472.0</v>
      </c>
      <c r="B1411" s="1" t="s">
        <v>493</v>
      </c>
      <c r="C1411" s="1" t="s">
        <v>15</v>
      </c>
      <c r="D1411" s="4">
        <v>42279.0</v>
      </c>
      <c r="E1411" s="5">
        <v>3.2584E9</v>
      </c>
      <c r="F1411" s="5">
        <v>1.7039E9</v>
      </c>
      <c r="G1411" s="5">
        <v>1.913E8</v>
      </c>
      <c r="H1411" s="5">
        <v>3.032E8</v>
      </c>
      <c r="I1411" s="5">
        <v>3.35E7</v>
      </c>
      <c r="J1411" s="1" t="s">
        <v>21</v>
      </c>
      <c r="K1411" s="1" t="s">
        <v>33</v>
      </c>
      <c r="L1411" s="1"/>
    </row>
    <row r="1412">
      <c r="A1412" s="3">
        <v>1473.0</v>
      </c>
      <c r="B1412" s="1" t="s">
        <v>493</v>
      </c>
      <c r="C1412" s="1" t="s">
        <v>16</v>
      </c>
      <c r="D1412" s="4">
        <v>42643.0</v>
      </c>
      <c r="E1412" s="5">
        <v>3.289E9</v>
      </c>
      <c r="F1412" s="5">
        <v>1.6238E9</v>
      </c>
      <c r="G1412" s="5">
        <v>1.959E8</v>
      </c>
      <c r="H1412" s="5">
        <v>3.124E8</v>
      </c>
      <c r="I1412" s="5">
        <v>3.34E7</v>
      </c>
      <c r="J1412" s="1" t="s">
        <v>21</v>
      </c>
      <c r="K1412" s="1" t="s">
        <v>33</v>
      </c>
      <c r="L1412" s="1"/>
    </row>
    <row r="1413">
      <c r="A1413" s="3">
        <v>1474.0</v>
      </c>
      <c r="B1413" s="1" t="s">
        <v>494</v>
      </c>
      <c r="C1413" s="1" t="s">
        <v>11</v>
      </c>
      <c r="D1413" s="4">
        <v>41274.0</v>
      </c>
      <c r="E1413" s="5">
        <v>2.73E9</v>
      </c>
      <c r="F1413" s="5">
        <v>2.45E8</v>
      </c>
      <c r="G1413" s="5">
        <v>8.35E8</v>
      </c>
      <c r="H1413" s="2">
        <v>0.0</v>
      </c>
      <c r="I1413" s="5">
        <v>8.11E8</v>
      </c>
      <c r="J1413" s="1" t="s">
        <v>83</v>
      </c>
      <c r="K1413" s="6" t="s">
        <v>84</v>
      </c>
      <c r="L1413" s="1"/>
    </row>
    <row r="1414">
      <c r="A1414" s="3">
        <v>1475.0</v>
      </c>
      <c r="B1414" s="1" t="s">
        <v>494</v>
      </c>
      <c r="C1414" s="1" t="s">
        <v>14</v>
      </c>
      <c r="D1414" s="4">
        <v>41639.0</v>
      </c>
      <c r="E1414" s="5">
        <v>3.371E9</v>
      </c>
      <c r="F1414" s="5">
        <v>3.28E8</v>
      </c>
      <c r="G1414" s="5">
        <v>1.052E9</v>
      </c>
      <c r="H1414" s="2">
        <v>0.0</v>
      </c>
      <c r="I1414" s="5">
        <v>7.87E8</v>
      </c>
      <c r="J1414" s="1" t="s">
        <v>83</v>
      </c>
      <c r="K1414" s="6" t="s">
        <v>84</v>
      </c>
      <c r="L1414" s="1"/>
    </row>
    <row r="1415">
      <c r="A1415" s="3">
        <v>1476.0</v>
      </c>
      <c r="B1415" s="1" t="s">
        <v>494</v>
      </c>
      <c r="C1415" s="1" t="s">
        <v>15</v>
      </c>
      <c r="D1415" s="4">
        <v>42004.0</v>
      </c>
      <c r="E1415" s="5">
        <v>4.038E9</v>
      </c>
      <c r="F1415" s="5">
        <v>4.27E8</v>
      </c>
      <c r="G1415" s="5">
        <v>1.296E9</v>
      </c>
      <c r="H1415" s="2">
        <v>0.0</v>
      </c>
      <c r="I1415" s="5">
        <v>9.42E8</v>
      </c>
      <c r="J1415" s="1" t="s">
        <v>83</v>
      </c>
      <c r="K1415" s="6" t="s">
        <v>84</v>
      </c>
      <c r="L1415" s="1"/>
    </row>
    <row r="1416">
      <c r="A1416" s="3">
        <v>1477.0</v>
      </c>
      <c r="B1416" s="1" t="s">
        <v>494</v>
      </c>
      <c r="C1416" s="1" t="s">
        <v>16</v>
      </c>
      <c r="D1416" s="4">
        <v>42369.0</v>
      </c>
      <c r="E1416" s="5">
        <v>3.133E9</v>
      </c>
      <c r="F1416" s="5">
        <v>6.89E8</v>
      </c>
      <c r="G1416" s="5">
        <v>1.208E9</v>
      </c>
      <c r="H1416" s="2">
        <v>0.0</v>
      </c>
      <c r="I1416" s="5">
        <v>1.091E9</v>
      </c>
      <c r="J1416" s="1" t="s">
        <v>83</v>
      </c>
      <c r="K1416" s="6" t="s">
        <v>84</v>
      </c>
      <c r="L1416" s="1"/>
    </row>
    <row r="1417">
      <c r="A1417" s="3">
        <v>1478.0</v>
      </c>
      <c r="B1417" s="1" t="s">
        <v>495</v>
      </c>
      <c r="C1417" s="1" t="s">
        <v>11</v>
      </c>
      <c r="D1417" s="4">
        <v>41274.0</v>
      </c>
      <c r="E1417" s="5">
        <v>1.0793E10</v>
      </c>
      <c r="F1417" s="5">
        <v>3.62E8</v>
      </c>
      <c r="G1417" s="5">
        <v>2.123E9</v>
      </c>
      <c r="H1417" s="2">
        <v>0.0</v>
      </c>
      <c r="I1417" s="5">
        <v>4.549E9</v>
      </c>
      <c r="J1417" s="1" t="s">
        <v>47</v>
      </c>
      <c r="K1417" s="1" t="s">
        <v>100</v>
      </c>
      <c r="L1417" s="1"/>
    </row>
    <row r="1418">
      <c r="A1418" s="3">
        <v>1479.0</v>
      </c>
      <c r="B1418" s="1" t="s">
        <v>495</v>
      </c>
      <c r="C1418" s="1" t="s">
        <v>14</v>
      </c>
      <c r="D1418" s="4">
        <v>41639.0</v>
      </c>
      <c r="E1418" s="5">
        <v>1.1813E10</v>
      </c>
      <c r="F1418" s="5">
        <v>3.74E8</v>
      </c>
      <c r="G1418" s="5">
        <v>2.484E9</v>
      </c>
      <c r="H1418" s="2">
        <v>0.0</v>
      </c>
      <c r="I1418" s="5">
        <v>5.445E9</v>
      </c>
      <c r="J1418" s="1" t="s">
        <v>47</v>
      </c>
      <c r="K1418" s="1" t="s">
        <v>100</v>
      </c>
      <c r="L1418" s="1"/>
    </row>
    <row r="1419">
      <c r="A1419" s="3">
        <v>1480.0</v>
      </c>
      <c r="B1419" s="1" t="s">
        <v>495</v>
      </c>
      <c r="C1419" s="1" t="s">
        <v>15</v>
      </c>
      <c r="D1419" s="4">
        <v>42004.0</v>
      </c>
      <c r="E1419" s="5">
        <v>1.2727E10</v>
      </c>
      <c r="F1419" s="5">
        <v>4.7E8</v>
      </c>
      <c r="G1419" s="5">
        <v>2.927E9</v>
      </c>
      <c r="H1419" s="2">
        <v>0.0</v>
      </c>
      <c r="I1419" s="5">
        <v>5.492E9</v>
      </c>
      <c r="J1419" s="1" t="s">
        <v>47</v>
      </c>
      <c r="K1419" s="1" t="s">
        <v>100</v>
      </c>
      <c r="L1419" s="1"/>
    </row>
    <row r="1420">
      <c r="A1420" s="3">
        <v>1481.0</v>
      </c>
      <c r="B1420" s="1" t="s">
        <v>495</v>
      </c>
      <c r="C1420" s="1" t="s">
        <v>16</v>
      </c>
      <c r="D1420" s="4">
        <v>42369.0</v>
      </c>
      <c r="E1420" s="5">
        <v>1.362E10</v>
      </c>
      <c r="F1420" s="5">
        <v>6.07E8</v>
      </c>
      <c r="G1420" s="5">
        <v>3.264E9</v>
      </c>
      <c r="H1420" s="2">
        <v>0.0</v>
      </c>
      <c r="I1420" s="5">
        <v>5.69E9</v>
      </c>
      <c r="J1420" s="1" t="s">
        <v>47</v>
      </c>
      <c r="K1420" s="1" t="s">
        <v>100</v>
      </c>
      <c r="L1420" s="1"/>
    </row>
    <row r="1421">
      <c r="A1421" s="3">
        <v>1482.0</v>
      </c>
      <c r="B1421" s="1" t="s">
        <v>496</v>
      </c>
      <c r="C1421" s="1" t="s">
        <v>11</v>
      </c>
      <c r="D1421" s="4">
        <v>41639.0</v>
      </c>
      <c r="E1421" s="5">
        <v>9.021E9</v>
      </c>
      <c r="F1421" s="5">
        <v>3.002E9</v>
      </c>
      <c r="G1421" s="5">
        <v>4.089E9</v>
      </c>
      <c r="H1421" s="5">
        <v>5.36E8</v>
      </c>
      <c r="I1421" s="5">
        <v>1.38E8</v>
      </c>
      <c r="J1421" s="1" t="s">
        <v>24</v>
      </c>
      <c r="K1421" s="1" t="s">
        <v>29</v>
      </c>
      <c r="L1421" s="1"/>
    </row>
    <row r="1422">
      <c r="A1422" s="3">
        <v>1483.0</v>
      </c>
      <c r="B1422" s="1" t="s">
        <v>496</v>
      </c>
      <c r="C1422" s="1" t="s">
        <v>14</v>
      </c>
      <c r="D1422" s="4">
        <v>42004.0</v>
      </c>
      <c r="E1422" s="5">
        <v>9.675E9</v>
      </c>
      <c r="F1422" s="5">
        <v>3.319E9</v>
      </c>
      <c r="G1422" s="5">
        <v>4.308E9</v>
      </c>
      <c r="H1422" s="5">
        <v>6.14E8</v>
      </c>
      <c r="I1422" s="5">
        <v>1.88E8</v>
      </c>
      <c r="J1422" s="1" t="s">
        <v>24</v>
      </c>
      <c r="K1422" s="1" t="s">
        <v>29</v>
      </c>
      <c r="L1422" s="1"/>
    </row>
    <row r="1423">
      <c r="A1423" s="3">
        <v>1484.0</v>
      </c>
      <c r="B1423" s="1" t="s">
        <v>496</v>
      </c>
      <c r="C1423" s="1" t="s">
        <v>15</v>
      </c>
      <c r="D1423" s="4">
        <v>42369.0</v>
      </c>
      <c r="E1423" s="5">
        <v>9.946E9</v>
      </c>
      <c r="F1423" s="5">
        <v>3.344E9</v>
      </c>
      <c r="G1423" s="5">
        <v>3.906E9</v>
      </c>
      <c r="H1423" s="5">
        <v>6.25E8</v>
      </c>
      <c r="I1423" s="5">
        <v>2.1E8</v>
      </c>
      <c r="J1423" s="1" t="s">
        <v>24</v>
      </c>
      <c r="K1423" s="1" t="s">
        <v>29</v>
      </c>
      <c r="L1423" s="1"/>
    </row>
    <row r="1424">
      <c r="A1424" s="3">
        <v>1485.0</v>
      </c>
      <c r="B1424" s="1" t="s">
        <v>496</v>
      </c>
      <c r="C1424" s="1" t="s">
        <v>16</v>
      </c>
      <c r="D1424" s="4">
        <v>42735.0</v>
      </c>
      <c r="E1424" s="5">
        <v>1.1325E10</v>
      </c>
      <c r="F1424" s="5">
        <v>3.83E9</v>
      </c>
      <c r="G1424" s="5">
        <v>4.295E9</v>
      </c>
      <c r="H1424" s="5">
        <v>7.15E8</v>
      </c>
      <c r="I1424" s="5">
        <v>3.19E8</v>
      </c>
      <c r="J1424" s="1" t="s">
        <v>24</v>
      </c>
      <c r="K1424" s="1" t="s">
        <v>29</v>
      </c>
      <c r="L1424" s="1"/>
    </row>
    <row r="1425">
      <c r="A1425" s="3">
        <v>1486.0</v>
      </c>
      <c r="B1425" s="1" t="s">
        <v>497</v>
      </c>
      <c r="C1425" s="1" t="s">
        <v>11</v>
      </c>
      <c r="D1425" s="4">
        <v>41362.0</v>
      </c>
      <c r="E1425" s="5">
        <v>6.906E9</v>
      </c>
      <c r="F1425" s="5">
        <v>1.175E9</v>
      </c>
      <c r="G1425" s="5">
        <v>3.236E9</v>
      </c>
      <c r="H1425" s="5">
        <v>1.026E9</v>
      </c>
      <c r="I1425" s="5">
        <v>2.86E8</v>
      </c>
      <c r="J1425" s="1" t="s">
        <v>21</v>
      </c>
      <c r="K1425" s="1" t="s">
        <v>31</v>
      </c>
      <c r="L1425" s="1"/>
    </row>
    <row r="1426">
      <c r="A1426" s="3">
        <v>1487.0</v>
      </c>
      <c r="B1426" s="1" t="s">
        <v>497</v>
      </c>
      <c r="C1426" s="1" t="s">
        <v>14</v>
      </c>
      <c r="D1426" s="4">
        <v>41726.0</v>
      </c>
      <c r="E1426" s="5">
        <v>4.183E9</v>
      </c>
      <c r="F1426" s="5">
        <v>7.91E8</v>
      </c>
      <c r="G1426" s="5">
        <v>2.186E9</v>
      </c>
      <c r="H1426" s="5">
        <v>7.22E8</v>
      </c>
      <c r="I1426" s="5">
        <v>9.3E7</v>
      </c>
      <c r="J1426" s="1" t="s">
        <v>21</v>
      </c>
      <c r="K1426" s="1" t="s">
        <v>31</v>
      </c>
      <c r="L1426" s="1"/>
    </row>
    <row r="1427">
      <c r="A1427" s="3">
        <v>1488.0</v>
      </c>
      <c r="B1427" s="1" t="s">
        <v>497</v>
      </c>
      <c r="C1427" s="1" t="s">
        <v>15</v>
      </c>
      <c r="D1427" s="4">
        <v>42097.0</v>
      </c>
      <c r="E1427" s="5">
        <v>3.956E9</v>
      </c>
      <c r="F1427" s="5">
        <v>7.27E8</v>
      </c>
      <c r="G1427" s="5">
        <v>2.012E9</v>
      </c>
      <c r="H1427" s="5">
        <v>8.12E8</v>
      </c>
      <c r="I1427" s="5">
        <v>8.7E7</v>
      </c>
      <c r="J1427" s="1" t="s">
        <v>21</v>
      </c>
      <c r="K1427" s="1" t="s">
        <v>31</v>
      </c>
      <c r="L1427" s="1"/>
    </row>
    <row r="1428">
      <c r="A1428" s="3">
        <v>1489.0</v>
      </c>
      <c r="B1428" s="1" t="s">
        <v>497</v>
      </c>
      <c r="C1428" s="1" t="s">
        <v>16</v>
      </c>
      <c r="D1428" s="4">
        <v>42461.0</v>
      </c>
      <c r="E1428" s="5">
        <v>3.6E9</v>
      </c>
      <c r="F1428" s="5">
        <v>6.15E8</v>
      </c>
      <c r="G1428" s="5">
        <v>1.587E9</v>
      </c>
      <c r="H1428" s="5">
        <v>7.48E8</v>
      </c>
      <c r="I1428" s="5">
        <v>5.7E7</v>
      </c>
      <c r="J1428" s="1" t="s">
        <v>21</v>
      </c>
      <c r="K1428" s="1" t="s">
        <v>31</v>
      </c>
      <c r="L1428" s="1"/>
    </row>
    <row r="1429">
      <c r="A1429" s="3">
        <v>1490.0</v>
      </c>
      <c r="B1429" s="1" t="s">
        <v>498</v>
      </c>
      <c r="C1429" s="1" t="s">
        <v>11</v>
      </c>
      <c r="D1429" s="4">
        <v>41454.0</v>
      </c>
      <c r="E1429" s="5">
        <v>4.4411233E10</v>
      </c>
      <c r="F1429" s="5">
        <v>3.6414626E10</v>
      </c>
      <c r="G1429" s="5">
        <v>6.338129E9</v>
      </c>
      <c r="H1429" s="2">
        <v>0.0</v>
      </c>
      <c r="I1429" s="2">
        <v>0.0</v>
      </c>
      <c r="J1429" s="1" t="s">
        <v>35</v>
      </c>
      <c r="K1429" s="1" t="s">
        <v>499</v>
      </c>
      <c r="L1429" s="1"/>
    </row>
    <row r="1430">
      <c r="A1430" s="3">
        <v>1491.0</v>
      </c>
      <c r="B1430" s="1" t="s">
        <v>498</v>
      </c>
      <c r="C1430" s="1" t="s">
        <v>14</v>
      </c>
      <c r="D1430" s="4">
        <v>41818.0</v>
      </c>
      <c r="E1430" s="5">
        <v>4.6516712E10</v>
      </c>
      <c r="F1430" s="5">
        <v>3.8335677E10</v>
      </c>
      <c r="G1430" s="1" t="s">
        <v>46</v>
      </c>
      <c r="H1430" s="2">
        <v>0.0</v>
      </c>
      <c r="I1430" s="2">
        <v>0.0</v>
      </c>
      <c r="J1430" s="1" t="s">
        <v>35</v>
      </c>
      <c r="K1430" s="1" t="s">
        <v>499</v>
      </c>
      <c r="L1430" s="1"/>
    </row>
    <row r="1431">
      <c r="A1431" s="3">
        <v>1492.0</v>
      </c>
      <c r="B1431" s="1" t="s">
        <v>498</v>
      </c>
      <c r="C1431" s="1" t="s">
        <v>15</v>
      </c>
      <c r="D1431" s="4">
        <v>42182.0</v>
      </c>
      <c r="E1431" s="5">
        <v>4.8680752E10</v>
      </c>
      <c r="F1431" s="5">
        <v>4.0129236E10</v>
      </c>
      <c r="G1431" s="1" t="s">
        <v>46</v>
      </c>
      <c r="H1431" s="2">
        <v>0.0</v>
      </c>
      <c r="I1431" s="2">
        <v>0.0</v>
      </c>
      <c r="J1431" s="1" t="s">
        <v>35</v>
      </c>
      <c r="K1431" s="1" t="s">
        <v>499</v>
      </c>
      <c r="L1431" s="1"/>
    </row>
    <row r="1432">
      <c r="A1432" s="3">
        <v>1493.0</v>
      </c>
      <c r="B1432" s="1" t="s">
        <v>498</v>
      </c>
      <c r="C1432" s="1" t="s">
        <v>16</v>
      </c>
      <c r="D1432" s="4">
        <v>42553.0</v>
      </c>
      <c r="E1432" s="5">
        <v>5.0366919E10</v>
      </c>
      <c r="F1432" s="5">
        <v>4.1326447E10</v>
      </c>
      <c r="G1432" s="1" t="s">
        <v>46</v>
      </c>
      <c r="H1432" s="2">
        <v>0.0</v>
      </c>
      <c r="I1432" s="2">
        <v>0.0</v>
      </c>
      <c r="J1432" s="1" t="s">
        <v>35</v>
      </c>
      <c r="K1432" s="1" t="s">
        <v>499</v>
      </c>
      <c r="L1432" s="1"/>
    </row>
    <row r="1433">
      <c r="A1433" s="3">
        <v>1494.0</v>
      </c>
      <c r="B1433" s="1" t="s">
        <v>500</v>
      </c>
      <c r="C1433" s="1" t="s">
        <v>11</v>
      </c>
      <c r="D1433" s="4">
        <v>41274.0</v>
      </c>
      <c r="E1433" s="5">
        <v>1.27434E11</v>
      </c>
      <c r="F1433" s="5">
        <v>5.5228E10</v>
      </c>
      <c r="G1433" s="5">
        <v>4.1066E10</v>
      </c>
      <c r="H1433" s="2">
        <v>0.0</v>
      </c>
      <c r="I1433" s="5">
        <v>1.8143E10</v>
      </c>
      <c r="J1433" s="1" t="s">
        <v>182</v>
      </c>
      <c r="K1433" s="6" t="s">
        <v>183</v>
      </c>
      <c r="L1433" s="1"/>
    </row>
    <row r="1434">
      <c r="A1434" s="3">
        <v>1495.0</v>
      </c>
      <c r="B1434" s="1" t="s">
        <v>500</v>
      </c>
      <c r="C1434" s="1" t="s">
        <v>14</v>
      </c>
      <c r="D1434" s="4">
        <v>41639.0</v>
      </c>
      <c r="E1434" s="5">
        <v>1.28752E11</v>
      </c>
      <c r="F1434" s="5">
        <v>5.1191E10</v>
      </c>
      <c r="G1434" s="5">
        <v>2.8414E10</v>
      </c>
      <c r="H1434" s="2">
        <v>0.0</v>
      </c>
      <c r="I1434" s="5">
        <v>1.8395E10</v>
      </c>
      <c r="J1434" s="1" t="s">
        <v>182</v>
      </c>
      <c r="K1434" s="6" t="s">
        <v>183</v>
      </c>
      <c r="L1434" s="1"/>
    </row>
    <row r="1435">
      <c r="A1435" s="3">
        <v>1496.0</v>
      </c>
      <c r="B1435" s="1" t="s">
        <v>500</v>
      </c>
      <c r="C1435" s="1" t="s">
        <v>15</v>
      </c>
      <c r="D1435" s="4">
        <v>42004.0</v>
      </c>
      <c r="E1435" s="5">
        <v>1.32447E11</v>
      </c>
      <c r="F1435" s="5">
        <v>6.0145E10</v>
      </c>
      <c r="G1435" s="5">
        <v>4.1817E10</v>
      </c>
      <c r="H1435" s="2">
        <v>0.0</v>
      </c>
      <c r="I1435" s="5">
        <v>1.8273E10</v>
      </c>
      <c r="J1435" s="1" t="s">
        <v>182</v>
      </c>
      <c r="K1435" s="6" t="s">
        <v>183</v>
      </c>
      <c r="L1435" s="1"/>
    </row>
    <row r="1436">
      <c r="A1436" s="3">
        <v>1497.0</v>
      </c>
      <c r="B1436" s="1" t="s">
        <v>500</v>
      </c>
      <c r="C1436" s="1" t="s">
        <v>16</v>
      </c>
      <c r="D1436" s="4">
        <v>42369.0</v>
      </c>
      <c r="E1436" s="5">
        <v>1.46801E11</v>
      </c>
      <c r="F1436" s="5">
        <v>6.7046E10</v>
      </c>
      <c r="G1436" s="5">
        <v>3.2954E10</v>
      </c>
      <c r="H1436" s="2">
        <v>0.0</v>
      </c>
      <c r="I1436" s="5">
        <v>2.2016E10</v>
      </c>
      <c r="J1436" s="1" t="s">
        <v>182</v>
      </c>
      <c r="K1436" s="6" t="s">
        <v>183</v>
      </c>
      <c r="L1436" s="1"/>
    </row>
    <row r="1437">
      <c r="A1437" s="3">
        <v>1498.0</v>
      </c>
      <c r="B1437" s="1" t="s">
        <v>501</v>
      </c>
      <c r="C1437" s="1" t="s">
        <v>11</v>
      </c>
      <c r="D1437" s="4">
        <v>41639.0</v>
      </c>
      <c r="E1437" s="5">
        <v>4.2061E9</v>
      </c>
      <c r="F1437" s="5">
        <v>2.5456E9</v>
      </c>
      <c r="G1437" s="5">
        <v>1.1938E9</v>
      </c>
      <c r="H1437" s="2">
        <v>0.0</v>
      </c>
      <c r="I1437" s="2">
        <v>0.0</v>
      </c>
      <c r="J1437" s="1" t="s">
        <v>35</v>
      </c>
      <c r="K1437" s="1" t="s">
        <v>502</v>
      </c>
      <c r="L1437" s="1"/>
    </row>
    <row r="1438">
      <c r="A1438" s="3">
        <v>1499.0</v>
      </c>
      <c r="B1438" s="1" t="s">
        <v>501</v>
      </c>
      <c r="C1438" s="1" t="s">
        <v>14</v>
      </c>
      <c r="D1438" s="4">
        <v>42004.0</v>
      </c>
      <c r="E1438" s="5">
        <v>4.1463E9</v>
      </c>
      <c r="F1438" s="5">
        <v>2.4933E9</v>
      </c>
      <c r="G1438" s="5">
        <v>1.1639E9</v>
      </c>
      <c r="H1438" s="2">
        <v>0.0</v>
      </c>
      <c r="I1438" s="2">
        <v>0.0</v>
      </c>
      <c r="J1438" s="1" t="s">
        <v>35</v>
      </c>
      <c r="K1438" s="1" t="s">
        <v>502</v>
      </c>
      <c r="L1438" s="1"/>
    </row>
    <row r="1439">
      <c r="A1439" s="3">
        <v>1500.0</v>
      </c>
      <c r="B1439" s="1" t="s">
        <v>501</v>
      </c>
      <c r="C1439" s="1" t="s">
        <v>15</v>
      </c>
      <c r="D1439" s="4">
        <v>42369.0</v>
      </c>
      <c r="E1439" s="5">
        <v>3.5675E9</v>
      </c>
      <c r="F1439" s="5">
        <v>2.1635E9</v>
      </c>
      <c r="G1439" s="5">
        <v>1.0518E9</v>
      </c>
      <c r="H1439" s="2">
        <v>0.0</v>
      </c>
      <c r="I1439" s="2">
        <v>0.0</v>
      </c>
      <c r="J1439" s="1" t="s">
        <v>35</v>
      </c>
      <c r="K1439" s="1" t="s">
        <v>502</v>
      </c>
      <c r="L1439" s="1"/>
    </row>
    <row r="1440">
      <c r="A1440" s="3">
        <v>1501.0</v>
      </c>
      <c r="B1440" s="1" t="s">
        <v>501</v>
      </c>
      <c r="C1440" s="1" t="s">
        <v>16</v>
      </c>
      <c r="D1440" s="4">
        <v>42735.0</v>
      </c>
      <c r="E1440" s="5">
        <v>4.885E9</v>
      </c>
      <c r="F1440" s="5">
        <v>3.0031E9</v>
      </c>
      <c r="G1440" s="5">
        <v>1.5973E9</v>
      </c>
      <c r="H1440" s="2">
        <v>0.0</v>
      </c>
      <c r="I1440" s="2">
        <v>0.0</v>
      </c>
      <c r="J1440" s="1" t="s">
        <v>35</v>
      </c>
      <c r="K1440" s="1" t="s">
        <v>502</v>
      </c>
      <c r="L1440" s="1"/>
    </row>
    <row r="1441">
      <c r="A1441" s="3">
        <v>1502.0</v>
      </c>
      <c r="B1441" s="1" t="s">
        <v>503</v>
      </c>
      <c r="C1441" s="1" t="s">
        <v>11</v>
      </c>
      <c r="D1441" s="4">
        <v>41274.0</v>
      </c>
      <c r="E1441" s="5">
        <v>2.665E9</v>
      </c>
      <c r="F1441" s="5">
        <v>1.174E9</v>
      </c>
      <c r="G1441" s="5">
        <v>7.28E8</v>
      </c>
      <c r="H1441" s="5">
        <v>1.83E8</v>
      </c>
      <c r="I1441" s="2">
        <v>0.0</v>
      </c>
      <c r="J1441" s="1" t="s">
        <v>21</v>
      </c>
      <c r="K1441" s="1" t="s">
        <v>31</v>
      </c>
      <c r="L1441" s="1"/>
    </row>
    <row r="1442">
      <c r="A1442" s="3">
        <v>1503.0</v>
      </c>
      <c r="B1442" s="1" t="s">
        <v>503</v>
      </c>
      <c r="C1442" s="1" t="s">
        <v>14</v>
      </c>
      <c r="D1442" s="4">
        <v>41639.0</v>
      </c>
      <c r="E1442" s="5">
        <v>2.692E9</v>
      </c>
      <c r="F1442" s="5">
        <v>1.219E9</v>
      </c>
      <c r="G1442" s="5">
        <v>7.57E8</v>
      </c>
      <c r="H1442" s="5">
        <v>1.84E8</v>
      </c>
      <c r="I1442" s="2">
        <v>0.0</v>
      </c>
      <c r="J1442" s="1" t="s">
        <v>21</v>
      </c>
      <c r="K1442" s="1" t="s">
        <v>31</v>
      </c>
      <c r="L1442" s="1"/>
    </row>
    <row r="1443">
      <c r="A1443" s="3">
        <v>1504.0</v>
      </c>
      <c r="B1443" s="1" t="s">
        <v>503</v>
      </c>
      <c r="C1443" s="1" t="s">
        <v>15</v>
      </c>
      <c r="D1443" s="4">
        <v>42004.0</v>
      </c>
      <c r="E1443" s="5">
        <v>2.732E9</v>
      </c>
      <c r="F1443" s="5">
        <v>1.253E9</v>
      </c>
      <c r="G1443" s="5">
        <v>7.7E8</v>
      </c>
      <c r="H1443" s="5">
        <v>2.06E8</v>
      </c>
      <c r="I1443" s="2">
        <v>0.0</v>
      </c>
      <c r="J1443" s="1" t="s">
        <v>21</v>
      </c>
      <c r="K1443" s="1" t="s">
        <v>31</v>
      </c>
      <c r="L1443" s="1"/>
    </row>
    <row r="1444">
      <c r="A1444" s="3">
        <v>1505.0</v>
      </c>
      <c r="B1444" s="1" t="s">
        <v>503</v>
      </c>
      <c r="C1444" s="1" t="s">
        <v>16</v>
      </c>
      <c r="D1444" s="4">
        <v>42369.0</v>
      </c>
      <c r="E1444" s="5">
        <v>2.53E9</v>
      </c>
      <c r="F1444" s="5">
        <v>1.254E9</v>
      </c>
      <c r="G1444" s="5">
        <v>7.65E8</v>
      </c>
      <c r="H1444" s="5">
        <v>2.28E8</v>
      </c>
      <c r="I1444" s="2">
        <v>0.0</v>
      </c>
      <c r="J1444" s="1" t="s">
        <v>21</v>
      </c>
      <c r="K1444" s="1" t="s">
        <v>31</v>
      </c>
      <c r="L1444" s="1"/>
    </row>
    <row r="1445">
      <c r="A1445" s="3">
        <v>1506.0</v>
      </c>
      <c r="B1445" s="1" t="s">
        <v>504</v>
      </c>
      <c r="C1445" s="1" t="s">
        <v>11</v>
      </c>
      <c r="D1445" s="4">
        <v>41547.0</v>
      </c>
      <c r="E1445" s="5">
        <v>1.9244E9</v>
      </c>
      <c r="F1445" s="5">
        <v>8.74838E8</v>
      </c>
      <c r="G1445" s="5">
        <v>2.54468E8</v>
      </c>
      <c r="H1445" s="2">
        <v>0.0</v>
      </c>
      <c r="I1445" s="5">
        <v>4.5639E7</v>
      </c>
      <c r="J1445" s="1" t="s">
        <v>12</v>
      </c>
      <c r="K1445" s="1" t="s">
        <v>91</v>
      </c>
      <c r="L1445" s="1"/>
    </row>
    <row r="1446">
      <c r="A1446" s="3">
        <v>1507.0</v>
      </c>
      <c r="B1446" s="1" t="s">
        <v>504</v>
      </c>
      <c r="C1446" s="1" t="s">
        <v>14</v>
      </c>
      <c r="D1446" s="4">
        <v>41912.0</v>
      </c>
      <c r="E1446" s="5">
        <v>2.372906E9</v>
      </c>
      <c r="F1446" s="5">
        <v>1.105032E9</v>
      </c>
      <c r="G1446" s="5">
        <v>2.76446E8</v>
      </c>
      <c r="H1446" s="2">
        <v>0.0</v>
      </c>
      <c r="I1446" s="5">
        <v>6.3608E7</v>
      </c>
      <c r="J1446" s="1" t="s">
        <v>12</v>
      </c>
      <c r="K1446" s="1" t="s">
        <v>91</v>
      </c>
      <c r="L1446" s="1"/>
    </row>
    <row r="1447">
      <c r="A1447" s="3">
        <v>1508.0</v>
      </c>
      <c r="B1447" s="1" t="s">
        <v>504</v>
      </c>
      <c r="C1447" s="1" t="s">
        <v>15</v>
      </c>
      <c r="D1447" s="4">
        <v>42277.0</v>
      </c>
      <c r="E1447" s="5">
        <v>2.707115E9</v>
      </c>
      <c r="F1447" s="5">
        <v>1.25727E9</v>
      </c>
      <c r="G1447" s="5">
        <v>3.21624E8</v>
      </c>
      <c r="H1447" s="2">
        <v>0.0</v>
      </c>
      <c r="I1447" s="5">
        <v>5.4219E7</v>
      </c>
      <c r="J1447" s="1" t="s">
        <v>12</v>
      </c>
      <c r="K1447" s="1" t="s">
        <v>91</v>
      </c>
      <c r="L1447" s="1"/>
    </row>
    <row r="1448">
      <c r="A1448" s="3">
        <v>1509.0</v>
      </c>
      <c r="B1448" s="1" t="s">
        <v>504</v>
      </c>
      <c r="C1448" s="1" t="s">
        <v>16</v>
      </c>
      <c r="D1448" s="4">
        <v>42643.0</v>
      </c>
      <c r="E1448" s="5">
        <v>3.171411E9</v>
      </c>
      <c r="F1448" s="5">
        <v>1.443348E9</v>
      </c>
      <c r="G1448" s="5">
        <v>3.82858E8</v>
      </c>
      <c r="H1448" s="2">
        <v>0.0</v>
      </c>
      <c r="I1448" s="5">
        <v>7.7445E7</v>
      </c>
      <c r="J1448" s="1" t="s">
        <v>12</v>
      </c>
      <c r="K1448" s="1" t="s">
        <v>91</v>
      </c>
      <c r="L1448" s="1"/>
    </row>
    <row r="1449">
      <c r="A1449" s="3">
        <v>1510.0</v>
      </c>
      <c r="B1449" s="1" t="s">
        <v>505</v>
      </c>
      <c r="C1449" s="1" t="s">
        <v>11</v>
      </c>
      <c r="D1449" s="4">
        <v>41544.0</v>
      </c>
      <c r="E1449" s="5">
        <v>1.139E10</v>
      </c>
      <c r="F1449" s="5">
        <v>7.739E9</v>
      </c>
      <c r="G1449" s="5">
        <v>1.44E9</v>
      </c>
      <c r="H1449" s="5">
        <v>5.9E8</v>
      </c>
      <c r="I1449" s="2">
        <v>0.0</v>
      </c>
      <c r="J1449" s="1" t="s">
        <v>21</v>
      </c>
      <c r="K1449" s="1" t="s">
        <v>506</v>
      </c>
      <c r="L1449" s="1"/>
    </row>
    <row r="1450">
      <c r="A1450" s="3">
        <v>1511.0</v>
      </c>
      <c r="B1450" s="1" t="s">
        <v>505</v>
      </c>
      <c r="C1450" s="1" t="s">
        <v>14</v>
      </c>
      <c r="D1450" s="4">
        <v>41908.0</v>
      </c>
      <c r="E1450" s="5">
        <v>1.1973E10</v>
      </c>
      <c r="F1450" s="5">
        <v>8.001E9</v>
      </c>
      <c r="G1450" s="5">
        <v>1.534E9</v>
      </c>
      <c r="H1450" s="5">
        <v>5.83E8</v>
      </c>
      <c r="I1450" s="2">
        <v>0.0</v>
      </c>
      <c r="J1450" s="1" t="s">
        <v>21</v>
      </c>
      <c r="K1450" s="1" t="s">
        <v>506</v>
      </c>
      <c r="L1450" s="1"/>
    </row>
    <row r="1451">
      <c r="A1451" s="3">
        <v>1512.0</v>
      </c>
      <c r="B1451" s="1" t="s">
        <v>505</v>
      </c>
      <c r="C1451" s="1" t="s">
        <v>15</v>
      </c>
      <c r="D1451" s="4">
        <v>42272.0</v>
      </c>
      <c r="E1451" s="5">
        <v>1.2233E10</v>
      </c>
      <c r="F1451" s="5">
        <v>8.146E9</v>
      </c>
      <c r="G1451" s="5">
        <v>1.504E9</v>
      </c>
      <c r="H1451" s="5">
        <v>6.27E8</v>
      </c>
      <c r="I1451" s="2">
        <v>0.0</v>
      </c>
      <c r="J1451" s="1" t="s">
        <v>21</v>
      </c>
      <c r="K1451" s="1" t="s">
        <v>506</v>
      </c>
      <c r="L1451" s="1"/>
    </row>
    <row r="1452">
      <c r="A1452" s="3">
        <v>1513.0</v>
      </c>
      <c r="B1452" s="1" t="s">
        <v>505</v>
      </c>
      <c r="C1452" s="1" t="s">
        <v>16</v>
      </c>
      <c r="D1452" s="4">
        <v>42643.0</v>
      </c>
      <c r="E1452" s="5">
        <v>1.2238E10</v>
      </c>
      <c r="F1452" s="5">
        <v>8.205E9</v>
      </c>
      <c r="G1452" s="5">
        <v>1.463E9</v>
      </c>
      <c r="H1452" s="5">
        <v>6.44E8</v>
      </c>
      <c r="I1452" s="2">
        <v>0.0</v>
      </c>
      <c r="J1452" s="1" t="s">
        <v>21</v>
      </c>
      <c r="K1452" s="1" t="s">
        <v>506</v>
      </c>
      <c r="L1452" s="1"/>
    </row>
    <row r="1453">
      <c r="A1453" s="3">
        <v>1514.0</v>
      </c>
      <c r="B1453" s="1" t="s">
        <v>507</v>
      </c>
      <c r="C1453" s="1" t="s">
        <v>11</v>
      </c>
      <c r="D1453" s="4">
        <v>41273.0</v>
      </c>
      <c r="E1453" s="5">
        <v>5.353197E9</v>
      </c>
      <c r="F1453" s="5">
        <v>2.943847E9</v>
      </c>
      <c r="G1453" s="5">
        <v>1.303427E9</v>
      </c>
      <c r="H1453" s="2">
        <v>0.0</v>
      </c>
      <c r="I1453" s="5">
        <v>1.94039E8</v>
      </c>
      <c r="J1453" s="1" t="s">
        <v>18</v>
      </c>
      <c r="K1453" s="1" t="s">
        <v>508</v>
      </c>
      <c r="L1453" s="1"/>
    </row>
    <row r="1454">
      <c r="A1454" s="3">
        <v>1515.0</v>
      </c>
      <c r="B1454" s="1" t="s">
        <v>507</v>
      </c>
      <c r="C1454" s="1" t="s">
        <v>14</v>
      </c>
      <c r="D1454" s="4">
        <v>41637.0</v>
      </c>
      <c r="E1454" s="5">
        <v>1.603123E9</v>
      </c>
      <c r="F1454" s="5">
        <v>6.62769E8</v>
      </c>
      <c r="G1454" s="5">
        <v>5.31932E8</v>
      </c>
      <c r="H1454" s="2">
        <v>0.0</v>
      </c>
      <c r="I1454" s="5">
        <v>7.4833E7</v>
      </c>
      <c r="J1454" s="1" t="s">
        <v>18</v>
      </c>
      <c r="K1454" s="1" t="s">
        <v>508</v>
      </c>
      <c r="L1454" s="1"/>
    </row>
    <row r="1455">
      <c r="A1455" s="3">
        <v>1516.0</v>
      </c>
      <c r="B1455" s="1" t="s">
        <v>507</v>
      </c>
      <c r="C1455" s="1" t="s">
        <v>15</v>
      </c>
      <c r="D1455" s="4">
        <v>42004.0</v>
      </c>
      <c r="E1455" s="5">
        <v>2.626141E9</v>
      </c>
      <c r="F1455" s="5">
        <v>9.5499E8</v>
      </c>
      <c r="G1455" s="5">
        <v>7.66854E8</v>
      </c>
      <c r="H1455" s="2">
        <v>0.0</v>
      </c>
      <c r="I1455" s="5">
        <v>1.51837E8</v>
      </c>
      <c r="J1455" s="1" t="s">
        <v>18</v>
      </c>
      <c r="K1455" s="1" t="s">
        <v>508</v>
      </c>
      <c r="L1455" s="1"/>
    </row>
    <row r="1456">
      <c r="A1456" s="3">
        <v>1517.0</v>
      </c>
      <c r="B1456" s="1" t="s">
        <v>507</v>
      </c>
      <c r="C1456" s="1" t="s">
        <v>16</v>
      </c>
      <c r="D1456" s="4">
        <v>42369.0</v>
      </c>
      <c r="E1456" s="5">
        <v>3.050945E9</v>
      </c>
      <c r="F1456" s="5">
        <v>9.23336E8</v>
      </c>
      <c r="G1456" s="5">
        <v>1.068221E9</v>
      </c>
      <c r="H1456" s="2">
        <v>0.0</v>
      </c>
      <c r="I1456" s="5">
        <v>2.05087E8</v>
      </c>
      <c r="J1456" s="1" t="s">
        <v>18</v>
      </c>
      <c r="K1456" s="1" t="s">
        <v>508</v>
      </c>
      <c r="L1456" s="1"/>
    </row>
    <row r="1457">
      <c r="A1457" s="3">
        <v>1518.0</v>
      </c>
      <c r="B1457" s="1" t="s">
        <v>509</v>
      </c>
      <c r="C1457" s="1" t="s">
        <v>11</v>
      </c>
      <c r="D1457" s="4">
        <v>41307.0</v>
      </c>
      <c r="E1457" s="5">
        <v>7.3301E10</v>
      </c>
      <c r="F1457" s="5">
        <v>5.0568E10</v>
      </c>
      <c r="G1457" s="5">
        <v>1.511E10</v>
      </c>
      <c r="H1457" s="2">
        <v>0.0</v>
      </c>
      <c r="I1457" s="5">
        <v>2.044E9</v>
      </c>
      <c r="J1457" s="1" t="s">
        <v>18</v>
      </c>
      <c r="K1457" s="1" t="s">
        <v>197</v>
      </c>
      <c r="L1457" s="1"/>
    </row>
    <row r="1458">
      <c r="A1458" s="3">
        <v>1519.0</v>
      </c>
      <c r="B1458" s="1" t="s">
        <v>509</v>
      </c>
      <c r="C1458" s="1" t="s">
        <v>14</v>
      </c>
      <c r="D1458" s="4">
        <v>41671.0</v>
      </c>
      <c r="E1458" s="5">
        <v>7.1279E10</v>
      </c>
      <c r="F1458" s="5">
        <v>5.0039E10</v>
      </c>
      <c r="G1458" s="5">
        <v>1.4465E10</v>
      </c>
      <c r="H1458" s="2">
        <v>0.0</v>
      </c>
      <c r="I1458" s="5">
        <v>1.996E9</v>
      </c>
      <c r="J1458" s="1" t="s">
        <v>18</v>
      </c>
      <c r="K1458" s="1" t="s">
        <v>197</v>
      </c>
      <c r="L1458" s="1"/>
    </row>
    <row r="1459">
      <c r="A1459" s="3">
        <v>1520.0</v>
      </c>
      <c r="B1459" s="1" t="s">
        <v>509</v>
      </c>
      <c r="C1459" s="1" t="s">
        <v>15</v>
      </c>
      <c r="D1459" s="4">
        <v>42035.0</v>
      </c>
      <c r="E1459" s="5">
        <v>7.2618E10</v>
      </c>
      <c r="F1459" s="5">
        <v>5.1278E10</v>
      </c>
      <c r="G1459" s="5">
        <v>1.4676E10</v>
      </c>
      <c r="H1459" s="2">
        <v>0.0</v>
      </c>
      <c r="I1459" s="5">
        <v>2.129E9</v>
      </c>
      <c r="J1459" s="1" t="s">
        <v>18</v>
      </c>
      <c r="K1459" s="1" t="s">
        <v>197</v>
      </c>
      <c r="L1459" s="1"/>
    </row>
    <row r="1460">
      <c r="A1460" s="3">
        <v>1521.0</v>
      </c>
      <c r="B1460" s="1" t="s">
        <v>509</v>
      </c>
      <c r="C1460" s="1" t="s">
        <v>16</v>
      </c>
      <c r="D1460" s="4">
        <v>42399.0</v>
      </c>
      <c r="E1460" s="5">
        <v>7.3785E10</v>
      </c>
      <c r="F1460" s="5">
        <v>5.1997E10</v>
      </c>
      <c r="G1460" s="5">
        <v>1.4665E10</v>
      </c>
      <c r="H1460" s="2">
        <v>0.0</v>
      </c>
      <c r="I1460" s="5">
        <v>2.213E9</v>
      </c>
      <c r="J1460" s="1" t="s">
        <v>18</v>
      </c>
      <c r="K1460" s="1" t="s">
        <v>197</v>
      </c>
      <c r="L1460" s="1"/>
    </row>
    <row r="1461">
      <c r="A1461" s="3">
        <v>1522.0</v>
      </c>
      <c r="B1461" s="1" t="s">
        <v>510</v>
      </c>
      <c r="C1461" s="1" t="s">
        <v>11</v>
      </c>
      <c r="D1461" s="4">
        <v>41305.0</v>
      </c>
      <c r="E1461" s="5">
        <v>3.794249E9</v>
      </c>
      <c r="F1461" s="5">
        <v>1.630965E9</v>
      </c>
      <c r="G1461" s="5">
        <v>1.466067E9</v>
      </c>
      <c r="H1461" s="2">
        <v>0.0</v>
      </c>
      <c r="I1461" s="2">
        <v>0.0</v>
      </c>
      <c r="J1461" s="1" t="s">
        <v>18</v>
      </c>
      <c r="K1461" s="6" t="s">
        <v>289</v>
      </c>
      <c r="L1461" s="1"/>
    </row>
    <row r="1462">
      <c r="A1462" s="3">
        <v>1523.0</v>
      </c>
      <c r="B1462" s="1" t="s">
        <v>510</v>
      </c>
      <c r="C1462" s="1" t="s">
        <v>14</v>
      </c>
      <c r="D1462" s="4">
        <v>41670.0</v>
      </c>
      <c r="E1462" s="5">
        <v>4.0311E9</v>
      </c>
      <c r="F1462" s="5">
        <v>1.6907E9</v>
      </c>
      <c r="G1462" s="5">
        <v>2.0361E9</v>
      </c>
      <c r="H1462" s="2">
        <v>0.0</v>
      </c>
      <c r="I1462" s="2">
        <v>0.0</v>
      </c>
      <c r="J1462" s="1" t="s">
        <v>18</v>
      </c>
      <c r="K1462" s="6" t="s">
        <v>289</v>
      </c>
      <c r="L1462" s="1"/>
    </row>
    <row r="1463">
      <c r="A1463" s="3">
        <v>1524.0</v>
      </c>
      <c r="B1463" s="1" t="s">
        <v>510</v>
      </c>
      <c r="C1463" s="1" t="s">
        <v>15</v>
      </c>
      <c r="D1463" s="4">
        <v>42035.0</v>
      </c>
      <c r="E1463" s="5">
        <v>4.2499E9</v>
      </c>
      <c r="F1463" s="5">
        <v>1.7127E9</v>
      </c>
      <c r="G1463" s="5">
        <v>1.6458E9</v>
      </c>
      <c r="H1463" s="2">
        <v>0.0</v>
      </c>
      <c r="I1463" s="2">
        <v>0.0</v>
      </c>
      <c r="J1463" s="1" t="s">
        <v>18</v>
      </c>
      <c r="K1463" s="6" t="s">
        <v>289</v>
      </c>
      <c r="L1463" s="1"/>
    </row>
    <row r="1464">
      <c r="A1464" s="3">
        <v>1525.0</v>
      </c>
      <c r="B1464" s="1" t="s">
        <v>510</v>
      </c>
      <c r="C1464" s="1" t="s">
        <v>16</v>
      </c>
      <c r="D1464" s="4">
        <v>42400.0</v>
      </c>
      <c r="E1464" s="5">
        <v>4.1049E9</v>
      </c>
      <c r="F1464" s="5">
        <v>1.6136E9</v>
      </c>
      <c r="G1464" s="5">
        <v>1.7312E9</v>
      </c>
      <c r="H1464" s="2">
        <v>0.0</v>
      </c>
      <c r="I1464" s="2">
        <v>0.0</v>
      </c>
      <c r="J1464" s="1" t="s">
        <v>18</v>
      </c>
      <c r="K1464" s="6" t="s">
        <v>289</v>
      </c>
      <c r="L1464" s="1"/>
    </row>
    <row r="1465">
      <c r="A1465" s="3">
        <v>1526.0</v>
      </c>
      <c r="B1465" s="1" t="s">
        <v>511</v>
      </c>
      <c r="C1465" s="1" t="s">
        <v>11</v>
      </c>
      <c r="D1465" s="4">
        <v>41307.0</v>
      </c>
      <c r="E1465" s="5">
        <v>2.5878372E10</v>
      </c>
      <c r="F1465" s="5">
        <v>1.85214E10</v>
      </c>
      <c r="G1465" s="5">
        <v>4.250446E9</v>
      </c>
      <c r="H1465" s="2">
        <v>0.0</v>
      </c>
      <c r="I1465" s="2">
        <v>0.0</v>
      </c>
      <c r="J1465" s="1" t="s">
        <v>18</v>
      </c>
      <c r="K1465" s="1" t="s">
        <v>257</v>
      </c>
      <c r="L1465" s="1"/>
    </row>
    <row r="1466">
      <c r="A1466" s="3">
        <v>1527.0</v>
      </c>
      <c r="B1466" s="1" t="s">
        <v>511</v>
      </c>
      <c r="C1466" s="1" t="s">
        <v>14</v>
      </c>
      <c r="D1466" s="4">
        <v>41671.0</v>
      </c>
      <c r="E1466" s="5">
        <v>2.7422696E10</v>
      </c>
      <c r="F1466" s="5">
        <v>1.9605037E10</v>
      </c>
      <c r="G1466" s="5">
        <v>4.467089E9</v>
      </c>
      <c r="H1466" s="2">
        <v>0.0</v>
      </c>
      <c r="I1466" s="2">
        <v>0.0</v>
      </c>
      <c r="J1466" s="1" t="s">
        <v>18</v>
      </c>
      <c r="K1466" s="1" t="s">
        <v>257</v>
      </c>
      <c r="L1466" s="1"/>
    </row>
    <row r="1467">
      <c r="A1467" s="3">
        <v>1528.0</v>
      </c>
      <c r="B1467" s="1" t="s">
        <v>511</v>
      </c>
      <c r="C1467" s="1" t="s">
        <v>15</v>
      </c>
      <c r="D1467" s="4">
        <v>42035.0</v>
      </c>
      <c r="E1467" s="5">
        <v>2.9078407E10</v>
      </c>
      <c r="F1467" s="5">
        <v>2.0776522E10</v>
      </c>
      <c r="G1467" s="5">
        <v>4.695384E9</v>
      </c>
      <c r="H1467" s="2">
        <v>0.0</v>
      </c>
      <c r="I1467" s="2">
        <v>0.0</v>
      </c>
      <c r="J1467" s="1" t="s">
        <v>18</v>
      </c>
      <c r="K1467" s="1" t="s">
        <v>257</v>
      </c>
      <c r="L1467" s="1"/>
    </row>
    <row r="1468">
      <c r="A1468" s="3">
        <v>1529.0</v>
      </c>
      <c r="B1468" s="1" t="s">
        <v>511</v>
      </c>
      <c r="C1468" s="1" t="s">
        <v>16</v>
      </c>
      <c r="D1468" s="4">
        <v>42399.0</v>
      </c>
      <c r="E1468" s="5">
        <v>3.0944938E10</v>
      </c>
      <c r="F1468" s="5">
        <v>2.2034523E10</v>
      </c>
      <c r="G1468" s="5">
        <v>5.205715E9</v>
      </c>
      <c r="H1468" s="2">
        <v>0.0</v>
      </c>
      <c r="I1468" s="2">
        <v>0.0</v>
      </c>
      <c r="J1468" s="1" t="s">
        <v>18</v>
      </c>
      <c r="K1468" s="1" t="s">
        <v>257</v>
      </c>
      <c r="L1468" s="1"/>
    </row>
    <row r="1469">
      <c r="A1469" s="3">
        <v>1530.0</v>
      </c>
      <c r="B1469" s="1" t="s">
        <v>512</v>
      </c>
      <c r="C1469" s="1" t="s">
        <v>11</v>
      </c>
      <c r="D1469" s="4">
        <v>41274.0</v>
      </c>
      <c r="E1469" s="5">
        <v>3.589516E9</v>
      </c>
      <c r="F1469" s="5">
        <v>1.955682E9</v>
      </c>
      <c r="G1469" s="1" t="s">
        <v>46</v>
      </c>
      <c r="H1469" s="2">
        <v>0.0</v>
      </c>
      <c r="I1469" s="5">
        <v>7.87329E8</v>
      </c>
      <c r="J1469" s="1" t="s">
        <v>47</v>
      </c>
      <c r="K1469" s="1" t="s">
        <v>48</v>
      </c>
      <c r="L1469" s="1"/>
    </row>
    <row r="1470">
      <c r="A1470" s="3">
        <v>1531.0</v>
      </c>
      <c r="B1470" s="1" t="s">
        <v>512</v>
      </c>
      <c r="C1470" s="1" t="s">
        <v>14</v>
      </c>
      <c r="D1470" s="4">
        <v>41639.0</v>
      </c>
      <c r="E1470" s="5">
        <v>3.494253E9</v>
      </c>
      <c r="F1470" s="5">
        <v>1.838766E9</v>
      </c>
      <c r="G1470" s="1" t="s">
        <v>46</v>
      </c>
      <c r="H1470" s="2">
        <v>0.0</v>
      </c>
      <c r="I1470" s="5">
        <v>8.19711E8</v>
      </c>
      <c r="J1470" s="1" t="s">
        <v>47</v>
      </c>
      <c r="K1470" s="1" t="s">
        <v>48</v>
      </c>
      <c r="L1470" s="1"/>
    </row>
    <row r="1471">
      <c r="A1471" s="3">
        <v>1532.0</v>
      </c>
      <c r="B1471" s="1" t="s">
        <v>512</v>
      </c>
      <c r="C1471" s="1" t="s">
        <v>15</v>
      </c>
      <c r="D1471" s="4">
        <v>42004.0</v>
      </c>
      <c r="E1471" s="5">
        <v>3.620095E9</v>
      </c>
      <c r="F1471" s="5">
        <v>1.903384E9</v>
      </c>
      <c r="G1471" s="1" t="s">
        <v>46</v>
      </c>
      <c r="H1471" s="2">
        <v>0.0</v>
      </c>
      <c r="I1471" s="5">
        <v>8.55908E8</v>
      </c>
      <c r="J1471" s="1" t="s">
        <v>47</v>
      </c>
      <c r="K1471" s="1" t="s">
        <v>48</v>
      </c>
      <c r="L1471" s="1"/>
    </row>
    <row r="1472">
      <c r="A1472" s="3">
        <v>1533.0</v>
      </c>
      <c r="B1472" s="1" t="s">
        <v>512</v>
      </c>
      <c r="C1472" s="1" t="s">
        <v>16</v>
      </c>
      <c r="D1472" s="4">
        <v>42369.0</v>
      </c>
      <c r="E1472" s="5">
        <v>3.766065E9</v>
      </c>
      <c r="F1472" s="5">
        <v>2.016212E9</v>
      </c>
      <c r="G1472" s="1" t="s">
        <v>46</v>
      </c>
      <c r="H1472" s="2">
        <v>0.0</v>
      </c>
      <c r="I1472" s="5">
        <v>9.07024E8</v>
      </c>
      <c r="J1472" s="1" t="s">
        <v>47</v>
      </c>
      <c r="K1472" s="1" t="s">
        <v>48</v>
      </c>
      <c r="L1472" s="1"/>
    </row>
    <row r="1473">
      <c r="A1473" s="3">
        <v>1534.0</v>
      </c>
      <c r="B1473" s="1" t="s">
        <v>513</v>
      </c>
      <c r="C1473" s="1" t="s">
        <v>11</v>
      </c>
      <c r="D1473" s="4">
        <v>41274.0</v>
      </c>
      <c r="E1473" s="5">
        <v>1.25099E10</v>
      </c>
      <c r="F1473" s="5">
        <v>7.2144E9</v>
      </c>
      <c r="G1473" s="5">
        <v>3.3549E9</v>
      </c>
      <c r="H1473" s="5">
        <v>3.764E8</v>
      </c>
      <c r="I1473" s="2">
        <v>0.0</v>
      </c>
      <c r="J1473" s="1" t="s">
        <v>24</v>
      </c>
      <c r="K1473" s="1" t="s">
        <v>29</v>
      </c>
      <c r="L1473" s="1"/>
    </row>
    <row r="1474">
      <c r="A1474" s="3">
        <v>1535.0</v>
      </c>
      <c r="B1474" s="1" t="s">
        <v>513</v>
      </c>
      <c r="C1474" s="1" t="s">
        <v>14</v>
      </c>
      <c r="D1474" s="4">
        <v>41639.0</v>
      </c>
      <c r="E1474" s="5">
        <v>1.30903E10</v>
      </c>
      <c r="F1474" s="5">
        <v>7.5612E9</v>
      </c>
      <c r="G1474" s="5">
        <v>3.4463E9</v>
      </c>
      <c r="H1474" s="5">
        <v>3.955E8</v>
      </c>
      <c r="I1474" s="2">
        <v>0.0</v>
      </c>
      <c r="J1474" s="1" t="s">
        <v>24</v>
      </c>
      <c r="K1474" s="1" t="s">
        <v>29</v>
      </c>
      <c r="L1474" s="1"/>
    </row>
    <row r="1475">
      <c r="A1475" s="3">
        <v>1536.0</v>
      </c>
      <c r="B1475" s="1" t="s">
        <v>513</v>
      </c>
      <c r="C1475" s="1" t="s">
        <v>15</v>
      </c>
      <c r="D1475" s="4">
        <v>42004.0</v>
      </c>
      <c r="E1475" s="5">
        <v>1.68896E10</v>
      </c>
      <c r="F1475" s="5">
        <v>9.3976E9</v>
      </c>
      <c r="G1475" s="5">
        <v>4.8961E9</v>
      </c>
      <c r="H1475" s="5">
        <v>6.911E8</v>
      </c>
      <c r="I1475" s="2">
        <v>0.0</v>
      </c>
      <c r="J1475" s="1" t="s">
        <v>24</v>
      </c>
      <c r="K1475" s="1" t="s">
        <v>29</v>
      </c>
      <c r="L1475" s="1"/>
    </row>
    <row r="1476">
      <c r="A1476" s="3">
        <v>1537.0</v>
      </c>
      <c r="B1476" s="1" t="s">
        <v>513</v>
      </c>
      <c r="C1476" s="1" t="s">
        <v>16</v>
      </c>
      <c r="D1476" s="4">
        <v>42369.0</v>
      </c>
      <c r="E1476" s="5">
        <v>1.69654E10</v>
      </c>
      <c r="F1476" s="5">
        <v>9.2095E9</v>
      </c>
      <c r="G1476" s="5">
        <v>4.6121E9</v>
      </c>
      <c r="H1476" s="5">
        <v>6.923E8</v>
      </c>
      <c r="I1476" s="2">
        <v>0.0</v>
      </c>
      <c r="J1476" s="1" t="s">
        <v>24</v>
      </c>
      <c r="K1476" s="1" t="s">
        <v>29</v>
      </c>
      <c r="L1476" s="1"/>
    </row>
    <row r="1477">
      <c r="A1477" s="3">
        <v>1538.0</v>
      </c>
      <c r="B1477" s="1" t="s">
        <v>514</v>
      </c>
      <c r="C1477" s="1" t="s">
        <v>11</v>
      </c>
      <c r="D1477" s="4">
        <v>41274.0</v>
      </c>
      <c r="E1477" s="5">
        <v>7.63E8</v>
      </c>
      <c r="F1477" s="5">
        <v>1.2E7</v>
      </c>
      <c r="G1477" s="5">
        <v>4.29E8</v>
      </c>
      <c r="H1477" s="2">
        <v>0.0</v>
      </c>
      <c r="I1477" s="5">
        <v>2.6E7</v>
      </c>
      <c r="J1477" s="1" t="s">
        <v>18</v>
      </c>
      <c r="K1477" s="1" t="s">
        <v>77</v>
      </c>
      <c r="L1477" s="1"/>
    </row>
    <row r="1478">
      <c r="A1478" s="3">
        <v>1539.0</v>
      </c>
      <c r="B1478" s="1" t="s">
        <v>514</v>
      </c>
      <c r="C1478" s="1" t="s">
        <v>14</v>
      </c>
      <c r="D1478" s="4">
        <v>41639.0</v>
      </c>
      <c r="E1478" s="5">
        <v>9.45E8</v>
      </c>
      <c r="F1478" s="5">
        <v>1.8E7</v>
      </c>
      <c r="G1478" s="5">
        <v>5.97E8</v>
      </c>
      <c r="H1478" s="2">
        <v>0.0</v>
      </c>
      <c r="I1478" s="5">
        <v>3.6E7</v>
      </c>
      <c r="J1478" s="1" t="s">
        <v>18</v>
      </c>
      <c r="K1478" s="1" t="s">
        <v>77</v>
      </c>
      <c r="L1478" s="1"/>
    </row>
    <row r="1479">
      <c r="A1479" s="3">
        <v>1540.0</v>
      </c>
      <c r="B1479" s="1" t="s">
        <v>514</v>
      </c>
      <c r="C1479" s="1" t="s">
        <v>15</v>
      </c>
      <c r="D1479" s="4">
        <v>42004.0</v>
      </c>
      <c r="E1479" s="5">
        <v>1.246E9</v>
      </c>
      <c r="F1479" s="5">
        <v>4.0E7</v>
      </c>
      <c r="G1479" s="5">
        <v>8.01E8</v>
      </c>
      <c r="H1479" s="2">
        <v>0.0</v>
      </c>
      <c r="I1479" s="5">
        <v>6.5E7</v>
      </c>
      <c r="J1479" s="1" t="s">
        <v>18</v>
      </c>
      <c r="K1479" s="1" t="s">
        <v>77</v>
      </c>
      <c r="L1479" s="1"/>
    </row>
    <row r="1480">
      <c r="A1480" s="3">
        <v>1541.0</v>
      </c>
      <c r="B1480" s="1" t="s">
        <v>514</v>
      </c>
      <c r="C1480" s="1" t="s">
        <v>16</v>
      </c>
      <c r="D1480" s="4">
        <v>42369.0</v>
      </c>
      <c r="E1480" s="5">
        <v>1.492E9</v>
      </c>
      <c r="F1480" s="5">
        <v>5.8E7</v>
      </c>
      <c r="G1480" s="5">
        <v>1.109E9</v>
      </c>
      <c r="H1480" s="2">
        <v>0.0</v>
      </c>
      <c r="I1480" s="5">
        <v>9.3E7</v>
      </c>
      <c r="J1480" s="1" t="s">
        <v>18</v>
      </c>
      <c r="K1480" s="1" t="s">
        <v>77</v>
      </c>
      <c r="L1480" s="1"/>
    </row>
    <row r="1481">
      <c r="A1481" s="3">
        <v>1542.0</v>
      </c>
      <c r="B1481" s="1" t="s">
        <v>515</v>
      </c>
      <c r="C1481" s="1" t="s">
        <v>11</v>
      </c>
      <c r="D1481" s="4">
        <v>41639.0</v>
      </c>
      <c r="E1481" s="5">
        <v>2.6191E10</v>
      </c>
      <c r="F1481" s="5">
        <v>1.3307E10</v>
      </c>
      <c r="G1481" s="5">
        <v>3.757E9</v>
      </c>
      <c r="H1481" s="2">
        <v>0.0</v>
      </c>
      <c r="I1481" s="5">
        <v>3.821E9</v>
      </c>
      <c r="J1481" s="1" t="s">
        <v>47</v>
      </c>
      <c r="K1481" s="1" t="s">
        <v>50</v>
      </c>
      <c r="L1481" s="1"/>
    </row>
    <row r="1482">
      <c r="A1482" s="3">
        <v>1543.0</v>
      </c>
      <c r="B1482" s="1" t="s">
        <v>515</v>
      </c>
      <c r="C1482" s="1" t="s">
        <v>14</v>
      </c>
      <c r="D1482" s="4">
        <v>42004.0</v>
      </c>
      <c r="E1482" s="5">
        <v>2.7174E10</v>
      </c>
      <c r="F1482" s="5">
        <v>1.387E10</v>
      </c>
      <c r="G1482" s="5">
        <v>3.964E9</v>
      </c>
      <c r="H1482" s="2">
        <v>0.0</v>
      </c>
      <c r="I1482" s="5">
        <v>3.882E9</v>
      </c>
      <c r="J1482" s="1" t="s">
        <v>47</v>
      </c>
      <c r="K1482" s="1" t="s">
        <v>50</v>
      </c>
      <c r="L1482" s="1"/>
    </row>
    <row r="1483">
      <c r="A1483" s="3">
        <v>1544.0</v>
      </c>
      <c r="B1483" s="1" t="s">
        <v>515</v>
      </c>
      <c r="C1483" s="1" t="s">
        <v>15</v>
      </c>
      <c r="D1483" s="4">
        <v>42369.0</v>
      </c>
      <c r="E1483" s="5">
        <v>2.6815E10</v>
      </c>
      <c r="F1483" s="5">
        <v>1.3723E10</v>
      </c>
      <c r="G1483" s="5">
        <v>4.094E9</v>
      </c>
      <c r="H1483" s="2">
        <v>0.0</v>
      </c>
      <c r="I1483" s="5">
        <v>3.885E9</v>
      </c>
      <c r="J1483" s="1" t="s">
        <v>47</v>
      </c>
      <c r="K1483" s="1" t="s">
        <v>50</v>
      </c>
      <c r="L1483" s="1"/>
    </row>
    <row r="1484">
      <c r="A1484" s="3">
        <v>1545.0</v>
      </c>
      <c r="B1484" s="1" t="s">
        <v>515</v>
      </c>
      <c r="C1484" s="1" t="s">
        <v>16</v>
      </c>
      <c r="D1484" s="4">
        <v>42735.0</v>
      </c>
      <c r="E1484" s="5">
        <v>2.7625E10</v>
      </c>
      <c r="F1484" s="5">
        <v>1.507E10</v>
      </c>
      <c r="G1484" s="5">
        <v>4.154E9</v>
      </c>
      <c r="H1484" s="2">
        <v>0.0</v>
      </c>
      <c r="I1484" s="5">
        <v>3.985E9</v>
      </c>
      <c r="J1484" s="1" t="s">
        <v>47</v>
      </c>
      <c r="K1484" s="1" t="s">
        <v>50</v>
      </c>
      <c r="L1484" s="1"/>
    </row>
    <row r="1485">
      <c r="A1485" s="3">
        <v>1546.0</v>
      </c>
      <c r="B1485" s="1" t="s">
        <v>516</v>
      </c>
      <c r="C1485" s="1" t="s">
        <v>11</v>
      </c>
      <c r="D1485" s="4">
        <v>41272.0</v>
      </c>
      <c r="E1485" s="5">
        <v>4.66412E9</v>
      </c>
      <c r="F1485" s="5">
        <v>3.098066E9</v>
      </c>
      <c r="G1485" s="5">
        <v>1.040287E9</v>
      </c>
      <c r="H1485" s="2">
        <v>0.0</v>
      </c>
      <c r="I1485" s="5">
        <v>8.8975E7</v>
      </c>
      <c r="J1485" s="1" t="s">
        <v>18</v>
      </c>
      <c r="K1485" s="1" t="s">
        <v>517</v>
      </c>
      <c r="L1485" s="1"/>
    </row>
    <row r="1486">
      <c r="A1486" s="3">
        <v>1547.0</v>
      </c>
      <c r="B1486" s="1" t="s">
        <v>516</v>
      </c>
      <c r="C1486" s="1" t="s">
        <v>14</v>
      </c>
      <c r="D1486" s="4">
        <v>41636.0</v>
      </c>
      <c r="E1486" s="5">
        <v>5.164784E9</v>
      </c>
      <c r="F1486" s="5">
        <v>3.411175E9</v>
      </c>
      <c r="G1486" s="5">
        <v>1.138934E9</v>
      </c>
      <c r="H1486" s="2">
        <v>0.0</v>
      </c>
      <c r="I1486" s="5">
        <v>1.00025E8</v>
      </c>
      <c r="J1486" s="1" t="s">
        <v>18</v>
      </c>
      <c r="K1486" s="1" t="s">
        <v>517</v>
      </c>
      <c r="L1486" s="1"/>
    </row>
    <row r="1487">
      <c r="A1487" s="3">
        <v>1548.0</v>
      </c>
      <c r="B1487" s="1" t="s">
        <v>516</v>
      </c>
      <c r="C1487" s="1" t="s">
        <v>15</v>
      </c>
      <c r="D1487" s="4">
        <v>42000.0</v>
      </c>
      <c r="E1487" s="5">
        <v>5.711715E9</v>
      </c>
      <c r="F1487" s="5">
        <v>3.7613E9</v>
      </c>
      <c r="G1487" s="5">
        <v>1.246308E9</v>
      </c>
      <c r="H1487" s="2">
        <v>0.0</v>
      </c>
      <c r="I1487" s="5">
        <v>1.14635E8</v>
      </c>
      <c r="J1487" s="1" t="s">
        <v>18</v>
      </c>
      <c r="K1487" s="1" t="s">
        <v>517</v>
      </c>
      <c r="L1487" s="1"/>
    </row>
    <row r="1488">
      <c r="A1488" s="3">
        <v>1549.0</v>
      </c>
      <c r="B1488" s="1" t="s">
        <v>516</v>
      </c>
      <c r="C1488" s="1" t="s">
        <v>16</v>
      </c>
      <c r="D1488" s="4">
        <v>42364.0</v>
      </c>
      <c r="E1488" s="5">
        <v>6.226507E9</v>
      </c>
      <c r="F1488" s="5">
        <v>4.083333E9</v>
      </c>
      <c r="G1488" s="5">
        <v>1.369097E9</v>
      </c>
      <c r="H1488" s="2">
        <v>0.0</v>
      </c>
      <c r="I1488" s="5">
        <v>1.23569E8</v>
      </c>
      <c r="J1488" s="1" t="s">
        <v>18</v>
      </c>
      <c r="K1488" s="1" t="s">
        <v>517</v>
      </c>
      <c r="L1488" s="1"/>
    </row>
    <row r="1489">
      <c r="A1489" s="3">
        <v>1550.0</v>
      </c>
      <c r="B1489" s="1" t="s">
        <v>518</v>
      </c>
      <c r="C1489" s="1" t="s">
        <v>11</v>
      </c>
      <c r="D1489" s="4">
        <v>41550.0</v>
      </c>
      <c r="E1489" s="5">
        <v>3.4374E10</v>
      </c>
      <c r="F1489" s="5">
        <v>3.2016E10</v>
      </c>
      <c r="G1489" s="5">
        <v>9.83E8</v>
      </c>
      <c r="H1489" s="2">
        <v>0.0</v>
      </c>
      <c r="I1489" s="2">
        <v>0.0</v>
      </c>
      <c r="J1489" s="1" t="s">
        <v>35</v>
      </c>
      <c r="K1489" s="1" t="s">
        <v>124</v>
      </c>
      <c r="L1489" s="1"/>
    </row>
    <row r="1490">
      <c r="A1490" s="3">
        <v>1551.0</v>
      </c>
      <c r="B1490" s="1" t="s">
        <v>518</v>
      </c>
      <c r="C1490" s="1" t="s">
        <v>14</v>
      </c>
      <c r="D1490" s="4">
        <v>41915.0</v>
      </c>
      <c r="E1490" s="5">
        <v>3.758E10</v>
      </c>
      <c r="F1490" s="5">
        <v>3.4895E10</v>
      </c>
      <c r="G1490" s="5">
        <v>1.255E9</v>
      </c>
      <c r="H1490" s="2">
        <v>0.0</v>
      </c>
      <c r="I1490" s="2">
        <v>0.0</v>
      </c>
      <c r="J1490" s="1" t="s">
        <v>35</v>
      </c>
      <c r="K1490" s="1" t="s">
        <v>124</v>
      </c>
      <c r="L1490" s="1"/>
    </row>
    <row r="1491">
      <c r="A1491" s="3">
        <v>1552.0</v>
      </c>
      <c r="B1491" s="1" t="s">
        <v>518</v>
      </c>
      <c r="C1491" s="1" t="s">
        <v>15</v>
      </c>
      <c r="D1491" s="4">
        <v>42280.0</v>
      </c>
      <c r="E1491" s="5">
        <v>4.1373E10</v>
      </c>
      <c r="F1491" s="5">
        <v>3.7456E10</v>
      </c>
      <c r="G1491" s="5">
        <v>1.748E9</v>
      </c>
      <c r="H1491" s="2">
        <v>0.0</v>
      </c>
      <c r="I1491" s="2">
        <v>0.0</v>
      </c>
      <c r="J1491" s="1" t="s">
        <v>35</v>
      </c>
      <c r="K1491" s="1" t="s">
        <v>124</v>
      </c>
      <c r="L1491" s="1"/>
    </row>
    <row r="1492">
      <c r="A1492" s="3">
        <v>1553.0</v>
      </c>
      <c r="B1492" s="1" t="s">
        <v>518</v>
      </c>
      <c r="C1492" s="1" t="s">
        <v>16</v>
      </c>
      <c r="D1492" s="4">
        <v>42644.0</v>
      </c>
      <c r="E1492" s="5">
        <v>3.6881E10</v>
      </c>
      <c r="F1492" s="5">
        <v>3.2184E10</v>
      </c>
      <c r="G1492" s="5">
        <v>1.864E9</v>
      </c>
      <c r="H1492" s="2">
        <v>0.0</v>
      </c>
      <c r="I1492" s="2">
        <v>0.0</v>
      </c>
      <c r="J1492" s="1" t="s">
        <v>35</v>
      </c>
      <c r="K1492" s="1" t="s">
        <v>124</v>
      </c>
      <c r="L1492" s="1"/>
    </row>
    <row r="1493">
      <c r="A1493" s="3">
        <v>1554.0</v>
      </c>
      <c r="B1493" s="1" t="s">
        <v>519</v>
      </c>
      <c r="C1493" s="1" t="s">
        <v>11</v>
      </c>
      <c r="D1493" s="4">
        <v>41274.0</v>
      </c>
      <c r="E1493" s="5">
        <v>2.9809E10</v>
      </c>
      <c r="F1493" s="5">
        <v>2.6045E10</v>
      </c>
      <c r="G1493" s="5">
        <v>1.702E9</v>
      </c>
      <c r="H1493" s="2">
        <v>0.0</v>
      </c>
      <c r="I1493" s="5">
        <v>4.18E8</v>
      </c>
      <c r="J1493" s="1" t="s">
        <v>83</v>
      </c>
      <c r="K1493" s="6" t="s">
        <v>341</v>
      </c>
      <c r="L1493" s="1"/>
    </row>
    <row r="1494">
      <c r="A1494" s="3">
        <v>1555.0</v>
      </c>
      <c r="B1494" s="1" t="s">
        <v>519</v>
      </c>
      <c r="C1494" s="1" t="s">
        <v>14</v>
      </c>
      <c r="D1494" s="4">
        <v>41639.0</v>
      </c>
      <c r="E1494" s="5">
        <v>3.7601E10</v>
      </c>
      <c r="F1494" s="5">
        <v>3.4085E10</v>
      </c>
      <c r="G1494" s="5">
        <v>2.248E9</v>
      </c>
      <c r="H1494" s="2">
        <v>0.0</v>
      </c>
      <c r="I1494" s="5">
        <v>4.89E8</v>
      </c>
      <c r="J1494" s="1" t="s">
        <v>83</v>
      </c>
      <c r="K1494" s="6" t="s">
        <v>341</v>
      </c>
      <c r="L1494" s="1"/>
    </row>
    <row r="1495">
      <c r="A1495" s="3">
        <v>1556.0</v>
      </c>
      <c r="B1495" s="1" t="s">
        <v>519</v>
      </c>
      <c r="C1495" s="1" t="s">
        <v>15</v>
      </c>
      <c r="D1495" s="4">
        <v>42004.0</v>
      </c>
      <c r="E1495" s="5">
        <v>4.0633E10</v>
      </c>
      <c r="F1495" s="5">
        <v>3.5673E10</v>
      </c>
      <c r="G1495" s="5">
        <v>2.762E9</v>
      </c>
      <c r="H1495" s="2">
        <v>0.0</v>
      </c>
      <c r="I1495" s="5">
        <v>5.62E8</v>
      </c>
      <c r="J1495" s="1" t="s">
        <v>83</v>
      </c>
      <c r="K1495" s="6" t="s">
        <v>341</v>
      </c>
      <c r="L1495" s="1"/>
    </row>
    <row r="1496">
      <c r="A1496" s="3">
        <v>1557.0</v>
      </c>
      <c r="B1496" s="1" t="s">
        <v>519</v>
      </c>
      <c r="C1496" s="1" t="s">
        <v>16</v>
      </c>
      <c r="D1496" s="4">
        <v>42369.0</v>
      </c>
      <c r="E1496" s="5">
        <v>2.8711E10</v>
      </c>
      <c r="F1496" s="5">
        <v>2.2466E10</v>
      </c>
      <c r="G1496" s="5">
        <v>2.62E9</v>
      </c>
      <c r="H1496" s="2">
        <v>0.0</v>
      </c>
      <c r="I1496" s="5">
        <v>7.56E8</v>
      </c>
      <c r="J1496" s="1" t="s">
        <v>83</v>
      </c>
      <c r="K1496" s="6" t="s">
        <v>341</v>
      </c>
      <c r="L1496" s="1"/>
    </row>
    <row r="1497">
      <c r="A1497" s="3">
        <v>1558.0</v>
      </c>
      <c r="B1497" s="1" t="s">
        <v>520</v>
      </c>
      <c r="C1497" s="1" t="s">
        <v>11</v>
      </c>
      <c r="D1497" s="4">
        <v>41274.0</v>
      </c>
      <c r="E1497" s="5">
        <v>1.793557E9</v>
      </c>
      <c r="F1497" s="5">
        <v>1.189341E9</v>
      </c>
      <c r="G1497" s="5">
        <v>2.47597E8</v>
      </c>
      <c r="H1497" s="2">
        <v>0.0</v>
      </c>
      <c r="I1497" s="2">
        <v>0.0</v>
      </c>
      <c r="J1497" s="1" t="s">
        <v>21</v>
      </c>
      <c r="K1497" s="1" t="s">
        <v>57</v>
      </c>
      <c r="L1497" s="1"/>
    </row>
    <row r="1498">
      <c r="A1498" s="3">
        <v>1559.0</v>
      </c>
      <c r="B1498" s="1" t="s">
        <v>520</v>
      </c>
      <c r="C1498" s="1" t="s">
        <v>14</v>
      </c>
      <c r="D1498" s="4">
        <v>41639.0</v>
      </c>
      <c r="E1498" s="5">
        <v>2.064305E9</v>
      </c>
      <c r="F1498" s="5">
        <v>1.369438E9</v>
      </c>
      <c r="G1498" s="5">
        <v>3.12367E8</v>
      </c>
      <c r="H1498" s="2">
        <v>0.0</v>
      </c>
      <c r="I1498" s="2">
        <v>0.0</v>
      </c>
      <c r="J1498" s="1" t="s">
        <v>21</v>
      </c>
      <c r="K1498" s="1" t="s">
        <v>57</v>
      </c>
      <c r="L1498" s="1"/>
    </row>
    <row r="1499">
      <c r="A1499" s="3">
        <v>1560.0</v>
      </c>
      <c r="B1499" s="1" t="s">
        <v>520</v>
      </c>
      <c r="C1499" s="1" t="s">
        <v>15</v>
      </c>
      <c r="D1499" s="4">
        <v>42004.0</v>
      </c>
      <c r="E1499" s="5">
        <v>2.446877E9</v>
      </c>
      <c r="F1499" s="5">
        <v>1.668892E9</v>
      </c>
      <c r="G1499" s="5">
        <v>3.46345E8</v>
      </c>
      <c r="H1499" s="2">
        <v>0.0</v>
      </c>
      <c r="I1499" s="2">
        <v>0.0</v>
      </c>
      <c r="J1499" s="1" t="s">
        <v>21</v>
      </c>
      <c r="K1499" s="1" t="s">
        <v>57</v>
      </c>
      <c r="L1499" s="1"/>
    </row>
    <row r="1500">
      <c r="A1500" s="3">
        <v>1561.0</v>
      </c>
      <c r="B1500" s="1" t="s">
        <v>520</v>
      </c>
      <c r="C1500" s="1" t="s">
        <v>16</v>
      </c>
      <c r="D1500" s="4">
        <v>42369.0</v>
      </c>
      <c r="E1500" s="5">
        <v>2.779541E9</v>
      </c>
      <c r="F1500" s="5">
        <v>1.855181E9</v>
      </c>
      <c r="G1500" s="5">
        <v>3.90253E8</v>
      </c>
      <c r="H1500" s="2">
        <v>0.0</v>
      </c>
      <c r="I1500" s="2">
        <v>0.0</v>
      </c>
      <c r="J1500" s="1" t="s">
        <v>21</v>
      </c>
      <c r="K1500" s="1" t="s">
        <v>57</v>
      </c>
      <c r="L1500" s="1"/>
    </row>
    <row r="1501">
      <c r="A1501" s="3">
        <v>1562.0</v>
      </c>
      <c r="B1501" s="1" t="s">
        <v>521</v>
      </c>
      <c r="C1501" s="1" t="s">
        <v>11</v>
      </c>
      <c r="D1501" s="4">
        <v>41274.0</v>
      </c>
      <c r="E1501" s="5">
        <v>1.2825E10</v>
      </c>
      <c r="F1501" s="5">
        <v>6.457E9</v>
      </c>
      <c r="G1501" s="5">
        <v>1.804E9</v>
      </c>
      <c r="H1501" s="5">
        <v>1.877E9</v>
      </c>
      <c r="I1501" s="2">
        <v>0.0</v>
      </c>
      <c r="J1501" s="1" t="s">
        <v>21</v>
      </c>
      <c r="K1501" s="1" t="s">
        <v>33</v>
      </c>
      <c r="L1501" s="1"/>
    </row>
    <row r="1502">
      <c r="A1502" s="3">
        <v>1563.0</v>
      </c>
      <c r="B1502" s="1" t="s">
        <v>521</v>
      </c>
      <c r="C1502" s="1" t="s">
        <v>14</v>
      </c>
      <c r="D1502" s="4">
        <v>41639.0</v>
      </c>
      <c r="E1502" s="5">
        <v>1.2205E10</v>
      </c>
      <c r="F1502" s="5">
        <v>5.841E9</v>
      </c>
      <c r="G1502" s="5">
        <v>1.858E9</v>
      </c>
      <c r="H1502" s="5">
        <v>1.522E9</v>
      </c>
      <c r="I1502" s="2">
        <v>0.0</v>
      </c>
      <c r="J1502" s="1" t="s">
        <v>21</v>
      </c>
      <c r="K1502" s="1" t="s">
        <v>33</v>
      </c>
      <c r="L1502" s="1"/>
    </row>
    <row r="1503">
      <c r="A1503" s="3">
        <v>1564.0</v>
      </c>
      <c r="B1503" s="1" t="s">
        <v>521</v>
      </c>
      <c r="C1503" s="1" t="s">
        <v>15</v>
      </c>
      <c r="D1503" s="4">
        <v>42004.0</v>
      </c>
      <c r="E1503" s="5">
        <v>1.3045E10</v>
      </c>
      <c r="F1503" s="5">
        <v>5.618E9</v>
      </c>
      <c r="G1503" s="5">
        <v>1.843E9</v>
      </c>
      <c r="H1503" s="5">
        <v>1.358E9</v>
      </c>
      <c r="I1503" s="2">
        <v>0.0</v>
      </c>
      <c r="J1503" s="1" t="s">
        <v>21</v>
      </c>
      <c r="K1503" s="1" t="s">
        <v>33</v>
      </c>
      <c r="L1503" s="1"/>
    </row>
    <row r="1504">
      <c r="A1504" s="3">
        <v>1565.0</v>
      </c>
      <c r="B1504" s="1" t="s">
        <v>521</v>
      </c>
      <c r="C1504" s="1" t="s">
        <v>16</v>
      </c>
      <c r="D1504" s="4">
        <v>42369.0</v>
      </c>
      <c r="E1504" s="5">
        <v>1.3E10</v>
      </c>
      <c r="F1504" s="5">
        <v>5.44E9</v>
      </c>
      <c r="G1504" s="5">
        <v>1.748E9</v>
      </c>
      <c r="H1504" s="5">
        <v>1.28E9</v>
      </c>
      <c r="I1504" s="2">
        <v>0.0</v>
      </c>
      <c r="J1504" s="1" t="s">
        <v>21</v>
      </c>
      <c r="K1504" s="1" t="s">
        <v>33</v>
      </c>
      <c r="L1504" s="1"/>
    </row>
    <row r="1505">
      <c r="A1505" s="3">
        <v>1566.0</v>
      </c>
      <c r="B1505" s="1" t="s">
        <v>522</v>
      </c>
      <c r="C1505" s="1" t="s">
        <v>11</v>
      </c>
      <c r="D1505" s="4">
        <v>41272.0</v>
      </c>
      <c r="E1505" s="5">
        <v>1.2237E10</v>
      </c>
      <c r="F1505" s="5">
        <v>1.0019E10</v>
      </c>
      <c r="G1505" s="5">
        <v>1.165E9</v>
      </c>
      <c r="H1505" s="2">
        <v>0.0</v>
      </c>
      <c r="I1505" s="2">
        <v>0.0</v>
      </c>
      <c r="J1505" s="1" t="s">
        <v>12</v>
      </c>
      <c r="K1505" s="1" t="s">
        <v>164</v>
      </c>
      <c r="L1505" s="1"/>
    </row>
    <row r="1506">
      <c r="A1506" s="3">
        <v>1567.0</v>
      </c>
      <c r="B1506" s="1" t="s">
        <v>522</v>
      </c>
      <c r="C1506" s="1" t="s">
        <v>14</v>
      </c>
      <c r="D1506" s="4">
        <v>41636.0</v>
      </c>
      <c r="E1506" s="5">
        <v>1.2104E10</v>
      </c>
      <c r="F1506" s="5">
        <v>1.0131E10</v>
      </c>
      <c r="G1506" s="5">
        <v>1.126E9</v>
      </c>
      <c r="H1506" s="2">
        <v>0.0</v>
      </c>
      <c r="I1506" s="2">
        <v>0.0</v>
      </c>
      <c r="J1506" s="1" t="s">
        <v>12</v>
      </c>
      <c r="K1506" s="1" t="s">
        <v>164</v>
      </c>
      <c r="L1506" s="1"/>
    </row>
    <row r="1507">
      <c r="A1507" s="3">
        <v>1568.0</v>
      </c>
      <c r="B1507" s="1" t="s">
        <v>522</v>
      </c>
      <c r="C1507" s="1" t="s">
        <v>15</v>
      </c>
      <c r="D1507" s="4">
        <v>42007.0</v>
      </c>
      <c r="E1507" s="5">
        <v>1.3878E10</v>
      </c>
      <c r="F1507" s="5">
        <v>1.1421E10</v>
      </c>
      <c r="G1507" s="5">
        <v>1.361E9</v>
      </c>
      <c r="H1507" s="2">
        <v>0.0</v>
      </c>
      <c r="I1507" s="2">
        <v>0.0</v>
      </c>
      <c r="J1507" s="1" t="s">
        <v>12</v>
      </c>
      <c r="K1507" s="1" t="s">
        <v>164</v>
      </c>
      <c r="L1507" s="1"/>
    </row>
    <row r="1508">
      <c r="A1508" s="3">
        <v>1569.0</v>
      </c>
      <c r="B1508" s="1" t="s">
        <v>522</v>
      </c>
      <c r="C1508" s="1" t="s">
        <v>16</v>
      </c>
      <c r="D1508" s="4">
        <v>42371.0</v>
      </c>
      <c r="E1508" s="5">
        <v>1.3423E10</v>
      </c>
      <c r="F1508" s="5">
        <v>1.0979E10</v>
      </c>
      <c r="G1508" s="5">
        <v>1.304E9</v>
      </c>
      <c r="H1508" s="2">
        <v>0.0</v>
      </c>
      <c r="I1508" s="2">
        <v>0.0</v>
      </c>
      <c r="J1508" s="1" t="s">
        <v>12</v>
      </c>
      <c r="K1508" s="1" t="s">
        <v>164</v>
      </c>
      <c r="L1508" s="1"/>
    </row>
    <row r="1509">
      <c r="A1509" s="3">
        <v>1570.0</v>
      </c>
      <c r="B1509" s="1" t="s">
        <v>523</v>
      </c>
      <c r="C1509" s="1" t="s">
        <v>11</v>
      </c>
      <c r="D1509" s="4">
        <v>41274.0</v>
      </c>
      <c r="E1509" s="5">
        <v>1.834921E9</v>
      </c>
      <c r="F1509" s="5">
        <v>9.55624E8</v>
      </c>
      <c r="G1509" s="5">
        <v>6.70602E8</v>
      </c>
      <c r="H1509" s="2">
        <v>0.0</v>
      </c>
      <c r="I1509" s="2">
        <v>0.0</v>
      </c>
      <c r="J1509" s="1" t="s">
        <v>18</v>
      </c>
      <c r="K1509" s="6" t="s">
        <v>289</v>
      </c>
      <c r="L1509" s="1"/>
    </row>
    <row r="1510">
      <c r="A1510" s="3">
        <v>1571.0</v>
      </c>
      <c r="B1510" s="1" t="s">
        <v>523</v>
      </c>
      <c r="C1510" s="1" t="s">
        <v>14</v>
      </c>
      <c r="D1510" s="4">
        <v>41639.0</v>
      </c>
      <c r="E1510" s="5">
        <v>2.332051E9</v>
      </c>
      <c r="F1510" s="5">
        <v>1.195381E9</v>
      </c>
      <c r="G1510" s="5">
        <v>8.71572E8</v>
      </c>
      <c r="H1510" s="2">
        <v>0.0</v>
      </c>
      <c r="I1510" s="2">
        <v>0.0</v>
      </c>
      <c r="J1510" s="1" t="s">
        <v>18</v>
      </c>
      <c r="K1510" s="6" t="s">
        <v>289</v>
      </c>
      <c r="L1510" s="1"/>
    </row>
    <row r="1511">
      <c r="A1511" s="3">
        <v>1572.0</v>
      </c>
      <c r="B1511" s="1" t="s">
        <v>523</v>
      </c>
      <c r="C1511" s="1" t="s">
        <v>15</v>
      </c>
      <c r="D1511" s="4">
        <v>42004.0</v>
      </c>
      <c r="E1511" s="5">
        <v>3.08437E9</v>
      </c>
      <c r="F1511" s="5">
        <v>1.572164E9</v>
      </c>
      <c r="G1511" s="5">
        <v>1.158251E9</v>
      </c>
      <c r="H1511" s="2">
        <v>0.0</v>
      </c>
      <c r="I1511" s="2">
        <v>0.0</v>
      </c>
      <c r="J1511" s="1" t="s">
        <v>18</v>
      </c>
      <c r="K1511" s="6" t="s">
        <v>289</v>
      </c>
      <c r="L1511" s="1"/>
    </row>
    <row r="1512">
      <c r="A1512" s="3">
        <v>1573.0</v>
      </c>
      <c r="B1512" s="1" t="s">
        <v>523</v>
      </c>
      <c r="C1512" s="1" t="s">
        <v>16</v>
      </c>
      <c r="D1512" s="4">
        <v>42369.0</v>
      </c>
      <c r="E1512" s="5">
        <v>3.963313E9</v>
      </c>
      <c r="F1512" s="5">
        <v>2.057766E9</v>
      </c>
      <c r="G1512" s="5">
        <v>1.497E9</v>
      </c>
      <c r="H1512" s="2">
        <v>0.0</v>
      </c>
      <c r="I1512" s="2">
        <v>0.0</v>
      </c>
      <c r="J1512" s="1" t="s">
        <v>18</v>
      </c>
      <c r="K1512" s="6" t="s">
        <v>289</v>
      </c>
      <c r="L1512" s="1"/>
    </row>
    <row r="1513">
      <c r="A1513" s="3">
        <v>1574.0</v>
      </c>
      <c r="B1513" s="1" t="s">
        <v>524</v>
      </c>
      <c r="C1513" s="1" t="s">
        <v>11</v>
      </c>
      <c r="D1513" s="4">
        <v>41274.0</v>
      </c>
      <c r="E1513" s="5">
        <v>1.834921E9</v>
      </c>
      <c r="F1513" s="5">
        <v>9.55624E8</v>
      </c>
      <c r="G1513" s="5">
        <v>6.70602E8</v>
      </c>
      <c r="H1513" s="2">
        <v>0.0</v>
      </c>
      <c r="I1513" s="2">
        <v>0.0</v>
      </c>
      <c r="J1513" s="1" t="s">
        <v>18</v>
      </c>
      <c r="K1513" s="6" t="s">
        <v>289</v>
      </c>
      <c r="L1513" s="1"/>
    </row>
    <row r="1514">
      <c r="A1514" s="3">
        <v>1575.0</v>
      </c>
      <c r="B1514" s="1" t="s">
        <v>524</v>
      </c>
      <c r="C1514" s="1" t="s">
        <v>14</v>
      </c>
      <c r="D1514" s="4">
        <v>41639.0</v>
      </c>
      <c r="E1514" s="5">
        <v>2.332051E9</v>
      </c>
      <c r="F1514" s="5">
        <v>1.195381E9</v>
      </c>
      <c r="G1514" s="5">
        <v>8.71572E8</v>
      </c>
      <c r="H1514" s="2">
        <v>0.0</v>
      </c>
      <c r="I1514" s="2">
        <v>0.0</v>
      </c>
      <c r="J1514" s="1" t="s">
        <v>18</v>
      </c>
      <c r="K1514" s="6" t="s">
        <v>289</v>
      </c>
      <c r="L1514" s="1"/>
    </row>
    <row r="1515">
      <c r="A1515" s="3">
        <v>1576.0</v>
      </c>
      <c r="B1515" s="1" t="s">
        <v>524</v>
      </c>
      <c r="C1515" s="1" t="s">
        <v>15</v>
      </c>
      <c r="D1515" s="4">
        <v>42004.0</v>
      </c>
      <c r="E1515" s="5">
        <v>3.08437E9</v>
      </c>
      <c r="F1515" s="5">
        <v>1.572164E9</v>
      </c>
      <c r="G1515" s="5">
        <v>1.158251E9</v>
      </c>
      <c r="H1515" s="2">
        <v>0.0</v>
      </c>
      <c r="I1515" s="2">
        <v>0.0</v>
      </c>
      <c r="J1515" s="1" t="s">
        <v>18</v>
      </c>
      <c r="K1515" s="6" t="s">
        <v>289</v>
      </c>
      <c r="L1515" s="1"/>
    </row>
    <row r="1516">
      <c r="A1516" s="3">
        <v>1577.0</v>
      </c>
      <c r="B1516" s="1" t="s">
        <v>524</v>
      </c>
      <c r="C1516" s="1" t="s">
        <v>16</v>
      </c>
      <c r="D1516" s="4">
        <v>42369.0</v>
      </c>
      <c r="E1516" s="5">
        <v>3.963313E9</v>
      </c>
      <c r="F1516" s="5">
        <v>2.057766E9</v>
      </c>
      <c r="G1516" s="5">
        <v>1.497E9</v>
      </c>
      <c r="H1516" s="2">
        <v>0.0</v>
      </c>
      <c r="I1516" s="2">
        <v>0.0</v>
      </c>
      <c r="J1516" s="1" t="s">
        <v>18</v>
      </c>
      <c r="K1516" s="6" t="s">
        <v>289</v>
      </c>
      <c r="L1516" s="1"/>
    </row>
    <row r="1517">
      <c r="A1517" s="3">
        <v>1578.0</v>
      </c>
      <c r="B1517" s="1" t="s">
        <v>525</v>
      </c>
      <c r="C1517" s="1" t="s">
        <v>11</v>
      </c>
      <c r="D1517" s="4">
        <v>41274.0</v>
      </c>
      <c r="E1517" s="5">
        <v>3.7152E10</v>
      </c>
      <c r="F1517" s="5">
        <v>1.782E10</v>
      </c>
      <c r="G1517" s="5">
        <v>1.6448E10</v>
      </c>
      <c r="H1517" s="2">
        <v>0.0</v>
      </c>
      <c r="I1517" s="5">
        <v>1.522E9</v>
      </c>
      <c r="J1517" s="1" t="s">
        <v>12</v>
      </c>
      <c r="K1517" s="1" t="s">
        <v>13</v>
      </c>
      <c r="L1517" s="1"/>
    </row>
    <row r="1518">
      <c r="A1518" s="3">
        <v>1579.0</v>
      </c>
      <c r="B1518" s="1" t="s">
        <v>525</v>
      </c>
      <c r="C1518" s="1" t="s">
        <v>14</v>
      </c>
      <c r="D1518" s="4">
        <v>41639.0</v>
      </c>
      <c r="E1518" s="5">
        <v>3.8279E10</v>
      </c>
      <c r="F1518" s="5">
        <v>1.7192E10</v>
      </c>
      <c r="G1518" s="5">
        <v>1.7629E10</v>
      </c>
      <c r="H1518" s="2">
        <v>0.0</v>
      </c>
      <c r="I1518" s="5">
        <v>1.689E9</v>
      </c>
      <c r="J1518" s="1" t="s">
        <v>12</v>
      </c>
      <c r="K1518" s="1" t="s">
        <v>13</v>
      </c>
      <c r="L1518" s="1"/>
    </row>
    <row r="1519">
      <c r="A1519" s="3">
        <v>1580.0</v>
      </c>
      <c r="B1519" s="1" t="s">
        <v>525</v>
      </c>
      <c r="C1519" s="1" t="s">
        <v>15</v>
      </c>
      <c r="D1519" s="4">
        <v>42004.0</v>
      </c>
      <c r="E1519" s="5">
        <v>3.8901E10</v>
      </c>
      <c r="F1519" s="5">
        <v>1.6611E10</v>
      </c>
      <c r="G1519" s="5">
        <v>1.7795E10</v>
      </c>
      <c r="H1519" s="2">
        <v>0.0</v>
      </c>
      <c r="I1519" s="5">
        <v>1.679E9</v>
      </c>
      <c r="J1519" s="1" t="s">
        <v>12</v>
      </c>
      <c r="K1519" s="1" t="s">
        <v>13</v>
      </c>
      <c r="L1519" s="1"/>
    </row>
    <row r="1520">
      <c r="A1520" s="3">
        <v>1581.0</v>
      </c>
      <c r="B1520" s="1" t="s">
        <v>525</v>
      </c>
      <c r="C1520" s="1" t="s">
        <v>16</v>
      </c>
      <c r="D1520" s="4">
        <v>42369.0</v>
      </c>
      <c r="E1520" s="5">
        <v>3.7864E10</v>
      </c>
      <c r="F1520" s="5">
        <v>1.213E10</v>
      </c>
      <c r="G1520" s="5">
        <v>1.8423E10</v>
      </c>
      <c r="H1520" s="2">
        <v>0.0</v>
      </c>
      <c r="I1520" s="5">
        <v>1.819E9</v>
      </c>
      <c r="J1520" s="1" t="s">
        <v>12</v>
      </c>
      <c r="K1520" s="1" t="s">
        <v>13</v>
      </c>
      <c r="L1520" s="1"/>
    </row>
    <row r="1521">
      <c r="A1521" s="3">
        <v>1582.0</v>
      </c>
      <c r="B1521" s="1" t="s">
        <v>526</v>
      </c>
      <c r="C1521" s="1" t="s">
        <v>11</v>
      </c>
      <c r="D1521" s="4">
        <v>41274.0</v>
      </c>
      <c r="E1521" s="5">
        <v>7.16612E8</v>
      </c>
      <c r="F1521" s="5">
        <v>2.45316E8</v>
      </c>
      <c r="G1521" s="5">
        <v>5.8005E7</v>
      </c>
      <c r="H1521" s="2">
        <v>0.0</v>
      </c>
      <c r="I1521" s="5">
        <v>3.46031E8</v>
      </c>
      <c r="J1521" s="1" t="s">
        <v>52</v>
      </c>
      <c r="K1521" s="1" t="s">
        <v>234</v>
      </c>
      <c r="L1521" s="1"/>
    </row>
    <row r="1522">
      <c r="A1522" s="3">
        <v>1583.0</v>
      </c>
      <c r="B1522" s="1" t="s">
        <v>526</v>
      </c>
      <c r="C1522" s="1" t="s">
        <v>14</v>
      </c>
      <c r="D1522" s="4">
        <v>41639.0</v>
      </c>
      <c r="E1522" s="5">
        <v>7.58926E8</v>
      </c>
      <c r="F1522" s="5">
        <v>2.58612E8</v>
      </c>
      <c r="G1522" s="5">
        <v>3.7121E7</v>
      </c>
      <c r="H1522" s="2">
        <v>0.0</v>
      </c>
      <c r="I1522" s="5">
        <v>3.46273E8</v>
      </c>
      <c r="J1522" s="1" t="s">
        <v>52</v>
      </c>
      <c r="K1522" s="1" t="s">
        <v>234</v>
      </c>
      <c r="L1522" s="1"/>
    </row>
    <row r="1523">
      <c r="A1523" s="3">
        <v>1584.0</v>
      </c>
      <c r="B1523" s="1" t="s">
        <v>526</v>
      </c>
      <c r="C1523" s="1" t="s">
        <v>15</v>
      </c>
      <c r="D1523" s="4">
        <v>42004.0</v>
      </c>
      <c r="E1523" s="5">
        <v>8.18046E8</v>
      </c>
      <c r="F1523" s="5">
        <v>2.70741E8</v>
      </c>
      <c r="G1523" s="5">
        <v>5.6612E7</v>
      </c>
      <c r="H1523" s="2">
        <v>0.0</v>
      </c>
      <c r="I1523" s="5">
        <v>3.63929E8</v>
      </c>
      <c r="J1523" s="1" t="s">
        <v>52</v>
      </c>
      <c r="K1523" s="1" t="s">
        <v>234</v>
      </c>
      <c r="L1523" s="1"/>
    </row>
    <row r="1524">
      <c r="A1524" s="3">
        <v>1585.0</v>
      </c>
      <c r="B1524" s="1" t="s">
        <v>526</v>
      </c>
      <c r="C1524" s="1" t="s">
        <v>16</v>
      </c>
      <c r="D1524" s="4">
        <v>42369.0</v>
      </c>
      <c r="E1524" s="5">
        <v>8.94638E8</v>
      </c>
      <c r="F1524" s="5">
        <v>2.82037E8</v>
      </c>
      <c r="G1524" s="5">
        <v>7.1733E7</v>
      </c>
      <c r="H1524" s="2">
        <v>0.0</v>
      </c>
      <c r="I1524" s="5">
        <v>3.81277E8</v>
      </c>
      <c r="J1524" s="1" t="s">
        <v>52</v>
      </c>
      <c r="K1524" s="1" t="s">
        <v>234</v>
      </c>
      <c r="L1524" s="1"/>
    </row>
    <row r="1525">
      <c r="A1525" s="3">
        <v>1590.0</v>
      </c>
      <c r="B1525" s="1" t="s">
        <v>527</v>
      </c>
      <c r="C1525" s="1" t="s">
        <v>11</v>
      </c>
      <c r="D1525" s="4">
        <v>41307.0</v>
      </c>
      <c r="E1525" s="5">
        <v>2.220256E9</v>
      </c>
      <c r="F1525" s="5">
        <v>1.436582E9</v>
      </c>
      <c r="G1525" s="5">
        <v>4.8888E8</v>
      </c>
      <c r="H1525" s="2">
        <v>0.0</v>
      </c>
      <c r="I1525" s="2">
        <v>0.0</v>
      </c>
      <c r="J1525" s="1" t="s">
        <v>18</v>
      </c>
      <c r="K1525" s="1" t="s">
        <v>79</v>
      </c>
      <c r="L1525" s="1"/>
    </row>
    <row r="1526">
      <c r="A1526" s="3">
        <v>1591.0</v>
      </c>
      <c r="B1526" s="1" t="s">
        <v>527</v>
      </c>
      <c r="C1526" s="1" t="s">
        <v>14</v>
      </c>
      <c r="D1526" s="4">
        <v>41672.0</v>
      </c>
      <c r="E1526" s="5">
        <v>2.670573E9</v>
      </c>
      <c r="F1526" s="5">
        <v>1.729325E9</v>
      </c>
      <c r="G1526" s="5">
        <v>5.9639E8</v>
      </c>
      <c r="H1526" s="2">
        <v>0.0</v>
      </c>
      <c r="I1526" s="2">
        <v>0.0</v>
      </c>
      <c r="J1526" s="1" t="s">
        <v>18</v>
      </c>
      <c r="K1526" s="1" t="s">
        <v>79</v>
      </c>
      <c r="L1526" s="1"/>
    </row>
    <row r="1527">
      <c r="A1527" s="3">
        <v>1592.0</v>
      </c>
      <c r="B1527" s="1" t="s">
        <v>527</v>
      </c>
      <c r="C1527" s="1" t="s">
        <v>15</v>
      </c>
      <c r="D1527" s="4">
        <v>42035.0</v>
      </c>
      <c r="E1527" s="5">
        <v>3.241369E9</v>
      </c>
      <c r="F1527" s="5">
        <v>2.104582E9</v>
      </c>
      <c r="G1527" s="5">
        <v>7.12006E8</v>
      </c>
      <c r="H1527" s="2">
        <v>0.0</v>
      </c>
      <c r="I1527" s="2">
        <v>0.0</v>
      </c>
      <c r="J1527" s="1" t="s">
        <v>18</v>
      </c>
      <c r="K1527" s="1" t="s">
        <v>79</v>
      </c>
      <c r="L1527" s="1"/>
    </row>
    <row r="1528">
      <c r="A1528" s="3">
        <v>1593.0</v>
      </c>
      <c r="B1528" s="1" t="s">
        <v>527</v>
      </c>
      <c r="C1528" s="1" t="s">
        <v>16</v>
      </c>
      <c r="D1528" s="4">
        <v>42400.0</v>
      </c>
      <c r="E1528" s="5">
        <v>3.924116E9</v>
      </c>
      <c r="F1528" s="5">
        <v>2.539783E9</v>
      </c>
      <c r="G1528" s="5">
        <v>8.63354E8</v>
      </c>
      <c r="H1528" s="2">
        <v>0.0</v>
      </c>
      <c r="I1528" s="2">
        <v>0.0</v>
      </c>
      <c r="J1528" s="1" t="s">
        <v>18</v>
      </c>
      <c r="K1528" s="1" t="s">
        <v>79</v>
      </c>
      <c r="L1528" s="1"/>
    </row>
    <row r="1529">
      <c r="A1529" s="3">
        <v>1594.0</v>
      </c>
      <c r="B1529" s="1" t="s">
        <v>528</v>
      </c>
      <c r="C1529" s="1" t="s">
        <v>11</v>
      </c>
      <c r="D1529" s="4">
        <v>41639.0</v>
      </c>
      <c r="E1529" s="5">
        <v>1.22489E11</v>
      </c>
      <c r="F1529" s="5">
        <v>8.9659E10</v>
      </c>
      <c r="G1529" s="1" t="s">
        <v>46</v>
      </c>
      <c r="H1529" s="2">
        <v>0.0</v>
      </c>
      <c r="I1529" s="5">
        <v>2.3207E10</v>
      </c>
      <c r="J1529" s="1" t="s">
        <v>24</v>
      </c>
      <c r="K1529" s="1" t="s">
        <v>81</v>
      </c>
      <c r="L1529" s="1"/>
    </row>
    <row r="1530">
      <c r="A1530" s="3">
        <v>1595.0</v>
      </c>
      <c r="B1530" s="1" t="s">
        <v>528</v>
      </c>
      <c r="C1530" s="1" t="s">
        <v>14</v>
      </c>
      <c r="D1530" s="4">
        <v>42004.0</v>
      </c>
      <c r="E1530" s="5">
        <v>1.30474E11</v>
      </c>
      <c r="F1530" s="5">
        <v>9.3633E10</v>
      </c>
      <c r="G1530" s="1" t="s">
        <v>46</v>
      </c>
      <c r="H1530" s="2">
        <v>0.0</v>
      </c>
      <c r="I1530" s="5">
        <v>2.6567E10</v>
      </c>
      <c r="J1530" s="1" t="s">
        <v>24</v>
      </c>
      <c r="K1530" s="1" t="s">
        <v>81</v>
      </c>
      <c r="L1530" s="1"/>
    </row>
    <row r="1531">
      <c r="A1531" s="3">
        <v>1596.0</v>
      </c>
      <c r="B1531" s="1" t="s">
        <v>528</v>
      </c>
      <c r="C1531" s="1" t="s">
        <v>15</v>
      </c>
      <c r="D1531" s="4">
        <v>42369.0</v>
      </c>
      <c r="E1531" s="5">
        <v>1.57107E11</v>
      </c>
      <c r="F1531" s="5">
        <v>1.03875E11</v>
      </c>
      <c r="G1531" s="1" t="s">
        <v>46</v>
      </c>
      <c r="H1531" s="2">
        <v>0.0</v>
      </c>
      <c r="I1531" s="5">
        <v>4.2211E10</v>
      </c>
      <c r="J1531" s="1" t="s">
        <v>24</v>
      </c>
      <c r="K1531" s="1" t="s">
        <v>81</v>
      </c>
      <c r="L1531" s="1"/>
    </row>
    <row r="1532">
      <c r="A1532" s="3">
        <v>1597.0</v>
      </c>
      <c r="B1532" s="1" t="s">
        <v>528</v>
      </c>
      <c r="C1532" s="1" t="s">
        <v>16</v>
      </c>
      <c r="D1532" s="4">
        <v>42735.0</v>
      </c>
      <c r="E1532" s="5">
        <v>1.8484E11</v>
      </c>
      <c r="F1532" s="5">
        <v>1.17038E11</v>
      </c>
      <c r="G1532" s="1" t="s">
        <v>46</v>
      </c>
      <c r="H1532" s="2">
        <v>0.0</v>
      </c>
      <c r="I1532" s="5">
        <v>5.4872E10</v>
      </c>
      <c r="J1532" s="1" t="s">
        <v>24</v>
      </c>
      <c r="K1532" s="1" t="s">
        <v>81</v>
      </c>
      <c r="L1532" s="1"/>
    </row>
    <row r="1533">
      <c r="A1533" s="3">
        <v>1598.0</v>
      </c>
      <c r="B1533" s="1" t="s">
        <v>529</v>
      </c>
      <c r="C1533" s="1" t="s">
        <v>11</v>
      </c>
      <c r="D1533" s="4">
        <v>41274.0</v>
      </c>
      <c r="E1533" s="5">
        <v>1.05154E10</v>
      </c>
      <c r="F1533" s="5">
        <v>7.1721E9</v>
      </c>
      <c r="G1533" s="5">
        <v>7.868E8</v>
      </c>
      <c r="H1533" s="2">
        <v>0.0</v>
      </c>
      <c r="I1533" s="5">
        <v>1.1616E9</v>
      </c>
      <c r="J1533" s="1" t="s">
        <v>47</v>
      </c>
      <c r="K1533" s="1" t="s">
        <v>379</v>
      </c>
      <c r="L1533" s="1"/>
    </row>
    <row r="1534">
      <c r="A1534" s="3">
        <v>1599.0</v>
      </c>
      <c r="B1534" s="1" t="s">
        <v>529</v>
      </c>
      <c r="C1534" s="1" t="s">
        <v>14</v>
      </c>
      <c r="D1534" s="4">
        <v>41639.0</v>
      </c>
      <c r="E1534" s="5">
        <v>1.03686E10</v>
      </c>
      <c r="F1534" s="5">
        <v>7.0384E9</v>
      </c>
      <c r="G1534" s="5">
        <v>7.904E8</v>
      </c>
      <c r="H1534" s="2">
        <v>0.0</v>
      </c>
      <c r="I1534" s="5">
        <v>1.1704E9</v>
      </c>
      <c r="J1534" s="1" t="s">
        <v>47</v>
      </c>
      <c r="K1534" s="1" t="s">
        <v>379</v>
      </c>
      <c r="L1534" s="1"/>
    </row>
    <row r="1535">
      <c r="A1535" s="3">
        <v>1600.0</v>
      </c>
      <c r="B1535" s="1" t="s">
        <v>529</v>
      </c>
      <c r="C1535" s="1" t="s">
        <v>15</v>
      </c>
      <c r="D1535" s="4">
        <v>42004.0</v>
      </c>
      <c r="E1535" s="5">
        <v>1.05245E10</v>
      </c>
      <c r="F1535" s="5">
        <v>7.7221E9</v>
      </c>
      <c r="G1535" s="5">
        <v>8.209E8</v>
      </c>
      <c r="H1535" s="2">
        <v>0.0</v>
      </c>
      <c r="I1535" s="5">
        <v>1.272E9</v>
      </c>
      <c r="J1535" s="1" t="s">
        <v>47</v>
      </c>
      <c r="K1535" s="1" t="s">
        <v>379</v>
      </c>
      <c r="L1535" s="1"/>
    </row>
    <row r="1536">
      <c r="A1536" s="3">
        <v>1601.0</v>
      </c>
      <c r="B1536" s="1" t="s">
        <v>529</v>
      </c>
      <c r="C1536" s="1" t="s">
        <v>16</v>
      </c>
      <c r="D1536" s="4">
        <v>42369.0</v>
      </c>
      <c r="E1536" s="5">
        <v>1.07313E10</v>
      </c>
      <c r="F1536" s="5">
        <v>7.2094E9</v>
      </c>
      <c r="G1536" s="5">
        <v>8.351E8</v>
      </c>
      <c r="H1536" s="2">
        <v>0.0</v>
      </c>
      <c r="I1536" s="5">
        <v>1.2957E9</v>
      </c>
      <c r="J1536" s="1" t="s">
        <v>47</v>
      </c>
      <c r="K1536" s="1" t="s">
        <v>379</v>
      </c>
      <c r="L1536" s="1"/>
    </row>
    <row r="1537">
      <c r="A1537" s="3">
        <v>1602.0</v>
      </c>
      <c r="B1537" s="1" t="s">
        <v>530</v>
      </c>
      <c r="C1537" s="1" t="s">
        <v>11</v>
      </c>
      <c r="D1537" s="4">
        <v>41639.0</v>
      </c>
      <c r="E1537" s="5">
        <v>2.1963E10</v>
      </c>
      <c r="F1537" s="5">
        <v>5.849E9</v>
      </c>
      <c r="G1537" s="5">
        <v>6.891E9</v>
      </c>
      <c r="H1537" s="2">
        <v>0.0</v>
      </c>
      <c r="I1537" s="5">
        <v>1.777E9</v>
      </c>
      <c r="J1537" s="1" t="s">
        <v>12</v>
      </c>
      <c r="K1537" s="1" t="s">
        <v>178</v>
      </c>
      <c r="L1537" s="1"/>
    </row>
    <row r="1538">
      <c r="A1538" s="3">
        <v>1603.0</v>
      </c>
      <c r="B1538" s="1" t="s">
        <v>530</v>
      </c>
      <c r="C1538" s="1" t="s">
        <v>14</v>
      </c>
      <c r="D1538" s="4">
        <v>42004.0</v>
      </c>
      <c r="E1538" s="5">
        <v>2.3988E10</v>
      </c>
      <c r="F1538" s="5">
        <v>6.097E9</v>
      </c>
      <c r="G1538" s="5">
        <v>7.234E9</v>
      </c>
      <c r="H1538" s="2">
        <v>0.0</v>
      </c>
      <c r="I1538" s="5">
        <v>1.904E9</v>
      </c>
      <c r="J1538" s="1" t="s">
        <v>12</v>
      </c>
      <c r="K1538" s="1" t="s">
        <v>178</v>
      </c>
      <c r="L1538" s="1"/>
    </row>
    <row r="1539">
      <c r="A1539" s="3">
        <v>1604.0</v>
      </c>
      <c r="B1539" s="1" t="s">
        <v>530</v>
      </c>
      <c r="C1539" s="1" t="s">
        <v>15</v>
      </c>
      <c r="D1539" s="4">
        <v>42369.0</v>
      </c>
      <c r="E1539" s="5">
        <v>2.1813E10</v>
      </c>
      <c r="F1539" s="5">
        <v>4.434E9</v>
      </c>
      <c r="G1539" s="5">
        <v>7.315E9</v>
      </c>
      <c r="H1539" s="2">
        <v>0.0</v>
      </c>
      <c r="I1539" s="5">
        <v>2.012E9</v>
      </c>
      <c r="J1539" s="1" t="s">
        <v>12</v>
      </c>
      <c r="K1539" s="1" t="s">
        <v>178</v>
      </c>
      <c r="L1539" s="1"/>
    </row>
    <row r="1540">
      <c r="A1540" s="3">
        <v>1605.0</v>
      </c>
      <c r="B1540" s="1" t="s">
        <v>530</v>
      </c>
      <c r="C1540" s="1" t="s">
        <v>16</v>
      </c>
      <c r="D1540" s="4">
        <v>42735.0</v>
      </c>
      <c r="E1540" s="5">
        <v>1.9941E10</v>
      </c>
      <c r="F1540" s="5">
        <v>3.747E9</v>
      </c>
      <c r="G1540" s="5">
        <v>6.884E9</v>
      </c>
      <c r="H1540" s="2">
        <v>0.0</v>
      </c>
      <c r="I1540" s="5">
        <v>2.038E9</v>
      </c>
      <c r="J1540" s="1" t="s">
        <v>12</v>
      </c>
      <c r="K1540" s="1" t="s">
        <v>178</v>
      </c>
      <c r="L1540" s="1"/>
    </row>
    <row r="1541">
      <c r="A1541" s="3">
        <v>1606.0</v>
      </c>
      <c r="B1541" s="1" t="s">
        <v>531</v>
      </c>
      <c r="C1541" s="1" t="s">
        <v>11</v>
      </c>
      <c r="D1541" s="4">
        <v>41274.0</v>
      </c>
      <c r="E1541" s="5">
        <v>5.4127E10</v>
      </c>
      <c r="F1541" s="5">
        <v>1.3574E10</v>
      </c>
      <c r="G1541" s="5">
        <v>3.7352E10</v>
      </c>
      <c r="H1541" s="2">
        <v>0.0</v>
      </c>
      <c r="I1541" s="5">
        <v>1.858E9</v>
      </c>
      <c r="J1541" s="1" t="s">
        <v>12</v>
      </c>
      <c r="K1541" s="1" t="s">
        <v>146</v>
      </c>
      <c r="L1541" s="1"/>
    </row>
    <row r="1542">
      <c r="A1542" s="3">
        <v>1607.0</v>
      </c>
      <c r="B1542" s="1" t="s">
        <v>531</v>
      </c>
      <c r="C1542" s="1" t="s">
        <v>14</v>
      </c>
      <c r="D1542" s="4">
        <v>41639.0</v>
      </c>
      <c r="E1542" s="5">
        <v>5.5438E10</v>
      </c>
      <c r="F1542" s="5">
        <v>1.3703E10</v>
      </c>
      <c r="G1542" s="5">
        <v>3.2834E10</v>
      </c>
      <c r="H1542" s="2">
        <v>0.0</v>
      </c>
      <c r="I1542" s="5">
        <v>1.867E9</v>
      </c>
      <c r="J1542" s="1" t="s">
        <v>12</v>
      </c>
      <c r="K1542" s="1" t="s">
        <v>146</v>
      </c>
      <c r="L1542" s="1"/>
    </row>
    <row r="1543">
      <c r="A1543" s="3">
        <v>1608.0</v>
      </c>
      <c r="B1543" s="1" t="s">
        <v>531</v>
      </c>
      <c r="C1543" s="1" t="s">
        <v>15</v>
      </c>
      <c r="D1543" s="4">
        <v>42004.0</v>
      </c>
      <c r="E1543" s="5">
        <v>5.8232E10</v>
      </c>
      <c r="F1543" s="5">
        <v>1.4758E10</v>
      </c>
      <c r="G1543" s="5">
        <v>3.6583E10</v>
      </c>
      <c r="H1543" s="2">
        <v>0.0</v>
      </c>
      <c r="I1543" s="5">
        <v>1.923E9</v>
      </c>
      <c r="J1543" s="1" t="s">
        <v>12</v>
      </c>
      <c r="K1543" s="1" t="s">
        <v>146</v>
      </c>
      <c r="L1543" s="1"/>
    </row>
    <row r="1544">
      <c r="A1544" s="3">
        <v>1609.0</v>
      </c>
      <c r="B1544" s="1" t="s">
        <v>531</v>
      </c>
      <c r="C1544" s="1" t="s">
        <v>16</v>
      </c>
      <c r="D1544" s="4">
        <v>42369.0</v>
      </c>
      <c r="E1544" s="5">
        <v>5.8363E10</v>
      </c>
      <c r="F1544" s="5">
        <v>1.2947E10</v>
      </c>
      <c r="G1544" s="5">
        <v>3.5664E10</v>
      </c>
      <c r="H1544" s="2">
        <v>0.0</v>
      </c>
      <c r="I1544" s="5">
        <v>2.084E9</v>
      </c>
      <c r="J1544" s="1" t="s">
        <v>12</v>
      </c>
      <c r="K1544" s="1" t="s">
        <v>146</v>
      </c>
      <c r="L1544" s="1"/>
    </row>
    <row r="1545">
      <c r="A1545" s="3">
        <v>1610.0</v>
      </c>
      <c r="B1545" s="1" t="s">
        <v>532</v>
      </c>
      <c r="C1545" s="1" t="s">
        <v>11</v>
      </c>
      <c r="D1545" s="4">
        <v>41305.0</v>
      </c>
      <c r="E1545" s="5">
        <v>2.794925E9</v>
      </c>
      <c r="F1545" s="5">
        <v>1.763394E9</v>
      </c>
      <c r="G1545" s="5">
        <v>6.57246E8</v>
      </c>
      <c r="H1545" s="2">
        <v>0.0</v>
      </c>
      <c r="I1545" s="2">
        <v>0.0</v>
      </c>
      <c r="J1545" s="1" t="s">
        <v>18</v>
      </c>
      <c r="K1545" s="1" t="s">
        <v>257</v>
      </c>
      <c r="L1545" s="1"/>
    </row>
    <row r="1546">
      <c r="A1546" s="3">
        <v>1611.0</v>
      </c>
      <c r="B1546" s="1" t="s">
        <v>532</v>
      </c>
      <c r="C1546" s="1" t="s">
        <v>14</v>
      </c>
      <c r="D1546" s="4">
        <v>41670.0</v>
      </c>
      <c r="E1546" s="5">
        <v>3.086608E9</v>
      </c>
      <c r="F1546" s="5">
        <v>1.925266E9</v>
      </c>
      <c r="G1546" s="5">
        <v>7.34511E8</v>
      </c>
      <c r="H1546" s="2">
        <v>0.0</v>
      </c>
      <c r="I1546" s="2">
        <v>0.0</v>
      </c>
      <c r="J1546" s="1" t="s">
        <v>18</v>
      </c>
      <c r="K1546" s="1" t="s">
        <v>257</v>
      </c>
      <c r="L1546" s="1"/>
    </row>
    <row r="1547">
      <c r="A1547" s="3">
        <v>1612.0</v>
      </c>
      <c r="B1547" s="1" t="s">
        <v>532</v>
      </c>
      <c r="C1547" s="1" t="s">
        <v>15</v>
      </c>
      <c r="D1547" s="4">
        <v>42035.0</v>
      </c>
      <c r="E1547" s="5">
        <v>3.323077E9</v>
      </c>
      <c r="F1547" s="5">
        <v>2.148147E9</v>
      </c>
      <c r="G1547" s="5">
        <v>8.09545E8</v>
      </c>
      <c r="H1547" s="2">
        <v>0.0</v>
      </c>
      <c r="I1547" s="2">
        <v>0.0</v>
      </c>
      <c r="J1547" s="1" t="s">
        <v>18</v>
      </c>
      <c r="K1547" s="1" t="s">
        <v>257</v>
      </c>
      <c r="L1547" s="1"/>
    </row>
    <row r="1548">
      <c r="A1548" s="3">
        <v>1613.0</v>
      </c>
      <c r="B1548" s="1" t="s">
        <v>532</v>
      </c>
      <c r="C1548" s="1" t="s">
        <v>16</v>
      </c>
      <c r="D1548" s="4">
        <v>42400.0</v>
      </c>
      <c r="E1548" s="5">
        <v>3.445134E9</v>
      </c>
      <c r="F1548" s="5">
        <v>2.243232E9</v>
      </c>
      <c r="G1548" s="5">
        <v>8.48323E8</v>
      </c>
      <c r="H1548" s="2">
        <v>0.0</v>
      </c>
      <c r="I1548" s="2">
        <v>0.0</v>
      </c>
      <c r="J1548" s="1" t="s">
        <v>18</v>
      </c>
      <c r="K1548" s="1" t="s">
        <v>257</v>
      </c>
      <c r="L1548" s="1"/>
    </row>
    <row r="1549">
      <c r="A1549" s="3">
        <v>1614.0</v>
      </c>
      <c r="B1549" s="1" t="s">
        <v>533</v>
      </c>
      <c r="C1549" s="1" t="s">
        <v>11</v>
      </c>
      <c r="D1549" s="4">
        <v>41486.0</v>
      </c>
      <c r="E1549" s="5">
        <v>2.436948E9</v>
      </c>
      <c r="F1549" s="5">
        <v>1.589821E9</v>
      </c>
      <c r="G1549" s="5">
        <v>4.41168E8</v>
      </c>
      <c r="H1549" s="5">
        <v>6.263E7</v>
      </c>
      <c r="I1549" s="2">
        <v>0.0</v>
      </c>
      <c r="J1549" s="1" t="s">
        <v>47</v>
      </c>
      <c r="K1549" s="1" t="s">
        <v>105</v>
      </c>
      <c r="L1549" s="1"/>
    </row>
    <row r="1550">
      <c r="A1550" s="3">
        <v>1615.0</v>
      </c>
      <c r="B1550" s="1" t="s">
        <v>533</v>
      </c>
      <c r="C1550" s="1" t="s">
        <v>14</v>
      </c>
      <c r="D1550" s="4">
        <v>41851.0</v>
      </c>
      <c r="E1550" s="5">
        <v>2.4735E9</v>
      </c>
      <c r="F1550" s="5">
        <v>1.5957E9</v>
      </c>
      <c r="G1550" s="5">
        <v>4.603E8</v>
      </c>
      <c r="H1550" s="5">
        <v>6.18E7</v>
      </c>
      <c r="I1550" s="2">
        <v>0.0</v>
      </c>
      <c r="J1550" s="1" t="s">
        <v>47</v>
      </c>
      <c r="K1550" s="1" t="s">
        <v>105</v>
      </c>
      <c r="L1550" s="1"/>
    </row>
    <row r="1551">
      <c r="A1551" s="3">
        <v>1616.0</v>
      </c>
      <c r="B1551" s="1" t="s">
        <v>533</v>
      </c>
      <c r="C1551" s="1" t="s">
        <v>15</v>
      </c>
      <c r="D1551" s="4">
        <v>42216.0</v>
      </c>
      <c r="E1551" s="5">
        <v>2.3712E9</v>
      </c>
      <c r="F1551" s="5">
        <v>1.5626E9</v>
      </c>
      <c r="G1551" s="5">
        <v>4.601E8</v>
      </c>
      <c r="H1551" s="5">
        <v>6.02E7</v>
      </c>
      <c r="I1551" s="2">
        <v>0.0</v>
      </c>
      <c r="J1551" s="1" t="s">
        <v>47</v>
      </c>
      <c r="K1551" s="1" t="s">
        <v>105</v>
      </c>
      <c r="L1551" s="1"/>
    </row>
    <row r="1552">
      <c r="A1552" s="3">
        <v>1617.0</v>
      </c>
      <c r="B1552" s="1" t="s">
        <v>533</v>
      </c>
      <c r="C1552" s="1" t="s">
        <v>16</v>
      </c>
      <c r="D1552" s="4">
        <v>42582.0</v>
      </c>
      <c r="E1552" s="5">
        <v>2.2203E9</v>
      </c>
      <c r="F1552" s="5">
        <v>1.4655E9</v>
      </c>
      <c r="G1552" s="5">
        <v>4.251E8</v>
      </c>
      <c r="H1552" s="5">
        <v>5.55E7</v>
      </c>
      <c r="I1552" s="2">
        <v>0.0</v>
      </c>
      <c r="J1552" s="1" t="s">
        <v>47</v>
      </c>
      <c r="K1552" s="1" t="s">
        <v>105</v>
      </c>
      <c r="L1552" s="1"/>
    </row>
    <row r="1553">
      <c r="A1553" s="3">
        <v>1618.0</v>
      </c>
      <c r="B1553" s="1" t="s">
        <v>534</v>
      </c>
      <c r="C1553" s="1" t="s">
        <v>11</v>
      </c>
      <c r="D1553" s="4">
        <v>41639.0</v>
      </c>
      <c r="E1553" s="5">
        <v>5.66E10</v>
      </c>
      <c r="F1553" s="5">
        <v>4.0468E10</v>
      </c>
      <c r="G1553" s="5">
        <v>5.241E9</v>
      </c>
      <c r="H1553" s="5">
        <v>2.342E9</v>
      </c>
      <c r="I1553" s="2">
        <v>0.0</v>
      </c>
      <c r="J1553" s="1" t="s">
        <v>12</v>
      </c>
      <c r="K1553" s="1" t="s">
        <v>164</v>
      </c>
      <c r="L1553" s="1"/>
    </row>
    <row r="1554">
      <c r="A1554" s="3">
        <v>1619.0</v>
      </c>
      <c r="B1554" s="1" t="s">
        <v>534</v>
      </c>
      <c r="C1554" s="1" t="s">
        <v>14</v>
      </c>
      <c r="D1554" s="4">
        <v>42004.0</v>
      </c>
      <c r="E1554" s="5">
        <v>5.79E10</v>
      </c>
      <c r="F1554" s="5">
        <v>4.0898E10</v>
      </c>
      <c r="G1554" s="5">
        <v>4.934E9</v>
      </c>
      <c r="H1554" s="5">
        <v>2.475E9</v>
      </c>
      <c r="I1554" s="2">
        <v>0.0</v>
      </c>
      <c r="J1554" s="1" t="s">
        <v>12</v>
      </c>
      <c r="K1554" s="1" t="s">
        <v>164</v>
      </c>
      <c r="L1554" s="1"/>
    </row>
    <row r="1555">
      <c r="A1555" s="3">
        <v>1620.0</v>
      </c>
      <c r="B1555" s="1" t="s">
        <v>534</v>
      </c>
      <c r="C1555" s="1" t="s">
        <v>15</v>
      </c>
      <c r="D1555" s="4">
        <v>42369.0</v>
      </c>
      <c r="E1555" s="5">
        <v>5.6098E10</v>
      </c>
      <c r="F1555" s="5">
        <v>4.0431E10</v>
      </c>
      <c r="G1555" s="5">
        <v>6.097E9</v>
      </c>
      <c r="H1555" s="5">
        <v>2.279E9</v>
      </c>
      <c r="I1555" s="2">
        <v>0.0</v>
      </c>
      <c r="J1555" s="1" t="s">
        <v>12</v>
      </c>
      <c r="K1555" s="1" t="s">
        <v>164</v>
      </c>
      <c r="L1555" s="1"/>
    </row>
    <row r="1556">
      <c r="A1556" s="3">
        <v>1621.0</v>
      </c>
      <c r="B1556" s="1" t="s">
        <v>534</v>
      </c>
      <c r="C1556" s="1" t="s">
        <v>16</v>
      </c>
      <c r="D1556" s="4">
        <v>42735.0</v>
      </c>
      <c r="E1556" s="5">
        <v>5.7244E10</v>
      </c>
      <c r="F1556" s="5">
        <v>4.146E10</v>
      </c>
      <c r="G1556" s="5">
        <v>5.275E9</v>
      </c>
      <c r="H1556" s="5">
        <v>2.337E9</v>
      </c>
      <c r="I1556" s="2">
        <v>0.0</v>
      </c>
      <c r="J1556" s="1" t="s">
        <v>12</v>
      </c>
      <c r="K1556" s="1" t="s">
        <v>164</v>
      </c>
      <c r="L1556" s="1"/>
    </row>
    <row r="1557">
      <c r="A1557" s="3">
        <v>1622.0</v>
      </c>
      <c r="B1557" s="1" t="s">
        <v>535</v>
      </c>
      <c r="C1557" s="1" t="s">
        <v>11</v>
      </c>
      <c r="D1557" s="4">
        <v>41547.0</v>
      </c>
      <c r="E1557" s="5">
        <v>1.1778E10</v>
      </c>
      <c r="F1557" s="5">
        <v>1.932E9</v>
      </c>
      <c r="G1557" s="5">
        <v>2.207E9</v>
      </c>
      <c r="H1557" s="2">
        <v>0.0</v>
      </c>
      <c r="I1557" s="5">
        <v>3.97E8</v>
      </c>
      <c r="J1557" s="1" t="s">
        <v>21</v>
      </c>
      <c r="K1557" s="1" t="s">
        <v>57</v>
      </c>
      <c r="L1557" s="1"/>
    </row>
    <row r="1558">
      <c r="A1558" s="3">
        <v>1623.0</v>
      </c>
      <c r="B1558" s="1" t="s">
        <v>535</v>
      </c>
      <c r="C1558" s="1" t="s">
        <v>14</v>
      </c>
      <c r="D1558" s="4">
        <v>41912.0</v>
      </c>
      <c r="E1558" s="5">
        <v>1.2702E10</v>
      </c>
      <c r="F1558" s="5">
        <v>1.875E9</v>
      </c>
      <c r="G1558" s="5">
        <v>2.242E9</v>
      </c>
      <c r="H1558" s="2">
        <v>0.0</v>
      </c>
      <c r="I1558" s="5">
        <v>4.35E8</v>
      </c>
      <c r="J1558" s="1" t="s">
        <v>21</v>
      </c>
      <c r="K1558" s="1" t="s">
        <v>57</v>
      </c>
      <c r="L1558" s="1"/>
    </row>
    <row r="1559">
      <c r="A1559" s="3">
        <v>1624.0</v>
      </c>
      <c r="B1559" s="1" t="s">
        <v>535</v>
      </c>
      <c r="C1559" s="1" t="s">
        <v>15</v>
      </c>
      <c r="D1559" s="4">
        <v>42277.0</v>
      </c>
      <c r="E1559" s="5">
        <v>1.388E10</v>
      </c>
      <c r="F1559" s="5">
        <v>2.079E9</v>
      </c>
      <c r="G1559" s="5">
        <v>2.229E9</v>
      </c>
      <c r="H1559" s="2">
        <v>0.0</v>
      </c>
      <c r="I1559" s="5">
        <v>4.94E8</v>
      </c>
      <c r="J1559" s="1" t="s">
        <v>21</v>
      </c>
      <c r="K1559" s="1" t="s">
        <v>57</v>
      </c>
      <c r="L1559" s="1"/>
    </row>
    <row r="1560">
      <c r="A1560" s="3">
        <v>1625.0</v>
      </c>
      <c r="B1560" s="1" t="s">
        <v>535</v>
      </c>
      <c r="C1560" s="1" t="s">
        <v>16</v>
      </c>
      <c r="D1560" s="4">
        <v>42643.0</v>
      </c>
      <c r="E1560" s="5">
        <v>1.5082E10</v>
      </c>
      <c r="F1560" s="5">
        <v>2.226E9</v>
      </c>
      <c r="G1560" s="5">
        <v>4.469E9</v>
      </c>
      <c r="H1560" s="2">
        <v>0.0</v>
      </c>
      <c r="I1560" s="5">
        <v>5.02E8</v>
      </c>
      <c r="J1560" s="1" t="s">
        <v>21</v>
      </c>
      <c r="K1560" s="1" t="s">
        <v>57</v>
      </c>
      <c r="L1560" s="1"/>
    </row>
    <row r="1561">
      <c r="A1561" s="3">
        <v>1626.0</v>
      </c>
      <c r="B1561" s="1" t="s">
        <v>536</v>
      </c>
      <c r="C1561" s="1" t="s">
        <v>11</v>
      </c>
      <c r="D1561" s="4">
        <v>41544.0</v>
      </c>
      <c r="E1561" s="5">
        <v>2.942897E9</v>
      </c>
      <c r="F1561" s="5">
        <v>1.69321E9</v>
      </c>
      <c r="G1561" s="5">
        <v>4.32589E8</v>
      </c>
      <c r="H1561" s="5">
        <v>2.08208E8</v>
      </c>
      <c r="I1561" s="2">
        <v>0.0</v>
      </c>
      <c r="J1561" s="1" t="s">
        <v>24</v>
      </c>
      <c r="K1561" s="1" t="s">
        <v>29</v>
      </c>
      <c r="L1561" s="1"/>
    </row>
    <row r="1562">
      <c r="A1562" s="3">
        <v>1627.0</v>
      </c>
      <c r="B1562" s="1" t="s">
        <v>536</v>
      </c>
      <c r="C1562" s="1" t="s">
        <v>14</v>
      </c>
      <c r="D1562" s="4">
        <v>41908.0</v>
      </c>
      <c r="E1562" s="5">
        <v>3.0498E9</v>
      </c>
      <c r="F1562" s="5">
        <v>1.7481E9</v>
      </c>
      <c r="G1562" s="5">
        <v>4.706E8</v>
      </c>
      <c r="H1562" s="5">
        <v>2.348E8</v>
      </c>
      <c r="I1562" s="2">
        <v>0.0</v>
      </c>
      <c r="J1562" s="1" t="s">
        <v>24</v>
      </c>
      <c r="K1562" s="1" t="s">
        <v>29</v>
      </c>
      <c r="L1562" s="1"/>
    </row>
    <row r="1563">
      <c r="A1563" s="3">
        <v>1628.0</v>
      </c>
      <c r="B1563" s="1" t="s">
        <v>536</v>
      </c>
      <c r="C1563" s="1" t="s">
        <v>15</v>
      </c>
      <c r="D1563" s="4">
        <v>42279.0</v>
      </c>
      <c r="E1563" s="5">
        <v>3.0991E9</v>
      </c>
      <c r="F1563" s="5">
        <v>1.8164E9</v>
      </c>
      <c r="G1563" s="5">
        <v>4.885E8</v>
      </c>
      <c r="H1563" s="5">
        <v>2.452E8</v>
      </c>
      <c r="I1563" s="2">
        <v>0.0</v>
      </c>
      <c r="J1563" s="1" t="s">
        <v>24</v>
      </c>
      <c r="K1563" s="1" t="s">
        <v>29</v>
      </c>
      <c r="L1563" s="1"/>
    </row>
    <row r="1564">
      <c r="A1564" s="3">
        <v>1629.0</v>
      </c>
      <c r="B1564" s="1" t="s">
        <v>536</v>
      </c>
      <c r="C1564" s="1" t="s">
        <v>16</v>
      </c>
      <c r="D1564" s="4">
        <v>42643.0</v>
      </c>
      <c r="E1564" s="5">
        <v>3.2178E9</v>
      </c>
      <c r="F1564" s="5">
        <v>1.8565E9</v>
      </c>
      <c r="G1564" s="5">
        <v>5.57E8</v>
      </c>
      <c r="H1564" s="5">
        <v>2.535E8</v>
      </c>
      <c r="I1564" s="2">
        <v>0.0</v>
      </c>
      <c r="J1564" s="1" t="s">
        <v>24</v>
      </c>
      <c r="K1564" s="1" t="s">
        <v>29</v>
      </c>
      <c r="L1564" s="1"/>
    </row>
    <row r="1565">
      <c r="A1565" s="3">
        <v>1630.0</v>
      </c>
      <c r="B1565" s="1" t="s">
        <v>537</v>
      </c>
      <c r="C1565" s="1" t="s">
        <v>11</v>
      </c>
      <c r="D1565" s="4">
        <v>41274.0</v>
      </c>
      <c r="E1565" s="5">
        <v>1.0879855E10</v>
      </c>
      <c r="F1565" s="5">
        <v>5.81788E9</v>
      </c>
      <c r="G1565" s="5">
        <v>3.596708E9</v>
      </c>
      <c r="H1565" s="2">
        <v>0.0</v>
      </c>
      <c r="I1565" s="2">
        <v>0.0</v>
      </c>
      <c r="J1565" s="1" t="s">
        <v>18</v>
      </c>
      <c r="K1565" s="6" t="s">
        <v>289</v>
      </c>
      <c r="L1565" s="1"/>
    </row>
    <row r="1566">
      <c r="A1566" s="3">
        <v>1631.0</v>
      </c>
      <c r="B1566" s="1" t="s">
        <v>537</v>
      </c>
      <c r="C1566" s="1" t="s">
        <v>14</v>
      </c>
      <c r="D1566" s="4">
        <v>41639.0</v>
      </c>
      <c r="E1566" s="5">
        <v>1.1419648E10</v>
      </c>
      <c r="F1566" s="5">
        <v>5.931469E9</v>
      </c>
      <c r="G1566" s="5">
        <v>3.841032E9</v>
      </c>
      <c r="H1566" s="2">
        <v>0.0</v>
      </c>
      <c r="I1566" s="2">
        <v>0.0</v>
      </c>
      <c r="J1566" s="1" t="s">
        <v>18</v>
      </c>
      <c r="K1566" s="6" t="s">
        <v>289</v>
      </c>
      <c r="L1566" s="1"/>
    </row>
    <row r="1567">
      <c r="A1567" s="3">
        <v>1632.0</v>
      </c>
      <c r="B1567" s="1" t="s">
        <v>537</v>
      </c>
      <c r="C1567" s="1" t="s">
        <v>15</v>
      </c>
      <c r="D1567" s="4">
        <v>42007.0</v>
      </c>
      <c r="E1567" s="5">
        <v>1.2282161E10</v>
      </c>
      <c r="F1567" s="5">
        <v>6.28819E9</v>
      </c>
      <c r="G1567" s="5">
        <v>4.159885E9</v>
      </c>
      <c r="H1567" s="2">
        <v>0.0</v>
      </c>
      <c r="I1567" s="2">
        <v>0.0</v>
      </c>
      <c r="J1567" s="1" t="s">
        <v>18</v>
      </c>
      <c r="K1567" s="6" t="s">
        <v>289</v>
      </c>
      <c r="L1567" s="1"/>
    </row>
    <row r="1568">
      <c r="A1568" s="3">
        <v>1633.0</v>
      </c>
      <c r="B1568" s="1" t="s">
        <v>537</v>
      </c>
      <c r="C1568" s="1" t="s">
        <v>16</v>
      </c>
      <c r="D1568" s="4">
        <v>42371.0</v>
      </c>
      <c r="E1568" s="5">
        <v>1.2376744E10</v>
      </c>
      <c r="F1568" s="5">
        <v>6.3938E9</v>
      </c>
      <c r="G1568" s="5">
        <v>4.178386E9</v>
      </c>
      <c r="H1568" s="2">
        <v>0.0</v>
      </c>
      <c r="I1568" s="2">
        <v>0.0</v>
      </c>
      <c r="J1568" s="1" t="s">
        <v>18</v>
      </c>
      <c r="K1568" s="6" t="s">
        <v>289</v>
      </c>
      <c r="L1568" s="1"/>
    </row>
    <row r="1569">
      <c r="A1569" s="3">
        <v>1634.0</v>
      </c>
      <c r="B1569" s="1" t="s">
        <v>538</v>
      </c>
      <c r="C1569" s="1" t="s">
        <v>11</v>
      </c>
      <c r="D1569" s="4">
        <v>41547.0</v>
      </c>
      <c r="E1569" s="5">
        <v>1.3794E10</v>
      </c>
      <c r="F1569" s="5">
        <v>6.799E9</v>
      </c>
      <c r="G1569" s="5">
        <v>2.829E9</v>
      </c>
      <c r="H1569" s="2">
        <v>0.0</v>
      </c>
      <c r="I1569" s="5">
        <v>2.37E8</v>
      </c>
      <c r="J1569" s="1" t="s">
        <v>18</v>
      </c>
      <c r="K1569" s="1" t="s">
        <v>204</v>
      </c>
      <c r="L1569" s="1"/>
    </row>
    <row r="1570">
      <c r="A1570" s="3">
        <v>1635.0</v>
      </c>
      <c r="B1570" s="1" t="s">
        <v>538</v>
      </c>
      <c r="C1570" s="1" t="s">
        <v>14</v>
      </c>
      <c r="D1570" s="4">
        <v>41912.0</v>
      </c>
      <c r="E1570" s="5">
        <v>1.3783E10</v>
      </c>
      <c r="F1570" s="5">
        <v>6.542E9</v>
      </c>
      <c r="G1570" s="5">
        <v>2.899E9</v>
      </c>
      <c r="H1570" s="2">
        <v>0.0</v>
      </c>
      <c r="I1570" s="5">
        <v>2.17E8</v>
      </c>
      <c r="J1570" s="1" t="s">
        <v>18</v>
      </c>
      <c r="K1570" s="1" t="s">
        <v>204</v>
      </c>
      <c r="L1570" s="1"/>
    </row>
    <row r="1571">
      <c r="A1571" s="3">
        <v>1636.0</v>
      </c>
      <c r="B1571" s="1" t="s">
        <v>538</v>
      </c>
      <c r="C1571" s="1" t="s">
        <v>15</v>
      </c>
      <c r="D1571" s="4">
        <v>42277.0</v>
      </c>
      <c r="E1571" s="5">
        <v>1.3268E10</v>
      </c>
      <c r="F1571" s="5">
        <v>6.868E9</v>
      </c>
      <c r="G1571" s="5">
        <v>2.86E9</v>
      </c>
      <c r="H1571" s="2">
        <v>0.0</v>
      </c>
      <c r="I1571" s="5">
        <v>2.22E8</v>
      </c>
      <c r="J1571" s="1" t="s">
        <v>18</v>
      </c>
      <c r="K1571" s="1" t="s">
        <v>204</v>
      </c>
      <c r="L1571" s="1"/>
    </row>
    <row r="1572">
      <c r="A1572" s="3">
        <v>1637.0</v>
      </c>
      <c r="B1572" s="1" t="s">
        <v>538</v>
      </c>
      <c r="C1572" s="1" t="s">
        <v>16</v>
      </c>
      <c r="D1572" s="4">
        <v>42643.0</v>
      </c>
      <c r="E1572" s="5">
        <v>1.2488E10</v>
      </c>
      <c r="F1572" s="5">
        <v>6.684E9</v>
      </c>
      <c r="G1572" s="5">
        <v>2.851E9</v>
      </c>
      <c r="H1572" s="2">
        <v>0.0</v>
      </c>
      <c r="I1572" s="5">
        <v>2.21E8</v>
      </c>
      <c r="J1572" s="1" t="s">
        <v>18</v>
      </c>
      <c r="K1572" s="1" t="s">
        <v>204</v>
      </c>
      <c r="L1572" s="1"/>
    </row>
    <row r="1573">
      <c r="A1573" s="3">
        <v>1638.0</v>
      </c>
      <c r="B1573" s="1" t="s">
        <v>539</v>
      </c>
      <c r="C1573" s="1" t="s">
        <v>11</v>
      </c>
      <c r="D1573" s="4">
        <v>41274.0</v>
      </c>
      <c r="E1573" s="5">
        <v>1.38393E11</v>
      </c>
      <c r="F1573" s="5">
        <v>1.26485E11</v>
      </c>
      <c r="G1573" s="5">
        <v>5.229E9</v>
      </c>
      <c r="H1573" s="2">
        <v>0.0</v>
      </c>
      <c r="I1573" s="5">
        <v>1.549E9</v>
      </c>
      <c r="J1573" s="1" t="s">
        <v>83</v>
      </c>
      <c r="K1573" s="6" t="s">
        <v>341</v>
      </c>
      <c r="L1573" s="1"/>
    </row>
    <row r="1574">
      <c r="A1574" s="3">
        <v>1639.0</v>
      </c>
      <c r="B1574" s="1" t="s">
        <v>539</v>
      </c>
      <c r="C1574" s="1" t="s">
        <v>14</v>
      </c>
      <c r="D1574" s="4">
        <v>41639.0</v>
      </c>
      <c r="E1574" s="5">
        <v>1.38074E11</v>
      </c>
      <c r="F1574" s="5">
        <v>1.27316E11</v>
      </c>
      <c r="G1574" s="5">
        <v>5.081E9</v>
      </c>
      <c r="H1574" s="2">
        <v>0.0</v>
      </c>
      <c r="I1574" s="5">
        <v>1.72E9</v>
      </c>
      <c r="J1574" s="1" t="s">
        <v>83</v>
      </c>
      <c r="K1574" s="6" t="s">
        <v>341</v>
      </c>
      <c r="L1574" s="1"/>
    </row>
    <row r="1575">
      <c r="A1575" s="3">
        <v>1640.0</v>
      </c>
      <c r="B1575" s="1" t="s">
        <v>539</v>
      </c>
      <c r="C1575" s="1" t="s">
        <v>15</v>
      </c>
      <c r="D1575" s="4">
        <v>42004.0</v>
      </c>
      <c r="E1575" s="5">
        <v>1.30844E11</v>
      </c>
      <c r="F1575" s="5">
        <v>1.18141E11</v>
      </c>
      <c r="G1575" s="5">
        <v>5.111E9</v>
      </c>
      <c r="H1575" s="2">
        <v>0.0</v>
      </c>
      <c r="I1575" s="5">
        <v>1.69E9</v>
      </c>
      <c r="J1575" s="1" t="s">
        <v>83</v>
      </c>
      <c r="K1575" s="6" t="s">
        <v>341</v>
      </c>
      <c r="L1575" s="1"/>
    </row>
    <row r="1576">
      <c r="A1576" s="3">
        <v>1641.0</v>
      </c>
      <c r="B1576" s="1" t="s">
        <v>539</v>
      </c>
      <c r="C1576" s="1" t="s">
        <v>16</v>
      </c>
      <c r="D1576" s="4">
        <v>42369.0</v>
      </c>
      <c r="E1576" s="5">
        <v>8.7804E10</v>
      </c>
      <c r="F1576" s="5">
        <v>7.4651E10</v>
      </c>
      <c r="G1576" s="5">
        <v>4.953E9</v>
      </c>
      <c r="H1576" s="2">
        <v>0.0</v>
      </c>
      <c r="I1576" s="5">
        <v>1.842E9</v>
      </c>
      <c r="J1576" s="1" t="s">
        <v>83</v>
      </c>
      <c r="K1576" s="6" t="s">
        <v>341</v>
      </c>
      <c r="L1576" s="1"/>
    </row>
    <row r="1577">
      <c r="A1577" s="3">
        <v>1642.0</v>
      </c>
      <c r="B1577" s="1" t="s">
        <v>540</v>
      </c>
      <c r="C1577" s="1" t="s">
        <v>11</v>
      </c>
      <c r="D1577" s="4">
        <v>41274.0</v>
      </c>
      <c r="E1577" s="5">
        <v>2.56731E9</v>
      </c>
      <c r="F1577" s="5">
        <v>2.233284E9</v>
      </c>
      <c r="G1577" s="5">
        <v>3.08143E8</v>
      </c>
      <c r="H1577" s="2">
        <v>0.0</v>
      </c>
      <c r="I1577" s="2">
        <v>0.0</v>
      </c>
      <c r="J1577" s="1" t="s">
        <v>59</v>
      </c>
      <c r="K1577" s="1" t="s">
        <v>387</v>
      </c>
      <c r="L1577" s="1"/>
    </row>
    <row r="1578">
      <c r="A1578" s="3">
        <v>1643.0</v>
      </c>
      <c r="B1578" s="1" t="s">
        <v>540</v>
      </c>
      <c r="C1578" s="1" t="s">
        <v>14</v>
      </c>
      <c r="D1578" s="4">
        <v>41639.0</v>
      </c>
      <c r="E1578" s="5">
        <v>2.770709E9</v>
      </c>
      <c r="F1578" s="5">
        <v>2.343829E9</v>
      </c>
      <c r="G1578" s="5">
        <v>2.74217E8</v>
      </c>
      <c r="H1578" s="2">
        <v>0.0</v>
      </c>
      <c r="I1578" s="2">
        <v>0.0</v>
      </c>
      <c r="J1578" s="1" t="s">
        <v>59</v>
      </c>
      <c r="K1578" s="1" t="s">
        <v>387</v>
      </c>
      <c r="L1578" s="1"/>
    </row>
    <row r="1579">
      <c r="A1579" s="3">
        <v>1644.0</v>
      </c>
      <c r="B1579" s="1" t="s">
        <v>540</v>
      </c>
      <c r="C1579" s="1" t="s">
        <v>15</v>
      </c>
      <c r="D1579" s="4">
        <v>42004.0</v>
      </c>
      <c r="E1579" s="5">
        <v>2.994169E9</v>
      </c>
      <c r="F1579" s="5">
        <v>2.406587E9</v>
      </c>
      <c r="G1579" s="5">
        <v>2.92358E8</v>
      </c>
      <c r="H1579" s="2">
        <v>0.0</v>
      </c>
      <c r="I1579" s="2">
        <v>0.0</v>
      </c>
      <c r="J1579" s="1" t="s">
        <v>59</v>
      </c>
      <c r="K1579" s="1" t="s">
        <v>387</v>
      </c>
      <c r="L1579" s="1"/>
    </row>
    <row r="1580">
      <c r="A1580" s="3">
        <v>1645.0</v>
      </c>
      <c r="B1580" s="1" t="s">
        <v>540</v>
      </c>
      <c r="C1580" s="1" t="s">
        <v>16</v>
      </c>
      <c r="D1580" s="4">
        <v>42369.0</v>
      </c>
      <c r="E1580" s="5">
        <v>3.422181E9</v>
      </c>
      <c r="F1580" s="5">
        <v>2.564648E9</v>
      </c>
      <c r="G1580" s="5">
        <v>3.12694E8</v>
      </c>
      <c r="H1580" s="2">
        <v>0.0</v>
      </c>
      <c r="I1580" s="2">
        <v>0.0</v>
      </c>
      <c r="J1580" s="1" t="s">
        <v>59</v>
      </c>
      <c r="K1580" s="1" t="s">
        <v>387</v>
      </c>
      <c r="L1580" s="1"/>
    </row>
    <row r="1581">
      <c r="A1581" s="3">
        <v>1646.0</v>
      </c>
      <c r="B1581" s="1" t="s">
        <v>541</v>
      </c>
      <c r="C1581" s="1" t="s">
        <v>11</v>
      </c>
      <c r="D1581" s="4">
        <v>41639.0</v>
      </c>
      <c r="E1581" s="5">
        <v>2.299176E9</v>
      </c>
      <c r="F1581" s="5">
        <v>9.28565E8</v>
      </c>
      <c r="G1581" s="5">
        <v>1.77366E8</v>
      </c>
      <c r="H1581" s="5">
        <v>3.221E7</v>
      </c>
      <c r="I1581" s="5">
        <v>4.61627E8</v>
      </c>
      <c r="J1581" s="1" t="s">
        <v>52</v>
      </c>
      <c r="K1581" s="1" t="s">
        <v>53</v>
      </c>
      <c r="L1581" s="1"/>
    </row>
    <row r="1582">
      <c r="A1582" s="3">
        <v>1647.0</v>
      </c>
      <c r="B1582" s="1" t="s">
        <v>541</v>
      </c>
      <c r="C1582" s="1" t="s">
        <v>14</v>
      </c>
      <c r="D1582" s="4">
        <v>42004.0</v>
      </c>
      <c r="E1582" s="5">
        <v>2.312512E9</v>
      </c>
      <c r="F1582" s="5">
        <v>9.53611E8</v>
      </c>
      <c r="G1582" s="5">
        <v>1.6927E8</v>
      </c>
      <c r="H1582" s="2">
        <v>0.0</v>
      </c>
      <c r="I1582" s="5">
        <v>4.81303E8</v>
      </c>
      <c r="J1582" s="1" t="s">
        <v>52</v>
      </c>
      <c r="K1582" s="1" t="s">
        <v>53</v>
      </c>
      <c r="L1582" s="1"/>
    </row>
    <row r="1583">
      <c r="A1583" s="3">
        <v>1648.0</v>
      </c>
      <c r="B1583" s="1" t="s">
        <v>541</v>
      </c>
      <c r="C1583" s="1" t="s">
        <v>15</v>
      </c>
      <c r="D1583" s="4">
        <v>42369.0</v>
      </c>
      <c r="E1583" s="5">
        <v>2.502267E9</v>
      </c>
      <c r="F1583" s="5">
        <v>1.011249E9</v>
      </c>
      <c r="G1583" s="5">
        <v>1.75307E8</v>
      </c>
      <c r="H1583" s="2">
        <v>0.0</v>
      </c>
      <c r="I1583" s="5">
        <v>5.42952E8</v>
      </c>
      <c r="J1583" s="1" t="s">
        <v>52</v>
      </c>
      <c r="K1583" s="1" t="s">
        <v>53</v>
      </c>
      <c r="L1583" s="1"/>
    </row>
    <row r="1584">
      <c r="A1584" s="3">
        <v>1649.0</v>
      </c>
      <c r="B1584" s="1" t="s">
        <v>541</v>
      </c>
      <c r="C1584" s="1" t="s">
        <v>16</v>
      </c>
      <c r="D1584" s="4">
        <v>42735.0</v>
      </c>
      <c r="E1584" s="5">
        <v>2.506202E9</v>
      </c>
      <c r="F1584" s="5">
        <v>1.024336E9</v>
      </c>
      <c r="G1584" s="5">
        <v>1.79279E8</v>
      </c>
      <c r="H1584" s="2">
        <v>0.0</v>
      </c>
      <c r="I1584" s="5">
        <v>5.65059E8</v>
      </c>
      <c r="J1584" s="1" t="s">
        <v>52</v>
      </c>
      <c r="K1584" s="1" t="s">
        <v>53</v>
      </c>
      <c r="L1584" s="1"/>
    </row>
    <row r="1585">
      <c r="A1585" s="3">
        <v>1650.0</v>
      </c>
      <c r="B1585" s="1" t="s">
        <v>542</v>
      </c>
      <c r="C1585" s="1" t="s">
        <v>11</v>
      </c>
      <c r="D1585" s="4">
        <v>41274.0</v>
      </c>
      <c r="E1585" s="5">
        <v>1.407848E9</v>
      </c>
      <c r="F1585" s="5">
        <v>5.16708E8</v>
      </c>
      <c r="G1585" s="5">
        <v>2.20068E8</v>
      </c>
      <c r="H1585" s="2">
        <v>0.0</v>
      </c>
      <c r="I1585" s="5">
        <v>9.8844E7</v>
      </c>
      <c r="J1585" s="1" t="s">
        <v>12</v>
      </c>
      <c r="K1585" s="1" t="s">
        <v>211</v>
      </c>
      <c r="L1585" s="1"/>
    </row>
    <row r="1586">
      <c r="A1586" s="3">
        <v>1651.0</v>
      </c>
      <c r="B1586" s="1" t="s">
        <v>542</v>
      </c>
      <c r="C1586" s="1" t="s">
        <v>14</v>
      </c>
      <c r="D1586" s="4">
        <v>41639.0</v>
      </c>
      <c r="E1586" s="5">
        <v>1.595703E9</v>
      </c>
      <c r="F1586" s="5">
        <v>6.22523E8</v>
      </c>
      <c r="G1586" s="5">
        <v>2.28982E8</v>
      </c>
      <c r="H1586" s="2">
        <v>0.0</v>
      </c>
      <c r="I1586" s="5">
        <v>1.29931E8</v>
      </c>
      <c r="J1586" s="1" t="s">
        <v>12</v>
      </c>
      <c r="K1586" s="1" t="s">
        <v>211</v>
      </c>
      <c r="L1586" s="1"/>
    </row>
    <row r="1587">
      <c r="A1587" s="3">
        <v>1652.0</v>
      </c>
      <c r="B1587" s="1" t="s">
        <v>542</v>
      </c>
      <c r="C1587" s="1" t="s">
        <v>15</v>
      </c>
      <c r="D1587" s="4">
        <v>42004.0</v>
      </c>
      <c r="E1587" s="5">
        <v>1.746726E9</v>
      </c>
      <c r="F1587" s="5">
        <v>7.16598E8</v>
      </c>
      <c r="G1587" s="5">
        <v>2.27306E8</v>
      </c>
      <c r="H1587" s="2">
        <v>0.0</v>
      </c>
      <c r="I1587" s="5">
        <v>1.42376E8</v>
      </c>
      <c r="J1587" s="1" t="s">
        <v>12</v>
      </c>
      <c r="K1587" s="1" t="s">
        <v>211</v>
      </c>
      <c r="L1587" s="1"/>
    </row>
    <row r="1588">
      <c r="A1588" s="3">
        <v>1653.0</v>
      </c>
      <c r="B1588" s="1" t="s">
        <v>542</v>
      </c>
      <c r="C1588" s="1" t="s">
        <v>16</v>
      </c>
      <c r="D1588" s="4">
        <v>42369.0</v>
      </c>
      <c r="E1588" s="5">
        <v>2.06801E9</v>
      </c>
      <c r="F1588" s="5">
        <v>8.03274E8</v>
      </c>
      <c r="G1588" s="5">
        <v>3.1269E8</v>
      </c>
      <c r="H1588" s="2">
        <v>0.0</v>
      </c>
      <c r="I1588" s="5">
        <v>2.15484E8</v>
      </c>
      <c r="J1588" s="1" t="s">
        <v>12</v>
      </c>
      <c r="K1588" s="1" t="s">
        <v>211</v>
      </c>
      <c r="L1588" s="1"/>
    </row>
    <row r="1589">
      <c r="A1589" s="3">
        <v>1654.0</v>
      </c>
      <c r="B1589" s="1" t="s">
        <v>543</v>
      </c>
      <c r="C1589" s="1" t="s">
        <v>11</v>
      </c>
      <c r="D1589" s="4">
        <v>41274.0</v>
      </c>
      <c r="E1589" s="5">
        <v>8.73592E8</v>
      </c>
      <c r="F1589" s="5">
        <v>1.676E8</v>
      </c>
      <c r="G1589" s="5">
        <v>1.86971E8</v>
      </c>
      <c r="H1589" s="5">
        <v>6.1694E7</v>
      </c>
      <c r="I1589" s="2">
        <v>0.0</v>
      </c>
      <c r="J1589" s="1" t="s">
        <v>21</v>
      </c>
      <c r="K1589" s="1" t="s">
        <v>57</v>
      </c>
      <c r="L1589" s="1"/>
    </row>
    <row r="1590">
      <c r="A1590" s="3">
        <v>1655.0</v>
      </c>
      <c r="B1590" s="1" t="s">
        <v>543</v>
      </c>
      <c r="C1590" s="1" t="s">
        <v>14</v>
      </c>
      <c r="D1590" s="4">
        <v>41639.0</v>
      </c>
      <c r="E1590" s="5">
        <v>9.65087E8</v>
      </c>
      <c r="F1590" s="5">
        <v>1.87013E8</v>
      </c>
      <c r="G1590" s="5">
        <v>1.79545E8</v>
      </c>
      <c r="H1590" s="5">
        <v>7.0297E7</v>
      </c>
      <c r="I1590" s="2">
        <v>0.0</v>
      </c>
      <c r="J1590" s="1" t="s">
        <v>21</v>
      </c>
      <c r="K1590" s="1" t="s">
        <v>57</v>
      </c>
      <c r="L1590" s="1"/>
    </row>
    <row r="1591">
      <c r="A1591" s="3">
        <v>1656.0</v>
      </c>
      <c r="B1591" s="1" t="s">
        <v>543</v>
      </c>
      <c r="C1591" s="1" t="s">
        <v>15</v>
      </c>
      <c r="D1591" s="4">
        <v>42004.0</v>
      </c>
      <c r="E1591" s="5">
        <v>1.010117E9</v>
      </c>
      <c r="F1591" s="5">
        <v>1.88425E8</v>
      </c>
      <c r="G1591" s="5">
        <v>1.89488E8</v>
      </c>
      <c r="H1591" s="5">
        <v>6.7777E7</v>
      </c>
      <c r="I1591" s="2">
        <v>0.0</v>
      </c>
      <c r="J1591" s="1" t="s">
        <v>21</v>
      </c>
      <c r="K1591" s="1" t="s">
        <v>57</v>
      </c>
      <c r="L1591" s="1"/>
    </row>
    <row r="1592">
      <c r="A1592" s="3">
        <v>1657.0</v>
      </c>
      <c r="B1592" s="1" t="s">
        <v>543</v>
      </c>
      <c r="C1592" s="1" t="s">
        <v>16</v>
      </c>
      <c r="D1592" s="4">
        <v>42369.0</v>
      </c>
      <c r="E1592" s="5">
        <v>1.059366E9</v>
      </c>
      <c r="F1592" s="5">
        <v>1.92788E8</v>
      </c>
      <c r="G1592" s="5">
        <v>1.96914E8</v>
      </c>
      <c r="H1592" s="5">
        <v>6.3718E7</v>
      </c>
      <c r="I1592" s="2">
        <v>0.0</v>
      </c>
      <c r="J1592" s="1" t="s">
        <v>21</v>
      </c>
      <c r="K1592" s="1" t="s">
        <v>57</v>
      </c>
      <c r="L1592" s="1"/>
    </row>
    <row r="1593">
      <c r="A1593" s="3">
        <v>1658.0</v>
      </c>
      <c r="B1593" s="1" t="s">
        <v>544</v>
      </c>
      <c r="C1593" s="1" t="s">
        <v>11</v>
      </c>
      <c r="D1593" s="4">
        <v>41274.0</v>
      </c>
      <c r="E1593" s="5">
        <v>1.527042E9</v>
      </c>
      <c r="F1593" s="5">
        <v>2.79885E8</v>
      </c>
      <c r="G1593" s="5">
        <v>4.32681E8</v>
      </c>
      <c r="H1593" s="5">
        <v>7.65905E8</v>
      </c>
      <c r="I1593" s="2">
        <v>0.0</v>
      </c>
      <c r="J1593" s="1" t="s">
        <v>24</v>
      </c>
      <c r="K1593" s="1" t="s">
        <v>66</v>
      </c>
      <c r="L1593" s="1"/>
    </row>
    <row r="1594">
      <c r="A1594" s="3">
        <v>1659.0</v>
      </c>
      <c r="B1594" s="1" t="s">
        <v>544</v>
      </c>
      <c r="C1594" s="1" t="s">
        <v>14</v>
      </c>
      <c r="D1594" s="4">
        <v>41639.0</v>
      </c>
      <c r="E1594" s="5">
        <v>1.211975E9</v>
      </c>
      <c r="F1594" s="5">
        <v>1.30277E8</v>
      </c>
      <c r="G1594" s="5">
        <v>3.56188E8</v>
      </c>
      <c r="H1594" s="5">
        <v>8.82097E8</v>
      </c>
      <c r="I1594" s="2">
        <v>0.0</v>
      </c>
      <c r="J1594" s="1" t="s">
        <v>24</v>
      </c>
      <c r="K1594" s="1" t="s">
        <v>66</v>
      </c>
      <c r="L1594" s="1"/>
    </row>
    <row r="1595">
      <c r="A1595" s="3">
        <v>1660.0</v>
      </c>
      <c r="B1595" s="1" t="s">
        <v>544</v>
      </c>
      <c r="C1595" s="1" t="s">
        <v>15</v>
      </c>
      <c r="D1595" s="4">
        <v>42004.0</v>
      </c>
      <c r="E1595" s="5">
        <v>5.80415E8</v>
      </c>
      <c r="F1595" s="5">
        <v>6.0987E7</v>
      </c>
      <c r="G1595" s="5">
        <v>3.05409E8</v>
      </c>
      <c r="H1595" s="5">
        <v>8.55506E8</v>
      </c>
      <c r="I1595" s="2">
        <v>0.0</v>
      </c>
      <c r="J1595" s="1" t="s">
        <v>24</v>
      </c>
      <c r="K1595" s="1" t="s">
        <v>66</v>
      </c>
      <c r="L1595" s="1"/>
    </row>
    <row r="1596">
      <c r="A1596" s="3">
        <v>1661.0</v>
      </c>
      <c r="B1596" s="1" t="s">
        <v>544</v>
      </c>
      <c r="C1596" s="1" t="s">
        <v>16</v>
      </c>
      <c r="D1596" s="4">
        <v>42369.0</v>
      </c>
      <c r="E1596" s="5">
        <v>1.032336E9</v>
      </c>
      <c r="F1596" s="5">
        <v>1.24512E8</v>
      </c>
      <c r="G1596" s="5">
        <v>3.76575E8</v>
      </c>
      <c r="H1596" s="5">
        <v>9.95922E8</v>
      </c>
      <c r="I1596" s="2">
        <v>0.0</v>
      </c>
      <c r="J1596" s="1" t="s">
        <v>24</v>
      </c>
      <c r="K1596" s="1" t="s">
        <v>66</v>
      </c>
      <c r="L1596" s="1"/>
    </row>
    <row r="1597">
      <c r="A1597" s="3">
        <v>1662.0</v>
      </c>
      <c r="B1597" s="1" t="s">
        <v>545</v>
      </c>
      <c r="C1597" s="1" t="s">
        <v>11</v>
      </c>
      <c r="D1597" s="4">
        <v>41639.0</v>
      </c>
      <c r="E1597" s="5">
        <v>2.514595E9</v>
      </c>
      <c r="F1597" s="5">
        <v>1.11824E9</v>
      </c>
      <c r="G1597" s="5">
        <v>1.32447E8</v>
      </c>
      <c r="H1597" s="2">
        <v>0.0</v>
      </c>
      <c r="I1597" s="5">
        <v>6.29908E8</v>
      </c>
      <c r="J1597" s="1" t="s">
        <v>52</v>
      </c>
      <c r="K1597" s="1" t="s">
        <v>53</v>
      </c>
      <c r="L1597" s="1"/>
    </row>
    <row r="1598">
      <c r="A1598" s="3">
        <v>1663.0</v>
      </c>
      <c r="B1598" s="1" t="s">
        <v>545</v>
      </c>
      <c r="C1598" s="1" t="s">
        <v>14</v>
      </c>
      <c r="D1598" s="4">
        <v>42004.0</v>
      </c>
      <c r="E1598" s="5">
        <v>2.77255E9</v>
      </c>
      <c r="F1598" s="5">
        <v>1.21248E9</v>
      </c>
      <c r="G1598" s="5">
        <v>1.47481E8</v>
      </c>
      <c r="H1598" s="2">
        <v>0.0</v>
      </c>
      <c r="I1598" s="5">
        <v>7.25216E8</v>
      </c>
      <c r="J1598" s="1" t="s">
        <v>52</v>
      </c>
      <c r="K1598" s="1" t="s">
        <v>53</v>
      </c>
      <c r="L1598" s="1"/>
    </row>
    <row r="1599">
      <c r="A1599" s="3">
        <v>1664.0</v>
      </c>
      <c r="B1599" s="1" t="s">
        <v>545</v>
      </c>
      <c r="C1599" s="1" t="s">
        <v>15</v>
      </c>
      <c r="D1599" s="4">
        <v>42369.0</v>
      </c>
      <c r="E1599" s="5">
        <v>3.285346E9</v>
      </c>
      <c r="F1599" s="5">
        <v>1.410205E9</v>
      </c>
      <c r="G1599" s="5">
        <v>1.45992E8</v>
      </c>
      <c r="H1599" s="2">
        <v>0.0</v>
      </c>
      <c r="I1599" s="5">
        <v>8.94057E8</v>
      </c>
      <c r="J1599" s="1" t="s">
        <v>52</v>
      </c>
      <c r="K1599" s="1" t="s">
        <v>53</v>
      </c>
      <c r="L1599" s="1"/>
    </row>
    <row r="1600">
      <c r="A1600" s="3">
        <v>1665.0</v>
      </c>
      <c r="B1600" s="1" t="s">
        <v>545</v>
      </c>
      <c r="C1600" s="1" t="s">
        <v>16</v>
      </c>
      <c r="D1600" s="4">
        <v>42735.0</v>
      </c>
      <c r="E1600" s="5">
        <v>3.442646E9</v>
      </c>
      <c r="F1600" s="5">
        <v>1.442073E9</v>
      </c>
      <c r="G1600" s="5">
        <v>1.36863E8</v>
      </c>
      <c r="H1600" s="2">
        <v>0.0</v>
      </c>
      <c r="I1600" s="5">
        <v>8.98924E8</v>
      </c>
      <c r="J1600" s="1" t="s">
        <v>52</v>
      </c>
      <c r="K1600" s="1" t="s">
        <v>53</v>
      </c>
      <c r="L1600" s="1"/>
    </row>
    <row r="1601">
      <c r="A1601" s="3">
        <v>1666.0</v>
      </c>
      <c r="B1601" s="1" t="s">
        <v>546</v>
      </c>
      <c r="C1601" s="1" t="s">
        <v>11</v>
      </c>
      <c r="D1601" s="4">
        <v>41274.0</v>
      </c>
      <c r="E1601" s="5">
        <v>1.15846E11</v>
      </c>
      <c r="F1601" s="5">
        <v>4.6275E10</v>
      </c>
      <c r="G1601" s="5">
        <v>3.9951E10</v>
      </c>
      <c r="H1601" s="2">
        <v>0.0</v>
      </c>
      <c r="I1601" s="5">
        <v>1.646E10</v>
      </c>
      <c r="J1601" s="1" t="s">
        <v>182</v>
      </c>
      <c r="K1601" s="6" t="s">
        <v>183</v>
      </c>
      <c r="L1601" s="1"/>
    </row>
    <row r="1602">
      <c r="A1602" s="3">
        <v>1667.0</v>
      </c>
      <c r="B1602" s="1" t="s">
        <v>546</v>
      </c>
      <c r="C1602" s="1" t="s">
        <v>14</v>
      </c>
      <c r="D1602" s="4">
        <v>41639.0</v>
      </c>
      <c r="E1602" s="5">
        <v>1.2055E11</v>
      </c>
      <c r="F1602" s="5">
        <v>4.4887E10</v>
      </c>
      <c r="G1602" s="5">
        <v>2.7089E10</v>
      </c>
      <c r="H1602" s="2">
        <v>0.0</v>
      </c>
      <c r="I1602" s="5">
        <v>1.6606E10</v>
      </c>
      <c r="J1602" s="1" t="s">
        <v>182</v>
      </c>
      <c r="K1602" s="6" t="s">
        <v>183</v>
      </c>
      <c r="L1602" s="1"/>
    </row>
    <row r="1603">
      <c r="A1603" s="3">
        <v>1668.0</v>
      </c>
      <c r="B1603" s="1" t="s">
        <v>546</v>
      </c>
      <c r="C1603" s="1" t="s">
        <v>15</v>
      </c>
      <c r="D1603" s="4">
        <v>42004.0</v>
      </c>
      <c r="E1603" s="5">
        <v>1.27079E11</v>
      </c>
      <c r="F1603" s="5">
        <v>4.9931E10</v>
      </c>
      <c r="G1603" s="5">
        <v>4.1016E10</v>
      </c>
      <c r="H1603" s="2">
        <v>0.0</v>
      </c>
      <c r="I1603" s="5">
        <v>1.6533E10</v>
      </c>
      <c r="J1603" s="1" t="s">
        <v>182</v>
      </c>
      <c r="K1603" s="6" t="s">
        <v>183</v>
      </c>
      <c r="L1603" s="1"/>
    </row>
    <row r="1604">
      <c r="A1604" s="3">
        <v>1669.0</v>
      </c>
      <c r="B1604" s="1" t="s">
        <v>546</v>
      </c>
      <c r="C1604" s="1" t="s">
        <v>16</v>
      </c>
      <c r="D1604" s="4">
        <v>42369.0</v>
      </c>
      <c r="E1604" s="5">
        <v>1.3162E11</v>
      </c>
      <c r="F1604" s="5">
        <v>5.2557E10</v>
      </c>
      <c r="G1604" s="5">
        <v>2.9986E10</v>
      </c>
      <c r="H1604" s="2">
        <v>0.0</v>
      </c>
      <c r="I1604" s="5">
        <v>1.6017E10</v>
      </c>
      <c r="J1604" s="1" t="s">
        <v>182</v>
      </c>
      <c r="K1604" s="6" t="s">
        <v>183</v>
      </c>
      <c r="L1604" s="1"/>
    </row>
    <row r="1605">
      <c r="A1605" s="3">
        <v>1670.0</v>
      </c>
      <c r="B1605" s="1" t="s">
        <v>547</v>
      </c>
      <c r="C1605" s="1" t="s">
        <v>11</v>
      </c>
      <c r="D1605" s="4">
        <v>41274.0</v>
      </c>
      <c r="E1605" s="5">
        <v>1.843641E9</v>
      </c>
      <c r="F1605" s="5">
        <v>7.37614E8</v>
      </c>
      <c r="G1605" s="5">
        <v>4.7727E8</v>
      </c>
      <c r="H1605" s="5">
        <v>9.6004E7</v>
      </c>
      <c r="I1605" s="5">
        <v>1.3829E7</v>
      </c>
      <c r="J1605" s="1" t="s">
        <v>24</v>
      </c>
      <c r="K1605" s="1" t="s">
        <v>27</v>
      </c>
      <c r="L1605" s="1"/>
    </row>
    <row r="1606">
      <c r="A1606" s="3">
        <v>1671.0</v>
      </c>
      <c r="B1606" s="1" t="s">
        <v>547</v>
      </c>
      <c r="C1606" s="1" t="s">
        <v>14</v>
      </c>
      <c r="D1606" s="4">
        <v>41639.0</v>
      </c>
      <c r="E1606" s="5">
        <v>1.904218E9</v>
      </c>
      <c r="F1606" s="5">
        <v>7.83456E8</v>
      </c>
      <c r="G1606" s="5">
        <v>4.92965E8</v>
      </c>
      <c r="H1606" s="5">
        <v>1.00536E8</v>
      </c>
      <c r="I1606" s="5">
        <v>9918000.0</v>
      </c>
      <c r="J1606" s="1" t="s">
        <v>24</v>
      </c>
      <c r="K1606" s="1" t="s">
        <v>27</v>
      </c>
      <c r="L1606" s="1"/>
    </row>
    <row r="1607">
      <c r="A1607" s="3">
        <v>1672.0</v>
      </c>
      <c r="B1607" s="1" t="s">
        <v>547</v>
      </c>
      <c r="C1607" s="1" t="s">
        <v>15</v>
      </c>
      <c r="D1607" s="4">
        <v>42004.0</v>
      </c>
      <c r="E1607" s="5">
        <v>1.989344E9</v>
      </c>
      <c r="F1607" s="5">
        <v>8.24913E8</v>
      </c>
      <c r="G1607" s="5">
        <v>5.12707E8</v>
      </c>
      <c r="H1607" s="5">
        <v>1.07726E8</v>
      </c>
      <c r="I1607" s="5">
        <v>1.0634E7</v>
      </c>
      <c r="J1607" s="1" t="s">
        <v>24</v>
      </c>
      <c r="K1607" s="1" t="s">
        <v>27</v>
      </c>
      <c r="L1607" s="1"/>
    </row>
    <row r="1608">
      <c r="A1608" s="3">
        <v>1673.0</v>
      </c>
      <c r="B1608" s="1" t="s">
        <v>547</v>
      </c>
      <c r="C1608" s="1" t="s">
        <v>16</v>
      </c>
      <c r="D1608" s="4">
        <v>42369.0</v>
      </c>
      <c r="E1608" s="5">
        <v>2.042332E9</v>
      </c>
      <c r="F1608" s="5">
        <v>8.42672E8</v>
      </c>
      <c r="G1608" s="5">
        <v>4.95747E8</v>
      </c>
      <c r="H1608" s="5">
        <v>1.18545E8</v>
      </c>
      <c r="I1608" s="5">
        <v>1.0123E7</v>
      </c>
      <c r="J1608" s="1" t="s">
        <v>24</v>
      </c>
      <c r="K1608" s="1" t="s">
        <v>27</v>
      </c>
      <c r="L1608" s="1"/>
    </row>
    <row r="1609">
      <c r="A1609" s="3">
        <v>1674.0</v>
      </c>
      <c r="B1609" s="1" t="s">
        <v>548</v>
      </c>
      <c r="C1609" s="1" t="s">
        <v>11</v>
      </c>
      <c r="D1609" s="4">
        <v>41453.0</v>
      </c>
      <c r="E1609" s="5">
        <v>1.5351E10</v>
      </c>
      <c r="F1609" s="5">
        <v>1.0988E10</v>
      </c>
      <c r="G1609" s="5">
        <v>1.525E9</v>
      </c>
      <c r="H1609" s="5">
        <v>1.572E9</v>
      </c>
      <c r="I1609" s="2">
        <v>0.0</v>
      </c>
      <c r="J1609" s="1" t="s">
        <v>21</v>
      </c>
      <c r="K1609" s="1" t="s">
        <v>489</v>
      </c>
      <c r="L1609" s="1"/>
    </row>
    <row r="1610">
      <c r="A1610" s="3">
        <v>1675.0</v>
      </c>
      <c r="B1610" s="1" t="s">
        <v>548</v>
      </c>
      <c r="C1610" s="1" t="s">
        <v>14</v>
      </c>
      <c r="D1610" s="4">
        <v>41817.0</v>
      </c>
      <c r="E1610" s="5">
        <v>1.513E10</v>
      </c>
      <c r="F1610" s="5">
        <v>1.077E10</v>
      </c>
      <c r="G1610" s="5">
        <v>9.08E8</v>
      </c>
      <c r="H1610" s="5">
        <v>1.661E9</v>
      </c>
      <c r="I1610" s="2">
        <v>0.0</v>
      </c>
      <c r="J1610" s="1" t="s">
        <v>21</v>
      </c>
      <c r="K1610" s="1" t="s">
        <v>489</v>
      </c>
      <c r="L1610" s="1"/>
    </row>
    <row r="1611">
      <c r="A1611" s="3">
        <v>1676.0</v>
      </c>
      <c r="B1611" s="1" t="s">
        <v>548</v>
      </c>
      <c r="C1611" s="1" t="s">
        <v>15</v>
      </c>
      <c r="D1611" s="4">
        <v>42188.0</v>
      </c>
      <c r="E1611" s="5">
        <v>1.4572E10</v>
      </c>
      <c r="F1611" s="5">
        <v>1.0351E10</v>
      </c>
      <c r="G1611" s="5">
        <v>9.64E8</v>
      </c>
      <c r="H1611" s="5">
        <v>1.646E9</v>
      </c>
      <c r="I1611" s="2">
        <v>0.0</v>
      </c>
      <c r="J1611" s="1" t="s">
        <v>21</v>
      </c>
      <c r="K1611" s="1" t="s">
        <v>489</v>
      </c>
      <c r="L1611" s="1"/>
    </row>
    <row r="1612">
      <c r="A1612" s="3">
        <v>1677.0</v>
      </c>
      <c r="B1612" s="1" t="s">
        <v>548</v>
      </c>
      <c r="C1612" s="1" t="s">
        <v>16</v>
      </c>
      <c r="D1612" s="4">
        <v>42552.0</v>
      </c>
      <c r="E1612" s="5">
        <v>1.2994E10</v>
      </c>
      <c r="F1612" s="5">
        <v>9.559E9</v>
      </c>
      <c r="G1612" s="5">
        <v>1.342E9</v>
      </c>
      <c r="H1612" s="5">
        <v>1.627E9</v>
      </c>
      <c r="I1612" s="2">
        <v>0.0</v>
      </c>
      <c r="J1612" s="1" t="s">
        <v>21</v>
      </c>
      <c r="K1612" s="1" t="s">
        <v>489</v>
      </c>
      <c r="L1612" s="1"/>
    </row>
    <row r="1613">
      <c r="A1613" s="3">
        <v>1678.0</v>
      </c>
      <c r="B1613" s="1" t="s">
        <v>549</v>
      </c>
      <c r="C1613" s="1" t="s">
        <v>11</v>
      </c>
      <c r="D1613" s="4">
        <v>41274.0</v>
      </c>
      <c r="E1613" s="5">
        <v>4.2464E9</v>
      </c>
      <c r="F1613" s="5">
        <v>2.7605E9</v>
      </c>
      <c r="G1613" s="5">
        <v>1.214E8</v>
      </c>
      <c r="H1613" s="2">
        <v>0.0</v>
      </c>
      <c r="I1613" s="5">
        <v>3.642E8</v>
      </c>
      <c r="J1613" s="1" t="s">
        <v>41</v>
      </c>
      <c r="K1613" s="1" t="s">
        <v>44</v>
      </c>
      <c r="L1613" s="1"/>
    </row>
    <row r="1614">
      <c r="A1614" s="3">
        <v>1679.0</v>
      </c>
      <c r="B1614" s="1" t="s">
        <v>549</v>
      </c>
      <c r="C1614" s="1" t="s">
        <v>14</v>
      </c>
      <c r="D1614" s="4">
        <v>41639.0</v>
      </c>
      <c r="E1614" s="5">
        <v>4.519E9</v>
      </c>
      <c r="F1614" s="5">
        <v>2.9821E9</v>
      </c>
      <c r="G1614" s="5">
        <v>1.167E8</v>
      </c>
      <c r="H1614" s="2">
        <v>0.0</v>
      </c>
      <c r="I1614" s="5">
        <v>3.401E8</v>
      </c>
      <c r="J1614" s="1" t="s">
        <v>41</v>
      </c>
      <c r="K1614" s="1" t="s">
        <v>44</v>
      </c>
      <c r="L1614" s="1"/>
    </row>
    <row r="1615">
      <c r="A1615" s="3">
        <v>1680.0</v>
      </c>
      <c r="B1615" s="1" t="s">
        <v>549</v>
      </c>
      <c r="C1615" s="1" t="s">
        <v>15</v>
      </c>
      <c r="D1615" s="4">
        <v>42004.0</v>
      </c>
      <c r="E1615" s="5">
        <v>4.9971E9</v>
      </c>
      <c r="F1615" s="5">
        <v>3.3718E9</v>
      </c>
      <c r="G1615" s="5">
        <v>1.218E8</v>
      </c>
      <c r="H1615" s="2">
        <v>0.0</v>
      </c>
      <c r="I1615" s="5">
        <v>3.914E8</v>
      </c>
      <c r="J1615" s="1" t="s">
        <v>41</v>
      </c>
      <c r="K1615" s="1" t="s">
        <v>44</v>
      </c>
      <c r="L1615" s="1"/>
    </row>
    <row r="1616">
      <c r="A1616" s="3">
        <v>1681.0</v>
      </c>
      <c r="B1616" s="1" t="s">
        <v>549</v>
      </c>
      <c r="C1616" s="1" t="s">
        <v>16</v>
      </c>
      <c r="D1616" s="4">
        <v>42369.0</v>
      </c>
      <c r="E1616" s="5">
        <v>5.9261E9</v>
      </c>
      <c r="F1616" s="5">
        <v>3.9494E9</v>
      </c>
      <c r="G1616" s="5">
        <v>1.644E8</v>
      </c>
      <c r="H1616" s="2">
        <v>0.0</v>
      </c>
      <c r="I1616" s="5">
        <v>5.618E8</v>
      </c>
      <c r="J1616" s="1" t="s">
        <v>41</v>
      </c>
      <c r="K1616" s="1" t="s">
        <v>44</v>
      </c>
      <c r="L1616" s="1"/>
    </row>
    <row r="1617">
      <c r="A1617" s="3">
        <v>1682.0</v>
      </c>
      <c r="B1617" s="1" t="s">
        <v>550</v>
      </c>
      <c r="C1617" s="1" t="s">
        <v>11</v>
      </c>
      <c r="D1617" s="4">
        <v>41274.0</v>
      </c>
      <c r="E1617" s="5">
        <v>9.1247E10</v>
      </c>
      <c r="F1617" s="5">
        <v>1.727E9</v>
      </c>
      <c r="G1617" s="5">
        <v>4.8724E10</v>
      </c>
      <c r="H1617" s="2">
        <v>0.0</v>
      </c>
      <c r="I1617" s="5">
        <v>8.891E9</v>
      </c>
      <c r="J1617" s="1" t="s">
        <v>47</v>
      </c>
      <c r="K1617" s="1" t="s">
        <v>105</v>
      </c>
      <c r="L1617" s="1"/>
    </row>
    <row r="1618">
      <c r="A1618" s="3">
        <v>1683.0</v>
      </c>
      <c r="B1618" s="1" t="s">
        <v>550</v>
      </c>
      <c r="C1618" s="1" t="s">
        <v>14</v>
      </c>
      <c r="D1618" s="4">
        <v>41639.0</v>
      </c>
      <c r="E1618" s="5">
        <v>8.8069E10</v>
      </c>
      <c r="F1618" s="5">
        <v>1.337E9</v>
      </c>
      <c r="G1618" s="5">
        <v>4.7338E10</v>
      </c>
      <c r="H1618" s="2">
        <v>0.0</v>
      </c>
      <c r="I1618" s="5">
        <v>3.813E9</v>
      </c>
      <c r="J1618" s="1" t="s">
        <v>47</v>
      </c>
      <c r="K1618" s="1" t="s">
        <v>105</v>
      </c>
      <c r="L1618" s="1"/>
    </row>
    <row r="1619">
      <c r="A1619" s="3">
        <v>1684.0</v>
      </c>
      <c r="B1619" s="1" t="s">
        <v>550</v>
      </c>
      <c r="C1619" s="1" t="s">
        <v>15</v>
      </c>
      <c r="D1619" s="4">
        <v>42004.0</v>
      </c>
      <c r="E1619" s="5">
        <v>8.8372E10</v>
      </c>
      <c r="F1619" s="5">
        <v>1.096E9</v>
      </c>
      <c r="G1619" s="5">
        <v>4.7667E10</v>
      </c>
      <c r="H1619" s="2">
        <v>0.0</v>
      </c>
      <c r="I1619" s="5">
        <v>2.765E9</v>
      </c>
      <c r="J1619" s="1" t="s">
        <v>47</v>
      </c>
      <c r="K1619" s="1" t="s">
        <v>105</v>
      </c>
      <c r="L1619" s="1"/>
    </row>
    <row r="1620">
      <c r="A1620" s="3">
        <v>1685.0</v>
      </c>
      <c r="B1620" s="1" t="s">
        <v>550</v>
      </c>
      <c r="C1620" s="1" t="s">
        <v>16</v>
      </c>
      <c r="D1620" s="4">
        <v>42369.0</v>
      </c>
      <c r="E1620" s="5">
        <v>9.0033E10</v>
      </c>
      <c r="F1620" s="5">
        <v>9.63E8</v>
      </c>
      <c r="G1620" s="5">
        <v>4.8728E10</v>
      </c>
      <c r="H1620" s="2">
        <v>0.0</v>
      </c>
      <c r="I1620" s="5">
        <v>3.688E9</v>
      </c>
      <c r="J1620" s="1" t="s">
        <v>47</v>
      </c>
      <c r="K1620" s="1" t="s">
        <v>105</v>
      </c>
      <c r="L1620" s="1"/>
    </row>
    <row r="1621">
      <c r="A1621" s="3">
        <v>1686.0</v>
      </c>
      <c r="B1621" s="1" t="s">
        <v>551</v>
      </c>
      <c r="C1621" s="1" t="s">
        <v>11</v>
      </c>
      <c r="D1621" s="4">
        <v>41546.0</v>
      </c>
      <c r="E1621" s="5">
        <v>1.2917E10</v>
      </c>
      <c r="F1621" s="5">
        <v>8.288E9</v>
      </c>
      <c r="G1621" s="5">
        <v>3.682E9</v>
      </c>
      <c r="H1621" s="2">
        <v>0.0</v>
      </c>
      <c r="I1621" s="2">
        <v>0.0</v>
      </c>
      <c r="J1621" s="1" t="s">
        <v>35</v>
      </c>
      <c r="K1621" s="1" t="s">
        <v>346</v>
      </c>
      <c r="L1621" s="1"/>
    </row>
    <row r="1622">
      <c r="A1622" s="3">
        <v>1687.0</v>
      </c>
      <c r="B1622" s="1" t="s">
        <v>551</v>
      </c>
      <c r="C1622" s="1" t="s">
        <v>14</v>
      </c>
      <c r="D1622" s="4">
        <v>41910.0</v>
      </c>
      <c r="E1622" s="5">
        <v>1.4194E10</v>
      </c>
      <c r="F1622" s="5">
        <v>9.15E9</v>
      </c>
      <c r="G1622" s="5">
        <v>4.032E9</v>
      </c>
      <c r="H1622" s="2">
        <v>0.0</v>
      </c>
      <c r="I1622" s="2">
        <v>0.0</v>
      </c>
      <c r="J1622" s="1" t="s">
        <v>35</v>
      </c>
      <c r="K1622" s="1" t="s">
        <v>346</v>
      </c>
      <c r="L1622" s="1"/>
    </row>
    <row r="1623">
      <c r="A1623" s="3">
        <v>1688.0</v>
      </c>
      <c r="B1623" s="1" t="s">
        <v>551</v>
      </c>
      <c r="C1623" s="1" t="s">
        <v>15</v>
      </c>
      <c r="D1623" s="4">
        <v>42274.0</v>
      </c>
      <c r="E1623" s="5">
        <v>1.5389E10</v>
      </c>
      <c r="F1623" s="5">
        <v>9.973E9</v>
      </c>
      <c r="G1623" s="5">
        <v>4.472E9</v>
      </c>
      <c r="H1623" s="2">
        <v>0.0</v>
      </c>
      <c r="I1623" s="2">
        <v>0.0</v>
      </c>
      <c r="J1623" s="1" t="s">
        <v>35</v>
      </c>
      <c r="K1623" s="1" t="s">
        <v>346</v>
      </c>
      <c r="L1623" s="1"/>
    </row>
    <row r="1624">
      <c r="A1624" s="3">
        <v>1689.0</v>
      </c>
      <c r="B1624" s="1" t="s">
        <v>551</v>
      </c>
      <c r="C1624" s="1" t="s">
        <v>16</v>
      </c>
      <c r="D1624" s="4">
        <v>42638.0</v>
      </c>
      <c r="E1624" s="5">
        <v>1.5724E10</v>
      </c>
      <c r="F1624" s="5">
        <v>1.0313E10</v>
      </c>
      <c r="G1624" s="5">
        <v>4.477E9</v>
      </c>
      <c r="H1624" s="2">
        <v>0.0</v>
      </c>
      <c r="I1624" s="2">
        <v>0.0</v>
      </c>
      <c r="J1624" s="1" t="s">
        <v>35</v>
      </c>
      <c r="K1624" s="1" t="s">
        <v>346</v>
      </c>
      <c r="L1624" s="1"/>
    </row>
    <row r="1625">
      <c r="A1625" s="3">
        <v>1690.0</v>
      </c>
      <c r="B1625" s="1" t="s">
        <v>552</v>
      </c>
      <c r="C1625" s="1" t="s">
        <v>11</v>
      </c>
      <c r="D1625" s="4">
        <v>41639.0</v>
      </c>
      <c r="E1625" s="5">
        <v>1.8769E10</v>
      </c>
      <c r="F1625" s="5">
        <v>1.5471E10</v>
      </c>
      <c r="G1625" s="5">
        <v>1.828E9</v>
      </c>
      <c r="H1625" s="2">
        <v>0.0</v>
      </c>
      <c r="I1625" s="5">
        <v>2.5E7</v>
      </c>
      <c r="J1625" s="1" t="s">
        <v>18</v>
      </c>
      <c r="K1625" s="1" t="s">
        <v>480</v>
      </c>
      <c r="L1625" s="1"/>
    </row>
    <row r="1626">
      <c r="A1626" s="3">
        <v>1691.0</v>
      </c>
      <c r="B1626" s="1" t="s">
        <v>552</v>
      </c>
      <c r="C1626" s="1" t="s">
        <v>14</v>
      </c>
      <c r="D1626" s="4">
        <v>42004.0</v>
      </c>
      <c r="E1626" s="5">
        <v>1.9872E10</v>
      </c>
      <c r="F1626" s="5">
        <v>1.6477E10</v>
      </c>
      <c r="G1626" s="5">
        <v>2.038E9</v>
      </c>
      <c r="H1626" s="2">
        <v>0.0</v>
      </c>
      <c r="I1626" s="5">
        <v>3.3E7</v>
      </c>
      <c r="J1626" s="1" t="s">
        <v>18</v>
      </c>
      <c r="K1626" s="1" t="s">
        <v>480</v>
      </c>
      <c r="L1626" s="1"/>
    </row>
    <row r="1627">
      <c r="A1627" s="3">
        <v>1692.0</v>
      </c>
      <c r="B1627" s="1" t="s">
        <v>552</v>
      </c>
      <c r="C1627" s="1" t="s">
        <v>15</v>
      </c>
      <c r="D1627" s="4">
        <v>42369.0</v>
      </c>
      <c r="E1627" s="5">
        <v>2.0891E10</v>
      </c>
      <c r="F1627" s="5">
        <v>1.7201E10</v>
      </c>
      <c r="G1627" s="5">
        <v>2.13E9</v>
      </c>
      <c r="H1627" s="2">
        <v>0.0</v>
      </c>
      <c r="I1627" s="5">
        <v>7.4E7</v>
      </c>
      <c r="J1627" s="1" t="s">
        <v>18</v>
      </c>
      <c r="K1627" s="1" t="s">
        <v>480</v>
      </c>
      <c r="L1627" s="1"/>
    </row>
    <row r="1628">
      <c r="A1628" s="3">
        <v>1693.0</v>
      </c>
      <c r="B1628" s="1" t="s">
        <v>552</v>
      </c>
      <c r="C1628" s="1" t="s">
        <v>16</v>
      </c>
      <c r="D1628" s="4">
        <v>42735.0</v>
      </c>
      <c r="E1628" s="5">
        <v>2.0718E10</v>
      </c>
      <c r="F1628" s="5">
        <v>1.7036E10</v>
      </c>
      <c r="G1628" s="5">
        <v>2.084E9</v>
      </c>
      <c r="H1628" s="2">
        <v>0.0</v>
      </c>
      <c r="I1628" s="5">
        <v>7.1E7</v>
      </c>
      <c r="J1628" s="1" t="s">
        <v>18</v>
      </c>
      <c r="K1628" s="1" t="s">
        <v>480</v>
      </c>
      <c r="L1628" s="1"/>
    </row>
    <row r="1629">
      <c r="A1629" s="3">
        <v>1698.0</v>
      </c>
      <c r="B1629" s="1" t="s">
        <v>553</v>
      </c>
      <c r="C1629" s="1" t="s">
        <v>11</v>
      </c>
      <c r="D1629" s="4">
        <v>41639.0</v>
      </c>
      <c r="E1629" s="5">
        <v>1.3983E10</v>
      </c>
      <c r="F1629" s="5">
        <v>9.112E9</v>
      </c>
      <c r="G1629" s="5">
        <v>1.468E9</v>
      </c>
      <c r="H1629" s="2">
        <v>0.0</v>
      </c>
      <c r="I1629" s="5">
        <v>1.333E9</v>
      </c>
      <c r="J1629" s="1" t="s">
        <v>12</v>
      </c>
      <c r="K1629" s="1" t="s">
        <v>554</v>
      </c>
      <c r="L1629" s="1"/>
    </row>
    <row r="1630">
      <c r="A1630" s="3">
        <v>1699.0</v>
      </c>
      <c r="B1630" s="1" t="s">
        <v>553</v>
      </c>
      <c r="C1630" s="1" t="s">
        <v>14</v>
      </c>
      <c r="D1630" s="4">
        <v>42004.0</v>
      </c>
      <c r="E1630" s="5">
        <v>1.3996E10</v>
      </c>
      <c r="F1630" s="5">
        <v>9.002E9</v>
      </c>
      <c r="G1630" s="5">
        <v>1.481E9</v>
      </c>
      <c r="H1630" s="2">
        <v>0.0</v>
      </c>
      <c r="I1630" s="5">
        <v>1.292E9</v>
      </c>
      <c r="J1630" s="1" t="s">
        <v>12</v>
      </c>
      <c r="K1630" s="1" t="s">
        <v>554</v>
      </c>
      <c r="L1630" s="1"/>
    </row>
    <row r="1631">
      <c r="A1631" s="3">
        <v>1700.0</v>
      </c>
      <c r="B1631" s="1" t="s">
        <v>553</v>
      </c>
      <c r="C1631" s="1" t="s">
        <v>15</v>
      </c>
      <c r="D1631" s="4">
        <v>42369.0</v>
      </c>
      <c r="E1631" s="5">
        <v>1.2961E10</v>
      </c>
      <c r="F1631" s="5">
        <v>8.231E9</v>
      </c>
      <c r="G1631" s="5">
        <v>1.343E9</v>
      </c>
      <c r="H1631" s="2">
        <v>0.0</v>
      </c>
      <c r="I1631" s="5">
        <v>1.245E9</v>
      </c>
      <c r="J1631" s="1" t="s">
        <v>12</v>
      </c>
      <c r="K1631" s="1" t="s">
        <v>554</v>
      </c>
      <c r="L1631" s="1"/>
    </row>
    <row r="1632">
      <c r="A1632" s="3">
        <v>1701.0</v>
      </c>
      <c r="B1632" s="1" t="s">
        <v>553</v>
      </c>
      <c r="C1632" s="1" t="s">
        <v>16</v>
      </c>
      <c r="D1632" s="4">
        <v>42735.0</v>
      </c>
      <c r="E1632" s="5">
        <v>1.3609E10</v>
      </c>
      <c r="F1632" s="5">
        <v>8.486E9</v>
      </c>
      <c r="G1632" s="5">
        <v>1.41E9</v>
      </c>
      <c r="H1632" s="2">
        <v>0.0</v>
      </c>
      <c r="I1632" s="5">
        <v>1.301E9</v>
      </c>
      <c r="J1632" s="1" t="s">
        <v>12</v>
      </c>
      <c r="K1632" s="1" t="s">
        <v>554</v>
      </c>
      <c r="L1632" s="1"/>
    </row>
    <row r="1633">
      <c r="A1633" s="3">
        <v>1702.0</v>
      </c>
      <c r="B1633" s="1" t="s">
        <v>555</v>
      </c>
      <c r="C1633" s="1" t="s">
        <v>11</v>
      </c>
      <c r="D1633" s="4">
        <v>41274.0</v>
      </c>
      <c r="E1633" s="5">
        <v>7.486E9</v>
      </c>
      <c r="F1633" s="5">
        <v>4.523E9</v>
      </c>
      <c r="G1633" s="5">
        <v>5.95E8</v>
      </c>
      <c r="H1633" s="2">
        <v>0.0</v>
      </c>
      <c r="I1633" s="5">
        <v>7.56E8</v>
      </c>
      <c r="J1633" s="1" t="s">
        <v>83</v>
      </c>
      <c r="K1633" s="6" t="s">
        <v>84</v>
      </c>
      <c r="L1633" s="1"/>
    </row>
    <row r="1634">
      <c r="A1634" s="3">
        <v>1703.0</v>
      </c>
      <c r="B1634" s="1" t="s">
        <v>555</v>
      </c>
      <c r="C1634" s="1" t="s">
        <v>14</v>
      </c>
      <c r="D1634" s="4">
        <v>41639.0</v>
      </c>
      <c r="E1634" s="5">
        <v>6.86E9</v>
      </c>
      <c r="F1634" s="5">
        <v>4.124E9</v>
      </c>
      <c r="G1634" s="5">
        <v>5.46E8</v>
      </c>
      <c r="H1634" s="2">
        <v>0.0</v>
      </c>
      <c r="I1634" s="5">
        <v>8.15E8</v>
      </c>
      <c r="J1634" s="1" t="s">
        <v>83</v>
      </c>
      <c r="K1634" s="6" t="s">
        <v>84</v>
      </c>
      <c r="L1634" s="1"/>
    </row>
    <row r="1635">
      <c r="A1635" s="3">
        <v>1704.0</v>
      </c>
      <c r="B1635" s="1" t="s">
        <v>555</v>
      </c>
      <c r="C1635" s="1" t="s">
        <v>15</v>
      </c>
      <c r="D1635" s="4">
        <v>42004.0</v>
      </c>
      <c r="E1635" s="5">
        <v>7.637E9</v>
      </c>
      <c r="F1635" s="5">
        <v>4.508E9</v>
      </c>
      <c r="G1635" s="5">
        <v>3.84E8</v>
      </c>
      <c r="H1635" s="2">
        <v>0.0</v>
      </c>
      <c r="I1635" s="5">
        <v>1.176E9</v>
      </c>
      <c r="J1635" s="1" t="s">
        <v>83</v>
      </c>
      <c r="K1635" s="6" t="s">
        <v>84</v>
      </c>
      <c r="L1635" s="1"/>
    </row>
    <row r="1636">
      <c r="A1636" s="3">
        <v>1705.0</v>
      </c>
      <c r="B1636" s="1" t="s">
        <v>555</v>
      </c>
      <c r="C1636" s="1" t="s">
        <v>16</v>
      </c>
      <c r="D1636" s="4">
        <v>42369.0</v>
      </c>
      <c r="E1636" s="5">
        <v>7.36E9</v>
      </c>
      <c r="F1636" s="5">
        <v>3.434E9</v>
      </c>
      <c r="G1636" s="5">
        <v>8.64E8</v>
      </c>
      <c r="H1636" s="2">
        <v>0.0</v>
      </c>
      <c r="I1636" s="5">
        <v>1.738E9</v>
      </c>
      <c r="J1636" s="1" t="s">
        <v>83</v>
      </c>
      <c r="K1636" s="6" t="s">
        <v>84</v>
      </c>
      <c r="L1636" s="1"/>
    </row>
    <row r="1637">
      <c r="A1637" s="3">
        <v>1706.0</v>
      </c>
      <c r="B1637" s="1" t="s">
        <v>556</v>
      </c>
      <c r="C1637" s="1" t="s">
        <v>11</v>
      </c>
      <c r="D1637" s="4">
        <v>41305.0</v>
      </c>
      <c r="E1637" s="5">
        <v>4.68651E11</v>
      </c>
      <c r="F1637" s="5">
        <v>3.52297E11</v>
      </c>
      <c r="G1637" s="5">
        <v>8.8629E10</v>
      </c>
      <c r="H1637" s="2">
        <v>0.0</v>
      </c>
      <c r="I1637" s="2">
        <v>0.0</v>
      </c>
      <c r="J1637" s="1" t="s">
        <v>35</v>
      </c>
      <c r="K1637" s="1" t="s">
        <v>168</v>
      </c>
      <c r="L1637" s="1"/>
    </row>
    <row r="1638">
      <c r="A1638" s="3">
        <v>1707.0</v>
      </c>
      <c r="B1638" s="1" t="s">
        <v>556</v>
      </c>
      <c r="C1638" s="1" t="s">
        <v>14</v>
      </c>
      <c r="D1638" s="4">
        <v>41670.0</v>
      </c>
      <c r="E1638" s="5">
        <v>4.76294E11</v>
      </c>
      <c r="F1638" s="5">
        <v>3.58069E11</v>
      </c>
      <c r="G1638" s="5">
        <v>9.1353E10</v>
      </c>
      <c r="H1638" s="2">
        <v>0.0</v>
      </c>
      <c r="I1638" s="2">
        <v>0.0</v>
      </c>
      <c r="J1638" s="1" t="s">
        <v>35</v>
      </c>
      <c r="K1638" s="1" t="s">
        <v>168</v>
      </c>
      <c r="L1638" s="1"/>
    </row>
    <row r="1639">
      <c r="A1639" s="3">
        <v>1708.0</v>
      </c>
      <c r="B1639" s="1" t="s">
        <v>556</v>
      </c>
      <c r="C1639" s="1" t="s">
        <v>15</v>
      </c>
      <c r="D1639" s="4">
        <v>42035.0</v>
      </c>
      <c r="E1639" s="5">
        <v>4.85651E11</v>
      </c>
      <c r="F1639" s="5">
        <v>3.65086E11</v>
      </c>
      <c r="G1639" s="5">
        <v>9.3418E10</v>
      </c>
      <c r="H1639" s="2">
        <v>0.0</v>
      </c>
      <c r="I1639" s="2">
        <v>0.0</v>
      </c>
      <c r="J1639" s="1" t="s">
        <v>35</v>
      </c>
      <c r="K1639" s="1" t="s">
        <v>168</v>
      </c>
      <c r="L1639" s="1"/>
    </row>
    <row r="1640">
      <c r="A1640" s="3">
        <v>1709.0</v>
      </c>
      <c r="B1640" s="1" t="s">
        <v>556</v>
      </c>
      <c r="C1640" s="1" t="s">
        <v>16</v>
      </c>
      <c r="D1640" s="4">
        <v>42400.0</v>
      </c>
      <c r="E1640" s="5">
        <v>4.8213E11</v>
      </c>
      <c r="F1640" s="5">
        <v>3.60984E11</v>
      </c>
      <c r="G1640" s="5">
        <v>9.7041E10</v>
      </c>
      <c r="H1640" s="2">
        <v>0.0</v>
      </c>
      <c r="I1640" s="2">
        <v>0.0</v>
      </c>
      <c r="J1640" s="1" t="s">
        <v>35</v>
      </c>
      <c r="K1640" s="1" t="s">
        <v>168</v>
      </c>
      <c r="L1640" s="1"/>
    </row>
    <row r="1641">
      <c r="A1641" s="3">
        <v>1710.0</v>
      </c>
      <c r="B1641" s="1" t="s">
        <v>557</v>
      </c>
      <c r="C1641" s="1" t="s">
        <v>11</v>
      </c>
      <c r="D1641" s="4">
        <v>41912.0</v>
      </c>
      <c r="E1641" s="5">
        <v>9.8951E9</v>
      </c>
      <c r="F1641" s="5">
        <v>7.9615E9</v>
      </c>
      <c r="G1641" s="5">
        <v>9.376E8</v>
      </c>
      <c r="H1641" s="2">
        <v>0.0</v>
      </c>
      <c r="I1641" s="5">
        <v>8.6E7</v>
      </c>
      <c r="J1641" s="1" t="s">
        <v>59</v>
      </c>
      <c r="K1641" s="1" t="s">
        <v>96</v>
      </c>
      <c r="L1641" s="1"/>
    </row>
    <row r="1642">
      <c r="A1642" s="3">
        <v>1711.0</v>
      </c>
      <c r="B1642" s="1" t="s">
        <v>557</v>
      </c>
      <c r="C1642" s="1" t="s">
        <v>14</v>
      </c>
      <c r="D1642" s="4">
        <v>42277.0</v>
      </c>
      <c r="E1642" s="5">
        <v>1.11248E10</v>
      </c>
      <c r="F1642" s="5">
        <v>8.9865E9</v>
      </c>
      <c r="G1642" s="5">
        <v>1.0261E9</v>
      </c>
      <c r="H1642" s="2">
        <v>0.0</v>
      </c>
      <c r="I1642" s="5">
        <v>1.189E8</v>
      </c>
      <c r="J1642" s="1" t="s">
        <v>59</v>
      </c>
      <c r="K1642" s="1" t="s">
        <v>96</v>
      </c>
      <c r="L1642" s="1"/>
    </row>
    <row r="1643">
      <c r="A1643" s="3">
        <v>1712.0</v>
      </c>
      <c r="B1643" s="1" t="s">
        <v>557</v>
      </c>
      <c r="C1643" s="1" t="s">
        <v>15</v>
      </c>
      <c r="D1643" s="4">
        <v>42643.0</v>
      </c>
      <c r="E1643" s="5">
        <v>1.41718E10</v>
      </c>
      <c r="F1643" s="5">
        <v>1.14132E10</v>
      </c>
      <c r="G1643" s="5">
        <v>1.7501E9</v>
      </c>
      <c r="H1643" s="2">
        <v>0.0</v>
      </c>
      <c r="I1643" s="5">
        <v>2.118E8</v>
      </c>
      <c r="J1643" s="1" t="s">
        <v>59</v>
      </c>
      <c r="K1643" s="1" t="s">
        <v>96</v>
      </c>
      <c r="L1643" s="1"/>
    </row>
    <row r="1644">
      <c r="A1644" s="3">
        <v>1713.0</v>
      </c>
      <c r="B1644" s="1" t="s">
        <v>558</v>
      </c>
      <c r="C1644" s="1" t="s">
        <v>11</v>
      </c>
      <c r="D1644" s="4">
        <v>41274.0</v>
      </c>
      <c r="E1644" s="5">
        <v>5.6648E9</v>
      </c>
      <c r="F1644" s="5">
        <v>3.1942E9</v>
      </c>
      <c r="G1644" s="5">
        <v>1.1406E9</v>
      </c>
      <c r="H1644" s="2">
        <v>0.0</v>
      </c>
      <c r="I1644" s="2">
        <v>0.0</v>
      </c>
      <c r="J1644" s="1" t="s">
        <v>21</v>
      </c>
      <c r="K1644" s="1" t="s">
        <v>57</v>
      </c>
      <c r="L1644" s="1"/>
    </row>
    <row r="1645">
      <c r="A1645" s="3">
        <v>1714.0</v>
      </c>
      <c r="B1645" s="1" t="s">
        <v>558</v>
      </c>
      <c r="C1645" s="1" t="s">
        <v>14</v>
      </c>
      <c r="D1645" s="4">
        <v>41639.0</v>
      </c>
      <c r="E1645" s="5">
        <v>5.542E9</v>
      </c>
      <c r="F1645" s="5">
        <v>3.235E9</v>
      </c>
      <c r="G1645" s="5">
        <v>1.1996E9</v>
      </c>
      <c r="H1645" s="2">
        <v>0.0</v>
      </c>
      <c r="I1645" s="2">
        <v>0.0</v>
      </c>
      <c r="J1645" s="1" t="s">
        <v>21</v>
      </c>
      <c r="K1645" s="1" t="s">
        <v>57</v>
      </c>
      <c r="L1645" s="1"/>
    </row>
    <row r="1646">
      <c r="A1646" s="3">
        <v>1715.0</v>
      </c>
      <c r="B1646" s="1" t="s">
        <v>558</v>
      </c>
      <c r="C1646" s="1" t="s">
        <v>15</v>
      </c>
      <c r="D1646" s="4">
        <v>42004.0</v>
      </c>
      <c r="E1646" s="5">
        <v>5.6072E9</v>
      </c>
      <c r="F1646" s="5">
        <v>3.2974E9</v>
      </c>
      <c r="G1646" s="5">
        <v>1.1693E9</v>
      </c>
      <c r="H1646" s="2">
        <v>0.0</v>
      </c>
      <c r="I1646" s="2">
        <v>0.0</v>
      </c>
      <c r="J1646" s="1" t="s">
        <v>21</v>
      </c>
      <c r="K1646" s="1" t="s">
        <v>57</v>
      </c>
      <c r="L1646" s="1"/>
    </row>
    <row r="1647">
      <c r="A1647" s="3">
        <v>1716.0</v>
      </c>
      <c r="B1647" s="1" t="s">
        <v>558</v>
      </c>
      <c r="C1647" s="1" t="s">
        <v>16</v>
      </c>
      <c r="D1647" s="4">
        <v>42369.0</v>
      </c>
      <c r="E1647" s="5">
        <v>5.4837E9</v>
      </c>
      <c r="F1647" s="5">
        <v>3.1994E9</v>
      </c>
      <c r="G1647" s="5">
        <v>1.1749E9</v>
      </c>
      <c r="H1647" s="2">
        <v>0.0</v>
      </c>
      <c r="I1647" s="2">
        <v>0.0</v>
      </c>
      <c r="J1647" s="1" t="s">
        <v>21</v>
      </c>
      <c r="K1647" s="1" t="s">
        <v>57</v>
      </c>
      <c r="L1647" s="1"/>
    </row>
    <row r="1648">
      <c r="A1648" s="3">
        <v>1717.0</v>
      </c>
      <c r="B1648" s="1" t="s">
        <v>559</v>
      </c>
      <c r="C1648" s="1" t="s">
        <v>11</v>
      </c>
      <c r="D1648" s="4">
        <v>41274.0</v>
      </c>
      <c r="E1648" s="5">
        <v>5.989E9</v>
      </c>
      <c r="F1648" s="5">
        <v>4.993E9</v>
      </c>
      <c r="G1648" s="5">
        <v>3.2E8</v>
      </c>
      <c r="H1648" s="5">
        <v>3.2E7</v>
      </c>
      <c r="I1648" s="2">
        <v>0.0</v>
      </c>
      <c r="J1648" s="1" t="s">
        <v>52</v>
      </c>
      <c r="K1648" s="1" t="s">
        <v>53</v>
      </c>
      <c r="L1648" s="1"/>
    </row>
    <row r="1649">
      <c r="A1649" s="3">
        <v>1718.0</v>
      </c>
      <c r="B1649" s="1" t="s">
        <v>559</v>
      </c>
      <c r="C1649" s="1" t="s">
        <v>14</v>
      </c>
      <c r="D1649" s="4">
        <v>41639.0</v>
      </c>
      <c r="E1649" s="5">
        <v>7.254E9</v>
      </c>
      <c r="F1649" s="5">
        <v>5.716E9</v>
      </c>
      <c r="G1649" s="5">
        <v>4.94E8</v>
      </c>
      <c r="H1649" s="5">
        <v>3.3E7</v>
      </c>
      <c r="I1649" s="2">
        <v>0.0</v>
      </c>
      <c r="J1649" s="1" t="s">
        <v>52</v>
      </c>
      <c r="K1649" s="1" t="s">
        <v>53</v>
      </c>
      <c r="L1649" s="1"/>
    </row>
    <row r="1650">
      <c r="A1650" s="3">
        <v>1719.0</v>
      </c>
      <c r="B1650" s="1" t="s">
        <v>559</v>
      </c>
      <c r="C1650" s="1" t="s">
        <v>15</v>
      </c>
      <c r="D1650" s="4">
        <v>42004.0</v>
      </c>
      <c r="E1650" s="5">
        <v>7.403E9</v>
      </c>
      <c r="F1650" s="5">
        <v>5.763E9</v>
      </c>
      <c r="G1650" s="5">
        <v>2.49E8</v>
      </c>
      <c r="H1650" s="5">
        <v>2.7E7</v>
      </c>
      <c r="I1650" s="2">
        <v>0.0</v>
      </c>
      <c r="J1650" s="1" t="s">
        <v>52</v>
      </c>
      <c r="K1650" s="1" t="s">
        <v>53</v>
      </c>
      <c r="L1650" s="1"/>
    </row>
    <row r="1651">
      <c r="A1651" s="3">
        <v>1720.0</v>
      </c>
      <c r="B1651" s="1" t="s">
        <v>559</v>
      </c>
      <c r="C1651" s="1" t="s">
        <v>16</v>
      </c>
      <c r="D1651" s="4">
        <v>42369.0</v>
      </c>
      <c r="E1651" s="5">
        <v>7.082E9</v>
      </c>
      <c r="F1651" s="5">
        <v>5.694E9</v>
      </c>
      <c r="G1651" s="5">
        <v>4.2E8</v>
      </c>
      <c r="H1651" s="5">
        <v>2.4E7</v>
      </c>
      <c r="I1651" s="2">
        <v>0.0</v>
      </c>
      <c r="J1651" s="1" t="s">
        <v>52</v>
      </c>
      <c r="K1651" s="1" t="s">
        <v>53</v>
      </c>
      <c r="L1651" s="1"/>
    </row>
    <row r="1652">
      <c r="A1652" s="3">
        <v>1721.0</v>
      </c>
      <c r="B1652" s="1" t="s">
        <v>560</v>
      </c>
      <c r="C1652" s="1" t="s">
        <v>11</v>
      </c>
      <c r="D1652" s="4">
        <v>41274.0</v>
      </c>
      <c r="E1652" s="5">
        <v>4.534E9</v>
      </c>
      <c r="F1652" s="5">
        <v>2.093E9</v>
      </c>
      <c r="G1652" s="5">
        <v>1.389E9</v>
      </c>
      <c r="H1652" s="2">
        <v>0.0</v>
      </c>
      <c r="I1652" s="5">
        <v>1.85E8</v>
      </c>
      <c r="J1652" s="1" t="s">
        <v>18</v>
      </c>
      <c r="K1652" s="1" t="s">
        <v>133</v>
      </c>
      <c r="L1652" s="1"/>
    </row>
    <row r="1653">
      <c r="A1653" s="3">
        <v>1722.0</v>
      </c>
      <c r="B1653" s="1" t="s">
        <v>560</v>
      </c>
      <c r="C1653" s="1" t="s">
        <v>14</v>
      </c>
      <c r="D1653" s="4">
        <v>41639.0</v>
      </c>
      <c r="E1653" s="5">
        <v>5.009E9</v>
      </c>
      <c r="F1653" s="5">
        <v>2.394E9</v>
      </c>
      <c r="G1653" s="5">
        <v>1.471E9</v>
      </c>
      <c r="H1653" s="2">
        <v>0.0</v>
      </c>
      <c r="I1653" s="5">
        <v>2.16E8</v>
      </c>
      <c r="J1653" s="1" t="s">
        <v>18</v>
      </c>
      <c r="K1653" s="1" t="s">
        <v>133</v>
      </c>
      <c r="L1653" s="1"/>
    </row>
    <row r="1654">
      <c r="A1654" s="3">
        <v>1723.0</v>
      </c>
      <c r="B1654" s="1" t="s">
        <v>560</v>
      </c>
      <c r="C1654" s="1" t="s">
        <v>15</v>
      </c>
      <c r="D1654" s="4">
        <v>42004.0</v>
      </c>
      <c r="E1654" s="5">
        <v>5.281E9</v>
      </c>
      <c r="F1654" s="5">
        <v>2.504E9</v>
      </c>
      <c r="G1654" s="5">
        <v>1.557E9</v>
      </c>
      <c r="H1654" s="2">
        <v>0.0</v>
      </c>
      <c r="I1654" s="5">
        <v>2.33E8</v>
      </c>
      <c r="J1654" s="1" t="s">
        <v>18</v>
      </c>
      <c r="K1654" s="1" t="s">
        <v>133</v>
      </c>
      <c r="L1654" s="1"/>
    </row>
    <row r="1655">
      <c r="A1655" s="3">
        <v>1724.0</v>
      </c>
      <c r="B1655" s="1" t="s">
        <v>560</v>
      </c>
      <c r="C1655" s="1" t="s">
        <v>16</v>
      </c>
      <c r="D1655" s="4">
        <v>42369.0</v>
      </c>
      <c r="E1655" s="5">
        <v>5.536E9</v>
      </c>
      <c r="F1655" s="5">
        <v>2.7E9</v>
      </c>
      <c r="G1655" s="5">
        <v>1.574E9</v>
      </c>
      <c r="H1655" s="2">
        <v>0.0</v>
      </c>
      <c r="I1655" s="5">
        <v>2.34E8</v>
      </c>
      <c r="J1655" s="1" t="s">
        <v>18</v>
      </c>
      <c r="K1655" s="1" t="s">
        <v>133</v>
      </c>
      <c r="L1655" s="1"/>
    </row>
    <row r="1656">
      <c r="A1656" s="3">
        <v>1725.0</v>
      </c>
      <c r="B1656" s="1" t="s">
        <v>561</v>
      </c>
      <c r="C1656" s="1" t="s">
        <v>11</v>
      </c>
      <c r="D1656" s="4">
        <v>41274.0</v>
      </c>
      <c r="E1656" s="5">
        <v>5.154284E9</v>
      </c>
      <c r="F1656" s="5">
        <v>3.251575E9</v>
      </c>
      <c r="G1656" s="5">
        <v>4.81677E8</v>
      </c>
      <c r="H1656" s="2">
        <v>0.0</v>
      </c>
      <c r="I1656" s="5">
        <v>3.73199E8</v>
      </c>
      <c r="J1656" s="1" t="s">
        <v>18</v>
      </c>
      <c r="K1656" s="1" t="s">
        <v>562</v>
      </c>
      <c r="L1656" s="1"/>
    </row>
    <row r="1657">
      <c r="A1657" s="3">
        <v>1726.0</v>
      </c>
      <c r="B1657" s="1" t="s">
        <v>561</v>
      </c>
      <c r="C1657" s="1" t="s">
        <v>14</v>
      </c>
      <c r="D1657" s="4">
        <v>41639.0</v>
      </c>
      <c r="E1657" s="5">
        <v>5.620936E9</v>
      </c>
      <c r="F1657" s="5">
        <v>3.478822E9</v>
      </c>
      <c r="G1657" s="5">
        <v>4.65926E8</v>
      </c>
      <c r="H1657" s="2">
        <v>0.0</v>
      </c>
      <c r="I1657" s="5">
        <v>3.71051E8</v>
      </c>
      <c r="J1657" s="1" t="s">
        <v>18</v>
      </c>
      <c r="K1657" s="1" t="s">
        <v>562</v>
      </c>
      <c r="L1657" s="1"/>
    </row>
    <row r="1658">
      <c r="A1658" s="3">
        <v>1727.0</v>
      </c>
      <c r="B1658" s="1" t="s">
        <v>561</v>
      </c>
      <c r="C1658" s="1" t="s">
        <v>15</v>
      </c>
      <c r="D1658" s="4">
        <v>42004.0</v>
      </c>
      <c r="E1658" s="5">
        <v>5.433661E9</v>
      </c>
      <c r="F1658" s="5">
        <v>3.316311E9</v>
      </c>
      <c r="G1658" s="5">
        <v>5.02901E8</v>
      </c>
      <c r="H1658" s="2">
        <v>0.0</v>
      </c>
      <c r="I1658" s="5">
        <v>3.14119E8</v>
      </c>
      <c r="J1658" s="1" t="s">
        <v>18</v>
      </c>
      <c r="K1658" s="1" t="s">
        <v>562</v>
      </c>
      <c r="L1658" s="1"/>
    </row>
    <row r="1659">
      <c r="A1659" s="3">
        <v>1728.0</v>
      </c>
      <c r="B1659" s="1" t="s">
        <v>561</v>
      </c>
      <c r="C1659" s="1" t="s">
        <v>16</v>
      </c>
      <c r="D1659" s="4">
        <v>42369.0</v>
      </c>
      <c r="E1659" s="5">
        <v>4.075883E9</v>
      </c>
      <c r="F1659" s="5">
        <v>2.530374E9</v>
      </c>
      <c r="G1659" s="5">
        <v>4.75328E8</v>
      </c>
      <c r="H1659" s="2">
        <v>0.0</v>
      </c>
      <c r="I1659" s="5">
        <v>3.22629E8</v>
      </c>
      <c r="J1659" s="1" t="s">
        <v>18</v>
      </c>
      <c r="K1659" s="1" t="s">
        <v>562</v>
      </c>
      <c r="L1659" s="1"/>
    </row>
    <row r="1660">
      <c r="A1660" s="3">
        <v>1729.0</v>
      </c>
      <c r="B1660" s="1" t="s">
        <v>563</v>
      </c>
      <c r="C1660" s="1" t="s">
        <v>11</v>
      </c>
      <c r="D1660" s="4">
        <v>41274.0</v>
      </c>
      <c r="E1660" s="5">
        <v>1.623938E9</v>
      </c>
      <c r="F1660" s="5">
        <v>3.37903E8</v>
      </c>
      <c r="G1660" s="5">
        <v>1.88302E8</v>
      </c>
      <c r="H1660" s="2">
        <v>0.0</v>
      </c>
      <c r="I1660" s="5">
        <v>5.13916E8</v>
      </c>
      <c r="J1660" s="1" t="s">
        <v>83</v>
      </c>
      <c r="K1660" s="6" t="s">
        <v>84</v>
      </c>
      <c r="L1660" s="1"/>
    </row>
    <row r="1661">
      <c r="A1661" s="3">
        <v>1730.0</v>
      </c>
      <c r="B1661" s="1" t="s">
        <v>563</v>
      </c>
      <c r="C1661" s="1" t="s">
        <v>14</v>
      </c>
      <c r="D1661" s="4">
        <v>41639.0</v>
      </c>
      <c r="E1661" s="5">
        <v>1.998051E9</v>
      </c>
      <c r="F1661" s="5">
        <v>4.06198E8</v>
      </c>
      <c r="G1661" s="5">
        <v>7.2143E7</v>
      </c>
      <c r="H1661" s="2">
        <v>0.0</v>
      </c>
      <c r="I1661" s="5">
        <v>6.15874E8</v>
      </c>
      <c r="J1661" s="1" t="s">
        <v>83</v>
      </c>
      <c r="K1661" s="6" t="s">
        <v>84</v>
      </c>
      <c r="L1661" s="1"/>
    </row>
    <row r="1662">
      <c r="A1662" s="3">
        <v>1731.0</v>
      </c>
      <c r="B1662" s="1" t="s">
        <v>563</v>
      </c>
      <c r="C1662" s="1" t="s">
        <v>15</v>
      </c>
      <c r="D1662" s="4">
        <v>42004.0</v>
      </c>
      <c r="E1662" s="5">
        <v>2.424176E9</v>
      </c>
      <c r="F1662" s="5">
        <v>5.72831E8</v>
      </c>
      <c r="G1662" s="5">
        <v>2.2507E8</v>
      </c>
      <c r="H1662" s="2">
        <v>0.0</v>
      </c>
      <c r="I1662" s="5">
        <v>8.06021E8</v>
      </c>
      <c r="J1662" s="1" t="s">
        <v>83</v>
      </c>
      <c r="K1662" s="6" t="s">
        <v>84</v>
      </c>
      <c r="L1662" s="1"/>
    </row>
    <row r="1663">
      <c r="A1663" s="3">
        <v>1732.0</v>
      </c>
      <c r="B1663" s="1" t="s">
        <v>563</v>
      </c>
      <c r="C1663" s="1" t="s">
        <v>16</v>
      </c>
      <c r="D1663" s="4">
        <v>42369.0</v>
      </c>
      <c r="E1663" s="5">
        <v>1.452619E9</v>
      </c>
      <c r="F1663" s="5">
        <v>5.19874E8</v>
      </c>
      <c r="G1663" s="5">
        <v>1.79867E8</v>
      </c>
      <c r="H1663" s="2">
        <v>0.0</v>
      </c>
      <c r="I1663" s="5">
        <v>7.78923E8</v>
      </c>
      <c r="J1663" s="1" t="s">
        <v>83</v>
      </c>
      <c r="K1663" s="6" t="s">
        <v>84</v>
      </c>
      <c r="L1663" s="1"/>
    </row>
    <row r="1664">
      <c r="A1664" s="3">
        <v>1733.0</v>
      </c>
      <c r="B1664" s="1" t="s">
        <v>564</v>
      </c>
      <c r="C1664" s="1" t="s">
        <v>11</v>
      </c>
      <c r="D1664" s="4">
        <v>41274.0</v>
      </c>
      <c r="E1664" s="5">
        <v>1.0128223E10</v>
      </c>
      <c r="F1664" s="5">
        <v>6.710036E9</v>
      </c>
      <c r="G1664" s="5">
        <v>6.69451E8</v>
      </c>
      <c r="H1664" s="2">
        <v>0.0</v>
      </c>
      <c r="I1664" s="5">
        <v>9.26053E8</v>
      </c>
      <c r="J1664" s="1" t="s">
        <v>41</v>
      </c>
      <c r="K1664" s="1" t="s">
        <v>42</v>
      </c>
      <c r="L1664" s="1"/>
    </row>
    <row r="1665">
      <c r="A1665" s="3">
        <v>1734.0</v>
      </c>
      <c r="B1665" s="1" t="s">
        <v>564</v>
      </c>
      <c r="C1665" s="1" t="s">
        <v>14</v>
      </c>
      <c r="D1665" s="4">
        <v>41639.0</v>
      </c>
      <c r="E1665" s="5">
        <v>1.0914922E10</v>
      </c>
      <c r="F1665" s="5">
        <v>7.408278E9</v>
      </c>
      <c r="G1665" s="5">
        <v>6.81226E8</v>
      </c>
      <c r="H1665" s="2">
        <v>0.0</v>
      </c>
      <c r="I1665" s="5">
        <v>9.77863E8</v>
      </c>
      <c r="J1665" s="1" t="s">
        <v>41</v>
      </c>
      <c r="K1665" s="1" t="s">
        <v>42</v>
      </c>
      <c r="L1665" s="1"/>
    </row>
    <row r="1666">
      <c r="A1666" s="3">
        <v>1735.0</v>
      </c>
      <c r="B1666" s="1" t="s">
        <v>564</v>
      </c>
      <c r="C1666" s="1" t="s">
        <v>15</v>
      </c>
      <c r="D1666" s="4">
        <v>42004.0</v>
      </c>
      <c r="E1666" s="5">
        <v>1.1686135E10</v>
      </c>
      <c r="F1666" s="5">
        <v>7.951352E9</v>
      </c>
      <c r="G1666" s="5">
        <v>7.67608E8</v>
      </c>
      <c r="H1666" s="2">
        <v>0.0</v>
      </c>
      <c r="I1666" s="5">
        <v>1.019045E9</v>
      </c>
      <c r="J1666" s="1" t="s">
        <v>41</v>
      </c>
      <c r="K1666" s="1" t="s">
        <v>42</v>
      </c>
      <c r="L1666" s="1"/>
    </row>
    <row r="1667">
      <c r="A1667" s="3">
        <v>1736.0</v>
      </c>
      <c r="B1667" s="1" t="s">
        <v>564</v>
      </c>
      <c r="C1667" s="1" t="s">
        <v>16</v>
      </c>
      <c r="D1667" s="4">
        <v>42369.0</v>
      </c>
      <c r="E1667" s="5">
        <v>1.1024486E10</v>
      </c>
      <c r="F1667" s="5">
        <v>7.033633E9</v>
      </c>
      <c r="G1667" s="5">
        <v>8.65817E8</v>
      </c>
      <c r="H1667" s="2">
        <v>0.0</v>
      </c>
      <c r="I1667" s="5">
        <v>1.124524E9</v>
      </c>
      <c r="J1667" s="1" t="s">
        <v>41</v>
      </c>
      <c r="K1667" s="1" t="s">
        <v>42</v>
      </c>
      <c r="L1667" s="1"/>
    </row>
    <row r="1668">
      <c r="A1668" s="3">
        <v>1737.0</v>
      </c>
      <c r="B1668" s="1" t="s">
        <v>565</v>
      </c>
      <c r="C1668" s="1" t="s">
        <v>11</v>
      </c>
      <c r="D1668" s="4">
        <v>41274.0</v>
      </c>
      <c r="E1668" s="5">
        <v>7.232397E9</v>
      </c>
      <c r="F1668" s="5">
        <v>5.165169E9</v>
      </c>
      <c r="G1668" s="1" t="s">
        <v>46</v>
      </c>
      <c r="H1668" s="2">
        <v>0.0</v>
      </c>
      <c r="I1668" s="5">
        <v>1.173955E9</v>
      </c>
      <c r="J1668" s="1" t="s">
        <v>47</v>
      </c>
      <c r="K1668" s="1" t="s">
        <v>50</v>
      </c>
      <c r="L1668" s="1"/>
    </row>
    <row r="1669">
      <c r="A1669" s="3">
        <v>1738.0</v>
      </c>
      <c r="B1669" s="1" t="s">
        <v>565</v>
      </c>
      <c r="C1669" s="1" t="s">
        <v>14</v>
      </c>
      <c r="D1669" s="4">
        <v>41639.0</v>
      </c>
      <c r="E1669" s="5">
        <v>7.541234E9</v>
      </c>
      <c r="F1669" s="5">
        <v>5.106489E9</v>
      </c>
      <c r="G1669" s="1" t="s">
        <v>46</v>
      </c>
      <c r="H1669" s="2">
        <v>0.0</v>
      </c>
      <c r="I1669" s="5">
        <v>1.213178E9</v>
      </c>
      <c r="J1669" s="1" t="s">
        <v>47</v>
      </c>
      <c r="K1669" s="1" t="s">
        <v>50</v>
      </c>
      <c r="L1669" s="1"/>
    </row>
    <row r="1670">
      <c r="A1670" s="3">
        <v>1739.0</v>
      </c>
      <c r="B1670" s="1" t="s">
        <v>565</v>
      </c>
      <c r="C1670" s="1" t="s">
        <v>15</v>
      </c>
      <c r="D1670" s="4">
        <v>42004.0</v>
      </c>
      <c r="E1670" s="5">
        <v>6.602267E9</v>
      </c>
      <c r="F1670" s="5">
        <v>4.239474E9</v>
      </c>
      <c r="G1670" s="1" t="s">
        <v>46</v>
      </c>
      <c r="H1670" s="2">
        <v>0.0</v>
      </c>
      <c r="I1670" s="5">
        <v>1.341315E9</v>
      </c>
      <c r="J1670" s="1" t="s">
        <v>47</v>
      </c>
      <c r="K1670" s="1" t="s">
        <v>50</v>
      </c>
      <c r="L1670" s="1"/>
    </row>
    <row r="1671">
      <c r="A1671" s="3">
        <v>1740.0</v>
      </c>
      <c r="B1671" s="1" t="s">
        <v>565</v>
      </c>
      <c r="C1671" s="1" t="s">
        <v>16</v>
      </c>
      <c r="D1671" s="4">
        <v>42369.0</v>
      </c>
      <c r="E1671" s="5">
        <v>9.308926E9</v>
      </c>
      <c r="F1671" s="5">
        <v>6.199645E9</v>
      </c>
      <c r="G1671" s="1" t="s">
        <v>46</v>
      </c>
      <c r="H1671" s="2">
        <v>0.0</v>
      </c>
      <c r="I1671" s="5">
        <v>1.966939E9</v>
      </c>
      <c r="J1671" s="1" t="s">
        <v>47</v>
      </c>
      <c r="K1671" s="1" t="s">
        <v>50</v>
      </c>
      <c r="L1671" s="1"/>
    </row>
    <row r="1672">
      <c r="A1672" s="3">
        <v>1741.0</v>
      </c>
      <c r="B1672" s="1" t="s">
        <v>566</v>
      </c>
      <c r="C1672" s="1" t="s">
        <v>11</v>
      </c>
      <c r="D1672" s="4">
        <v>41363.0</v>
      </c>
      <c r="E1672" s="5">
        <v>2.168652E9</v>
      </c>
      <c r="F1672" s="5">
        <v>7.37206E8</v>
      </c>
      <c r="G1672" s="5">
        <v>3.65684E8</v>
      </c>
      <c r="H1672" s="5">
        <v>4.75522E8</v>
      </c>
      <c r="I1672" s="5">
        <v>9508000.0</v>
      </c>
      <c r="J1672" s="1" t="s">
        <v>21</v>
      </c>
      <c r="K1672" s="1" t="s">
        <v>33</v>
      </c>
      <c r="L1672" s="1"/>
    </row>
    <row r="1673">
      <c r="A1673" s="3">
        <v>1742.0</v>
      </c>
      <c r="B1673" s="1" t="s">
        <v>566</v>
      </c>
      <c r="C1673" s="1" t="s">
        <v>14</v>
      </c>
      <c r="D1673" s="4">
        <v>41727.0</v>
      </c>
      <c r="E1673" s="5">
        <v>2.382531E9</v>
      </c>
      <c r="F1673" s="5">
        <v>7.43253E8</v>
      </c>
      <c r="G1673" s="5">
        <v>3.78607E8</v>
      </c>
      <c r="H1673" s="5">
        <v>4.92447E8</v>
      </c>
      <c r="I1673" s="5">
        <v>9887000.0</v>
      </c>
      <c r="J1673" s="1" t="s">
        <v>21</v>
      </c>
      <c r="K1673" s="1" t="s">
        <v>33</v>
      </c>
      <c r="L1673" s="1"/>
    </row>
    <row r="1674">
      <c r="A1674" s="3">
        <v>1743.0</v>
      </c>
      <c r="B1674" s="1" t="s">
        <v>566</v>
      </c>
      <c r="C1674" s="1" t="s">
        <v>15</v>
      </c>
      <c r="D1674" s="4">
        <v>42091.0</v>
      </c>
      <c r="E1674" s="5">
        <v>2.377344E9</v>
      </c>
      <c r="F1674" s="5">
        <v>7.08823E8</v>
      </c>
      <c r="G1674" s="5">
        <v>3.5367E8</v>
      </c>
      <c r="H1674" s="5">
        <v>5.25745E8</v>
      </c>
      <c r="I1674" s="5">
        <v>9537000.0</v>
      </c>
      <c r="J1674" s="1" t="s">
        <v>21</v>
      </c>
      <c r="K1674" s="1" t="s">
        <v>33</v>
      </c>
      <c r="L1674" s="1"/>
    </row>
    <row r="1675">
      <c r="A1675" s="3">
        <v>1744.0</v>
      </c>
      <c r="B1675" s="1" t="s">
        <v>566</v>
      </c>
      <c r="C1675" s="1" t="s">
        <v>16</v>
      </c>
      <c r="D1675" s="4">
        <v>42462.0</v>
      </c>
      <c r="E1675" s="5">
        <v>2.213881E9</v>
      </c>
      <c r="F1675" s="5">
        <v>6.71907E8</v>
      </c>
      <c r="G1675" s="5">
        <v>3.31652E8</v>
      </c>
      <c r="H1675" s="5">
        <v>5.33891E8</v>
      </c>
      <c r="I1675" s="5">
        <v>6550000.0</v>
      </c>
      <c r="J1675" s="1" t="s">
        <v>21</v>
      </c>
      <c r="K1675" s="1" t="s">
        <v>33</v>
      </c>
      <c r="L1675" s="1"/>
    </row>
    <row r="1676">
      <c r="A1676" s="3">
        <v>1745.0</v>
      </c>
      <c r="B1676" s="1" t="s">
        <v>567</v>
      </c>
      <c r="C1676" s="1" t="s">
        <v>11</v>
      </c>
      <c r="D1676" s="4">
        <v>41274.0</v>
      </c>
      <c r="E1676" s="5">
        <v>4.51509E11</v>
      </c>
      <c r="F1676" s="5">
        <v>3.02056E11</v>
      </c>
      <c r="G1676" s="5">
        <v>8.1844E10</v>
      </c>
      <c r="H1676" s="2">
        <v>0.0</v>
      </c>
      <c r="I1676" s="5">
        <v>1.5888E10</v>
      </c>
      <c r="J1676" s="1" t="s">
        <v>83</v>
      </c>
      <c r="K1676" s="1" t="s">
        <v>144</v>
      </c>
      <c r="L1676" s="1"/>
    </row>
    <row r="1677">
      <c r="A1677" s="3">
        <v>1746.0</v>
      </c>
      <c r="B1677" s="1" t="s">
        <v>567</v>
      </c>
      <c r="C1677" s="1" t="s">
        <v>14</v>
      </c>
      <c r="D1677" s="4">
        <v>41639.0</v>
      </c>
      <c r="E1677" s="5">
        <v>4.20836E11</v>
      </c>
      <c r="F1677" s="5">
        <v>2.84681E11</v>
      </c>
      <c r="G1677" s="5">
        <v>7.6696E10</v>
      </c>
      <c r="H1677" s="2">
        <v>0.0</v>
      </c>
      <c r="I1677" s="5">
        <v>1.7182E10</v>
      </c>
      <c r="J1677" s="1" t="s">
        <v>83</v>
      </c>
      <c r="K1677" s="1" t="s">
        <v>144</v>
      </c>
      <c r="L1677" s="1"/>
    </row>
    <row r="1678">
      <c r="A1678" s="3">
        <v>1747.0</v>
      </c>
      <c r="B1678" s="1" t="s">
        <v>567</v>
      </c>
      <c r="C1678" s="1" t="s">
        <v>15</v>
      </c>
      <c r="D1678" s="4">
        <v>42004.0</v>
      </c>
      <c r="E1678" s="5">
        <v>3.94105E11</v>
      </c>
      <c r="F1678" s="5">
        <v>2.66831E11</v>
      </c>
      <c r="G1678" s="5">
        <v>7.4226E10</v>
      </c>
      <c r="H1678" s="2">
        <v>0.0</v>
      </c>
      <c r="I1678" s="5">
        <v>1.7297E10</v>
      </c>
      <c r="J1678" s="1" t="s">
        <v>83</v>
      </c>
      <c r="K1678" s="1" t="s">
        <v>144</v>
      </c>
      <c r="L1678" s="1"/>
    </row>
    <row r="1679">
      <c r="A1679" s="3">
        <v>1748.0</v>
      </c>
      <c r="B1679" s="1" t="s">
        <v>567</v>
      </c>
      <c r="C1679" s="1" t="s">
        <v>16</v>
      </c>
      <c r="D1679" s="4">
        <v>42369.0</v>
      </c>
      <c r="E1679" s="5">
        <v>2.59488E11</v>
      </c>
      <c r="F1679" s="5">
        <v>1.6559E11</v>
      </c>
      <c r="G1679" s="5">
        <v>6.1444E10</v>
      </c>
      <c r="H1679" s="2">
        <v>0.0</v>
      </c>
      <c r="I1679" s="5">
        <v>1.8048E10</v>
      </c>
      <c r="J1679" s="1" t="s">
        <v>83</v>
      </c>
      <c r="K1679" s="1" t="s">
        <v>144</v>
      </c>
      <c r="L1679" s="1"/>
    </row>
    <row r="1680">
      <c r="A1680" s="3">
        <v>1749.0</v>
      </c>
      <c r="B1680" s="1" t="s">
        <v>568</v>
      </c>
      <c r="C1680" s="1" t="s">
        <v>11</v>
      </c>
      <c r="D1680" s="4">
        <v>41274.0</v>
      </c>
      <c r="E1680" s="5">
        <v>2.928429E9</v>
      </c>
      <c r="F1680" s="5">
        <v>1.372042E9</v>
      </c>
      <c r="G1680" s="5">
        <v>1.148731E9</v>
      </c>
      <c r="H1680" s="2">
        <v>0.0</v>
      </c>
      <c r="I1680" s="2">
        <v>0.0</v>
      </c>
      <c r="J1680" s="1" t="s">
        <v>24</v>
      </c>
      <c r="K1680" s="1" t="s">
        <v>166</v>
      </c>
      <c r="L1680" s="1"/>
    </row>
    <row r="1681">
      <c r="A1681" s="3">
        <v>1750.0</v>
      </c>
      <c r="B1681" s="1" t="s">
        <v>568</v>
      </c>
      <c r="C1681" s="1" t="s">
        <v>14</v>
      </c>
      <c r="D1681" s="4">
        <v>41639.0</v>
      </c>
      <c r="E1681" s="5">
        <v>2.9508E9</v>
      </c>
      <c r="F1681" s="5">
        <v>1.3734E9</v>
      </c>
      <c r="G1681" s="5">
        <v>1.1448E9</v>
      </c>
      <c r="H1681" s="2">
        <v>0.0</v>
      </c>
      <c r="I1681" s="2">
        <v>0.0</v>
      </c>
      <c r="J1681" s="1" t="s">
        <v>24</v>
      </c>
      <c r="K1681" s="1" t="s">
        <v>166</v>
      </c>
      <c r="L1681" s="1"/>
    </row>
    <row r="1682">
      <c r="A1682" s="3">
        <v>1751.0</v>
      </c>
      <c r="B1682" s="1" t="s">
        <v>568</v>
      </c>
      <c r="C1682" s="1" t="s">
        <v>15</v>
      </c>
      <c r="D1682" s="4">
        <v>42004.0</v>
      </c>
      <c r="E1682" s="5">
        <v>2.9226E9</v>
      </c>
      <c r="F1682" s="5">
        <v>1.3228E9</v>
      </c>
      <c r="G1682" s="5">
        <v>1.1431E9</v>
      </c>
      <c r="H1682" s="2">
        <v>0.0</v>
      </c>
      <c r="I1682" s="2">
        <v>0.0</v>
      </c>
      <c r="J1682" s="1" t="s">
        <v>24</v>
      </c>
      <c r="K1682" s="1" t="s">
        <v>166</v>
      </c>
      <c r="L1682" s="1"/>
    </row>
    <row r="1683">
      <c r="A1683" s="3">
        <v>1752.0</v>
      </c>
      <c r="B1683" s="1" t="s">
        <v>568</v>
      </c>
      <c r="C1683" s="1" t="s">
        <v>16</v>
      </c>
      <c r="D1683" s="4">
        <v>42369.0</v>
      </c>
      <c r="E1683" s="5">
        <v>2.6743E9</v>
      </c>
      <c r="F1683" s="5">
        <v>1.1571E9</v>
      </c>
      <c r="G1683" s="5">
        <v>1.0773E9</v>
      </c>
      <c r="H1683" s="2">
        <v>0.0</v>
      </c>
      <c r="I1683" s="2">
        <v>0.0</v>
      </c>
      <c r="J1683" s="1" t="s">
        <v>24</v>
      </c>
      <c r="K1683" s="1" t="s">
        <v>166</v>
      </c>
      <c r="L1683" s="1"/>
    </row>
    <row r="1684">
      <c r="A1684" s="3">
        <v>1753.0</v>
      </c>
      <c r="B1684" s="1" t="s">
        <v>569</v>
      </c>
      <c r="C1684" s="1" t="s">
        <v>11</v>
      </c>
      <c r="D1684" s="4">
        <v>41274.0</v>
      </c>
      <c r="E1684" s="5">
        <v>2.0421E10</v>
      </c>
      <c r="F1684" s="5">
        <v>1.3634E10</v>
      </c>
      <c r="G1684" s="5">
        <v>4.398E9</v>
      </c>
      <c r="H1684" s="5">
        <v>6.55E8</v>
      </c>
      <c r="I1684" s="5">
        <v>3.01E8</v>
      </c>
      <c r="J1684" s="1" t="s">
        <v>21</v>
      </c>
      <c r="K1684" s="1" t="s">
        <v>176</v>
      </c>
      <c r="L1684" s="1"/>
    </row>
    <row r="1685">
      <c r="A1685" s="3">
        <v>1754.0</v>
      </c>
      <c r="B1685" s="1" t="s">
        <v>569</v>
      </c>
      <c r="C1685" s="1" t="s">
        <v>14</v>
      </c>
      <c r="D1685" s="4">
        <v>41639.0</v>
      </c>
      <c r="E1685" s="5">
        <v>2.0006E10</v>
      </c>
      <c r="F1685" s="5">
        <v>1.3521E10</v>
      </c>
      <c r="G1685" s="5">
        <v>4.219E9</v>
      </c>
      <c r="H1685" s="5">
        <v>6.03E8</v>
      </c>
      <c r="I1685" s="5">
        <v>3.05E8</v>
      </c>
      <c r="J1685" s="1" t="s">
        <v>21</v>
      </c>
      <c r="K1685" s="1" t="s">
        <v>176</v>
      </c>
      <c r="L1685" s="1"/>
    </row>
    <row r="1686">
      <c r="A1686" s="3">
        <v>1755.0</v>
      </c>
      <c r="B1686" s="1" t="s">
        <v>569</v>
      </c>
      <c r="C1686" s="1" t="s">
        <v>15</v>
      </c>
      <c r="D1686" s="4">
        <v>42004.0</v>
      </c>
      <c r="E1686" s="5">
        <v>1.954E10</v>
      </c>
      <c r="F1686" s="5">
        <v>1.3294E10</v>
      </c>
      <c r="G1686" s="5">
        <v>4.02E9</v>
      </c>
      <c r="H1686" s="5">
        <v>5.77E8</v>
      </c>
      <c r="I1686" s="5">
        <v>3.15E8</v>
      </c>
      <c r="J1686" s="1" t="s">
        <v>21</v>
      </c>
      <c r="K1686" s="1" t="s">
        <v>176</v>
      </c>
      <c r="L1686" s="1"/>
    </row>
    <row r="1687">
      <c r="A1687" s="3">
        <v>1756.0</v>
      </c>
      <c r="B1687" s="1" t="s">
        <v>569</v>
      </c>
      <c r="C1687" s="1" t="s">
        <v>16</v>
      </c>
      <c r="D1687" s="4">
        <v>42369.0</v>
      </c>
      <c r="E1687" s="5">
        <v>1.8045E10</v>
      </c>
      <c r="F1687" s="5">
        <v>1.2782E10</v>
      </c>
      <c r="G1687" s="5">
        <v>3.792E9</v>
      </c>
      <c r="H1687" s="5">
        <v>5.63E8</v>
      </c>
      <c r="I1687" s="5">
        <v>3.1E8</v>
      </c>
      <c r="J1687" s="1" t="s">
        <v>21</v>
      </c>
      <c r="K1687" s="1" t="s">
        <v>176</v>
      </c>
      <c r="L1687" s="1"/>
    </row>
    <row r="1688">
      <c r="A1688" s="3">
        <v>1757.0</v>
      </c>
      <c r="B1688" s="1" t="s">
        <v>570</v>
      </c>
      <c r="C1688" s="1" t="s">
        <v>11</v>
      </c>
      <c r="D1688" s="4">
        <v>41274.0</v>
      </c>
      <c r="E1688" s="5">
        <v>3.791E9</v>
      </c>
      <c r="F1688" s="5">
        <v>2.289E9</v>
      </c>
      <c r="G1688" s="5">
        <v>9.36E8</v>
      </c>
      <c r="H1688" s="5">
        <v>1.06E8</v>
      </c>
      <c r="I1688" s="2">
        <v>0.0</v>
      </c>
      <c r="J1688" s="1" t="s">
        <v>12</v>
      </c>
      <c r="K1688" s="1" t="s">
        <v>164</v>
      </c>
      <c r="L1688" s="1"/>
    </row>
    <row r="1689">
      <c r="A1689" s="3">
        <v>1758.0</v>
      </c>
      <c r="B1689" s="1" t="s">
        <v>570</v>
      </c>
      <c r="C1689" s="1" t="s">
        <v>14</v>
      </c>
      <c r="D1689" s="4">
        <v>41639.0</v>
      </c>
      <c r="E1689" s="5">
        <v>3.837E9</v>
      </c>
      <c r="F1689" s="5">
        <v>2.338E9</v>
      </c>
      <c r="G1689" s="5">
        <v>9.9E8</v>
      </c>
      <c r="H1689" s="5">
        <v>1.04E8</v>
      </c>
      <c r="I1689" s="2">
        <v>0.0</v>
      </c>
      <c r="J1689" s="1" t="s">
        <v>12</v>
      </c>
      <c r="K1689" s="1" t="s">
        <v>164</v>
      </c>
      <c r="L1689" s="1"/>
    </row>
    <row r="1690">
      <c r="A1690" s="3">
        <v>1759.0</v>
      </c>
      <c r="B1690" s="1" t="s">
        <v>570</v>
      </c>
      <c r="C1690" s="1" t="s">
        <v>15</v>
      </c>
      <c r="D1690" s="4">
        <v>42004.0</v>
      </c>
      <c r="E1690" s="5">
        <v>3.916E9</v>
      </c>
      <c r="F1690" s="5">
        <v>2.403E9</v>
      </c>
      <c r="G1690" s="5">
        <v>9.2E8</v>
      </c>
      <c r="H1690" s="5">
        <v>1.04E8</v>
      </c>
      <c r="I1690" s="2">
        <v>0.0</v>
      </c>
      <c r="J1690" s="1" t="s">
        <v>12</v>
      </c>
      <c r="K1690" s="1" t="s">
        <v>164</v>
      </c>
      <c r="L1690" s="1"/>
    </row>
    <row r="1691">
      <c r="A1691" s="3">
        <v>1760.0</v>
      </c>
      <c r="B1691" s="1" t="s">
        <v>570</v>
      </c>
      <c r="C1691" s="1" t="s">
        <v>16</v>
      </c>
      <c r="D1691" s="4">
        <v>42369.0</v>
      </c>
      <c r="E1691" s="5">
        <v>3.653E9</v>
      </c>
      <c r="F1691" s="5">
        <v>2.249E9</v>
      </c>
      <c r="G1691" s="5">
        <v>8.54E8</v>
      </c>
      <c r="H1691" s="5">
        <v>9.5E7</v>
      </c>
      <c r="I1691" s="2">
        <v>0.0</v>
      </c>
      <c r="J1691" s="1" t="s">
        <v>12</v>
      </c>
      <c r="K1691" s="1" t="s">
        <v>164</v>
      </c>
      <c r="L1691" s="1"/>
    </row>
    <row r="1692">
      <c r="A1692" s="3">
        <v>1761.0</v>
      </c>
      <c r="B1692" s="1" t="s">
        <v>571</v>
      </c>
      <c r="C1692" s="1" t="s">
        <v>11</v>
      </c>
      <c r="D1692" s="4">
        <v>41274.0</v>
      </c>
      <c r="E1692" s="5">
        <v>4.986566E9</v>
      </c>
      <c r="F1692" s="5">
        <v>1.620566E9</v>
      </c>
      <c r="G1692" s="5">
        <v>1.641819E9</v>
      </c>
      <c r="H1692" s="5">
        <v>8.85824E8</v>
      </c>
      <c r="I1692" s="5">
        <v>3.5819E7</v>
      </c>
      <c r="J1692" s="1" t="s">
        <v>21</v>
      </c>
      <c r="K1692" s="1" t="s">
        <v>57</v>
      </c>
      <c r="L1692" s="1"/>
    </row>
    <row r="1693">
      <c r="A1693" s="3">
        <v>1762.0</v>
      </c>
      <c r="B1693" s="1" t="s">
        <v>571</v>
      </c>
      <c r="C1693" s="1" t="s">
        <v>14</v>
      </c>
      <c r="D1693" s="4">
        <v>41639.0</v>
      </c>
      <c r="E1693" s="5">
        <v>4.68038E9</v>
      </c>
      <c r="F1693" s="5">
        <v>1.34938E9</v>
      </c>
      <c r="G1693" s="5">
        <v>1.751275E9</v>
      </c>
      <c r="H1693" s="5">
        <v>9.57587E8</v>
      </c>
      <c r="I1693" s="5">
        <v>4.4841E7</v>
      </c>
      <c r="J1693" s="1" t="s">
        <v>21</v>
      </c>
      <c r="K1693" s="1" t="s">
        <v>57</v>
      </c>
      <c r="L1693" s="1"/>
    </row>
    <row r="1694">
      <c r="A1694" s="3">
        <v>1763.0</v>
      </c>
      <c r="B1694" s="1" t="s">
        <v>571</v>
      </c>
      <c r="C1694" s="1" t="s">
        <v>15</v>
      </c>
      <c r="D1694" s="4">
        <v>42004.0</v>
      </c>
      <c r="E1694" s="5">
        <v>4.618133E9</v>
      </c>
      <c r="F1694" s="5">
        <v>1.387375E9</v>
      </c>
      <c r="G1694" s="5">
        <v>1.77071E9</v>
      </c>
      <c r="H1694" s="5">
        <v>1.156386E9</v>
      </c>
      <c r="I1694" s="5">
        <v>6.675E7</v>
      </c>
      <c r="J1694" s="1" t="s">
        <v>21</v>
      </c>
      <c r="K1694" s="1" t="s">
        <v>57</v>
      </c>
      <c r="L1694" s="1"/>
    </row>
    <row r="1695">
      <c r="A1695" s="3">
        <v>1764.0</v>
      </c>
      <c r="B1695" s="1" t="s">
        <v>571</v>
      </c>
      <c r="C1695" s="1" t="s">
        <v>16</v>
      </c>
      <c r="D1695" s="4">
        <v>42369.0</v>
      </c>
      <c r="E1695" s="5">
        <v>4.968301E9</v>
      </c>
      <c r="F1695" s="5">
        <v>2.077748E9</v>
      </c>
      <c r="G1695" s="5">
        <v>1.768522E9</v>
      </c>
      <c r="H1695" s="5">
        <v>1.177923E9</v>
      </c>
      <c r="I1695" s="5">
        <v>7.9042E7</v>
      </c>
      <c r="J1695" s="1" t="s">
        <v>21</v>
      </c>
      <c r="K1695" s="1" t="s">
        <v>57</v>
      </c>
      <c r="L1695" s="1"/>
    </row>
    <row r="1696">
      <c r="A1696" s="3">
        <v>1765.0</v>
      </c>
      <c r="B1696" s="1" t="s">
        <v>572</v>
      </c>
      <c r="C1696" s="1" t="s">
        <v>11</v>
      </c>
      <c r="D1696" s="4">
        <v>41272.0</v>
      </c>
      <c r="E1696" s="5">
        <v>1.3633E10</v>
      </c>
      <c r="F1696" s="5">
        <v>9.852E9</v>
      </c>
      <c r="G1696" s="5">
        <v>1.45E9</v>
      </c>
      <c r="H1696" s="2">
        <v>0.0</v>
      </c>
      <c r="I1696" s="2">
        <v>0.0</v>
      </c>
      <c r="J1696" s="1" t="s">
        <v>18</v>
      </c>
      <c r="K1696" s="1" t="s">
        <v>155</v>
      </c>
      <c r="L1696" s="1"/>
    </row>
    <row r="1697">
      <c r="A1697" s="3">
        <v>1766.0</v>
      </c>
      <c r="B1697" s="1" t="s">
        <v>572</v>
      </c>
      <c r="C1697" s="1" t="s">
        <v>14</v>
      </c>
      <c r="D1697" s="4">
        <v>41636.0</v>
      </c>
      <c r="E1697" s="5">
        <v>1.3084E10</v>
      </c>
      <c r="F1697" s="5">
        <v>9.501E9</v>
      </c>
      <c r="G1697" s="5">
        <v>1.454E9</v>
      </c>
      <c r="H1697" s="2">
        <v>0.0</v>
      </c>
      <c r="I1697" s="2">
        <v>0.0</v>
      </c>
      <c r="J1697" s="1" t="s">
        <v>18</v>
      </c>
      <c r="K1697" s="1" t="s">
        <v>155</v>
      </c>
      <c r="L1697" s="1"/>
    </row>
    <row r="1698">
      <c r="A1698" s="3">
        <v>1767.0</v>
      </c>
      <c r="B1698" s="1" t="s">
        <v>572</v>
      </c>
      <c r="C1698" s="1" t="s">
        <v>15</v>
      </c>
      <c r="D1698" s="4">
        <v>42000.0</v>
      </c>
      <c r="E1698" s="5">
        <v>1.3279E10</v>
      </c>
      <c r="F1698" s="5">
        <v>9.682E9</v>
      </c>
      <c r="G1698" s="5">
        <v>1.505E9</v>
      </c>
      <c r="H1698" s="2">
        <v>0.0</v>
      </c>
      <c r="I1698" s="2">
        <v>0.0</v>
      </c>
      <c r="J1698" s="1" t="s">
        <v>18</v>
      </c>
      <c r="K1698" s="1" t="s">
        <v>155</v>
      </c>
      <c r="L1698" s="1"/>
    </row>
    <row r="1699">
      <c r="A1699" s="3">
        <v>1768.0</v>
      </c>
      <c r="B1699" s="1" t="s">
        <v>572</v>
      </c>
      <c r="C1699" s="1" t="s">
        <v>16</v>
      </c>
      <c r="D1699" s="4">
        <v>42364.0</v>
      </c>
      <c r="E1699" s="5">
        <v>1.3105E10</v>
      </c>
      <c r="F1699" s="5">
        <v>9.359E9</v>
      </c>
      <c r="G1699" s="5">
        <v>1.746E9</v>
      </c>
      <c r="H1699" s="2">
        <v>0.0</v>
      </c>
      <c r="I1699" s="2">
        <v>0.0</v>
      </c>
      <c r="J1699" s="1" t="s">
        <v>18</v>
      </c>
      <c r="K1699" s="1" t="s">
        <v>155</v>
      </c>
      <c r="L1699" s="1"/>
    </row>
    <row r="1700">
      <c r="A1700" s="3">
        <v>1769.0</v>
      </c>
      <c r="B1700" s="1" t="s">
        <v>573</v>
      </c>
      <c r="C1700" s="1" t="s">
        <v>11</v>
      </c>
      <c r="D1700" s="4">
        <v>41274.0</v>
      </c>
      <c r="E1700" s="5">
        <v>4.4717E9</v>
      </c>
      <c r="F1700" s="5">
        <v>1.1252E9</v>
      </c>
      <c r="G1700" s="5">
        <v>1.8221E9</v>
      </c>
      <c r="H1700" s="5">
        <v>2.256E8</v>
      </c>
      <c r="I1700" s="2">
        <v>0.0</v>
      </c>
      <c r="J1700" s="1" t="s">
        <v>24</v>
      </c>
      <c r="K1700" s="1" t="s">
        <v>29</v>
      </c>
      <c r="L1700" s="1"/>
    </row>
    <row r="1701">
      <c r="A1701" s="3">
        <v>1770.0</v>
      </c>
      <c r="B1701" s="1" t="s">
        <v>573</v>
      </c>
      <c r="C1701" s="1" t="s">
        <v>14</v>
      </c>
      <c r="D1701" s="4">
        <v>41639.0</v>
      </c>
      <c r="E1701" s="5">
        <v>4.6234E9</v>
      </c>
      <c r="F1701" s="5">
        <v>1.2667E9</v>
      </c>
      <c r="G1701" s="5">
        <v>1.7963E9</v>
      </c>
      <c r="H1701" s="5">
        <v>2.03E8</v>
      </c>
      <c r="I1701" s="5">
        <v>7.85E7</v>
      </c>
      <c r="J1701" s="1" t="s">
        <v>24</v>
      </c>
      <c r="K1701" s="1" t="s">
        <v>29</v>
      </c>
      <c r="L1701" s="1"/>
    </row>
    <row r="1702">
      <c r="A1702" s="3">
        <v>1771.0</v>
      </c>
      <c r="B1702" s="1" t="s">
        <v>573</v>
      </c>
      <c r="C1702" s="1" t="s">
        <v>15</v>
      </c>
      <c r="D1702" s="4">
        <v>42004.0</v>
      </c>
      <c r="E1702" s="5">
        <v>4.6733E9</v>
      </c>
      <c r="F1702" s="5">
        <v>1.2428E9</v>
      </c>
      <c r="G1702" s="5">
        <v>1.7722E9</v>
      </c>
      <c r="H1702" s="5">
        <v>1.874E8</v>
      </c>
      <c r="I1702" s="5">
        <v>9.25E7</v>
      </c>
      <c r="J1702" s="1" t="s">
        <v>24</v>
      </c>
      <c r="K1702" s="1" t="s">
        <v>29</v>
      </c>
      <c r="L1702" s="1"/>
    </row>
    <row r="1703">
      <c r="A1703" s="3">
        <v>1772.0</v>
      </c>
      <c r="B1703" s="1" t="s">
        <v>573</v>
      </c>
      <c r="C1703" s="1" t="s">
        <v>16</v>
      </c>
      <c r="D1703" s="4">
        <v>42369.0</v>
      </c>
      <c r="E1703" s="5">
        <v>5.9978E9</v>
      </c>
      <c r="F1703" s="5">
        <v>1.8006E9</v>
      </c>
      <c r="G1703" s="5">
        <v>2.2919E9</v>
      </c>
      <c r="H1703" s="5">
        <v>2.688E8</v>
      </c>
      <c r="I1703" s="5">
        <v>3.374E8</v>
      </c>
      <c r="J1703" s="1" t="s">
        <v>24</v>
      </c>
      <c r="K1703" s="1" t="s">
        <v>29</v>
      </c>
      <c r="L1703" s="1"/>
    </row>
    <row r="1704">
      <c r="A1704" s="3">
        <v>1773.0</v>
      </c>
      <c r="B1704" s="1" t="s">
        <v>574</v>
      </c>
      <c r="C1704" s="1" t="s">
        <v>11</v>
      </c>
      <c r="D1704" s="4">
        <v>41274.0</v>
      </c>
      <c r="E1704" s="5">
        <v>2.458592E9</v>
      </c>
      <c r="F1704" s="5">
        <v>8.0146E7</v>
      </c>
      <c r="G1704" s="5">
        <v>1.579007E9</v>
      </c>
      <c r="H1704" s="2">
        <v>0.0</v>
      </c>
      <c r="I1704" s="5">
        <v>3.1237E7</v>
      </c>
      <c r="J1704" s="1" t="s">
        <v>47</v>
      </c>
      <c r="K1704" s="1" t="s">
        <v>140</v>
      </c>
      <c r="L1704" s="1"/>
    </row>
    <row r="1705">
      <c r="A1705" s="3">
        <v>1774.0</v>
      </c>
      <c r="B1705" s="1" t="s">
        <v>574</v>
      </c>
      <c r="C1705" s="1" t="s">
        <v>14</v>
      </c>
      <c r="D1705" s="4">
        <v>41639.0</v>
      </c>
      <c r="E1705" s="5">
        <v>2.278812E9</v>
      </c>
      <c r="F1705" s="5">
        <v>5.8913E7</v>
      </c>
      <c r="G1705" s="5">
        <v>1.700064E9</v>
      </c>
      <c r="H1705" s="2">
        <v>0.0</v>
      </c>
      <c r="I1705" s="5">
        <v>-7.2761E7</v>
      </c>
      <c r="J1705" s="1" t="s">
        <v>47</v>
      </c>
      <c r="K1705" s="1" t="s">
        <v>140</v>
      </c>
      <c r="L1705" s="1"/>
    </row>
    <row r="1706">
      <c r="A1706" s="3">
        <v>1775.0</v>
      </c>
      <c r="B1706" s="1" t="s">
        <v>574</v>
      </c>
      <c r="C1706" s="1" t="s">
        <v>15</v>
      </c>
      <c r="D1706" s="4">
        <v>42004.0</v>
      </c>
      <c r="E1706" s="5">
        <v>2.361631E9</v>
      </c>
      <c r="F1706" s="5">
        <v>4.9736E7</v>
      </c>
      <c r="G1706" s="5">
        <v>1.654369E9</v>
      </c>
      <c r="H1706" s="2">
        <v>0.0</v>
      </c>
      <c r="I1706" s="5">
        <v>-8.7159E7</v>
      </c>
      <c r="J1706" s="1" t="s">
        <v>47</v>
      </c>
      <c r="K1706" s="1" t="s">
        <v>140</v>
      </c>
      <c r="L1706" s="1"/>
    </row>
    <row r="1707">
      <c r="A1707" s="3">
        <v>1776.0</v>
      </c>
      <c r="B1707" s="1" t="s">
        <v>574</v>
      </c>
      <c r="C1707" s="1" t="s">
        <v>16</v>
      </c>
      <c r="D1707" s="4">
        <v>42369.0</v>
      </c>
      <c r="E1707" s="5">
        <v>2.210591E9</v>
      </c>
      <c r="F1707" s="5">
        <v>4.9344E7</v>
      </c>
      <c r="G1707" s="5">
        <v>1.591239E9</v>
      </c>
      <c r="H1707" s="2">
        <v>0.0</v>
      </c>
      <c r="I1707" s="5">
        <v>4.9282E7</v>
      </c>
      <c r="J1707" s="1" t="s">
        <v>47</v>
      </c>
      <c r="K1707" s="1" t="s">
        <v>140</v>
      </c>
      <c r="L1707" s="1"/>
    </row>
    <row r="1708">
      <c r="A1708" s="3">
        <v>1777.0</v>
      </c>
      <c r="B1708" s="1" t="s">
        <v>575</v>
      </c>
      <c r="C1708" s="1" t="s">
        <v>11</v>
      </c>
      <c r="D1708" s="4">
        <v>41639.0</v>
      </c>
      <c r="E1708" s="5">
        <v>4.561E9</v>
      </c>
      <c r="F1708" s="5">
        <v>1.669E9</v>
      </c>
      <c r="G1708" s="5">
        <v>1.613E9</v>
      </c>
      <c r="H1708" s="5">
        <v>3.99E8</v>
      </c>
      <c r="I1708" s="5">
        <v>6.0E7</v>
      </c>
      <c r="J1708" s="1" t="s">
        <v>24</v>
      </c>
      <c r="K1708" s="1" t="s">
        <v>25</v>
      </c>
      <c r="L1708" s="1"/>
    </row>
    <row r="1709">
      <c r="A1709" s="3">
        <v>1778.0</v>
      </c>
      <c r="B1709" s="1" t="s">
        <v>575</v>
      </c>
      <c r="C1709" s="1" t="s">
        <v>14</v>
      </c>
      <c r="D1709" s="4">
        <v>42004.0</v>
      </c>
      <c r="E1709" s="5">
        <v>4.785E9</v>
      </c>
      <c r="F1709" s="5">
        <v>1.717E9</v>
      </c>
      <c r="G1709" s="5">
        <v>1.643E9</v>
      </c>
      <c r="H1709" s="5">
        <v>3.96E8</v>
      </c>
      <c r="I1709" s="5">
        <v>6.0E7</v>
      </c>
      <c r="J1709" s="1" t="s">
        <v>24</v>
      </c>
      <c r="K1709" s="1" t="s">
        <v>25</v>
      </c>
      <c r="L1709" s="1"/>
    </row>
    <row r="1710">
      <c r="A1710" s="3">
        <v>1779.0</v>
      </c>
      <c r="B1710" s="1" t="s">
        <v>575</v>
      </c>
      <c r="C1710" s="1" t="s">
        <v>15</v>
      </c>
      <c r="D1710" s="4">
        <v>42369.0</v>
      </c>
      <c r="E1710" s="5">
        <v>4.765E9</v>
      </c>
      <c r="F1710" s="5">
        <v>1.738E9</v>
      </c>
      <c r="G1710" s="5">
        <v>1.532E9</v>
      </c>
      <c r="H1710" s="5">
        <v>3.64E8</v>
      </c>
      <c r="I1710" s="5">
        <v>6.1E7</v>
      </c>
      <c r="J1710" s="1" t="s">
        <v>24</v>
      </c>
      <c r="K1710" s="1" t="s">
        <v>25</v>
      </c>
      <c r="L1710" s="1"/>
    </row>
    <row r="1711">
      <c r="A1711" s="3">
        <v>1780.0</v>
      </c>
      <c r="B1711" s="1" t="s">
        <v>575</v>
      </c>
      <c r="C1711" s="1" t="s">
        <v>16</v>
      </c>
      <c r="D1711" s="4">
        <v>42735.0</v>
      </c>
      <c r="E1711" s="5">
        <v>4.888E9</v>
      </c>
      <c r="F1711" s="5">
        <v>1.666E9</v>
      </c>
      <c r="G1711" s="5">
        <v>1.364E9</v>
      </c>
      <c r="H1711" s="5">
        <v>3.76E8</v>
      </c>
      <c r="I1711" s="5">
        <v>8.5E7</v>
      </c>
      <c r="J1711" s="1" t="s">
        <v>24</v>
      </c>
      <c r="K1711" s="1" t="s">
        <v>25</v>
      </c>
      <c r="L171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5.86"/>
    <col customWidth="1" min="2" max="2" width="24.14"/>
    <col customWidth="1" min="3" max="3" width="14.86"/>
    <col customWidth="1" min="5" max="6" width="20.29"/>
    <col customWidth="1" min="19" max="19" width="18.0"/>
    <col customWidth="1" min="21" max="21" width="20.57"/>
  </cols>
  <sheetData>
    <row r="1"/>
    <row r="2"/>
    <row r="3"/>
    <row r="4"/>
    <row r="5"/>
    <row r="6"/>
    <row r="7"/>
    <row r="8">
      <c r="B8" s="9"/>
      <c r="C8" s="9"/>
      <c r="D8" s="9"/>
      <c r="E8" s="9"/>
      <c r="F8" s="9"/>
      <c r="G8" s="9"/>
      <c r="H8" s="9"/>
      <c r="I8" s="9"/>
    </row>
    <row r="9">
      <c r="B9" s="9"/>
      <c r="C9" s="9"/>
      <c r="D9" s="9"/>
      <c r="E9" s="9"/>
      <c r="F9" s="9"/>
      <c r="G9" s="9"/>
      <c r="H9" s="9"/>
      <c r="I9" s="9"/>
    </row>
    <row r="10">
      <c r="B10" s="9"/>
      <c r="C10" s="9"/>
      <c r="D10" s="9"/>
      <c r="E10" s="9"/>
      <c r="F10" s="9"/>
      <c r="G10" s="9"/>
      <c r="H10" s="9"/>
      <c r="I10" s="9"/>
    </row>
    <row r="11">
      <c r="B11" s="9"/>
      <c r="C11" s="9"/>
      <c r="D11" s="9"/>
      <c r="E11" s="9"/>
      <c r="F11" s="9"/>
      <c r="G11" s="9"/>
      <c r="H11" s="9"/>
      <c r="I11" s="9"/>
    </row>
    <row r="12">
      <c r="B12" s="9"/>
      <c r="C12" s="9"/>
      <c r="D12" s="9"/>
      <c r="E12" s="9"/>
      <c r="F12" s="9"/>
      <c r="G12" s="9"/>
      <c r="H12" s="9"/>
      <c r="I12" s="9"/>
    </row>
    <row r="13">
      <c r="B13" s="9"/>
      <c r="C13" s="9"/>
      <c r="D13" s="8"/>
      <c r="E13" s="9"/>
      <c r="F13" s="9"/>
      <c r="G13" s="9"/>
      <c r="H13" s="9"/>
      <c r="I13" s="9"/>
    </row>
    <row r="14">
      <c r="B14" s="9"/>
      <c r="C14" s="9"/>
      <c r="D14" s="9"/>
      <c r="E14" s="9"/>
      <c r="F14" s="9"/>
      <c r="G14" s="9"/>
      <c r="H14" s="9"/>
      <c r="I14" s="9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2" max="2" width="24.14"/>
    <col customWidth="1" min="3" max="3" width="14.86"/>
    <col customWidth="1" min="5" max="6" width="20.29"/>
  </cols>
  <sheetData>
    <row r="1"/>
    <row r="2"/>
    <row r="3"/>
    <row r="4"/>
    <row r="5"/>
    <row r="6"/>
    <row r="7"/>
    <row r="8">
      <c r="B8" s="9"/>
      <c r="C8" s="9"/>
      <c r="D8" s="9"/>
      <c r="E8" s="9"/>
      <c r="F8" s="9"/>
      <c r="G8" s="9"/>
      <c r="H8" s="9"/>
      <c r="I8" s="9"/>
    </row>
    <row r="9">
      <c r="B9" s="9"/>
      <c r="C9" s="9"/>
      <c r="D9" s="9"/>
      <c r="E9" s="9"/>
      <c r="F9" s="9"/>
      <c r="G9" s="9"/>
      <c r="H9" s="9"/>
      <c r="I9" s="9"/>
    </row>
    <row r="10">
      <c r="B10" s="9"/>
      <c r="C10" s="9"/>
      <c r="D10" s="9"/>
      <c r="E10" s="9"/>
      <c r="F10" s="9"/>
      <c r="G10" s="9"/>
      <c r="H10" s="9"/>
      <c r="I10" s="9"/>
    </row>
    <row r="11">
      <c r="B11" s="9"/>
      <c r="C11" s="9"/>
      <c r="D11" s="9"/>
      <c r="E11" s="9"/>
      <c r="F11" s="9"/>
      <c r="G11" s="9"/>
      <c r="H11" s="9"/>
      <c r="I11" s="9"/>
    </row>
    <row r="12">
      <c r="B12" s="9"/>
      <c r="C12" s="9"/>
      <c r="D12" s="9"/>
      <c r="E12" s="9"/>
      <c r="F12" s="9"/>
      <c r="G12" s="9"/>
      <c r="H12" s="9"/>
      <c r="I12" s="9"/>
    </row>
    <row r="13">
      <c r="B13" s="9"/>
      <c r="C13" s="9"/>
      <c r="D13" s="8"/>
      <c r="E13" s="9"/>
      <c r="F13" s="9"/>
      <c r="G13" s="9"/>
      <c r="H13" s="9"/>
      <c r="I13" s="9"/>
    </row>
    <row r="14">
      <c r="B14" s="9"/>
      <c r="C14" s="9"/>
      <c r="D14" s="9"/>
      <c r="E14" s="9"/>
      <c r="F14" s="9"/>
      <c r="G14" s="9"/>
      <c r="H14" s="9"/>
      <c r="I14" s="9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71"/>
    <col customWidth="1" min="6" max="6" width="17.57"/>
    <col customWidth="1" min="7" max="7" width="25.29"/>
    <col customWidth="1" min="8" max="8" width="16.86"/>
    <col customWidth="1" min="9" max="9" width="19.57"/>
    <col customWidth="1" min="11" max="11" width="31.29"/>
    <col customWidth="1" min="12" max="12" width="19.29"/>
  </cols>
  <sheetData>
    <row r="1">
      <c r="B1" s="10" t="s">
        <v>0</v>
      </c>
      <c r="C1" s="10" t="s">
        <v>1</v>
      </c>
      <c r="D1" s="10" t="s">
        <v>2</v>
      </c>
      <c r="E1" s="11" t="s">
        <v>578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2" t="s">
        <v>9</v>
      </c>
      <c r="L1" s="13"/>
    </row>
    <row r="2">
      <c r="A2" s="10">
        <v>136.0</v>
      </c>
      <c r="B2" s="10" t="s">
        <v>82</v>
      </c>
      <c r="C2" s="10" t="s">
        <v>11</v>
      </c>
      <c r="D2" s="14">
        <v>41274.0</v>
      </c>
      <c r="E2" s="15">
        <v>1.6428E10</v>
      </c>
      <c r="F2" s="15">
        <v>3.079E9</v>
      </c>
      <c r="G2" s="15">
        <v>1.333E9</v>
      </c>
      <c r="H2" s="10">
        <v>0.0</v>
      </c>
      <c r="I2" s="15">
        <v>6.881E9</v>
      </c>
      <c r="J2" s="10" t="s">
        <v>83</v>
      </c>
      <c r="K2" s="12" t="s">
        <v>84</v>
      </c>
      <c r="L2" s="13"/>
    </row>
    <row r="3">
      <c r="A3" s="10">
        <v>140.0</v>
      </c>
      <c r="B3" s="10" t="s">
        <v>85</v>
      </c>
      <c r="C3" s="10" t="s">
        <v>11</v>
      </c>
      <c r="D3" s="14">
        <v>41639.0</v>
      </c>
      <c r="E3" s="15">
        <v>1.4581E10</v>
      </c>
      <c r="F3" s="15">
        <v>2.942E9</v>
      </c>
      <c r="G3" s="15">
        <v>2.256E9</v>
      </c>
      <c r="H3" s="10">
        <v>0.0</v>
      </c>
      <c r="I3" s="15">
        <v>3.927E9</v>
      </c>
      <c r="J3" s="10" t="s">
        <v>83</v>
      </c>
      <c r="K3" s="12" t="s">
        <v>84</v>
      </c>
      <c r="L3" s="13"/>
    </row>
    <row r="4">
      <c r="A4" s="10">
        <v>218.0</v>
      </c>
      <c r="B4" s="10" t="s">
        <v>113</v>
      </c>
      <c r="C4" s="10" t="s">
        <v>11</v>
      </c>
      <c r="D4" s="14">
        <v>41639.0</v>
      </c>
      <c r="E4" s="15">
        <v>2.2364E10</v>
      </c>
      <c r="F4" s="15">
        <v>1.8553E10</v>
      </c>
      <c r="G4" s="15">
        <v>1.306E9</v>
      </c>
      <c r="H4" s="15">
        <v>5.56E8</v>
      </c>
      <c r="I4" s="10">
        <v>0.0</v>
      </c>
      <c r="J4" s="10" t="s">
        <v>83</v>
      </c>
      <c r="K4" s="12" t="s">
        <v>114</v>
      </c>
      <c r="L4" s="13"/>
    </row>
    <row r="5">
      <c r="A5" s="10">
        <v>302.0</v>
      </c>
      <c r="B5" s="10" t="s">
        <v>143</v>
      </c>
      <c r="C5" s="10" t="s">
        <v>11</v>
      </c>
      <c r="D5" s="14">
        <v>41274.0</v>
      </c>
      <c r="E5" s="15">
        <v>1.2316E10</v>
      </c>
      <c r="F5" s="15">
        <v>7.081E9</v>
      </c>
      <c r="G5" s="15">
        <v>7.23E8</v>
      </c>
      <c r="H5" s="10">
        <v>0.0</v>
      </c>
      <c r="I5" s="15">
        <v>2.811E9</v>
      </c>
      <c r="J5" s="10" t="s">
        <v>83</v>
      </c>
      <c r="K5" s="12" t="s">
        <v>144</v>
      </c>
      <c r="L5" s="13"/>
    </row>
    <row r="6">
      <c r="A6" s="10">
        <v>362.0</v>
      </c>
      <c r="B6" s="10" t="s">
        <v>162</v>
      </c>
      <c r="C6" s="10" t="s">
        <v>11</v>
      </c>
      <c r="D6" s="14">
        <v>41274.0</v>
      </c>
      <c r="E6" s="15">
        <v>1.204546E9</v>
      </c>
      <c r="F6" s="15">
        <v>2.90054E8</v>
      </c>
      <c r="G6" s="15">
        <v>1.70113E8</v>
      </c>
      <c r="H6" s="10">
        <v>0.0</v>
      </c>
      <c r="I6" s="15">
        <v>4.51405E8</v>
      </c>
      <c r="J6" s="10" t="s">
        <v>83</v>
      </c>
      <c r="K6" s="12" t="s">
        <v>84</v>
      </c>
      <c r="L6" s="13"/>
    </row>
    <row r="7">
      <c r="A7" s="10">
        <v>420.0</v>
      </c>
      <c r="B7" s="10" t="s">
        <v>188</v>
      </c>
      <c r="C7" s="10" t="s">
        <v>11</v>
      </c>
      <c r="D7" s="14">
        <v>41274.0</v>
      </c>
      <c r="E7" s="15">
        <v>2.3059E11</v>
      </c>
      <c r="F7" s="15">
        <v>1.63336E11</v>
      </c>
      <c r="G7" s="15">
        <v>1.71E10</v>
      </c>
      <c r="H7" s="10">
        <v>0.0</v>
      </c>
      <c r="I7" s="15">
        <v>1.3413E10</v>
      </c>
      <c r="J7" s="10" t="s">
        <v>83</v>
      </c>
      <c r="K7" s="12" t="s">
        <v>144</v>
      </c>
      <c r="L7" s="13"/>
    </row>
    <row r="8">
      <c r="A8" s="10">
        <v>424.0</v>
      </c>
      <c r="B8" s="10" t="s">
        <v>189</v>
      </c>
      <c r="C8" s="10" t="s">
        <v>11</v>
      </c>
      <c r="D8" s="14">
        <v>41274.0</v>
      </c>
      <c r="E8" s="15">
        <v>1.819814E9</v>
      </c>
      <c r="F8" s="15">
        <v>3.43743E8</v>
      </c>
      <c r="G8" s="15">
        <v>1.33796E8</v>
      </c>
      <c r="H8" s="10">
        <v>0.0</v>
      </c>
      <c r="I8" s="15">
        <v>5.79315E8</v>
      </c>
      <c r="J8" s="10" t="s">
        <v>83</v>
      </c>
      <c r="K8" s="12" t="s">
        <v>84</v>
      </c>
      <c r="L8" s="13"/>
    </row>
    <row r="9">
      <c r="A9" s="10">
        <v>512.0</v>
      </c>
      <c r="B9" s="10" t="s">
        <v>218</v>
      </c>
      <c r="C9" s="10" t="s">
        <v>11</v>
      </c>
      <c r="D9" s="14">
        <v>41639.0</v>
      </c>
      <c r="E9" s="15">
        <v>1.0397E10</v>
      </c>
      <c r="F9" s="15">
        <v>2.268E9</v>
      </c>
      <c r="G9" s="15">
        <v>2.743E9</v>
      </c>
      <c r="H9" s="10">
        <v>0.0</v>
      </c>
      <c r="I9" s="15">
        <v>2.78E9</v>
      </c>
      <c r="J9" s="10" t="s">
        <v>83</v>
      </c>
      <c r="K9" s="12" t="s">
        <v>84</v>
      </c>
      <c r="L9" s="13"/>
    </row>
    <row r="10">
      <c r="A10" s="10">
        <v>552.0</v>
      </c>
      <c r="B10" s="10" t="s">
        <v>228</v>
      </c>
      <c r="C10" s="10" t="s">
        <v>11</v>
      </c>
      <c r="D10" s="14">
        <v>41274.0</v>
      </c>
      <c r="E10" s="15">
        <v>1.1682636E10</v>
      </c>
      <c r="F10" s="15">
        <v>1.699428E9</v>
      </c>
      <c r="G10" s="15">
        <v>3.862434E9</v>
      </c>
      <c r="H10" s="10">
        <v>0.0</v>
      </c>
      <c r="I10" s="15">
        <v>3.169703E9</v>
      </c>
      <c r="J10" s="10" t="s">
        <v>83</v>
      </c>
      <c r="K10" s="12" t="s">
        <v>84</v>
      </c>
      <c r="L10" s="13"/>
    </row>
    <row r="11">
      <c r="A11" s="10">
        <v>564.0</v>
      </c>
      <c r="B11" s="10" t="s">
        <v>231</v>
      </c>
      <c r="C11" s="10" t="s">
        <v>11</v>
      </c>
      <c r="D11" s="14">
        <v>41639.0</v>
      </c>
      <c r="E11" s="15">
        <v>1.859177E9</v>
      </c>
      <c r="F11" s="15">
        <v>3.54561E8</v>
      </c>
      <c r="G11" s="15">
        <v>2.00849E8</v>
      </c>
      <c r="H11" s="10">
        <v>0.0</v>
      </c>
      <c r="I11" s="15">
        <v>6.53132E8</v>
      </c>
      <c r="J11" s="10" t="s">
        <v>83</v>
      </c>
      <c r="K11" s="12" t="s">
        <v>84</v>
      </c>
      <c r="L11" s="13"/>
    </row>
    <row r="12">
      <c r="A12" s="10">
        <v>728.0</v>
      </c>
      <c r="B12" s="10" t="s">
        <v>283</v>
      </c>
      <c r="C12" s="10" t="s">
        <v>11</v>
      </c>
      <c r="D12" s="14">
        <v>41639.0</v>
      </c>
      <c r="E12" s="15">
        <v>2.9402E10</v>
      </c>
      <c r="F12" s="15">
        <v>2.4931E10</v>
      </c>
      <c r="G12" s="15">
        <v>1.333E9</v>
      </c>
      <c r="H12" s="10">
        <v>0.0</v>
      </c>
      <c r="I12" s="10">
        <v>0.0</v>
      </c>
      <c r="J12" s="10" t="s">
        <v>83</v>
      </c>
      <c r="K12" s="12" t="s">
        <v>114</v>
      </c>
      <c r="L12" s="13"/>
    </row>
    <row r="13">
      <c r="A13" s="10">
        <v>764.0</v>
      </c>
      <c r="B13" s="10" t="s">
        <v>295</v>
      </c>
      <c r="C13" s="10" t="s">
        <v>11</v>
      </c>
      <c r="D13" s="14">
        <v>41274.0</v>
      </c>
      <c r="E13" s="15">
        <v>1.2245E10</v>
      </c>
      <c r="F13" s="15">
        <v>3.535E9</v>
      </c>
      <c r="G13" s="15">
        <v>1.126E9</v>
      </c>
      <c r="H13" s="10">
        <v>0.0</v>
      </c>
      <c r="I13" s="15">
        <v>2.866E9</v>
      </c>
      <c r="J13" s="10" t="s">
        <v>83</v>
      </c>
      <c r="K13" s="12" t="s">
        <v>144</v>
      </c>
      <c r="L13" s="13"/>
    </row>
    <row r="14">
      <c r="A14" s="10">
        <v>784.0</v>
      </c>
      <c r="B14" s="10" t="s">
        <v>301</v>
      </c>
      <c r="C14" s="10" t="s">
        <v>11</v>
      </c>
      <c r="D14" s="14">
        <v>41547.0</v>
      </c>
      <c r="E14" s="15">
        <v>3.387614E9</v>
      </c>
      <c r="F14" s="15">
        <v>1.852768E9</v>
      </c>
      <c r="G14" s="15">
        <v>1.2625E8</v>
      </c>
      <c r="H14" s="15">
        <v>1.5235E7</v>
      </c>
      <c r="I14" s="15">
        <v>4.55623E8</v>
      </c>
      <c r="J14" s="10" t="s">
        <v>83</v>
      </c>
      <c r="K14" s="12" t="s">
        <v>302</v>
      </c>
      <c r="L14" s="13"/>
    </row>
    <row r="15">
      <c r="A15" s="10">
        <v>911.0</v>
      </c>
      <c r="B15" s="10" t="s">
        <v>340</v>
      </c>
      <c r="C15" s="10" t="s">
        <v>11</v>
      </c>
      <c r="D15" s="14">
        <v>41639.0</v>
      </c>
      <c r="E15" s="15">
        <v>1.407E10</v>
      </c>
      <c r="F15" s="15">
        <v>7.365E9</v>
      </c>
      <c r="G15" s="15">
        <v>1.007E9</v>
      </c>
      <c r="H15" s="10">
        <v>0.0</v>
      </c>
      <c r="I15" s="15">
        <v>1.806E9</v>
      </c>
      <c r="J15" s="10" t="s">
        <v>83</v>
      </c>
      <c r="K15" s="12" t="s">
        <v>341</v>
      </c>
      <c r="L15" s="13"/>
    </row>
    <row r="16">
      <c r="A16" s="10">
        <v>1095.0</v>
      </c>
      <c r="B16" s="10" t="s">
        <v>396</v>
      </c>
      <c r="C16" s="10" t="s">
        <v>11</v>
      </c>
      <c r="D16" s="14">
        <v>41274.0</v>
      </c>
      <c r="E16" s="15">
        <v>8.2243E10</v>
      </c>
      <c r="F16" s="15">
        <v>6.8948E10</v>
      </c>
      <c r="G16" s="15">
        <v>7.202E9</v>
      </c>
      <c r="H16" s="10">
        <v>0.0</v>
      </c>
      <c r="I16" s="15">
        <v>9.95E8</v>
      </c>
      <c r="J16" s="10" t="s">
        <v>83</v>
      </c>
      <c r="K16" s="12" t="s">
        <v>341</v>
      </c>
      <c r="L16" s="13"/>
    </row>
    <row r="17">
      <c r="A17" s="10">
        <v>1103.0</v>
      </c>
      <c r="B17" s="10" t="s">
        <v>398</v>
      </c>
      <c r="C17" s="10" t="s">
        <v>11</v>
      </c>
      <c r="D17" s="14">
        <v>41274.0</v>
      </c>
      <c r="E17" s="15">
        <v>1.1966E10</v>
      </c>
      <c r="F17" s="15">
        <v>2.079E9</v>
      </c>
      <c r="G17" s="15">
        <v>4.017E9</v>
      </c>
      <c r="H17" s="10">
        <v>0.0</v>
      </c>
      <c r="I17" s="15">
        <v>2.008E9</v>
      </c>
      <c r="J17" s="10" t="s">
        <v>83</v>
      </c>
      <c r="K17" s="12" t="s">
        <v>84</v>
      </c>
      <c r="L17" s="13"/>
    </row>
    <row r="18">
      <c r="A18" s="10">
        <v>1123.0</v>
      </c>
      <c r="B18" s="10" t="s">
        <v>404</v>
      </c>
      <c r="C18" s="10" t="s">
        <v>11</v>
      </c>
      <c r="D18" s="14">
        <v>41274.0</v>
      </c>
      <c r="E18" s="15">
        <v>4.608563E9</v>
      </c>
      <c r="F18" s="15">
        <v>1.079136E9</v>
      </c>
      <c r="G18" s="15">
        <v>2.85144E8</v>
      </c>
      <c r="H18" s="10">
        <v>0.0</v>
      </c>
      <c r="I18" s="15">
        <v>1.291456E9</v>
      </c>
      <c r="J18" s="10" t="s">
        <v>83</v>
      </c>
      <c r="K18" s="12" t="s">
        <v>144</v>
      </c>
      <c r="L18" s="13"/>
    </row>
    <row r="19">
      <c r="A19" s="10">
        <v>1132.0</v>
      </c>
      <c r="B19" s="10" t="s">
        <v>406</v>
      </c>
      <c r="C19" s="10" t="s">
        <v>11</v>
      </c>
      <c r="D19" s="14">
        <v>41639.0</v>
      </c>
      <c r="E19" s="15">
        <v>5.015E9</v>
      </c>
      <c r="F19" s="15">
        <v>8.44E8</v>
      </c>
      <c r="G19" s="15">
        <v>4.46E8</v>
      </c>
      <c r="H19" s="10">
        <v>0.0</v>
      </c>
      <c r="I19" s="15">
        <v>1.568E9</v>
      </c>
      <c r="J19" s="10" t="s">
        <v>83</v>
      </c>
      <c r="K19" s="12" t="s">
        <v>84</v>
      </c>
      <c r="L19" s="13"/>
    </row>
    <row r="20">
      <c r="A20" s="10">
        <v>1152.0</v>
      </c>
      <c r="B20" s="10" t="s">
        <v>412</v>
      </c>
      <c r="C20" s="10" t="s">
        <v>11</v>
      </c>
      <c r="D20" s="14">
        <v>41274.0</v>
      </c>
      <c r="E20" s="15">
        <v>1.562E9</v>
      </c>
      <c r="F20" s="15">
        <v>4.13E8</v>
      </c>
      <c r="G20" s="15">
        <v>3.11E8</v>
      </c>
      <c r="H20" s="10">
        <v>0.0</v>
      </c>
      <c r="I20" s="15">
        <v>7.04E8</v>
      </c>
      <c r="J20" s="10" t="s">
        <v>83</v>
      </c>
      <c r="K20" s="12" t="s">
        <v>84</v>
      </c>
      <c r="L20" s="13"/>
    </row>
    <row r="21">
      <c r="A21" s="10">
        <v>1164.0</v>
      </c>
      <c r="B21" s="10" t="s">
        <v>415</v>
      </c>
      <c r="C21" s="10" t="s">
        <v>11</v>
      </c>
      <c r="D21" s="14">
        <v>41274.0</v>
      </c>
      <c r="E21" s="15">
        <v>1.7194E10</v>
      </c>
      <c r="F21" s="15">
        <v>1.2151E10</v>
      </c>
      <c r="G21" s="15">
        <v>1.654E9</v>
      </c>
      <c r="H21" s="10">
        <v>0.0</v>
      </c>
      <c r="I21" s="10">
        <v>0.0</v>
      </c>
      <c r="J21" s="10" t="s">
        <v>83</v>
      </c>
      <c r="K21" s="12" t="s">
        <v>114</v>
      </c>
      <c r="L21" s="13"/>
    </row>
    <row r="22">
      <c r="A22" s="10">
        <v>1204.0</v>
      </c>
      <c r="B22" s="10" t="s">
        <v>424</v>
      </c>
      <c r="C22" s="10" t="s">
        <v>11</v>
      </c>
      <c r="D22" s="14">
        <v>41274.0</v>
      </c>
      <c r="E22" s="15">
        <v>1.0184121E10</v>
      </c>
      <c r="F22" s="15">
        <v>8.540319E9</v>
      </c>
      <c r="G22" s="15">
        <v>4.91725E8</v>
      </c>
      <c r="H22" s="10">
        <v>0.0</v>
      </c>
      <c r="I22" s="15">
        <v>2.05334E8</v>
      </c>
      <c r="J22" s="10" t="s">
        <v>83</v>
      </c>
      <c r="K22" s="12" t="s">
        <v>84</v>
      </c>
      <c r="L22" s="13"/>
    </row>
    <row r="23">
      <c r="A23" s="10">
        <v>1216.0</v>
      </c>
      <c r="B23" s="10" t="s">
        <v>427</v>
      </c>
      <c r="C23" s="10" t="s">
        <v>11</v>
      </c>
      <c r="D23" s="14">
        <v>41274.0</v>
      </c>
      <c r="E23" s="15">
        <v>2.01E10</v>
      </c>
      <c r="F23" s="15">
        <v>6.53E9</v>
      </c>
      <c r="G23" s="15">
        <v>1.879E9</v>
      </c>
      <c r="H23" s="10">
        <v>0.0</v>
      </c>
      <c r="I23" s="15">
        <v>3.585E9</v>
      </c>
      <c r="J23" s="10" t="s">
        <v>83</v>
      </c>
      <c r="K23" s="12" t="s">
        <v>84</v>
      </c>
      <c r="L23" s="13"/>
    </row>
    <row r="24">
      <c r="A24" s="10">
        <v>1312.0</v>
      </c>
      <c r="B24" s="10" t="s">
        <v>452</v>
      </c>
      <c r="C24" s="10" t="s">
        <v>11</v>
      </c>
      <c r="D24" s="14">
        <v>41274.0</v>
      </c>
      <c r="E24" s="15">
        <v>1.7929E11</v>
      </c>
      <c r="F24" s="15">
        <v>1.58446E11</v>
      </c>
      <c r="G24" s="15">
        <v>1.5443E10</v>
      </c>
      <c r="H24" s="10">
        <v>0.0</v>
      </c>
      <c r="I24" s="15">
        <v>9.31E8</v>
      </c>
      <c r="J24" s="10" t="s">
        <v>83</v>
      </c>
      <c r="K24" s="12" t="s">
        <v>341</v>
      </c>
      <c r="L24" s="13"/>
    </row>
    <row r="25">
      <c r="A25" s="10">
        <v>1374.0</v>
      </c>
      <c r="B25" s="10" t="s">
        <v>468</v>
      </c>
      <c r="C25" s="10" t="s">
        <v>11</v>
      </c>
      <c r="D25" s="14">
        <v>41274.0</v>
      </c>
      <c r="E25" s="15">
        <v>1.367135E9</v>
      </c>
      <c r="F25" s="15">
        <v>3.28784E8</v>
      </c>
      <c r="G25" s="15">
        <v>2.48136E8</v>
      </c>
      <c r="H25" s="10">
        <v>0.0</v>
      </c>
      <c r="I25" s="15">
        <v>4.45228E8</v>
      </c>
      <c r="J25" s="10" t="s">
        <v>83</v>
      </c>
      <c r="K25" s="12" t="s">
        <v>84</v>
      </c>
      <c r="L25" s="13"/>
    </row>
    <row r="26">
      <c r="A26" s="10">
        <v>1394.0</v>
      </c>
      <c r="B26" s="10" t="s">
        <v>472</v>
      </c>
      <c r="C26" s="10" t="s">
        <v>11</v>
      </c>
      <c r="D26" s="14">
        <v>41274.0</v>
      </c>
      <c r="E26" s="15">
        <v>5.075E9</v>
      </c>
      <c r="F26" s="15">
        <v>2.417E9</v>
      </c>
      <c r="G26" s="15">
        <v>3.37E8</v>
      </c>
      <c r="H26" s="10">
        <v>0.0</v>
      </c>
      <c r="I26" s="15">
        <v>7.46E8</v>
      </c>
      <c r="J26" s="10" t="s">
        <v>83</v>
      </c>
      <c r="K26" s="12" t="s">
        <v>341</v>
      </c>
      <c r="L26" s="13"/>
    </row>
    <row r="27">
      <c r="A27" s="10">
        <v>1474.0</v>
      </c>
      <c r="B27" s="10" t="s">
        <v>494</v>
      </c>
      <c r="C27" s="10" t="s">
        <v>11</v>
      </c>
      <c r="D27" s="14">
        <v>41274.0</v>
      </c>
      <c r="E27" s="15">
        <v>2.73E9</v>
      </c>
      <c r="F27" s="15">
        <v>2.45E8</v>
      </c>
      <c r="G27" s="15">
        <v>8.35E8</v>
      </c>
      <c r="H27" s="10">
        <v>0.0</v>
      </c>
      <c r="I27" s="15">
        <v>8.11E8</v>
      </c>
      <c r="J27" s="10" t="s">
        <v>83</v>
      </c>
      <c r="K27" s="12" t="s">
        <v>84</v>
      </c>
      <c r="L27" s="13"/>
    </row>
    <row r="28">
      <c r="A28" s="10">
        <v>1554.0</v>
      </c>
      <c r="B28" s="10" t="s">
        <v>519</v>
      </c>
      <c r="C28" s="10" t="s">
        <v>11</v>
      </c>
      <c r="D28" s="14">
        <v>41274.0</v>
      </c>
      <c r="E28" s="15">
        <v>2.9809E10</v>
      </c>
      <c r="F28" s="15">
        <v>2.6045E10</v>
      </c>
      <c r="G28" s="15">
        <v>1.702E9</v>
      </c>
      <c r="H28" s="10">
        <v>0.0</v>
      </c>
      <c r="I28" s="15">
        <v>4.18E8</v>
      </c>
      <c r="J28" s="10" t="s">
        <v>83</v>
      </c>
      <c r="K28" s="12" t="s">
        <v>341</v>
      </c>
      <c r="L28" s="13"/>
    </row>
    <row r="29">
      <c r="A29" s="10">
        <v>1638.0</v>
      </c>
      <c r="B29" s="10" t="s">
        <v>539</v>
      </c>
      <c r="C29" s="10" t="s">
        <v>11</v>
      </c>
      <c r="D29" s="14">
        <v>41274.0</v>
      </c>
      <c r="E29" s="15">
        <v>1.38393E11</v>
      </c>
      <c r="F29" s="15">
        <v>1.26485E11</v>
      </c>
      <c r="G29" s="15">
        <v>5.229E9</v>
      </c>
      <c r="H29" s="10">
        <v>0.0</v>
      </c>
      <c r="I29" s="15">
        <v>1.549E9</v>
      </c>
      <c r="J29" s="10" t="s">
        <v>83</v>
      </c>
      <c r="K29" s="12" t="s">
        <v>341</v>
      </c>
      <c r="L29" s="13"/>
    </row>
    <row r="30">
      <c r="A30" s="10">
        <v>1702.0</v>
      </c>
      <c r="B30" s="10" t="s">
        <v>555</v>
      </c>
      <c r="C30" s="10" t="s">
        <v>11</v>
      </c>
      <c r="D30" s="14">
        <v>41274.0</v>
      </c>
      <c r="E30" s="15">
        <v>7.486E9</v>
      </c>
      <c r="F30" s="15">
        <v>4.523E9</v>
      </c>
      <c r="G30" s="15">
        <v>5.95E8</v>
      </c>
      <c r="H30" s="10">
        <v>0.0</v>
      </c>
      <c r="I30" s="15">
        <v>7.56E8</v>
      </c>
      <c r="J30" s="10" t="s">
        <v>83</v>
      </c>
      <c r="K30" s="12" t="s">
        <v>84</v>
      </c>
      <c r="L30" s="13"/>
    </row>
    <row r="31">
      <c r="A31" s="10">
        <v>1729.0</v>
      </c>
      <c r="B31" s="10" t="s">
        <v>563</v>
      </c>
      <c r="C31" s="10" t="s">
        <v>11</v>
      </c>
      <c r="D31" s="14">
        <v>41274.0</v>
      </c>
      <c r="E31" s="15">
        <v>1.623938E9</v>
      </c>
      <c r="F31" s="15">
        <v>3.37903E8</v>
      </c>
      <c r="G31" s="15">
        <v>1.88302E8</v>
      </c>
      <c r="H31" s="10">
        <v>0.0</v>
      </c>
      <c r="I31" s="15">
        <v>5.13916E8</v>
      </c>
      <c r="J31" s="10" t="s">
        <v>83</v>
      </c>
      <c r="K31" s="12" t="s">
        <v>84</v>
      </c>
      <c r="L31" s="13"/>
    </row>
    <row r="32">
      <c r="A32" s="10">
        <v>1745.0</v>
      </c>
      <c r="B32" s="10" t="s">
        <v>567</v>
      </c>
      <c r="C32" s="10" t="s">
        <v>11</v>
      </c>
      <c r="D32" s="14">
        <v>41274.0</v>
      </c>
      <c r="E32" s="15">
        <v>4.51509E11</v>
      </c>
      <c r="F32" s="15">
        <v>3.02056E11</v>
      </c>
      <c r="G32" s="15">
        <v>8.1844E10</v>
      </c>
      <c r="H32" s="10">
        <v>0.0</v>
      </c>
      <c r="I32" s="15">
        <v>1.5888E10</v>
      </c>
      <c r="J32" s="10" t="s">
        <v>83</v>
      </c>
      <c r="K32" s="12" t="s">
        <v>144</v>
      </c>
      <c r="L32" s="13"/>
    </row>
    <row r="33">
      <c r="E33" s="7"/>
    </row>
    <row r="34">
      <c r="D34" s="10" t="s">
        <v>579</v>
      </c>
      <c r="E34" s="7">
        <f t="shared" ref="E34:I34" si="1">average(E2:E32)</f>
        <v>43629114323</v>
      </c>
      <c r="F34" s="7">
        <f t="shared" si="1"/>
        <v>30938667613</v>
      </c>
      <c r="G34" s="7">
        <f t="shared" si="1"/>
        <v>5036379000</v>
      </c>
      <c r="H34" s="7">
        <f t="shared" si="1"/>
        <v>18426935.48</v>
      </c>
      <c r="I34" s="7">
        <f t="shared" si="1"/>
        <v>2329293935</v>
      </c>
    </row>
    <row r="35">
      <c r="D35" s="10" t="s">
        <v>580</v>
      </c>
      <c r="E35" s="7">
        <f t="shared" ref="E35:I35" si="2">median(E2:E32)</f>
        <v>11966000000</v>
      </c>
      <c r="F35" s="7">
        <f t="shared" si="2"/>
        <v>3079000000</v>
      </c>
      <c r="G35" s="7">
        <f t="shared" si="2"/>
        <v>1126000000</v>
      </c>
      <c r="H35">
        <f t="shared" si="2"/>
        <v>0</v>
      </c>
      <c r="I35" s="7">
        <f t="shared" si="2"/>
        <v>931000000</v>
      </c>
    </row>
    <row r="36">
      <c r="D36" s="10" t="s">
        <v>581</v>
      </c>
      <c r="E36" s="7">
        <f t="shared" ref="E36:I36" si="3">STDEV(E2:E32)</f>
        <v>93215477341</v>
      </c>
      <c r="F36" s="7">
        <f t="shared" si="3"/>
        <v>67376492465</v>
      </c>
      <c r="G36" s="7">
        <f t="shared" si="3"/>
        <v>14815654466</v>
      </c>
      <c r="H36" s="7">
        <f t="shared" si="3"/>
        <v>99806812.52</v>
      </c>
      <c r="I36" s="7">
        <f t="shared" si="3"/>
        <v>3621539880</v>
      </c>
    </row>
    <row r="40">
      <c r="F40" s="16" t="s">
        <v>582</v>
      </c>
    </row>
    <row r="42">
      <c r="B42" s="10" t="s">
        <v>0</v>
      </c>
      <c r="C42" s="10" t="s">
        <v>1</v>
      </c>
      <c r="D42" s="10" t="s">
        <v>2</v>
      </c>
      <c r="E42" s="11" t="s">
        <v>583</v>
      </c>
      <c r="F42" s="10" t="s">
        <v>4</v>
      </c>
      <c r="G42" s="10" t="s">
        <v>5</v>
      </c>
      <c r="H42" s="10" t="s">
        <v>6</v>
      </c>
      <c r="I42" s="10" t="s">
        <v>7</v>
      </c>
      <c r="J42" s="10" t="s">
        <v>8</v>
      </c>
      <c r="K42" s="10" t="s">
        <v>9</v>
      </c>
    </row>
    <row r="43">
      <c r="A43" s="10">
        <v>44.0</v>
      </c>
      <c r="B43" s="10" t="s">
        <v>40</v>
      </c>
      <c r="C43" s="10" t="s">
        <v>11</v>
      </c>
      <c r="D43" s="14">
        <v>41274.0</v>
      </c>
      <c r="E43" s="15">
        <v>5.781E9</v>
      </c>
      <c r="F43" s="15">
        <v>3.477E9</v>
      </c>
      <c r="G43" s="15">
        <v>4.43E8</v>
      </c>
      <c r="H43" s="10">
        <v>0.0</v>
      </c>
      <c r="I43" s="15">
        <v>6.73E8</v>
      </c>
      <c r="J43" s="10" t="s">
        <v>41</v>
      </c>
      <c r="K43" s="10" t="s">
        <v>42</v>
      </c>
    </row>
    <row r="44">
      <c r="A44" s="10">
        <v>48.0</v>
      </c>
      <c r="B44" s="10" t="s">
        <v>43</v>
      </c>
      <c r="C44" s="10" t="s">
        <v>11</v>
      </c>
      <c r="D44" s="14">
        <v>41274.0</v>
      </c>
      <c r="E44" s="15">
        <v>1.4945E10</v>
      </c>
      <c r="F44" s="15">
        <v>6.395E9</v>
      </c>
      <c r="G44" s="15">
        <v>3.812E9</v>
      </c>
      <c r="H44" s="10">
        <v>0.0</v>
      </c>
      <c r="I44" s="15">
        <v>1.782E9</v>
      </c>
      <c r="J44" s="10" t="s">
        <v>41</v>
      </c>
      <c r="K44" s="10" t="s">
        <v>44</v>
      </c>
    </row>
    <row r="45">
      <c r="A45" s="10">
        <v>170.0</v>
      </c>
      <c r="B45" s="10" t="s">
        <v>97</v>
      </c>
      <c r="C45" s="10" t="s">
        <v>11</v>
      </c>
      <c r="D45" s="14">
        <v>41274.0</v>
      </c>
      <c r="E45" s="15">
        <v>2.853926E9</v>
      </c>
      <c r="F45" s="15">
        <v>1.3295E9</v>
      </c>
      <c r="G45" s="15">
        <v>2.20758E8</v>
      </c>
      <c r="H45" s="10">
        <v>0.0</v>
      </c>
      <c r="I45" s="15">
        <v>3.80402E8</v>
      </c>
      <c r="J45" s="10" t="s">
        <v>41</v>
      </c>
      <c r="K45" s="10" t="s">
        <v>98</v>
      </c>
    </row>
    <row r="46">
      <c r="A46" s="10">
        <v>346.0</v>
      </c>
      <c r="B46" s="10" t="s">
        <v>158</v>
      </c>
      <c r="C46" s="10" t="s">
        <v>11</v>
      </c>
      <c r="D46" s="14">
        <v>41639.0</v>
      </c>
      <c r="E46" s="15">
        <v>6.566E9</v>
      </c>
      <c r="F46" s="15">
        <v>4.562E9</v>
      </c>
      <c r="G46" s="15">
        <v>2.34E8</v>
      </c>
      <c r="H46" s="10">
        <v>0.0</v>
      </c>
      <c r="I46" s="15">
        <v>6.28E8</v>
      </c>
      <c r="J46" s="10" t="s">
        <v>41</v>
      </c>
      <c r="K46" s="10" t="s">
        <v>42</v>
      </c>
    </row>
    <row r="47">
      <c r="A47" s="10">
        <v>354.0</v>
      </c>
      <c r="B47" s="10" t="s">
        <v>160</v>
      </c>
      <c r="C47" s="10" t="s">
        <v>11</v>
      </c>
      <c r="D47" s="14">
        <v>41274.0</v>
      </c>
      <c r="E47" s="15">
        <v>7.452E9</v>
      </c>
      <c r="F47" s="15">
        <v>4.747E9</v>
      </c>
      <c r="G47" s="15">
        <v>3.65E8</v>
      </c>
      <c r="H47" s="10">
        <v>0.0</v>
      </c>
      <c r="I47" s="15">
        <v>1.05E9</v>
      </c>
      <c r="J47" s="10" t="s">
        <v>41</v>
      </c>
      <c r="K47" s="10" t="s">
        <v>42</v>
      </c>
    </row>
    <row r="48">
      <c r="A48" s="10">
        <v>428.0</v>
      </c>
      <c r="B48" s="10" t="s">
        <v>190</v>
      </c>
      <c r="C48" s="10" t="s">
        <v>11</v>
      </c>
      <c r="D48" s="14">
        <v>41274.0</v>
      </c>
      <c r="E48" s="15">
        <v>1.2835E10</v>
      </c>
      <c r="F48" s="15">
        <v>8.3E9</v>
      </c>
      <c r="G48" s="15">
        <v>5.5E8</v>
      </c>
      <c r="H48" s="10">
        <v>0.0</v>
      </c>
      <c r="I48" s="15">
        <v>1.127E9</v>
      </c>
      <c r="J48" s="10" t="s">
        <v>41</v>
      </c>
      <c r="K48" s="10" t="s">
        <v>44</v>
      </c>
    </row>
    <row r="49">
      <c r="A49" s="10">
        <v>504.0</v>
      </c>
      <c r="B49" s="10" t="s">
        <v>216</v>
      </c>
      <c r="C49" s="10" t="s">
        <v>11</v>
      </c>
      <c r="D49" s="14">
        <v>41274.0</v>
      </c>
      <c r="E49" s="15">
        <v>1.7912E10</v>
      </c>
      <c r="F49" s="15">
        <v>1.1235E10</v>
      </c>
      <c r="G49" s="15">
        <v>9.65E8</v>
      </c>
      <c r="H49" s="10">
        <v>0.0</v>
      </c>
      <c r="I49" s="15">
        <v>2.145E9</v>
      </c>
      <c r="J49" s="10" t="s">
        <v>41</v>
      </c>
      <c r="K49" s="10" t="s">
        <v>44</v>
      </c>
    </row>
    <row r="50">
      <c r="A50" s="10">
        <v>528.0</v>
      </c>
      <c r="B50" s="10" t="s">
        <v>222</v>
      </c>
      <c r="C50" s="10" t="s">
        <v>11</v>
      </c>
      <c r="D50" s="14">
        <v>41639.0</v>
      </c>
      <c r="E50" s="15">
        <v>1.2354E10</v>
      </c>
      <c r="F50" s="15">
        <v>7.191E9</v>
      </c>
      <c r="G50" s="15">
        <v>1.895E9</v>
      </c>
      <c r="H50" s="10">
        <v>0.0</v>
      </c>
      <c r="I50" s="15">
        <v>1.024E9</v>
      </c>
      <c r="J50" s="10" t="s">
        <v>41</v>
      </c>
      <c r="K50" s="10" t="s">
        <v>44</v>
      </c>
    </row>
    <row r="51">
      <c r="A51" s="10">
        <v>536.0</v>
      </c>
      <c r="B51" s="10" t="s">
        <v>224</v>
      </c>
      <c r="C51" s="10" t="s">
        <v>11</v>
      </c>
      <c r="D51" s="14">
        <v>41274.0</v>
      </c>
      <c r="E51" s="15">
        <v>1.1862E10</v>
      </c>
      <c r="F51" s="15">
        <v>7.747E9</v>
      </c>
      <c r="G51" s="15">
        <v>2.96E8</v>
      </c>
      <c r="H51" s="10">
        <v>0.0</v>
      </c>
      <c r="I51" s="15">
        <v>1.562E9</v>
      </c>
      <c r="J51" s="10" t="s">
        <v>41</v>
      </c>
      <c r="K51" s="10" t="s">
        <v>44</v>
      </c>
    </row>
    <row r="52">
      <c r="A52" s="10">
        <v>568.0</v>
      </c>
      <c r="B52" s="10" t="s">
        <v>232</v>
      </c>
      <c r="C52" s="10" t="s">
        <v>11</v>
      </c>
      <c r="D52" s="14">
        <v>41274.0</v>
      </c>
      <c r="E52" s="15">
        <v>6.273787E9</v>
      </c>
      <c r="F52" s="15">
        <v>3.667434E9</v>
      </c>
      <c r="G52" s="15">
        <v>7.47356E8</v>
      </c>
      <c r="H52" s="10">
        <v>0.0</v>
      </c>
      <c r="I52" s="15">
        <v>7.40791E8</v>
      </c>
      <c r="J52" s="10" t="s">
        <v>41</v>
      </c>
      <c r="K52" s="10" t="s">
        <v>42</v>
      </c>
    </row>
    <row r="53">
      <c r="A53" s="10">
        <v>584.0</v>
      </c>
      <c r="B53" s="10" t="s">
        <v>238</v>
      </c>
      <c r="C53" s="10" t="s">
        <v>11</v>
      </c>
      <c r="D53" s="14">
        <v>41274.0</v>
      </c>
      <c r="E53" s="15">
        <v>1.0302079E10</v>
      </c>
      <c r="F53" s="15">
        <v>6.583627E9</v>
      </c>
      <c r="G53" s="15">
        <v>9.17162E8</v>
      </c>
      <c r="H53" s="10">
        <v>0.0</v>
      </c>
      <c r="I53" s="15">
        <v>1.144585E9</v>
      </c>
      <c r="J53" s="10" t="s">
        <v>41</v>
      </c>
      <c r="K53" s="10" t="s">
        <v>44</v>
      </c>
    </row>
    <row r="54">
      <c r="A54" s="10">
        <v>592.0</v>
      </c>
      <c r="B54" s="10" t="s">
        <v>240</v>
      </c>
      <c r="C54" s="10" t="s">
        <v>11</v>
      </c>
      <c r="D54" s="14">
        <v>41639.0</v>
      </c>
      <c r="E54" s="15">
        <v>2.4888E10</v>
      </c>
      <c r="F54" s="15">
        <v>1.7994E10</v>
      </c>
      <c r="G54" s="15">
        <v>1.095E9</v>
      </c>
      <c r="H54" s="10">
        <v>0.0</v>
      </c>
      <c r="I54" s="15">
        <v>2.153E9</v>
      </c>
      <c r="J54" s="10" t="s">
        <v>41</v>
      </c>
      <c r="K54" s="10" t="s">
        <v>42</v>
      </c>
    </row>
    <row r="55">
      <c r="A55" s="10">
        <v>632.0</v>
      </c>
      <c r="B55" s="10" t="s">
        <v>252</v>
      </c>
      <c r="C55" s="10" t="s">
        <v>11</v>
      </c>
      <c r="D55" s="14">
        <v>41274.0</v>
      </c>
      <c r="E55" s="15">
        <v>1.5255E10</v>
      </c>
      <c r="F55" s="15">
        <v>6.717E9</v>
      </c>
      <c r="G55" s="15">
        <v>5.353E9</v>
      </c>
      <c r="H55" s="10">
        <v>0.0</v>
      </c>
      <c r="I55" s="15">
        <v>1.051E9</v>
      </c>
      <c r="J55" s="10" t="s">
        <v>41</v>
      </c>
      <c r="K55" s="10" t="s">
        <v>44</v>
      </c>
    </row>
    <row r="56">
      <c r="A56" s="10">
        <v>975.0</v>
      </c>
      <c r="B56" s="10" t="s">
        <v>359</v>
      </c>
      <c r="C56" s="10" t="s">
        <v>11</v>
      </c>
      <c r="D56" s="14">
        <v>41274.0</v>
      </c>
      <c r="E56" s="15">
        <v>3.0945E9</v>
      </c>
      <c r="F56" s="15">
        <v>2.1442E9</v>
      </c>
      <c r="G56" s="15">
        <v>9.82E7</v>
      </c>
      <c r="H56" s="10">
        <v>0.0</v>
      </c>
      <c r="I56" s="15">
        <v>3.324E8</v>
      </c>
      <c r="J56" s="10" t="s">
        <v>41</v>
      </c>
      <c r="K56" s="10" t="s">
        <v>44</v>
      </c>
    </row>
    <row r="57">
      <c r="A57" s="10">
        <v>1140.0</v>
      </c>
      <c r="B57" s="10" t="s">
        <v>408</v>
      </c>
      <c r="C57" s="10" t="s">
        <v>11</v>
      </c>
      <c r="D57" s="14">
        <v>41274.0</v>
      </c>
      <c r="E57" s="15">
        <v>1.4256E10</v>
      </c>
      <c r="F57" s="15">
        <v>8.276E9</v>
      </c>
      <c r="G57" s="15">
        <v>1.186E9</v>
      </c>
      <c r="H57" s="10">
        <v>0.0</v>
      </c>
      <c r="I57" s="15">
        <v>1.518E9</v>
      </c>
      <c r="J57" s="10" t="s">
        <v>41</v>
      </c>
      <c r="K57" s="10" t="s">
        <v>42</v>
      </c>
    </row>
    <row r="58">
      <c r="A58" s="10">
        <v>1236.0</v>
      </c>
      <c r="B58" s="10" t="s">
        <v>433</v>
      </c>
      <c r="C58" s="10" t="s">
        <v>11</v>
      </c>
      <c r="D58" s="14">
        <v>41639.0</v>
      </c>
      <c r="E58" s="15">
        <v>1.5598E10</v>
      </c>
      <c r="F58" s="15">
        <v>1.1759E10</v>
      </c>
      <c r="G58" s="10" t="s">
        <v>46</v>
      </c>
      <c r="H58" s="10">
        <v>0.0</v>
      </c>
      <c r="I58" s="15">
        <v>2.077E9</v>
      </c>
      <c r="J58" s="10" t="s">
        <v>41</v>
      </c>
      <c r="K58" s="10" t="s">
        <v>42</v>
      </c>
    </row>
    <row r="59">
      <c r="A59" s="10">
        <v>1248.0</v>
      </c>
      <c r="B59" s="10" t="s">
        <v>436</v>
      </c>
      <c r="C59" s="10" t="s">
        <v>11</v>
      </c>
      <c r="D59" s="14">
        <v>41274.0</v>
      </c>
      <c r="E59" s="15">
        <v>9.781E9</v>
      </c>
      <c r="F59" s="15">
        <v>6.351E9</v>
      </c>
      <c r="G59" s="15">
        <v>9.8E7</v>
      </c>
      <c r="H59" s="10">
        <v>0.0</v>
      </c>
      <c r="I59" s="15">
        <v>1.054E9</v>
      </c>
      <c r="J59" s="10" t="s">
        <v>41</v>
      </c>
      <c r="K59" s="10" t="s">
        <v>44</v>
      </c>
    </row>
    <row r="60">
      <c r="A60" s="10">
        <v>1296.0</v>
      </c>
      <c r="B60" s="10" t="s">
        <v>448</v>
      </c>
      <c r="C60" s="10" t="s">
        <v>11</v>
      </c>
      <c r="D60" s="14">
        <v>41274.0</v>
      </c>
      <c r="E60" s="15">
        <v>3.301804E9</v>
      </c>
      <c r="F60" s="15">
        <v>1.879559E9</v>
      </c>
      <c r="G60" s="15">
        <v>1.66154E8</v>
      </c>
      <c r="H60" s="10">
        <v>0.0</v>
      </c>
      <c r="I60" s="15">
        <v>4.04336E8</v>
      </c>
      <c r="J60" s="10" t="s">
        <v>41</v>
      </c>
      <c r="K60" s="10" t="s">
        <v>42</v>
      </c>
    </row>
    <row r="61">
      <c r="A61" s="10">
        <v>1304.0</v>
      </c>
      <c r="B61" s="10" t="s">
        <v>450</v>
      </c>
      <c r="C61" s="10" t="s">
        <v>11</v>
      </c>
      <c r="D61" s="14">
        <v>41274.0</v>
      </c>
      <c r="E61" s="15">
        <v>1.2132E10</v>
      </c>
      <c r="F61" s="15">
        <v>4.876E9</v>
      </c>
      <c r="G61" s="15">
        <v>3.143E9</v>
      </c>
      <c r="H61" s="10">
        <v>0.0</v>
      </c>
      <c r="I61" s="15">
        <v>1.087E9</v>
      </c>
      <c r="J61" s="10" t="s">
        <v>41</v>
      </c>
      <c r="K61" s="10" t="s">
        <v>44</v>
      </c>
    </row>
    <row r="62">
      <c r="A62" s="10">
        <v>1386.0</v>
      </c>
      <c r="B62" s="10" t="s">
        <v>471</v>
      </c>
      <c r="C62" s="10" t="s">
        <v>11</v>
      </c>
      <c r="D62" s="14">
        <v>41274.0</v>
      </c>
      <c r="E62" s="15">
        <v>4.176E9</v>
      </c>
      <c r="F62" s="15">
        <v>2.754E9</v>
      </c>
      <c r="G62" s="15">
        <v>2.07E8</v>
      </c>
      <c r="H62" s="10">
        <v>0.0</v>
      </c>
      <c r="I62" s="15">
        <v>3.56E8</v>
      </c>
      <c r="J62" s="10" t="s">
        <v>41</v>
      </c>
      <c r="K62" s="10" t="s">
        <v>42</v>
      </c>
    </row>
    <row r="63">
      <c r="A63" s="10">
        <v>1426.0</v>
      </c>
      <c r="B63" s="10" t="s">
        <v>482</v>
      </c>
      <c r="C63" s="10" t="s">
        <v>11</v>
      </c>
      <c r="D63" s="14">
        <v>41274.0</v>
      </c>
      <c r="E63" s="15">
        <v>1.6537E10</v>
      </c>
      <c r="F63" s="15">
        <v>9.373E9</v>
      </c>
      <c r="G63" s="15">
        <v>9.14E8</v>
      </c>
      <c r="H63" s="10">
        <v>0.0</v>
      </c>
      <c r="I63" s="15">
        <v>1.787E9</v>
      </c>
      <c r="J63" s="10" t="s">
        <v>41</v>
      </c>
      <c r="K63" s="10" t="s">
        <v>44</v>
      </c>
    </row>
    <row r="64">
      <c r="A64" s="10">
        <v>1446.0</v>
      </c>
      <c r="B64" s="10" t="s">
        <v>486</v>
      </c>
      <c r="C64" s="10" t="s">
        <v>11</v>
      </c>
      <c r="D64" s="14">
        <v>41274.0</v>
      </c>
      <c r="E64" s="15">
        <v>9.647E9</v>
      </c>
      <c r="F64" s="15">
        <v>6.646E9</v>
      </c>
      <c r="G64" s="15">
        <v>3.59E8</v>
      </c>
      <c r="H64" s="10">
        <v>0.0</v>
      </c>
      <c r="I64" s="15">
        <v>1.09E9</v>
      </c>
      <c r="J64" s="10" t="s">
        <v>41</v>
      </c>
      <c r="K64" s="10" t="s">
        <v>42</v>
      </c>
    </row>
    <row r="65">
      <c r="A65" s="10">
        <v>1678.0</v>
      </c>
      <c r="B65" s="10" t="s">
        <v>549</v>
      </c>
      <c r="C65" s="10" t="s">
        <v>11</v>
      </c>
      <c r="D65" s="14">
        <v>41274.0</v>
      </c>
      <c r="E65" s="15">
        <v>4.2464E9</v>
      </c>
      <c r="F65" s="15">
        <v>2.7605E9</v>
      </c>
      <c r="G65" s="15">
        <v>1.214E8</v>
      </c>
      <c r="H65" s="10">
        <v>0.0</v>
      </c>
      <c r="I65" s="15">
        <v>3.642E8</v>
      </c>
      <c r="J65" s="10" t="s">
        <v>41</v>
      </c>
      <c r="K65" s="10" t="s">
        <v>44</v>
      </c>
    </row>
    <row r="66">
      <c r="A66" s="10">
        <v>1733.0</v>
      </c>
      <c r="B66" s="10" t="s">
        <v>564</v>
      </c>
      <c r="C66" s="10" t="s">
        <v>11</v>
      </c>
      <c r="D66" s="14">
        <v>41274.0</v>
      </c>
      <c r="E66" s="15">
        <v>1.0128223E10</v>
      </c>
      <c r="F66" s="15">
        <v>6.710036E9</v>
      </c>
      <c r="G66" s="15">
        <v>6.69451E8</v>
      </c>
      <c r="H66" s="10">
        <v>0.0</v>
      </c>
      <c r="I66" s="15">
        <v>9.26053E8</v>
      </c>
      <c r="J66" s="10" t="s">
        <v>41</v>
      </c>
      <c r="K66" s="10" t="s">
        <v>42</v>
      </c>
    </row>
    <row r="67">
      <c r="E67" s="7"/>
    </row>
    <row r="68">
      <c r="D68" s="10" t="s">
        <v>579</v>
      </c>
      <c r="E68" s="7">
        <f t="shared" ref="E68:I68" si="4">Average(E43:E66)</f>
        <v>10507404958</v>
      </c>
      <c r="F68" s="7">
        <f t="shared" si="4"/>
        <v>6394785667</v>
      </c>
      <c r="G68" s="7">
        <f t="shared" si="4"/>
        <v>1037194826</v>
      </c>
      <c r="H68" s="7">
        <f t="shared" si="4"/>
        <v>0</v>
      </c>
      <c r="I68" s="7">
        <f t="shared" si="4"/>
        <v>1102365292</v>
      </c>
    </row>
    <row r="69">
      <c r="D69" s="10" t="s">
        <v>584</v>
      </c>
      <c r="E69" s="7">
        <f t="shared" ref="E69:I69" si="5">median(E43:E66)</f>
        <v>10215151000</v>
      </c>
      <c r="F69" s="7">
        <f t="shared" si="5"/>
        <v>6489313500</v>
      </c>
      <c r="G69" s="7">
        <f t="shared" si="5"/>
        <v>550000000</v>
      </c>
      <c r="H69">
        <f t="shared" si="5"/>
        <v>0</v>
      </c>
      <c r="I69" s="7">
        <f t="shared" si="5"/>
        <v>1052500000</v>
      </c>
    </row>
    <row r="70">
      <c r="D70" s="10" t="s">
        <v>581</v>
      </c>
      <c r="E70" s="7">
        <f t="shared" ref="E70:I70" si="6">stdev(E43:E66)</f>
        <v>5535680276</v>
      </c>
      <c r="F70" s="7">
        <f t="shared" si="6"/>
        <v>3732683488</v>
      </c>
      <c r="G70" s="7">
        <f t="shared" si="6"/>
        <v>1334663419</v>
      </c>
      <c r="H70" s="7">
        <f t="shared" si="6"/>
        <v>0</v>
      </c>
      <c r="I70" s="7">
        <f t="shared" si="6"/>
        <v>580351741.1</v>
      </c>
    </row>
  </sheetData>
  <mergeCells count="1">
    <mergeCell ref="F40:G4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14"/>
    <col customWidth="1" min="7" max="7" width="16.29"/>
    <col customWidth="1" min="10" max="10" width="19.86"/>
    <col customWidth="1" min="11" max="11" width="18.43"/>
  </cols>
  <sheetData>
    <row r="1">
      <c r="B1" s="17" t="s">
        <v>0</v>
      </c>
      <c r="C1" s="17" t="s">
        <v>1</v>
      </c>
      <c r="D1" s="17" t="s">
        <v>2</v>
      </c>
      <c r="E1" s="18" t="s">
        <v>3</v>
      </c>
      <c r="F1" s="17" t="s">
        <v>4</v>
      </c>
      <c r="G1" s="17" t="s">
        <v>585</v>
      </c>
      <c r="H1" s="17" t="s">
        <v>6</v>
      </c>
      <c r="I1" s="17" t="s">
        <v>7</v>
      </c>
      <c r="J1" s="17" t="s">
        <v>8</v>
      </c>
      <c r="K1" s="17" t="s">
        <v>9</v>
      </c>
      <c r="L1" s="19"/>
    </row>
    <row r="2">
      <c r="A2" s="10">
        <v>28.0</v>
      </c>
      <c r="B2" s="10" t="s">
        <v>32</v>
      </c>
      <c r="C2" s="10" t="s">
        <v>11</v>
      </c>
      <c r="D2" s="14">
        <v>41580.0</v>
      </c>
      <c r="E2" s="11">
        <v>2.633689E9</v>
      </c>
      <c r="F2" s="15">
        <v>9.41278E8</v>
      </c>
      <c r="G2" s="15">
        <v>3.96233E8</v>
      </c>
      <c r="H2" s="15">
        <v>5.13035E8</v>
      </c>
      <c r="I2" s="15">
        <v>220000.0</v>
      </c>
      <c r="J2" s="10" t="s">
        <v>21</v>
      </c>
      <c r="K2" s="10" t="s">
        <v>33</v>
      </c>
    </row>
    <row r="3">
      <c r="A3" s="10">
        <v>29.0</v>
      </c>
      <c r="B3" s="10" t="s">
        <v>32</v>
      </c>
      <c r="C3" s="10" t="s">
        <v>14</v>
      </c>
      <c r="D3" s="14">
        <v>41944.0</v>
      </c>
      <c r="E3" s="11">
        <v>2.864773E9</v>
      </c>
      <c r="F3" s="15">
        <v>1.034585E9</v>
      </c>
      <c r="G3" s="15">
        <v>4.54676E8</v>
      </c>
      <c r="H3" s="15">
        <v>5.59686E8</v>
      </c>
      <c r="I3" s="15">
        <v>2.602E7</v>
      </c>
      <c r="J3" s="10" t="s">
        <v>21</v>
      </c>
      <c r="K3" s="10" t="s">
        <v>33</v>
      </c>
    </row>
    <row r="4">
      <c r="A4" s="10">
        <v>30.0</v>
      </c>
      <c r="B4" s="10" t="s">
        <v>32</v>
      </c>
      <c r="C4" s="10" t="s">
        <v>15</v>
      </c>
      <c r="D4" s="14">
        <v>42308.0</v>
      </c>
      <c r="E4" s="11">
        <v>3.435092E9</v>
      </c>
      <c r="F4" s="15">
        <v>1.17583E9</v>
      </c>
      <c r="G4" s="15">
        <v>7.02644E8</v>
      </c>
      <c r="H4" s="15">
        <v>6.37459E8</v>
      </c>
      <c r="I4" s="15">
        <v>8.8318E7</v>
      </c>
      <c r="J4" s="10" t="s">
        <v>21</v>
      </c>
      <c r="K4" s="10" t="s">
        <v>33</v>
      </c>
    </row>
    <row r="5">
      <c r="A5" s="10">
        <v>31.0</v>
      </c>
      <c r="B5" s="10" t="s">
        <v>32</v>
      </c>
      <c r="C5" s="10" t="s">
        <v>16</v>
      </c>
      <c r="D5" s="14">
        <v>42672.0</v>
      </c>
      <c r="E5" s="11">
        <v>3.421409E9</v>
      </c>
      <c r="F5" s="15">
        <v>1.194236E9</v>
      </c>
      <c r="G5" s="15">
        <v>4.61438E8</v>
      </c>
      <c r="H5" s="15">
        <v>6.53816E8</v>
      </c>
      <c r="I5" s="15">
        <v>7.0123E7</v>
      </c>
      <c r="J5" s="10" t="s">
        <v>21</v>
      </c>
      <c r="K5" s="10" t="s">
        <v>33</v>
      </c>
    </row>
    <row r="6">
      <c r="A6" s="10"/>
      <c r="B6" s="10"/>
      <c r="C6" s="10"/>
      <c r="D6" s="14"/>
      <c r="E6" s="18"/>
      <c r="F6" s="15"/>
      <c r="G6" s="20"/>
      <c r="H6" s="15"/>
      <c r="I6" s="15"/>
      <c r="J6" s="10"/>
      <c r="K6" s="10"/>
    </row>
    <row r="7">
      <c r="A7" s="17" t="s">
        <v>579</v>
      </c>
      <c r="E7" s="21">
        <f t="shared" ref="E7:F7" si="1">AVERAGE(E2:E5)</f>
        <v>3088740750</v>
      </c>
      <c r="F7" s="7">
        <f t="shared" si="1"/>
        <v>1086482250</v>
      </c>
      <c r="G7" s="7">
        <f>AVERAGE(G2:G6)</f>
        <v>503747750</v>
      </c>
      <c r="H7" s="7">
        <f t="shared" ref="H7:I7" si="2">AVERAGE(H2:H5)</f>
        <v>590999000</v>
      </c>
      <c r="I7" s="7">
        <f t="shared" si="2"/>
        <v>46170250</v>
      </c>
    </row>
    <row r="8">
      <c r="A8" s="17" t="s">
        <v>580</v>
      </c>
      <c r="E8" s="21">
        <f t="shared" ref="E8:I8" si="3">MEDIAN(E2:E5)</f>
        <v>3143091000</v>
      </c>
      <c r="F8" s="7">
        <f t="shared" si="3"/>
        <v>1105207500</v>
      </c>
      <c r="G8" s="7">
        <f t="shared" si="3"/>
        <v>458057000</v>
      </c>
      <c r="H8" s="7">
        <f t="shared" si="3"/>
        <v>598572500</v>
      </c>
      <c r="I8" s="7">
        <f t="shared" si="3"/>
        <v>48071500</v>
      </c>
    </row>
    <row r="9">
      <c r="A9" s="17" t="s">
        <v>581</v>
      </c>
      <c r="E9" s="7">
        <f t="shared" ref="E9:I9" si="4">stdev(E2:E5)</f>
        <v>403262115.4</v>
      </c>
      <c r="F9" s="7">
        <f t="shared" si="4"/>
        <v>120237944.4</v>
      </c>
      <c r="G9" s="7">
        <f t="shared" si="4"/>
        <v>135790637</v>
      </c>
      <c r="H9" s="7">
        <f t="shared" si="4"/>
        <v>66240461.84</v>
      </c>
      <c r="I9" s="7">
        <f t="shared" si="4"/>
        <v>40280785.79</v>
      </c>
    </row>
    <row r="19">
      <c r="E19" s="17" t="s">
        <v>586</v>
      </c>
      <c r="F19" s="19"/>
    </row>
    <row r="21">
      <c r="B21" s="17" t="s">
        <v>0</v>
      </c>
      <c r="C21" s="17" t="s">
        <v>1</v>
      </c>
      <c r="D21" s="17" t="s">
        <v>2</v>
      </c>
      <c r="E21" s="18" t="s">
        <v>3</v>
      </c>
      <c r="F21" s="17" t="s">
        <v>4</v>
      </c>
      <c r="G21" s="17" t="s">
        <v>585</v>
      </c>
      <c r="H21" s="17" t="s">
        <v>6</v>
      </c>
      <c r="I21" s="17" t="s">
        <v>7</v>
      </c>
      <c r="J21" s="17" t="s">
        <v>8</v>
      </c>
      <c r="K21" s="17" t="s">
        <v>9</v>
      </c>
      <c r="L21" s="19"/>
    </row>
    <row r="22">
      <c r="A22" s="10">
        <v>1606.0</v>
      </c>
      <c r="B22" s="10" t="s">
        <v>531</v>
      </c>
      <c r="C22" s="10" t="s">
        <v>11</v>
      </c>
      <c r="D22" s="14">
        <v>41274.0</v>
      </c>
      <c r="E22" s="11">
        <v>5.4127E10</v>
      </c>
      <c r="F22" s="15">
        <v>1.3574E10</v>
      </c>
      <c r="G22" s="15">
        <v>3.7352E10</v>
      </c>
      <c r="H22" s="10">
        <v>0.0</v>
      </c>
      <c r="I22" s="15">
        <v>1.858E9</v>
      </c>
      <c r="J22" s="10" t="s">
        <v>12</v>
      </c>
      <c r="K22" s="10" t="s">
        <v>146</v>
      </c>
    </row>
    <row r="23">
      <c r="A23" s="10">
        <v>1607.0</v>
      </c>
      <c r="B23" s="10" t="s">
        <v>531</v>
      </c>
      <c r="C23" s="10" t="s">
        <v>14</v>
      </c>
      <c r="D23" s="14">
        <v>41639.0</v>
      </c>
      <c r="E23" s="11">
        <v>5.5438E10</v>
      </c>
      <c r="F23" s="15">
        <v>1.3703E10</v>
      </c>
      <c r="G23" s="15">
        <v>3.2834E10</v>
      </c>
      <c r="H23" s="10">
        <v>0.0</v>
      </c>
      <c r="I23" s="15">
        <v>1.867E9</v>
      </c>
      <c r="J23" s="10" t="s">
        <v>12</v>
      </c>
      <c r="K23" s="10" t="s">
        <v>146</v>
      </c>
    </row>
    <row r="24">
      <c r="A24" s="10">
        <v>1608.0</v>
      </c>
      <c r="B24" s="10" t="s">
        <v>531</v>
      </c>
      <c r="C24" s="10" t="s">
        <v>15</v>
      </c>
      <c r="D24" s="14">
        <v>42004.0</v>
      </c>
      <c r="E24" s="11">
        <v>5.8232E10</v>
      </c>
      <c r="F24" s="15">
        <v>1.4758E10</v>
      </c>
      <c r="G24" s="15">
        <v>3.6583E10</v>
      </c>
      <c r="H24" s="10">
        <v>0.0</v>
      </c>
      <c r="I24" s="15">
        <v>1.923E9</v>
      </c>
      <c r="J24" s="10" t="s">
        <v>12</v>
      </c>
      <c r="K24" s="10" t="s">
        <v>146</v>
      </c>
    </row>
    <row r="25">
      <c r="A25" s="10">
        <v>1609.0</v>
      </c>
      <c r="B25" s="10" t="s">
        <v>531</v>
      </c>
      <c r="C25" s="10" t="s">
        <v>16</v>
      </c>
      <c r="D25" s="14">
        <v>42369.0</v>
      </c>
      <c r="E25" s="11">
        <v>5.8363E10</v>
      </c>
      <c r="F25" s="15">
        <v>1.2947E10</v>
      </c>
      <c r="G25" s="15">
        <v>3.5664E10</v>
      </c>
      <c r="H25" s="10">
        <v>0.0</v>
      </c>
      <c r="I25" s="15">
        <v>2.084E9</v>
      </c>
      <c r="J25" s="10" t="s">
        <v>12</v>
      </c>
      <c r="K25" s="10" t="s">
        <v>146</v>
      </c>
    </row>
  </sheetData>
  <conditionalFormatting sqref="E7:I9">
    <cfRule type="notContainsBlanks" dxfId="0" priority="1">
      <formula>LEN(TRIM(E7))&gt;0</formula>
    </cfRule>
  </conditionalFormatting>
  <drawing r:id="rId1"/>
</worksheet>
</file>