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ndulocal\Downloads\"/>
    </mc:Choice>
  </mc:AlternateContent>
  <bookViews>
    <workbookView xWindow="0" yWindow="0" windowWidth="19200" windowHeight="6350"/>
  </bookViews>
  <sheets>
    <sheet name="Sheet1" sheetId="1" r:id="rId1"/>
  </sheets>
  <definedNames>
    <definedName name="_xlnm._FilterDatabase" localSheetId="0" hidden="1">Sheet1!$A$1:$V$36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V2" i="1"/>
  <c r="U2" i="1"/>
  <c r="T2" i="1"/>
</calcChain>
</file>

<file path=xl/sharedStrings.xml><?xml version="1.0" encoding="utf-8"?>
<sst xmlns="http://schemas.openxmlformats.org/spreadsheetml/2006/main" count="442" uniqueCount="106">
  <si>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</si>
  <si>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</si>
  <si>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</si>
  <si>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</si>
  <si>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</si>
  <si>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</si>
  <si>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</si>
  <si>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</si>
  <si>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</si>
  <si>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</si>
  <si>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</si>
  <si>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</si>
  <si>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</si>
  <si>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</si>
  <si>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</si>
  <si>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</si>
  <si>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</si>
  <si>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IsPlaced</t>
  </si>
  <si>
    <t>DOBDD</t>
  </si>
  <si>
    <t>DOBMM</t>
  </si>
  <si>
    <t>DOBYYYY</t>
  </si>
  <si>
    <t>Maharastra</t>
  </si>
  <si>
    <t>Nagpur</t>
  </si>
  <si>
    <t>Himanshu Lanjewar</t>
  </si>
  <si>
    <t>Male</t>
  </si>
  <si>
    <t>prajwallanjewar848@gmail.com</t>
  </si>
  <si>
    <t>SPV/2024/B73</t>
  </si>
  <si>
    <t>Graduation</t>
  </si>
  <si>
    <t>Solar PV Project Helper</t>
  </si>
  <si>
    <t>Margadarshan</t>
  </si>
  <si>
    <t>Rasika Corp - MRG-7</t>
  </si>
  <si>
    <t>Yogesh Chafle</t>
  </si>
  <si>
    <t>No</t>
  </si>
  <si>
    <t>Sameer Wanjari</t>
  </si>
  <si>
    <t>sameerwanjari209@gmail.com</t>
  </si>
  <si>
    <t>Bhushan Shankaraao Kosurkar</t>
  </si>
  <si>
    <t>bhushankosurkar1234@gmail.com</t>
  </si>
  <si>
    <t>12th (HSC)</t>
  </si>
  <si>
    <t>Praful Parteti</t>
  </si>
  <si>
    <t>prafulparteti123@gmail.com</t>
  </si>
  <si>
    <t>Nishant Pohankar</t>
  </si>
  <si>
    <t>npohankar207@gmail.com</t>
  </si>
  <si>
    <t>Prashant Laxman Satpute</t>
  </si>
  <si>
    <t>prsatpute110@gmail.com</t>
  </si>
  <si>
    <t>Sanket Kalode</t>
  </si>
  <si>
    <t>sanketkalode09@gmail.com</t>
  </si>
  <si>
    <t>Akshay Thakre</t>
  </si>
  <si>
    <t>akshaythakre462@gmail.com</t>
  </si>
  <si>
    <t>Abhinav Chandrashekhar Chimantrawar</t>
  </si>
  <si>
    <t>abhinavchimantrawar786@gmail.com</t>
  </si>
  <si>
    <t>Anushka Dewajwar</t>
  </si>
  <si>
    <t>Female</t>
  </si>
  <si>
    <t>anushkadewajwar@gmail.com</t>
  </si>
  <si>
    <t>Jyoti Shahu</t>
  </si>
  <si>
    <t>Shahujyoti15@gmail.com</t>
  </si>
  <si>
    <t>Post Graduation</t>
  </si>
  <si>
    <t>Avantika Zod</t>
  </si>
  <si>
    <t>avantikazod@gmail.com</t>
  </si>
  <si>
    <t>Mayank Mobaiye</t>
  </si>
  <si>
    <t>mobaiyemayank@gmail.com</t>
  </si>
  <si>
    <t>Ratnmala Suraj Badhai</t>
  </si>
  <si>
    <t>ratnmalabadhai@gmail.com</t>
  </si>
  <si>
    <t>Amisha Meshram</t>
  </si>
  <si>
    <t>meshramamisha232@gmail.com</t>
  </si>
  <si>
    <t>Shlok Tak</t>
  </si>
  <si>
    <t>shloktak766@gmail.com</t>
  </si>
  <si>
    <t>Harsha Sanjay Shripatwar</t>
  </si>
  <si>
    <t>harsha65shripatwar@gmail.com</t>
  </si>
  <si>
    <t>Pratik Kanteshwar Masram</t>
  </si>
  <si>
    <t>pratumasram143@gmail.com</t>
  </si>
  <si>
    <t>Durga Raut</t>
  </si>
  <si>
    <t>durgaraut2505@gmail.com</t>
  </si>
  <si>
    <t>10th (SSC)</t>
  </si>
  <si>
    <t>Yash Kamde</t>
  </si>
  <si>
    <t>yashkamde008@gmail.com</t>
  </si>
  <si>
    <t>Sanket</t>
  </si>
  <si>
    <t>sanketuikey10@gmail.com</t>
  </si>
  <si>
    <t>Om</t>
  </si>
  <si>
    <t>pranaywankar05@gmail.com</t>
  </si>
  <si>
    <t>Sanjeevani Mukesh Paunikar</t>
  </si>
  <si>
    <t>mukeshpaunikar78@gmail.com</t>
  </si>
  <si>
    <t>Harshit Prajapati</t>
  </si>
  <si>
    <t>harshitp787@gmail.com</t>
  </si>
  <si>
    <t>Ganesh Hitesh Rahulakar</t>
  </si>
  <si>
    <t>ganeshrahulkar87@gmail.com</t>
  </si>
  <si>
    <t>Ajay Bodde</t>
  </si>
  <si>
    <t>ajaybodde93@gmail.com</t>
  </si>
  <si>
    <t>Omeshwar Banothe</t>
  </si>
  <si>
    <t>omeshwarbanothe@gmail.com</t>
  </si>
  <si>
    <t>Nayan Chaudhuri</t>
  </si>
  <si>
    <t>arnayan9650@gmail.com</t>
  </si>
  <si>
    <t>Akilesh Thool</t>
  </si>
  <si>
    <t>akileshthool@gmail.com</t>
  </si>
  <si>
    <t>Kajal Gadge</t>
  </si>
  <si>
    <t>gadgek73@gmail.com</t>
  </si>
  <si>
    <t>Pranay Nandeshwar</t>
  </si>
  <si>
    <t>pranaynandeshwar94@gmail.com</t>
  </si>
  <si>
    <t>Pranay</t>
  </si>
  <si>
    <t>saharepranay57@gmail.com</t>
  </si>
  <si>
    <t>Kunal Suresh Deogade</t>
  </si>
  <si>
    <t>kunaldevgade210@gmail.com</t>
  </si>
  <si>
    <t>Vedant Dharpure</t>
  </si>
  <si>
    <t>veddharpure18@gmail.com</t>
  </si>
  <si>
    <t>Vrushali Chandanbatwe</t>
  </si>
  <si>
    <t>vrushalichandanbatwe20015@gmail.com</t>
  </si>
  <si>
    <t>TrainerMobileNo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</si>
</sst>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2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K1" workbookViewId="0">
      <selection activeCell="V1" sqref="V1"/>
    </sheetView>
  </sheetViews>
  <sheetFormatPr defaultRowHeight="14.5" x14ac:dyDescent="0.35"/>
  <cols>
    <col min="1" max="1" width="10.54296875" bestFit="1" customWidth="1"/>
    <col min="2" max="2" width="11.7265625" bestFit="1" customWidth="1"/>
    <col min="3" max="3" width="34.7265625" bestFit="1" customWidth="1"/>
    <col min="4" max="4" width="9.26953125" bestFit="1" customWidth="1"/>
    <col min="5" max="5" width="11.54296875" customWidth="1"/>
    <col min="6" max="6" width="3.90625" bestFit="1" customWidth="1"/>
    <col min="7" max="7" width="10.81640625" bestFit="1" customWidth="1"/>
    <col min="8" max="8" width="36.1796875" customWidth="1"/>
    <col min="9" max="9" width="15.7265625" bestFit="1" customWidth="1"/>
    <col min="10" max="10" width="13.90625" customWidth="1"/>
    <col min="11" max="11" width="15.36328125" bestFit="1" customWidth="1"/>
    <col min="12" max="12" width="16.453125" bestFit="1" customWidth="1"/>
    <col min="13" max="13" width="12.90625" bestFit="1" customWidth="1"/>
    <col min="14" max="14" width="20.26953125" customWidth="1"/>
    <col min="15" max="15" width="18.54296875" bestFit="1" customWidth="1"/>
    <col min="16" max="16" width="19.08984375" customWidth="1"/>
    <col min="17" max="17" width="16.453125" customWidth="1"/>
    <col min="18" max="18" width="13.1796875" bestFit="1" customWidth="1"/>
    <col min="19" max="19" width="7.6328125" bestFit="1" customWidth="1"/>
    <col min="20" max="20" width="7.08984375" bestFit="1" customWidth="1"/>
    <col min="21" max="21" width="8" bestFit="1" customWidth="1"/>
    <col min="22" max="22" width="8.542968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105</v>
      </c>
      <c r="S1" s="1" t="s">
        <v>17</v>
      </c>
      <c r="T1" s="5" t="s">
        <v>18</v>
      </c>
      <c r="U1" s="5" t="s">
        <v>19</v>
      </c>
      <c r="V1" s="5" t="s">
        <v>20</v>
      </c>
    </row>
    <row r="2" spans="1:22" x14ac:dyDescent="0.35">
      <c r="A2" s="6" t="s">
        <v>21</v>
      </c>
      <c r="B2" s="6" t="s">
        <v>22</v>
      </c>
      <c r="C2" s="6" t="s">
        <v>23</v>
      </c>
      <c r="D2" s="6" t="s">
        <v>24</v>
      </c>
      <c r="E2" s="7">
        <v>38334</v>
      </c>
      <c r="F2" s="8">
        <v>19</v>
      </c>
      <c r="G2" s="9">
        <v>9028835894</v>
      </c>
      <c r="H2" t="s">
        <v>25</v>
      </c>
      <c r="I2" s="10">
        <v>588868691822</v>
      </c>
      <c r="J2" s="11" t="s">
        <v>26</v>
      </c>
      <c r="K2" s="6"/>
      <c r="L2" s="12" t="s">
        <v>27</v>
      </c>
      <c r="M2" s="6"/>
      <c r="N2" s="11" t="s">
        <v>28</v>
      </c>
      <c r="O2" s="6" t="s">
        <v>29</v>
      </c>
      <c r="P2" s="11" t="s">
        <v>30</v>
      </c>
      <c r="Q2" s="13" t="s">
        <v>31</v>
      </c>
      <c r="R2" s="13">
        <v>7498460213</v>
      </c>
      <c r="S2" s="6" t="s">
        <v>32</v>
      </c>
      <c r="T2" s="6" t="str">
        <f t="shared" ref="T2" si="0">TEXT(E2,"dd")</f>
        <v>13</v>
      </c>
      <c r="U2" s="6" t="str">
        <f t="shared" ref="U2" si="1">TEXT(E2,"mmm")</f>
        <v>Dec</v>
      </c>
      <c r="V2" s="6" t="str">
        <f t="shared" ref="V2" si="2">TEXT(E2,"yyyy")</f>
        <v>2004</v>
      </c>
    </row>
    <row r="3" spans="1:22" x14ac:dyDescent="0.35">
      <c r="A3" s="6" t="s">
        <v>21</v>
      </c>
      <c r="B3" s="6" t="s">
        <v>22</v>
      </c>
      <c r="C3" s="6" t="s">
        <v>33</v>
      </c>
      <c r="D3" s="6" t="s">
        <v>24</v>
      </c>
      <c r="E3" s="7">
        <v>38073</v>
      </c>
      <c r="F3" s="8">
        <v>20</v>
      </c>
      <c r="G3" s="9">
        <v>9028191565</v>
      </c>
      <c r="H3" t="s">
        <v>34</v>
      </c>
      <c r="I3" s="10">
        <v>376578174693</v>
      </c>
      <c r="J3" s="11" t="s">
        <v>26</v>
      </c>
      <c r="K3" s="6"/>
      <c r="L3" s="12" t="s">
        <v>27</v>
      </c>
      <c r="M3" s="6"/>
      <c r="N3" s="11" t="s">
        <v>28</v>
      </c>
      <c r="O3" s="6" t="s">
        <v>29</v>
      </c>
      <c r="P3" s="11" t="s">
        <v>30</v>
      </c>
      <c r="Q3" s="13" t="s">
        <v>31</v>
      </c>
      <c r="R3" s="13">
        <v>7498460213</v>
      </c>
      <c r="S3" s="6" t="s">
        <v>32</v>
      </c>
      <c r="T3" s="6" t="str">
        <f t="shared" ref="T3:T36" si="3">TEXT(E3,"dd")</f>
        <v>27</v>
      </c>
      <c r="U3" s="6" t="str">
        <f t="shared" ref="U3:U36" si="4">TEXT(E3,"mmm")</f>
        <v>Mar</v>
      </c>
      <c r="V3" s="6" t="str">
        <f t="shared" ref="V3:V36" si="5">TEXT(E3,"yyyy")</f>
        <v>2004</v>
      </c>
    </row>
    <row r="4" spans="1:22" x14ac:dyDescent="0.35">
      <c r="A4" s="6" t="s">
        <v>21</v>
      </c>
      <c r="B4" s="6" t="s">
        <v>22</v>
      </c>
      <c r="C4" s="6" t="s">
        <v>35</v>
      </c>
      <c r="D4" s="6" t="s">
        <v>24</v>
      </c>
      <c r="E4" s="7">
        <v>35337</v>
      </c>
      <c r="F4" s="8">
        <v>27</v>
      </c>
      <c r="G4" s="9">
        <v>8329865047</v>
      </c>
      <c r="H4" t="s">
        <v>36</v>
      </c>
      <c r="I4" s="10">
        <v>758832753889</v>
      </c>
      <c r="J4" s="11" t="s">
        <v>26</v>
      </c>
      <c r="K4" s="6"/>
      <c r="L4" s="6" t="s">
        <v>37</v>
      </c>
      <c r="M4" s="6"/>
      <c r="N4" s="11" t="s">
        <v>28</v>
      </c>
      <c r="O4" s="6" t="s">
        <v>29</v>
      </c>
      <c r="P4" s="11" t="s">
        <v>30</v>
      </c>
      <c r="Q4" s="13" t="s">
        <v>31</v>
      </c>
      <c r="R4" s="13">
        <v>7498460213</v>
      </c>
      <c r="S4" s="6" t="s">
        <v>32</v>
      </c>
      <c r="T4" s="6" t="str">
        <f t="shared" si="3"/>
        <v>29</v>
      </c>
      <c r="U4" s="6" t="str">
        <f t="shared" si="4"/>
        <v>Sep</v>
      </c>
      <c r="V4" s="6" t="str">
        <f t="shared" si="5"/>
        <v>1996</v>
      </c>
    </row>
    <row r="5" spans="1:22" x14ac:dyDescent="0.35">
      <c r="A5" s="6" t="s">
        <v>21</v>
      </c>
      <c r="B5" s="6" t="s">
        <v>22</v>
      </c>
      <c r="C5" s="6" t="s">
        <v>38</v>
      </c>
      <c r="D5" s="6" t="s">
        <v>24</v>
      </c>
      <c r="E5" s="7">
        <v>36501</v>
      </c>
      <c r="F5" s="8">
        <v>24</v>
      </c>
      <c r="G5" s="9">
        <v>8208783113</v>
      </c>
      <c r="H5" t="s">
        <v>39</v>
      </c>
      <c r="I5" s="10">
        <v>819710060648</v>
      </c>
      <c r="J5" s="11" t="s">
        <v>26</v>
      </c>
      <c r="K5" s="6"/>
      <c r="L5" s="12" t="s">
        <v>27</v>
      </c>
      <c r="M5" s="6"/>
      <c r="N5" s="11" t="s">
        <v>28</v>
      </c>
      <c r="O5" s="6" t="s">
        <v>29</v>
      </c>
      <c r="P5" s="11" t="s">
        <v>30</v>
      </c>
      <c r="Q5" s="13" t="s">
        <v>31</v>
      </c>
      <c r="R5" s="13">
        <v>7498460213</v>
      </c>
      <c r="S5" s="6" t="s">
        <v>32</v>
      </c>
      <c r="T5" s="6" t="str">
        <f t="shared" si="3"/>
        <v>07</v>
      </c>
      <c r="U5" s="6" t="str">
        <f t="shared" si="4"/>
        <v>Dec</v>
      </c>
      <c r="V5" s="6" t="str">
        <f t="shared" si="5"/>
        <v>1999</v>
      </c>
    </row>
    <row r="6" spans="1:22" x14ac:dyDescent="0.35">
      <c r="A6" s="6" t="s">
        <v>21</v>
      </c>
      <c r="B6" s="6" t="s">
        <v>22</v>
      </c>
      <c r="C6" s="6" t="s">
        <v>40</v>
      </c>
      <c r="D6" s="6" t="s">
        <v>24</v>
      </c>
      <c r="E6" s="7">
        <v>37424</v>
      </c>
      <c r="F6" s="8">
        <v>22</v>
      </c>
      <c r="G6" s="9">
        <v>9370893242</v>
      </c>
      <c r="H6" t="s">
        <v>41</v>
      </c>
      <c r="I6" s="10">
        <v>891771382913</v>
      </c>
      <c r="J6" s="11" t="s">
        <v>26</v>
      </c>
      <c r="K6" s="6"/>
      <c r="L6" s="12" t="s">
        <v>27</v>
      </c>
      <c r="M6" s="6"/>
      <c r="N6" s="11" t="s">
        <v>28</v>
      </c>
      <c r="O6" s="6" t="s">
        <v>29</v>
      </c>
      <c r="P6" s="11" t="s">
        <v>30</v>
      </c>
      <c r="Q6" s="13" t="s">
        <v>31</v>
      </c>
      <c r="R6" s="13">
        <v>7498460213</v>
      </c>
      <c r="S6" s="6" t="s">
        <v>32</v>
      </c>
      <c r="T6" s="6" t="str">
        <f t="shared" si="3"/>
        <v>17</v>
      </c>
      <c r="U6" s="6" t="str">
        <f t="shared" si="4"/>
        <v>Jun</v>
      </c>
      <c r="V6" s="6" t="str">
        <f t="shared" si="5"/>
        <v>2002</v>
      </c>
    </row>
    <row r="7" spans="1:22" x14ac:dyDescent="0.35">
      <c r="A7" s="6" t="s">
        <v>21</v>
      </c>
      <c r="B7" s="6" t="s">
        <v>22</v>
      </c>
      <c r="C7" s="6" t="s">
        <v>42</v>
      </c>
      <c r="D7" s="6" t="s">
        <v>24</v>
      </c>
      <c r="E7" s="7">
        <v>34967</v>
      </c>
      <c r="F7" s="8">
        <v>28</v>
      </c>
      <c r="G7" s="9">
        <v>7304993667</v>
      </c>
      <c r="H7" s="14" t="s">
        <v>43</v>
      </c>
      <c r="I7" s="10">
        <v>977506931706</v>
      </c>
      <c r="J7" s="11" t="s">
        <v>26</v>
      </c>
      <c r="K7" s="6"/>
      <c r="L7" s="6" t="s">
        <v>37</v>
      </c>
      <c r="M7" s="6"/>
      <c r="N7" s="11" t="s">
        <v>28</v>
      </c>
      <c r="O7" s="6" t="s">
        <v>29</v>
      </c>
      <c r="P7" s="11" t="s">
        <v>30</v>
      </c>
      <c r="Q7" s="13" t="s">
        <v>31</v>
      </c>
      <c r="R7" s="13">
        <v>7498460213</v>
      </c>
      <c r="S7" s="6" t="s">
        <v>32</v>
      </c>
      <c r="T7" s="6" t="str">
        <f t="shared" si="3"/>
        <v>25</v>
      </c>
      <c r="U7" s="6" t="str">
        <f t="shared" si="4"/>
        <v>Sep</v>
      </c>
      <c r="V7" s="6" t="str">
        <f t="shared" si="5"/>
        <v>1995</v>
      </c>
    </row>
    <row r="8" spans="1:22" x14ac:dyDescent="0.35">
      <c r="A8" s="6" t="s">
        <v>21</v>
      </c>
      <c r="B8" s="6" t="s">
        <v>22</v>
      </c>
      <c r="C8" s="6" t="s">
        <v>44</v>
      </c>
      <c r="D8" s="6" t="s">
        <v>24</v>
      </c>
      <c r="E8" s="7">
        <v>35685</v>
      </c>
      <c r="F8" s="8">
        <v>26</v>
      </c>
      <c r="G8" s="9">
        <v>9021611899</v>
      </c>
      <c r="H8" t="s">
        <v>45</v>
      </c>
      <c r="I8" s="10">
        <v>278687463514</v>
      </c>
      <c r="J8" s="11" t="s">
        <v>26</v>
      </c>
      <c r="K8" s="6"/>
      <c r="L8" s="12" t="s">
        <v>27</v>
      </c>
      <c r="M8" s="6"/>
      <c r="N8" s="11" t="s">
        <v>28</v>
      </c>
      <c r="O8" s="6" t="s">
        <v>29</v>
      </c>
      <c r="P8" s="11" t="s">
        <v>30</v>
      </c>
      <c r="Q8" s="13" t="s">
        <v>31</v>
      </c>
      <c r="R8" s="13">
        <v>7498460213</v>
      </c>
      <c r="S8" s="6" t="s">
        <v>32</v>
      </c>
      <c r="T8" s="6" t="str">
        <f t="shared" si="3"/>
        <v>12</v>
      </c>
      <c r="U8" s="6" t="str">
        <f t="shared" si="4"/>
        <v>Sep</v>
      </c>
      <c r="V8" s="6" t="str">
        <f t="shared" si="5"/>
        <v>1997</v>
      </c>
    </row>
    <row r="9" spans="1:22" x14ac:dyDescent="0.35">
      <c r="A9" s="6" t="s">
        <v>21</v>
      </c>
      <c r="B9" s="6" t="s">
        <v>22</v>
      </c>
      <c r="C9" s="6" t="s">
        <v>46</v>
      </c>
      <c r="D9" s="6" t="s">
        <v>24</v>
      </c>
      <c r="E9" s="7">
        <v>35771</v>
      </c>
      <c r="F9" s="8">
        <v>26</v>
      </c>
      <c r="G9" s="9">
        <v>9763657439</v>
      </c>
      <c r="H9" t="s">
        <v>47</v>
      </c>
      <c r="I9" s="10">
        <v>650386549418</v>
      </c>
      <c r="J9" s="11" t="s">
        <v>26</v>
      </c>
      <c r="K9" s="6"/>
      <c r="L9" s="12" t="s">
        <v>27</v>
      </c>
      <c r="M9" s="6"/>
      <c r="N9" s="11" t="s">
        <v>28</v>
      </c>
      <c r="O9" s="6" t="s">
        <v>29</v>
      </c>
      <c r="P9" s="11" t="s">
        <v>30</v>
      </c>
      <c r="Q9" s="13" t="s">
        <v>31</v>
      </c>
      <c r="R9" s="13">
        <v>7498460213</v>
      </c>
      <c r="S9" s="6" t="s">
        <v>32</v>
      </c>
      <c r="T9" s="6" t="str">
        <f t="shared" si="3"/>
        <v>07</v>
      </c>
      <c r="U9" s="6" t="str">
        <f t="shared" si="4"/>
        <v>Dec</v>
      </c>
      <c r="V9" s="6" t="str">
        <f t="shared" si="5"/>
        <v>1997</v>
      </c>
    </row>
    <row r="10" spans="1:22" x14ac:dyDescent="0.35">
      <c r="A10" s="6" t="s">
        <v>21</v>
      </c>
      <c r="B10" s="6" t="s">
        <v>22</v>
      </c>
      <c r="C10" s="6" t="s">
        <v>48</v>
      </c>
      <c r="D10" s="6" t="s">
        <v>24</v>
      </c>
      <c r="E10" s="7">
        <v>37796</v>
      </c>
      <c r="F10" s="8">
        <v>21</v>
      </c>
      <c r="G10" s="9">
        <v>7218972835</v>
      </c>
      <c r="H10" t="s">
        <v>49</v>
      </c>
      <c r="I10" s="10">
        <v>543333174650</v>
      </c>
      <c r="J10" s="11" t="s">
        <v>26</v>
      </c>
      <c r="K10" s="6"/>
      <c r="L10" s="12" t="s">
        <v>27</v>
      </c>
      <c r="M10" s="6"/>
      <c r="N10" s="11" t="s">
        <v>28</v>
      </c>
      <c r="O10" s="6" t="s">
        <v>29</v>
      </c>
      <c r="P10" s="11" t="s">
        <v>30</v>
      </c>
      <c r="Q10" s="13" t="s">
        <v>31</v>
      </c>
      <c r="R10" s="13">
        <v>7498460213</v>
      </c>
      <c r="S10" s="6" t="s">
        <v>32</v>
      </c>
      <c r="T10" s="6" t="str">
        <f t="shared" si="3"/>
        <v>24</v>
      </c>
      <c r="U10" s="6" t="str">
        <f t="shared" si="4"/>
        <v>Jun</v>
      </c>
      <c r="V10" s="6" t="str">
        <f t="shared" si="5"/>
        <v>2003</v>
      </c>
    </row>
    <row r="11" spans="1:22" x14ac:dyDescent="0.35">
      <c r="A11" s="6" t="s">
        <v>21</v>
      </c>
      <c r="B11" s="6" t="s">
        <v>22</v>
      </c>
      <c r="C11" s="6" t="s">
        <v>50</v>
      </c>
      <c r="D11" s="6" t="s">
        <v>51</v>
      </c>
      <c r="E11" s="7">
        <v>38039</v>
      </c>
      <c r="F11" s="8">
        <v>20</v>
      </c>
      <c r="G11" s="9">
        <v>8793675668</v>
      </c>
      <c r="H11" t="s">
        <v>52</v>
      </c>
      <c r="I11" s="10">
        <v>651225808868</v>
      </c>
      <c r="J11" s="11" t="s">
        <v>26</v>
      </c>
      <c r="K11" s="6"/>
      <c r="L11" s="12" t="s">
        <v>27</v>
      </c>
      <c r="M11" s="6"/>
      <c r="N11" s="11" t="s">
        <v>28</v>
      </c>
      <c r="O11" s="6" t="s">
        <v>29</v>
      </c>
      <c r="P11" s="11" t="s">
        <v>30</v>
      </c>
      <c r="Q11" s="13" t="s">
        <v>31</v>
      </c>
      <c r="R11" s="13">
        <v>7498460213</v>
      </c>
      <c r="S11" s="6" t="s">
        <v>32</v>
      </c>
      <c r="T11" s="6" t="str">
        <f t="shared" si="3"/>
        <v>22</v>
      </c>
      <c r="U11" s="6" t="str">
        <f t="shared" si="4"/>
        <v>Feb</v>
      </c>
      <c r="V11" s="6" t="str">
        <f t="shared" si="5"/>
        <v>2004</v>
      </c>
    </row>
    <row r="12" spans="1:22" x14ac:dyDescent="0.35">
      <c r="A12" s="6" t="s">
        <v>21</v>
      </c>
      <c r="B12" s="6" t="s">
        <v>22</v>
      </c>
      <c r="C12" s="6" t="s">
        <v>53</v>
      </c>
      <c r="D12" s="6" t="s">
        <v>51</v>
      </c>
      <c r="E12" s="7">
        <v>36988</v>
      </c>
      <c r="F12" s="8">
        <v>23</v>
      </c>
      <c r="G12" s="9">
        <v>9561302602</v>
      </c>
      <c r="H12" t="s">
        <v>54</v>
      </c>
      <c r="I12" s="10">
        <v>350127046235</v>
      </c>
      <c r="J12" s="11" t="s">
        <v>26</v>
      </c>
      <c r="K12" s="6"/>
      <c r="L12" s="11" t="s">
        <v>55</v>
      </c>
      <c r="M12" s="6"/>
      <c r="N12" s="11" t="s">
        <v>28</v>
      </c>
      <c r="O12" s="6" t="s">
        <v>29</v>
      </c>
      <c r="P12" s="11" t="s">
        <v>30</v>
      </c>
      <c r="Q12" s="13" t="s">
        <v>31</v>
      </c>
      <c r="R12" s="13">
        <v>7498460213</v>
      </c>
      <c r="S12" s="6" t="s">
        <v>32</v>
      </c>
      <c r="T12" s="6" t="str">
        <f t="shared" si="3"/>
        <v>07</v>
      </c>
      <c r="U12" s="6" t="str">
        <f t="shared" si="4"/>
        <v>Apr</v>
      </c>
      <c r="V12" s="6" t="str">
        <f t="shared" si="5"/>
        <v>2001</v>
      </c>
    </row>
    <row r="13" spans="1:22" x14ac:dyDescent="0.35">
      <c r="A13" s="6" t="s">
        <v>21</v>
      </c>
      <c r="B13" s="6" t="s">
        <v>22</v>
      </c>
      <c r="C13" s="6" t="s">
        <v>56</v>
      </c>
      <c r="D13" s="6" t="s">
        <v>51</v>
      </c>
      <c r="E13" s="7">
        <v>38153</v>
      </c>
      <c r="F13" s="8">
        <v>20</v>
      </c>
      <c r="G13" s="9">
        <v>8767848901</v>
      </c>
      <c r="H13" t="s">
        <v>57</v>
      </c>
      <c r="I13" s="10">
        <v>885648518195</v>
      </c>
      <c r="J13" s="11" t="s">
        <v>26</v>
      </c>
      <c r="K13" s="6"/>
      <c r="L13" s="12" t="s">
        <v>27</v>
      </c>
      <c r="M13" s="6"/>
      <c r="N13" s="11" t="s">
        <v>28</v>
      </c>
      <c r="O13" s="6" t="s">
        <v>29</v>
      </c>
      <c r="P13" s="11" t="s">
        <v>30</v>
      </c>
      <c r="Q13" s="13" t="s">
        <v>31</v>
      </c>
      <c r="R13" s="13">
        <v>7498460213</v>
      </c>
      <c r="S13" s="6" t="s">
        <v>32</v>
      </c>
      <c r="T13" s="6" t="str">
        <f t="shared" si="3"/>
        <v>15</v>
      </c>
      <c r="U13" s="6" t="str">
        <f t="shared" si="4"/>
        <v>Jun</v>
      </c>
      <c r="V13" s="6" t="str">
        <f t="shared" si="5"/>
        <v>2004</v>
      </c>
    </row>
    <row r="14" spans="1:22" x14ac:dyDescent="0.35">
      <c r="A14" s="6" t="s">
        <v>21</v>
      </c>
      <c r="B14" s="6" t="s">
        <v>22</v>
      </c>
      <c r="C14" s="6" t="s">
        <v>58</v>
      </c>
      <c r="D14" s="6" t="s">
        <v>24</v>
      </c>
      <c r="E14" s="7">
        <v>38362</v>
      </c>
      <c r="F14" s="8">
        <v>19</v>
      </c>
      <c r="G14" s="9">
        <v>7620314033</v>
      </c>
      <c r="H14" t="s">
        <v>59</v>
      </c>
      <c r="I14" s="10">
        <v>693297558231</v>
      </c>
      <c r="J14" s="11" t="s">
        <v>26</v>
      </c>
      <c r="K14" s="6"/>
      <c r="L14" s="6" t="s">
        <v>37</v>
      </c>
      <c r="M14" s="6"/>
      <c r="N14" s="11" t="s">
        <v>28</v>
      </c>
      <c r="O14" s="6" t="s">
        <v>29</v>
      </c>
      <c r="P14" s="11" t="s">
        <v>30</v>
      </c>
      <c r="Q14" s="13" t="s">
        <v>31</v>
      </c>
      <c r="R14" s="13">
        <v>7498460213</v>
      </c>
      <c r="S14" s="6" t="s">
        <v>32</v>
      </c>
      <c r="T14" s="6" t="str">
        <f t="shared" si="3"/>
        <v>10</v>
      </c>
      <c r="U14" s="6" t="str">
        <f t="shared" si="4"/>
        <v>Jan</v>
      </c>
      <c r="V14" s="6" t="str">
        <f t="shared" si="5"/>
        <v>2005</v>
      </c>
    </row>
    <row r="15" spans="1:22" x14ac:dyDescent="0.35">
      <c r="A15" s="6" t="s">
        <v>21</v>
      </c>
      <c r="B15" s="6" t="s">
        <v>22</v>
      </c>
      <c r="C15" s="6" t="s">
        <v>60</v>
      </c>
      <c r="D15" s="6" t="s">
        <v>51</v>
      </c>
      <c r="E15" s="7">
        <v>37366</v>
      </c>
      <c r="F15" s="8">
        <v>22</v>
      </c>
      <c r="G15" s="9">
        <v>7776915250</v>
      </c>
      <c r="H15" t="s">
        <v>61</v>
      </c>
      <c r="I15" s="10">
        <v>878654191477</v>
      </c>
      <c r="J15" s="11" t="s">
        <v>26</v>
      </c>
      <c r="K15" s="6"/>
      <c r="L15" s="12" t="s">
        <v>27</v>
      </c>
      <c r="M15" s="6"/>
      <c r="N15" s="11" t="s">
        <v>28</v>
      </c>
      <c r="O15" s="6" t="s">
        <v>29</v>
      </c>
      <c r="P15" s="11" t="s">
        <v>30</v>
      </c>
      <c r="Q15" s="13" t="s">
        <v>31</v>
      </c>
      <c r="R15" s="13">
        <v>7498460213</v>
      </c>
      <c r="S15" s="6" t="s">
        <v>32</v>
      </c>
      <c r="T15" s="6" t="str">
        <f t="shared" si="3"/>
        <v>20</v>
      </c>
      <c r="U15" s="6" t="str">
        <f t="shared" si="4"/>
        <v>Apr</v>
      </c>
      <c r="V15" s="6" t="str">
        <f t="shared" si="5"/>
        <v>2002</v>
      </c>
    </row>
    <row r="16" spans="1:22" x14ac:dyDescent="0.35">
      <c r="A16" s="6" t="s">
        <v>21</v>
      </c>
      <c r="B16" s="6" t="s">
        <v>22</v>
      </c>
      <c r="C16" s="6" t="s">
        <v>62</v>
      </c>
      <c r="D16" s="6" t="s">
        <v>51</v>
      </c>
      <c r="E16" s="7">
        <v>36682</v>
      </c>
      <c r="F16" s="8">
        <v>24</v>
      </c>
      <c r="G16" s="9">
        <v>9579490066</v>
      </c>
      <c r="H16" t="s">
        <v>63</v>
      </c>
      <c r="I16" s="10">
        <v>981619674560</v>
      </c>
      <c r="J16" s="11" t="s">
        <v>26</v>
      </c>
      <c r="K16" s="6"/>
      <c r="L16" s="12" t="s">
        <v>27</v>
      </c>
      <c r="M16" s="6"/>
      <c r="N16" s="11" t="s">
        <v>28</v>
      </c>
      <c r="O16" s="6" t="s">
        <v>29</v>
      </c>
      <c r="P16" s="11" t="s">
        <v>30</v>
      </c>
      <c r="Q16" s="13" t="s">
        <v>31</v>
      </c>
      <c r="R16" s="13">
        <v>7498460213</v>
      </c>
      <c r="S16" s="6" t="s">
        <v>32</v>
      </c>
      <c r="T16" s="6" t="str">
        <f t="shared" si="3"/>
        <v>05</v>
      </c>
      <c r="U16" s="6" t="str">
        <f t="shared" si="4"/>
        <v>Jun</v>
      </c>
      <c r="V16" s="6" t="str">
        <f t="shared" si="5"/>
        <v>2000</v>
      </c>
    </row>
    <row r="17" spans="1:22" x14ac:dyDescent="0.35">
      <c r="A17" s="6" t="s">
        <v>21</v>
      </c>
      <c r="B17" s="6" t="s">
        <v>22</v>
      </c>
      <c r="C17" s="6" t="s">
        <v>64</v>
      </c>
      <c r="D17" s="6" t="s">
        <v>24</v>
      </c>
      <c r="E17" s="7">
        <v>38281</v>
      </c>
      <c r="F17" s="8">
        <v>19</v>
      </c>
      <c r="G17" s="9">
        <v>9511269691</v>
      </c>
      <c r="H17" t="s">
        <v>65</v>
      </c>
      <c r="I17" s="10">
        <v>607043377751</v>
      </c>
      <c r="J17" s="11" t="s">
        <v>26</v>
      </c>
      <c r="K17" s="6"/>
      <c r="L17" s="6" t="s">
        <v>37</v>
      </c>
      <c r="M17" s="6"/>
      <c r="N17" s="11" t="s">
        <v>28</v>
      </c>
      <c r="O17" s="6" t="s">
        <v>29</v>
      </c>
      <c r="P17" s="11" t="s">
        <v>30</v>
      </c>
      <c r="Q17" s="13" t="s">
        <v>31</v>
      </c>
      <c r="R17" s="13">
        <v>7498460213</v>
      </c>
      <c r="S17" s="6" t="s">
        <v>32</v>
      </c>
      <c r="T17" s="6" t="str">
        <f t="shared" si="3"/>
        <v>21</v>
      </c>
      <c r="U17" s="6" t="str">
        <f t="shared" si="4"/>
        <v>Oct</v>
      </c>
      <c r="V17" s="6" t="str">
        <f t="shared" si="5"/>
        <v>2004</v>
      </c>
    </row>
    <row r="18" spans="1:22" x14ac:dyDescent="0.35">
      <c r="A18" s="6" t="s">
        <v>21</v>
      </c>
      <c r="B18" s="6" t="s">
        <v>22</v>
      </c>
      <c r="C18" s="6" t="s">
        <v>66</v>
      </c>
      <c r="D18" s="6" t="s">
        <v>51</v>
      </c>
      <c r="E18" s="7">
        <v>36464</v>
      </c>
      <c r="F18" s="8">
        <v>24</v>
      </c>
      <c r="G18" s="9">
        <v>8857888452</v>
      </c>
      <c r="H18" t="s">
        <v>67</v>
      </c>
      <c r="I18" s="10">
        <v>240435999810</v>
      </c>
      <c r="J18" s="11" t="s">
        <v>26</v>
      </c>
      <c r="K18" s="6"/>
      <c r="L18" s="6" t="s">
        <v>37</v>
      </c>
      <c r="M18" s="6"/>
      <c r="N18" s="11" t="s">
        <v>28</v>
      </c>
      <c r="O18" s="6" t="s">
        <v>29</v>
      </c>
      <c r="P18" s="11" t="s">
        <v>30</v>
      </c>
      <c r="Q18" s="13" t="s">
        <v>31</v>
      </c>
      <c r="R18" s="13">
        <v>7498460213</v>
      </c>
      <c r="S18" s="6" t="s">
        <v>32</v>
      </c>
      <c r="T18" s="6" t="str">
        <f t="shared" si="3"/>
        <v>31</v>
      </c>
      <c r="U18" s="6" t="str">
        <f t="shared" si="4"/>
        <v>Oct</v>
      </c>
      <c r="V18" s="6" t="str">
        <f t="shared" si="5"/>
        <v>1999</v>
      </c>
    </row>
    <row r="19" spans="1:22" x14ac:dyDescent="0.35">
      <c r="A19" s="6" t="s">
        <v>21</v>
      </c>
      <c r="B19" s="6" t="s">
        <v>22</v>
      </c>
      <c r="C19" s="6" t="s">
        <v>68</v>
      </c>
      <c r="D19" s="6" t="s">
        <v>24</v>
      </c>
      <c r="E19" s="7">
        <v>37234</v>
      </c>
      <c r="F19" s="8">
        <v>22</v>
      </c>
      <c r="G19" s="9">
        <v>8459101736</v>
      </c>
      <c r="H19" t="s">
        <v>69</v>
      </c>
      <c r="I19" s="10">
        <v>809032568555</v>
      </c>
      <c r="J19" s="11" t="s">
        <v>26</v>
      </c>
      <c r="K19" s="6"/>
      <c r="L19" s="6" t="s">
        <v>37</v>
      </c>
      <c r="M19" s="6"/>
      <c r="N19" s="11" t="s">
        <v>28</v>
      </c>
      <c r="O19" s="6" t="s">
        <v>29</v>
      </c>
      <c r="P19" s="11" t="s">
        <v>30</v>
      </c>
      <c r="Q19" s="13" t="s">
        <v>31</v>
      </c>
      <c r="R19" s="13">
        <v>7498460213</v>
      </c>
      <c r="S19" s="6" t="s">
        <v>32</v>
      </c>
      <c r="T19" s="6" t="str">
        <f t="shared" si="3"/>
        <v>09</v>
      </c>
      <c r="U19" s="6" t="str">
        <f t="shared" si="4"/>
        <v>Dec</v>
      </c>
      <c r="V19" s="6" t="str">
        <f t="shared" si="5"/>
        <v>2001</v>
      </c>
    </row>
    <row r="20" spans="1:22" x14ac:dyDescent="0.35">
      <c r="A20" s="6" t="s">
        <v>21</v>
      </c>
      <c r="B20" s="6" t="s">
        <v>22</v>
      </c>
      <c r="C20" s="6" t="s">
        <v>70</v>
      </c>
      <c r="D20" s="6" t="s">
        <v>51</v>
      </c>
      <c r="E20" s="7">
        <v>38132</v>
      </c>
      <c r="F20" s="8">
        <v>20</v>
      </c>
      <c r="G20" s="9">
        <v>9960037158</v>
      </c>
      <c r="H20" t="s">
        <v>71</v>
      </c>
      <c r="I20" s="10">
        <v>666335693984</v>
      </c>
      <c r="J20" s="11" t="s">
        <v>26</v>
      </c>
      <c r="K20" s="6"/>
      <c r="L20" s="6" t="s">
        <v>72</v>
      </c>
      <c r="M20" s="6"/>
      <c r="N20" s="11" t="s">
        <v>28</v>
      </c>
      <c r="O20" s="6" t="s">
        <v>29</v>
      </c>
      <c r="P20" s="11" t="s">
        <v>30</v>
      </c>
      <c r="Q20" s="13" t="s">
        <v>31</v>
      </c>
      <c r="R20" s="13">
        <v>7498460213</v>
      </c>
      <c r="S20" s="6" t="s">
        <v>32</v>
      </c>
      <c r="T20" s="6" t="str">
        <f t="shared" si="3"/>
        <v>25</v>
      </c>
      <c r="U20" s="6" t="str">
        <f t="shared" si="4"/>
        <v>May</v>
      </c>
      <c r="V20" s="6" t="str">
        <f t="shared" si="5"/>
        <v>2004</v>
      </c>
    </row>
    <row r="21" spans="1:22" x14ac:dyDescent="0.35">
      <c r="A21" s="6" t="s">
        <v>21</v>
      </c>
      <c r="B21" s="6" t="s">
        <v>22</v>
      </c>
      <c r="C21" s="6" t="s">
        <v>73</v>
      </c>
      <c r="D21" s="6" t="s">
        <v>24</v>
      </c>
      <c r="E21" s="7">
        <v>37670</v>
      </c>
      <c r="F21" s="8">
        <v>21</v>
      </c>
      <c r="G21" s="9">
        <v>7499089206</v>
      </c>
      <c r="H21" t="s">
        <v>74</v>
      </c>
      <c r="I21" s="10">
        <v>279278826616</v>
      </c>
      <c r="J21" s="11" t="s">
        <v>26</v>
      </c>
      <c r="K21" s="6"/>
      <c r="L21" s="6" t="s">
        <v>37</v>
      </c>
      <c r="M21" s="6"/>
      <c r="N21" s="11" t="s">
        <v>28</v>
      </c>
      <c r="O21" s="6" t="s">
        <v>29</v>
      </c>
      <c r="P21" s="11" t="s">
        <v>30</v>
      </c>
      <c r="Q21" s="13" t="s">
        <v>31</v>
      </c>
      <c r="R21" s="13">
        <v>7498460213</v>
      </c>
      <c r="S21" s="6" t="s">
        <v>32</v>
      </c>
      <c r="T21" s="6" t="str">
        <f t="shared" si="3"/>
        <v>18</v>
      </c>
      <c r="U21" s="6" t="str">
        <f t="shared" si="4"/>
        <v>Feb</v>
      </c>
      <c r="V21" s="6" t="str">
        <f t="shared" si="5"/>
        <v>2003</v>
      </c>
    </row>
    <row r="22" spans="1:22" x14ac:dyDescent="0.35">
      <c r="A22" s="6" t="s">
        <v>21</v>
      </c>
      <c r="B22" s="6" t="s">
        <v>22</v>
      </c>
      <c r="C22" s="6" t="s">
        <v>75</v>
      </c>
      <c r="D22" s="6" t="s">
        <v>24</v>
      </c>
      <c r="E22" s="7">
        <v>38546</v>
      </c>
      <c r="F22" s="8">
        <v>19</v>
      </c>
      <c r="G22" s="9">
        <v>8788767372</v>
      </c>
      <c r="H22" t="s">
        <v>76</v>
      </c>
      <c r="I22" s="10">
        <v>858797724700</v>
      </c>
      <c r="J22" s="11" t="s">
        <v>26</v>
      </c>
      <c r="K22" s="6"/>
      <c r="L22" s="6" t="s">
        <v>37</v>
      </c>
      <c r="M22" s="6"/>
      <c r="N22" s="11" t="s">
        <v>28</v>
      </c>
      <c r="O22" s="6" t="s">
        <v>29</v>
      </c>
      <c r="P22" s="11" t="s">
        <v>30</v>
      </c>
      <c r="Q22" s="13" t="s">
        <v>31</v>
      </c>
      <c r="R22" s="13">
        <v>7498460213</v>
      </c>
      <c r="S22" s="6" t="s">
        <v>32</v>
      </c>
      <c r="T22" s="6" t="str">
        <f t="shared" si="3"/>
        <v>13</v>
      </c>
      <c r="U22" s="6" t="str">
        <f t="shared" si="4"/>
        <v>Jul</v>
      </c>
      <c r="V22" s="6" t="str">
        <f t="shared" si="5"/>
        <v>2005</v>
      </c>
    </row>
    <row r="23" spans="1:22" x14ac:dyDescent="0.35">
      <c r="A23" s="6" t="s">
        <v>21</v>
      </c>
      <c r="B23" s="6" t="s">
        <v>22</v>
      </c>
      <c r="C23" s="6" t="s">
        <v>77</v>
      </c>
      <c r="D23" s="6" t="s">
        <v>24</v>
      </c>
      <c r="E23" s="7">
        <v>38647</v>
      </c>
      <c r="F23" s="8">
        <v>18</v>
      </c>
      <c r="G23" s="9">
        <v>9373585180</v>
      </c>
      <c r="H23" t="s">
        <v>78</v>
      </c>
      <c r="I23" s="10">
        <v>440564288878</v>
      </c>
      <c r="J23" s="11" t="s">
        <v>26</v>
      </c>
      <c r="K23" s="6"/>
      <c r="L23" s="6" t="s">
        <v>37</v>
      </c>
      <c r="M23" s="6"/>
      <c r="N23" s="11" t="s">
        <v>28</v>
      </c>
      <c r="O23" s="6" t="s">
        <v>29</v>
      </c>
      <c r="P23" s="11" t="s">
        <v>30</v>
      </c>
      <c r="Q23" s="13" t="s">
        <v>31</v>
      </c>
      <c r="R23" s="13">
        <v>7498460213</v>
      </c>
      <c r="S23" s="6" t="s">
        <v>32</v>
      </c>
      <c r="T23" s="6" t="str">
        <f t="shared" si="3"/>
        <v>22</v>
      </c>
      <c r="U23" s="6" t="str">
        <f t="shared" si="4"/>
        <v>Oct</v>
      </c>
      <c r="V23" s="6" t="str">
        <f t="shared" si="5"/>
        <v>2005</v>
      </c>
    </row>
    <row r="24" spans="1:22" x14ac:dyDescent="0.35">
      <c r="A24" s="6" t="s">
        <v>21</v>
      </c>
      <c r="B24" s="6" t="s">
        <v>22</v>
      </c>
      <c r="C24" s="6" t="s">
        <v>79</v>
      </c>
      <c r="D24" s="6" t="s">
        <v>51</v>
      </c>
      <c r="E24" s="7">
        <v>38272</v>
      </c>
      <c r="F24" s="8">
        <v>19</v>
      </c>
      <c r="G24" s="9">
        <v>8080437923</v>
      </c>
      <c r="H24" t="s">
        <v>80</v>
      </c>
      <c r="I24" s="10">
        <v>230765639509</v>
      </c>
      <c r="J24" s="11" t="s">
        <v>26</v>
      </c>
      <c r="K24" s="6"/>
      <c r="L24" s="6" t="s">
        <v>72</v>
      </c>
      <c r="M24" s="6"/>
      <c r="N24" s="11" t="s">
        <v>28</v>
      </c>
      <c r="O24" s="6" t="s">
        <v>29</v>
      </c>
      <c r="P24" s="11" t="s">
        <v>30</v>
      </c>
      <c r="Q24" s="13" t="s">
        <v>31</v>
      </c>
      <c r="R24" s="13">
        <v>7498460213</v>
      </c>
      <c r="S24" s="6" t="s">
        <v>32</v>
      </c>
      <c r="T24" s="6" t="str">
        <f t="shared" si="3"/>
        <v>12</v>
      </c>
      <c r="U24" s="6" t="str">
        <f t="shared" si="4"/>
        <v>Oct</v>
      </c>
      <c r="V24" s="6" t="str">
        <f t="shared" si="5"/>
        <v>2004</v>
      </c>
    </row>
    <row r="25" spans="1:22" x14ac:dyDescent="0.35">
      <c r="A25" s="6" t="s">
        <v>21</v>
      </c>
      <c r="B25" s="6" t="s">
        <v>22</v>
      </c>
      <c r="C25" s="6" t="s">
        <v>81</v>
      </c>
      <c r="D25" s="6" t="s">
        <v>24</v>
      </c>
      <c r="E25" s="7">
        <v>37628</v>
      </c>
      <c r="F25" s="8">
        <v>21</v>
      </c>
      <c r="G25" s="9">
        <v>9403679374</v>
      </c>
      <c r="H25" t="s">
        <v>82</v>
      </c>
      <c r="I25" s="10">
        <v>856821511463</v>
      </c>
      <c r="J25" s="11" t="s">
        <v>26</v>
      </c>
      <c r="K25" s="6"/>
      <c r="L25" s="6" t="s">
        <v>37</v>
      </c>
      <c r="M25" s="6"/>
      <c r="N25" s="11" t="s">
        <v>28</v>
      </c>
      <c r="O25" s="6" t="s">
        <v>29</v>
      </c>
      <c r="P25" s="11" t="s">
        <v>30</v>
      </c>
      <c r="Q25" s="13" t="s">
        <v>31</v>
      </c>
      <c r="R25" s="13">
        <v>7498460213</v>
      </c>
      <c r="S25" s="6" t="s">
        <v>32</v>
      </c>
      <c r="T25" s="6" t="str">
        <f t="shared" si="3"/>
        <v>07</v>
      </c>
      <c r="U25" s="6" t="str">
        <f t="shared" si="4"/>
        <v>Jan</v>
      </c>
      <c r="V25" s="6" t="str">
        <f t="shared" si="5"/>
        <v>2003</v>
      </c>
    </row>
    <row r="26" spans="1:22" x14ac:dyDescent="0.35">
      <c r="A26" s="6" t="s">
        <v>21</v>
      </c>
      <c r="B26" s="6" t="s">
        <v>22</v>
      </c>
      <c r="C26" s="6" t="s">
        <v>83</v>
      </c>
      <c r="D26" s="6" t="s">
        <v>24</v>
      </c>
      <c r="E26" s="7">
        <v>34605</v>
      </c>
      <c r="F26" s="8">
        <v>29</v>
      </c>
      <c r="G26" s="9">
        <v>9545712518</v>
      </c>
      <c r="H26" t="s">
        <v>84</v>
      </c>
      <c r="I26" s="10">
        <v>504568255947</v>
      </c>
      <c r="J26" s="11" t="s">
        <v>26</v>
      </c>
      <c r="K26" s="6"/>
      <c r="L26" s="12" t="s">
        <v>27</v>
      </c>
      <c r="M26" s="6"/>
      <c r="N26" s="11" t="s">
        <v>28</v>
      </c>
      <c r="O26" s="6" t="s">
        <v>29</v>
      </c>
      <c r="P26" s="11" t="s">
        <v>30</v>
      </c>
      <c r="Q26" s="13" t="s">
        <v>31</v>
      </c>
      <c r="R26" s="13">
        <v>7498460213</v>
      </c>
      <c r="S26" s="6" t="s">
        <v>32</v>
      </c>
      <c r="T26" s="6" t="str">
        <f t="shared" si="3"/>
        <v>28</v>
      </c>
      <c r="U26" s="6" t="str">
        <f t="shared" si="4"/>
        <v>Sep</v>
      </c>
      <c r="V26" s="6" t="str">
        <f t="shared" si="5"/>
        <v>1994</v>
      </c>
    </row>
    <row r="27" spans="1:22" x14ac:dyDescent="0.35">
      <c r="A27" s="6" t="s">
        <v>21</v>
      </c>
      <c r="B27" s="6" t="s">
        <v>22</v>
      </c>
      <c r="C27" s="6" t="s">
        <v>85</v>
      </c>
      <c r="D27" s="6" t="s">
        <v>24</v>
      </c>
      <c r="E27" s="7">
        <v>38473</v>
      </c>
      <c r="F27" s="8">
        <v>19</v>
      </c>
      <c r="G27" s="9">
        <v>9373862724</v>
      </c>
      <c r="H27" t="s">
        <v>86</v>
      </c>
      <c r="I27" s="10">
        <v>398310427536</v>
      </c>
      <c r="J27" s="11" t="s">
        <v>26</v>
      </c>
      <c r="K27" s="6"/>
      <c r="L27" s="6" t="s">
        <v>37</v>
      </c>
      <c r="M27" s="6"/>
      <c r="N27" s="11" t="s">
        <v>28</v>
      </c>
      <c r="O27" s="6" t="s">
        <v>29</v>
      </c>
      <c r="P27" s="11" t="s">
        <v>30</v>
      </c>
      <c r="Q27" s="13" t="s">
        <v>31</v>
      </c>
      <c r="R27" s="13">
        <v>7498460213</v>
      </c>
      <c r="S27" s="6" t="s">
        <v>32</v>
      </c>
      <c r="T27" s="6" t="str">
        <f t="shared" si="3"/>
        <v>01</v>
      </c>
      <c r="U27" s="6" t="str">
        <f t="shared" si="4"/>
        <v>May</v>
      </c>
      <c r="V27" s="6" t="str">
        <f t="shared" si="5"/>
        <v>2005</v>
      </c>
    </row>
    <row r="28" spans="1:22" x14ac:dyDescent="0.35">
      <c r="A28" s="6" t="s">
        <v>21</v>
      </c>
      <c r="B28" s="6" t="s">
        <v>22</v>
      </c>
      <c r="C28" s="6" t="s">
        <v>87</v>
      </c>
      <c r="D28" s="6" t="s">
        <v>24</v>
      </c>
      <c r="E28" s="7">
        <v>38429</v>
      </c>
      <c r="F28" s="8">
        <v>19</v>
      </c>
      <c r="G28" s="9">
        <v>9322506290</v>
      </c>
      <c r="H28" t="s">
        <v>88</v>
      </c>
      <c r="I28" s="10">
        <v>473784265512</v>
      </c>
      <c r="J28" s="11" t="s">
        <v>26</v>
      </c>
      <c r="K28" s="6"/>
      <c r="L28" s="6" t="s">
        <v>37</v>
      </c>
      <c r="M28" s="6"/>
      <c r="N28" s="11" t="s">
        <v>28</v>
      </c>
      <c r="O28" s="6" t="s">
        <v>29</v>
      </c>
      <c r="P28" s="11" t="s">
        <v>30</v>
      </c>
      <c r="Q28" s="13" t="s">
        <v>31</v>
      </c>
      <c r="R28" s="13">
        <v>7498460213</v>
      </c>
      <c r="S28" s="6" t="s">
        <v>32</v>
      </c>
      <c r="T28" s="6" t="str">
        <f t="shared" si="3"/>
        <v>18</v>
      </c>
      <c r="U28" s="6" t="str">
        <f t="shared" si="4"/>
        <v>Mar</v>
      </c>
      <c r="V28" s="6" t="str">
        <f t="shared" si="5"/>
        <v>2005</v>
      </c>
    </row>
    <row r="29" spans="1:22" x14ac:dyDescent="0.35">
      <c r="A29" s="6" t="s">
        <v>21</v>
      </c>
      <c r="B29" s="6" t="s">
        <v>22</v>
      </c>
      <c r="C29" s="6" t="s">
        <v>89</v>
      </c>
      <c r="D29" s="6" t="s">
        <v>24</v>
      </c>
      <c r="E29" s="7">
        <v>38433</v>
      </c>
      <c r="F29" s="8">
        <v>19</v>
      </c>
      <c r="G29" s="9">
        <v>8459572140</v>
      </c>
      <c r="H29" t="s">
        <v>90</v>
      </c>
      <c r="I29" s="10">
        <v>428955645030</v>
      </c>
      <c r="J29" s="11" t="s">
        <v>26</v>
      </c>
      <c r="K29" s="6"/>
      <c r="L29" s="6" t="s">
        <v>37</v>
      </c>
      <c r="M29" s="6"/>
      <c r="N29" s="11" t="s">
        <v>28</v>
      </c>
      <c r="O29" s="6" t="s">
        <v>29</v>
      </c>
      <c r="P29" s="11" t="s">
        <v>30</v>
      </c>
      <c r="Q29" s="13" t="s">
        <v>31</v>
      </c>
      <c r="R29" s="13">
        <v>7498460213</v>
      </c>
      <c r="S29" s="6" t="s">
        <v>32</v>
      </c>
      <c r="T29" s="6" t="str">
        <f t="shared" si="3"/>
        <v>22</v>
      </c>
      <c r="U29" s="6" t="str">
        <f t="shared" si="4"/>
        <v>Mar</v>
      </c>
      <c r="V29" s="6" t="str">
        <f t="shared" si="5"/>
        <v>2005</v>
      </c>
    </row>
    <row r="30" spans="1:22" x14ac:dyDescent="0.35">
      <c r="A30" s="6" t="s">
        <v>21</v>
      </c>
      <c r="B30" s="6" t="s">
        <v>22</v>
      </c>
      <c r="C30" s="6" t="s">
        <v>91</v>
      </c>
      <c r="D30" s="6" t="s">
        <v>24</v>
      </c>
      <c r="E30" s="7">
        <v>38554</v>
      </c>
      <c r="F30" s="8">
        <v>19</v>
      </c>
      <c r="G30" s="9">
        <v>7385082462</v>
      </c>
      <c r="H30" t="s">
        <v>92</v>
      </c>
      <c r="I30" s="10">
        <v>202243434718</v>
      </c>
      <c r="J30" s="11" t="s">
        <v>26</v>
      </c>
      <c r="K30" s="6"/>
      <c r="L30" s="6" t="s">
        <v>72</v>
      </c>
      <c r="M30" s="6"/>
      <c r="N30" s="11" t="s">
        <v>28</v>
      </c>
      <c r="O30" s="6" t="s">
        <v>29</v>
      </c>
      <c r="P30" s="11" t="s">
        <v>30</v>
      </c>
      <c r="Q30" s="13" t="s">
        <v>31</v>
      </c>
      <c r="R30" s="13">
        <v>7498460213</v>
      </c>
      <c r="S30" s="6" t="s">
        <v>32</v>
      </c>
      <c r="T30" s="6" t="str">
        <f t="shared" si="3"/>
        <v>21</v>
      </c>
      <c r="U30" s="6" t="str">
        <f t="shared" si="4"/>
        <v>Jul</v>
      </c>
      <c r="V30" s="6" t="str">
        <f t="shared" si="5"/>
        <v>2005</v>
      </c>
    </row>
    <row r="31" spans="1:22" x14ac:dyDescent="0.35">
      <c r="A31" s="6" t="s">
        <v>21</v>
      </c>
      <c r="B31" s="6" t="s">
        <v>22</v>
      </c>
      <c r="C31" s="6" t="s">
        <v>93</v>
      </c>
      <c r="D31" s="6" t="s">
        <v>51</v>
      </c>
      <c r="E31" s="7">
        <v>37312</v>
      </c>
      <c r="F31" s="8">
        <v>22</v>
      </c>
      <c r="G31" s="9">
        <v>8669632549</v>
      </c>
      <c r="H31" t="s">
        <v>94</v>
      </c>
      <c r="I31" s="10">
        <v>492613916475</v>
      </c>
      <c r="J31" s="11" t="s">
        <v>26</v>
      </c>
      <c r="K31" s="6"/>
      <c r="L31" s="6" t="s">
        <v>37</v>
      </c>
      <c r="M31" s="6"/>
      <c r="N31" s="11" t="s">
        <v>28</v>
      </c>
      <c r="O31" s="6" t="s">
        <v>29</v>
      </c>
      <c r="P31" s="11" t="s">
        <v>30</v>
      </c>
      <c r="Q31" s="13" t="s">
        <v>31</v>
      </c>
      <c r="R31" s="13">
        <v>7498460213</v>
      </c>
      <c r="S31" s="6" t="s">
        <v>32</v>
      </c>
      <c r="T31" s="6" t="str">
        <f t="shared" si="3"/>
        <v>25</v>
      </c>
      <c r="U31" s="6" t="str">
        <f t="shared" si="4"/>
        <v>Feb</v>
      </c>
      <c r="V31" s="6" t="str">
        <f t="shared" si="5"/>
        <v>2002</v>
      </c>
    </row>
    <row r="32" spans="1:22" x14ac:dyDescent="0.35">
      <c r="A32" s="6" t="s">
        <v>21</v>
      </c>
      <c r="B32" s="6" t="s">
        <v>22</v>
      </c>
      <c r="C32" s="6" t="s">
        <v>95</v>
      </c>
      <c r="D32" s="6" t="s">
        <v>24</v>
      </c>
      <c r="E32" s="7">
        <v>37925</v>
      </c>
      <c r="F32" s="8">
        <v>20</v>
      </c>
      <c r="G32" s="9">
        <v>9372949640</v>
      </c>
      <c r="H32" t="s">
        <v>96</v>
      </c>
      <c r="I32" s="10">
        <v>5068126117171</v>
      </c>
      <c r="J32" s="11" t="s">
        <v>26</v>
      </c>
      <c r="K32" s="6"/>
      <c r="L32" s="12" t="s">
        <v>27</v>
      </c>
      <c r="M32" s="6"/>
      <c r="N32" s="11" t="s">
        <v>28</v>
      </c>
      <c r="O32" s="6" t="s">
        <v>29</v>
      </c>
      <c r="P32" s="11" t="s">
        <v>30</v>
      </c>
      <c r="Q32" s="13" t="s">
        <v>31</v>
      </c>
      <c r="R32" s="13">
        <v>7498460213</v>
      </c>
      <c r="S32" s="6" t="s">
        <v>32</v>
      </c>
      <c r="T32" s="6" t="str">
        <f t="shared" si="3"/>
        <v>31</v>
      </c>
      <c r="U32" s="6" t="str">
        <f t="shared" si="4"/>
        <v>Oct</v>
      </c>
      <c r="V32" s="6" t="str">
        <f t="shared" si="5"/>
        <v>2003</v>
      </c>
    </row>
    <row r="33" spans="1:22" x14ac:dyDescent="0.35">
      <c r="A33" s="6" t="s">
        <v>21</v>
      </c>
      <c r="B33" s="6" t="s">
        <v>22</v>
      </c>
      <c r="C33" s="6" t="s">
        <v>97</v>
      </c>
      <c r="D33" s="6" t="s">
        <v>24</v>
      </c>
      <c r="E33" s="7">
        <v>38462</v>
      </c>
      <c r="F33" s="8">
        <v>19</v>
      </c>
      <c r="G33" s="9">
        <v>9503598873</v>
      </c>
      <c r="H33" t="s">
        <v>98</v>
      </c>
      <c r="I33" s="10">
        <v>202875300319</v>
      </c>
      <c r="J33" s="11" t="s">
        <v>26</v>
      </c>
      <c r="K33" s="6"/>
      <c r="L33" s="6" t="s">
        <v>37</v>
      </c>
      <c r="M33" s="6"/>
      <c r="N33" s="11" t="s">
        <v>28</v>
      </c>
      <c r="O33" s="6" t="s">
        <v>29</v>
      </c>
      <c r="P33" s="11" t="s">
        <v>30</v>
      </c>
      <c r="Q33" s="13" t="s">
        <v>31</v>
      </c>
      <c r="R33" s="13">
        <v>7498460213</v>
      </c>
      <c r="S33" s="6" t="s">
        <v>32</v>
      </c>
      <c r="T33" s="6" t="str">
        <f t="shared" si="3"/>
        <v>20</v>
      </c>
      <c r="U33" s="6" t="str">
        <f t="shared" si="4"/>
        <v>Apr</v>
      </c>
      <c r="V33" s="6" t="str">
        <f t="shared" si="5"/>
        <v>2005</v>
      </c>
    </row>
    <row r="34" spans="1:22" x14ac:dyDescent="0.35">
      <c r="A34" s="6" t="s">
        <v>21</v>
      </c>
      <c r="B34" s="6" t="s">
        <v>22</v>
      </c>
      <c r="C34" s="6" t="s">
        <v>99</v>
      </c>
      <c r="D34" s="6" t="s">
        <v>24</v>
      </c>
      <c r="E34" s="7">
        <v>38479</v>
      </c>
      <c r="F34" s="8">
        <v>19</v>
      </c>
      <c r="G34" s="9">
        <v>9359479281</v>
      </c>
      <c r="H34" s="14" t="s">
        <v>100</v>
      </c>
      <c r="I34" s="10">
        <v>582653077764</v>
      </c>
      <c r="J34" s="11" t="s">
        <v>26</v>
      </c>
      <c r="K34" s="6"/>
      <c r="L34" s="6" t="s">
        <v>37</v>
      </c>
      <c r="M34" s="6"/>
      <c r="N34" s="11" t="s">
        <v>28</v>
      </c>
      <c r="O34" s="6" t="s">
        <v>29</v>
      </c>
      <c r="P34" s="11" t="s">
        <v>30</v>
      </c>
      <c r="Q34" s="13" t="s">
        <v>31</v>
      </c>
      <c r="R34" s="13">
        <v>7498460213</v>
      </c>
      <c r="S34" s="6" t="s">
        <v>32</v>
      </c>
      <c r="T34" s="6" t="str">
        <f t="shared" si="3"/>
        <v>07</v>
      </c>
      <c r="U34" s="6" t="str">
        <f t="shared" si="4"/>
        <v>May</v>
      </c>
      <c r="V34" s="6" t="str">
        <f t="shared" si="5"/>
        <v>2005</v>
      </c>
    </row>
    <row r="35" spans="1:22" x14ac:dyDescent="0.35">
      <c r="A35" s="6" t="s">
        <v>21</v>
      </c>
      <c r="B35" s="6" t="s">
        <v>22</v>
      </c>
      <c r="C35" s="6" t="s">
        <v>101</v>
      </c>
      <c r="D35" s="6" t="s">
        <v>24</v>
      </c>
      <c r="E35" s="7">
        <v>38674</v>
      </c>
      <c r="F35" s="8">
        <v>18</v>
      </c>
      <c r="G35" s="9">
        <v>7620509913</v>
      </c>
      <c r="H35" s="14" t="s">
        <v>102</v>
      </c>
      <c r="I35" s="10">
        <v>691733185583</v>
      </c>
      <c r="J35" s="11" t="s">
        <v>26</v>
      </c>
      <c r="K35" s="6"/>
      <c r="L35" s="6" t="s">
        <v>37</v>
      </c>
      <c r="M35" s="6"/>
      <c r="N35" s="11" t="s">
        <v>28</v>
      </c>
      <c r="O35" s="6" t="s">
        <v>29</v>
      </c>
      <c r="P35" s="11" t="s">
        <v>30</v>
      </c>
      <c r="Q35" s="13" t="s">
        <v>31</v>
      </c>
      <c r="R35" s="13">
        <v>7498460213</v>
      </c>
      <c r="S35" s="6" t="s">
        <v>32</v>
      </c>
      <c r="T35" s="6" t="str">
        <f t="shared" si="3"/>
        <v>18</v>
      </c>
      <c r="U35" s="6" t="str">
        <f t="shared" si="4"/>
        <v>Nov</v>
      </c>
      <c r="V35" s="6" t="str">
        <f t="shared" si="5"/>
        <v>2005</v>
      </c>
    </row>
    <row r="36" spans="1:22" x14ac:dyDescent="0.35">
      <c r="A36" s="6" t="s">
        <v>21</v>
      </c>
      <c r="B36" s="6" t="s">
        <v>22</v>
      </c>
      <c r="C36" s="6" t="s">
        <v>103</v>
      </c>
      <c r="D36" s="6" t="s">
        <v>51</v>
      </c>
      <c r="E36" s="7">
        <v>37091</v>
      </c>
      <c r="F36" s="8">
        <v>23</v>
      </c>
      <c r="G36" s="9">
        <v>9356601195</v>
      </c>
      <c r="H36" t="s">
        <v>104</v>
      </c>
      <c r="I36" s="10">
        <v>746861345418</v>
      </c>
      <c r="J36" s="11" t="s">
        <v>26</v>
      </c>
      <c r="K36" s="6"/>
      <c r="L36" s="6" t="s">
        <v>37</v>
      </c>
      <c r="M36" s="6"/>
      <c r="N36" s="11" t="s">
        <v>28</v>
      </c>
      <c r="O36" s="6" t="s">
        <v>29</v>
      </c>
      <c r="P36" s="11" t="s">
        <v>30</v>
      </c>
      <c r="Q36" s="13" t="s">
        <v>31</v>
      </c>
      <c r="R36" s="13">
        <v>7498460213</v>
      </c>
      <c r="S36" s="6" t="s">
        <v>32</v>
      </c>
      <c r="T36" s="6" t="str">
        <f t="shared" si="3"/>
        <v>19</v>
      </c>
      <c r="U36" s="6" t="str">
        <f t="shared" si="4"/>
        <v>Jul</v>
      </c>
      <c r="V36" s="6" t="str">
        <f t="shared" si="5"/>
        <v>2001</v>
      </c>
    </row>
  </sheetData>
  <autoFilter ref="A1:V36"/>
  <conditionalFormatting sqref="G1">
    <cfRule type="duplicateValues" dxfId="14" priority="15"/>
  </conditionalFormatting>
  <conditionalFormatting sqref="H1">
    <cfRule type="duplicateValues" dxfId="13" priority="14"/>
  </conditionalFormatting>
  <conditionalFormatting sqref="I1:I36">
    <cfRule type="duplicateValues" dxfId="12" priority="13"/>
  </conditionalFormatting>
  <conditionalFormatting sqref="G1:H1">
    <cfRule type="duplicateValues" dxfId="11" priority="12"/>
  </conditionalFormatting>
  <conditionalFormatting sqref="G2:G36">
    <cfRule type="duplicateValues" dxfId="10" priority="10"/>
  </conditionalFormatting>
  <conditionalFormatting sqref="G2:G36">
    <cfRule type="duplicateValues" dxfId="9" priority="9"/>
  </conditionalFormatting>
  <conditionalFormatting sqref="G2:G36">
    <cfRule type="duplicateValues" dxfId="8" priority="11"/>
  </conditionalFormatting>
  <conditionalFormatting sqref="H2:H3 H5:H36">
    <cfRule type="duplicateValues" dxfId="7" priority="6"/>
  </conditionalFormatting>
  <conditionalFormatting sqref="H27:H31 H2:H3 H5:H23 H33:H36">
    <cfRule type="duplicateValues" dxfId="6" priority="8"/>
  </conditionalFormatting>
  <conditionalFormatting sqref="H27:H31 H2:H3 H5:H23 H33:H36">
    <cfRule type="duplicateValues" dxfId="5" priority="7"/>
  </conditionalFormatting>
  <conditionalFormatting sqref="H2:H3 H5:H36">
    <cfRule type="duplicateValues" dxfId="4" priority="5"/>
  </conditionalFormatting>
  <conditionalFormatting sqref="H2">
    <cfRule type="duplicateValues" dxfId="3" priority="3"/>
  </conditionalFormatting>
  <conditionalFormatting sqref="H9">
    <cfRule type="duplicateValues" dxfId="2" priority="2"/>
  </conditionalFormatting>
  <conditionalFormatting sqref="H17">
    <cfRule type="duplicateValues" dxfId="1" priority="4"/>
  </conditionalFormatting>
  <conditionalFormatting sqref="H32">
    <cfRule type="duplicateValues" dxfId="0" priority="1"/>
  </conditionalFormatting>
  <dataValidations count="1">
    <dataValidation type="list" allowBlank="1" showInputMessage="1" showErrorMessage="1" sqref="B2:B3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Kande Sruthi Niveditha</dc:creator>
  <cp:lastModifiedBy>bindulocal</cp:lastModifiedBy>
  <dcterms:created xsi:type="dcterms:W3CDTF">2024-07-30T05:12:41Z</dcterms:created>
  <dcterms:modified xsi:type="dcterms:W3CDTF">2024-07-30T09:44:02Z</dcterms:modified>
</cp:coreProperties>
</file>