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Brandon\Desktop\GMU_MS\OR 531\"/>
    </mc:Choice>
  </mc:AlternateContent>
  <xr:revisionPtr revIDLastSave="0" documentId="13_ncr:1_{E5E0F59F-F3CC-4D84-9163-75FE0826A607}" xr6:coauthVersionLast="45" xr6:coauthVersionMax="45" xr10:uidLastSave="{00000000-0000-0000-0000-000000000000}"/>
  <bookViews>
    <workbookView xWindow="-110" yWindow="-110" windowWidth="25180" windowHeight="16260" xr2:uid="{00000000-000D-0000-FFFF-FFFF00000000}"/>
  </bookViews>
  <sheets>
    <sheet name="door_2_door" sheetId="2" r:id="rId1"/>
  </sheets>
  <definedNames>
    <definedName name="solver_bigm" localSheetId="0" hidden="1">1000000</definedName>
    <definedName name="solver_bnd" localSheetId="0" hidden="1">1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dimcalc" localSheetId="0" hidden="1">0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psi" localSheetId="0" hidden="1">0</definedName>
    <definedName name="solver_rgen" hidden="1">1</definedName>
    <definedName name="solver_rsmp" hidden="1">1</definedName>
    <definedName name="solver_sclt" hidden="1">100</definedName>
    <definedName name="solver_scs" localSheetId="0" hidden="1">0</definedName>
    <definedName name="solver_seed" hidden="1">0</definedName>
    <definedName name="solver_slv" localSheetId="0" hidden="1">0</definedName>
    <definedName name="solver_slvu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ver" localSheetId="0" hidden="1">17</definedName>
    <definedName name="solver_vol" localSheetId="0" hidden="1">0</definedName>
    <definedName name="solvero_CRMax" hidden="1">"System.Double:750"</definedName>
    <definedName name="solvero_CRMax_H6" localSheetId="0" hidden="1">"System.Double:686.814080540207"</definedName>
    <definedName name="solvero_CRMin" hidden="1">"System.Double:333.820112574875"</definedName>
    <definedName name="solvero_CRMin_H6" localSheetId="0" hidden="1">"System.Double:334.285053648996"</definedName>
    <definedName name="solvero_OSpPars" hidden="1">"RiskSolver.UI.Charts.OutDlgPars:-1000001;170;11;54;45;0;1;90;80;0;0;0;0;1;"</definedName>
    <definedName name="solvero_OSpPars_H6" localSheetId="0" hidden="1">"RiskSolver.UI.Charts.OutDlgPars:-1000001;169;14;57;53;0;1;90;80;0;0;0;0;1;"</definedName>
    <definedName name="xlm_chart1" localSheetId="0" hidden="1">"a"</definedName>
    <definedName name="xlm_chart1_Child1Axis0" localSheetId="0" hidden="1">1</definedName>
    <definedName name="xlm_chart1_Child1Axis0_format" localSheetId="0" hidden="1">0</definedName>
    <definedName name="xlm_chart1_Child1Axis0_layout" localSheetId="0" hidden="1">0</definedName>
    <definedName name="xlm_chart1_Child1Axis0_name" localSheetId="0" hidden="1">"Arial"</definedName>
    <definedName name="xlm_chart1_Child1Axis0_size" localSheetId="0" hidden="1">9</definedName>
    <definedName name="xlm_chart1_Child1Axis0_style" localSheetId="0" hidden="1">0</definedName>
    <definedName name="xlm_chart1_Child1Axis1" localSheetId="0" hidden="1">1</definedName>
    <definedName name="xlm_chart1_Child1Axis1_format" localSheetId="0" hidden="1">0</definedName>
    <definedName name="xlm_chart1_Child1Axis1_layout" localSheetId="0" hidden="1">0</definedName>
    <definedName name="xlm_chart1_Child1Axis1_name" localSheetId="0" hidden="1">"Arial"</definedName>
    <definedName name="xlm_chart1_Child1Axis1_size" localSheetId="0" hidden="1">9</definedName>
    <definedName name="xlm_chart1_Child1Axis1_style" localSheetId="0" hidden="1">0</definedName>
    <definedName name="xlm_chart1_Child1Axis2" localSheetId="0" hidden="1">0</definedName>
    <definedName name="xlm_chart1_Child1Axis2_format" localSheetId="0" hidden="1">0</definedName>
    <definedName name="xlm_chart1_Child1Axis2_layout" localSheetId="0" hidden="1">0</definedName>
    <definedName name="xlm_chart1_Child1Axis2_name" localSheetId="0" hidden="1">"Arial"</definedName>
    <definedName name="xlm_chart1_Child1Axis2_size" localSheetId="0" hidden="1">9</definedName>
    <definedName name="xlm_chart1_Child1Axis2_style" localSheetId="0" hidden="1">0</definedName>
    <definedName name="xlm_chart1_Child1Axis3" localSheetId="0" hidden="1">0</definedName>
    <definedName name="xlm_chart1_Child1Axis3_format" localSheetId="0" hidden="1">0</definedName>
    <definedName name="xlm_chart1_Child1Axis3_layout" localSheetId="0" hidden="1">0</definedName>
    <definedName name="xlm_chart1_Child1Axis3_name" localSheetId="0" hidden="1">"Arial"</definedName>
    <definedName name="xlm_chart1_Child1Axis3_size" localSheetId="0" hidden="1">9</definedName>
    <definedName name="xlm_chart1_Child1Axis3_style" localSheetId="0" hidden="1">0</definedName>
    <definedName name="xlm_chart1_Child1Axis4_name" localSheetId="0" hidden="1">"Arial"</definedName>
    <definedName name="xlm_chart1_Child1Axis4_size" localSheetId="0" hidden="1">9</definedName>
    <definedName name="xlm_chart1_Child1Axis4_style" localSheetId="0" hidden="1">0</definedName>
    <definedName name="xlm_chart1_Child1Axis5_name" localSheetId="0" hidden="1">"Arial"</definedName>
    <definedName name="xlm_chart1_Child1Axis5_size" localSheetId="0" hidden="1">9</definedName>
    <definedName name="xlm_chart1_Child1Axis5_style" localSheetId="0" hidden="1">0</definedName>
    <definedName name="xlm_chart1_Child1Border" localSheetId="0" hidden="1">0</definedName>
    <definedName name="xlm_chart1_Child1Bordercolor" localSheetId="0" hidden="1">-1</definedName>
    <definedName name="xlm_chart1_Child1Col0" localSheetId="0" hidden="1">-13395457</definedName>
    <definedName name="xlm_chart1_Child1Col1" localSheetId="0" hidden="1">-10496</definedName>
    <definedName name="xlm_chart1_Child1Col10" localSheetId="0" hidden="1">-12490271</definedName>
    <definedName name="xlm_chart1_Child1Col11" localSheetId="0" hidden="1">-47872</definedName>
    <definedName name="xlm_chart1_Child1Col2" localSheetId="0" hidden="1">-7722014</definedName>
    <definedName name="xlm_chart1_Child1Col3" localSheetId="0" hidden="1">-29696</definedName>
    <definedName name="xlm_chart1_Child1Col4" localSheetId="0" hidden="1">-14513374</definedName>
    <definedName name="xlm_chart1_Child1Col5" localSheetId="0" hidden="1">-256</definedName>
    <definedName name="xlm_chart1_Child1Col6" localSheetId="0" hidden="1">-7077677</definedName>
    <definedName name="xlm_chart1_Child1Col7" localSheetId="0" hidden="1">-40121</definedName>
    <definedName name="xlm_chart1_Child1Col8" localSheetId="0" hidden="1">-16711809</definedName>
    <definedName name="xlm_chart1_Child1Col9" localSheetId="0" hidden="1">-8388864</definedName>
    <definedName name="xlm_chart1_Child1Color" localSheetId="0" hidden="1">0</definedName>
    <definedName name="xlm_chart1_Child1Footer" localSheetId="0" hidden="1">" "</definedName>
    <definedName name="xlm_chart1_Child1Header" localSheetId="0" hidden="1">" "</definedName>
    <definedName name="xlm_chart1_Child1HeaderInfo0" localSheetId="0" hidden="1">-1</definedName>
    <definedName name="xlm_chart1_Child1HeaderInfo1" localSheetId="0" hidden="1">0</definedName>
    <definedName name="xlm_chart1_Child1HeaderInfo2" localSheetId="0" hidden="1">1</definedName>
    <definedName name="xlm_chart1_Child1HeaderInfo3" localSheetId="0" hidden="1">-1</definedName>
    <definedName name="xlm_chart1_Child1Heigth" localSheetId="0" hidden="1">765</definedName>
    <definedName name="xlm_chart1_Child1LabelInfo0" localSheetId="0" hidden="1">0</definedName>
    <definedName name="xlm_chart1_Child1LabelInfo1" localSheetId="0" hidden="1">0</definedName>
    <definedName name="xlm_chart1_Child1LabelInfo2" localSheetId="0" hidden="1">0</definedName>
    <definedName name="xlm_chart1_Child1LabelInfo3" localSheetId="0" hidden="1">0</definedName>
    <definedName name="xlm_chart1_Child1LabelInfo4" localSheetId="0" hidden="1">-1</definedName>
    <definedName name="xlm_chart1_Child1LabelInfo5" localSheetId="0" hidden="1">-1</definedName>
    <definedName name="xlm_chart1_Child1LegHeader" localSheetId="0" hidden="1">" "</definedName>
    <definedName name="xlm_chart1_Child1Locx" localSheetId="0" hidden="1">0</definedName>
    <definedName name="xlm_chart1_Child1Locy" localSheetId="0" hidden="1">0</definedName>
    <definedName name="xlm_chart1_Child1PrimaryX" localSheetId="0" hidden="1">" "</definedName>
    <definedName name="xlm_chart1_Child1PrimaryY" localSheetId="0" hidden="1">" "</definedName>
    <definedName name="xlm_chart1_Child1SecondX" localSheetId="0" hidden="1">" "</definedName>
    <definedName name="xlm_chart1_Child1SecondY" localSheetId="0" hidden="1">" "</definedName>
    <definedName name="xlm_chart1_Child1Type" localSheetId="0" hidden="1">8</definedName>
    <definedName name="xlm_chart1_Child1Width" localSheetId="0" hidden="1">919</definedName>
    <definedName name="xlm_chart1_Children" localSheetId="0" hidden="1">1</definedName>
    <definedName name="xlm_chart1_ContVar0" localSheetId="0" hidden="1">1</definedName>
    <definedName name="xlm_chart1_ContVar1" localSheetId="0" hidden="1">1</definedName>
    <definedName name="xlm_chart1_ContVar2" localSheetId="0" hidden="1">1</definedName>
    <definedName name="xlm_chart1_ContVar3" localSheetId="0" hidden="1">1</definedName>
    <definedName name="xlm_chart1_ContVar4" localSheetId="0" hidden="1">1</definedName>
    <definedName name="xlm_chart1_ContVar5" localSheetId="0" hidden="1">1</definedName>
    <definedName name="xlm_chart1_ContVar6" localSheetId="0" hidden="1">1</definedName>
    <definedName name="xlm_chart1_ContVar7" localSheetId="0" hidden="1">1</definedName>
    <definedName name="xlm_chart1_Expand" localSheetId="0" hidden="1">1</definedName>
    <definedName name="xlm_chart1_Heigth" localSheetId="0" hidden="1">847</definedName>
    <definedName name="xlm_chart1_Locx" localSheetId="0" hidden="1">3782</definedName>
    <definedName name="xlm_chart1_Locy" localSheetId="0" hidden="1">38</definedName>
    <definedName name="xlm_chart1_Range" localSheetId="0" hidden="1">"$K$9:$K$10"</definedName>
    <definedName name="xlm_chart1_SliderD0" localSheetId="0" hidden="1">0</definedName>
    <definedName name="xlm_chart1_SliderD1" localSheetId="0" hidden="1">0</definedName>
    <definedName name="xlm_chart1_SliderD2" localSheetId="0" hidden="1">0</definedName>
    <definedName name="xlm_chart1_SliderD3" localSheetId="0" hidden="1">0</definedName>
    <definedName name="xlm_chart1_SliderD4" localSheetId="0" hidden="1">0</definedName>
    <definedName name="xlm_chart1_SliderD5" localSheetId="0" hidden="1">0</definedName>
    <definedName name="xlm_chart1_SliderD6" localSheetId="0" hidden="1">0</definedName>
    <definedName name="xlm_chart1_SliderD7" localSheetId="0" hidden="1">0</definedName>
    <definedName name="xlm_chart1_SliderL0" localSheetId="0" hidden="1">1781.49805088935</definedName>
    <definedName name="xlm_chart1_SliderL1" localSheetId="0" hidden="1">343073.379289242</definedName>
    <definedName name="xlm_chart1_SliderL2" localSheetId="0" hidden="1">187.979597713321</definedName>
    <definedName name="xlm_chart1_SliderL3" localSheetId="0" hidden="1">0.00458912524437104</definedName>
    <definedName name="xlm_chart1_SliderL4" localSheetId="0" hidden="1">0.00297300447644625</definedName>
    <definedName name="xlm_chart1_SliderL5" localSheetId="0" hidden="1">0.00261933898388812</definedName>
    <definedName name="xlm_chart1_SliderL6" localSheetId="0" hidden="1">0.00286740437528914</definedName>
    <definedName name="xlm_chart1_SliderL7" localSheetId="0" hidden="1">4</definedName>
    <definedName name="xlm_chart1_SliderU0" localSheetId="0" hidden="1">5831.08937337732</definedName>
    <definedName name="xlm_chart1_SliderU1" localSheetId="0" hidden="1">2059875.46309908</definedName>
    <definedName name="xlm_chart1_SliderU2" localSheetId="0" hidden="1">893.556622948986</definedName>
    <definedName name="xlm_chart1_SliderU3" localSheetId="0" hidden="1">0.934630161510789</definedName>
    <definedName name="xlm_chart1_SliderU4" localSheetId="0" hidden="1">0.922344155748306</definedName>
    <definedName name="xlm_chart1_SliderU5" localSheetId="0" hidden="1">0.901341094815977</definedName>
    <definedName name="xlm_chart1_SliderU6" localSheetId="0" hidden="1">0.97422129836514</definedName>
    <definedName name="xlm_chart1_SliderU7" localSheetId="0" hidden="1">27</definedName>
    <definedName name="xlm_chart1_Width" localSheetId="0" hidden="1">937</definedName>
    <definedName name="xlm_charts" localSheetId="0" hidden="1">1</definedName>
    <definedName name="xlm_simchart1" localSheetId="0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105" i="2" l="1"/>
  <c r="B105" i="2"/>
  <c r="C104" i="2"/>
  <c r="B104" i="2"/>
  <c r="C103" i="2"/>
  <c r="D103" i="2" s="1"/>
  <c r="B103" i="2"/>
  <c r="C102" i="2"/>
  <c r="D102" i="2" s="1"/>
  <c r="B102" i="2"/>
  <c r="C101" i="2"/>
  <c r="B101" i="2"/>
  <c r="C100" i="2"/>
  <c r="B100" i="2"/>
  <c r="C99" i="2"/>
  <c r="B99" i="2"/>
  <c r="C98" i="2"/>
  <c r="D98" i="2" s="1"/>
  <c r="B98" i="2"/>
  <c r="C97" i="2"/>
  <c r="B97" i="2"/>
  <c r="C96" i="2"/>
  <c r="B96" i="2"/>
  <c r="C95" i="2"/>
  <c r="B95" i="2"/>
  <c r="C94" i="2"/>
  <c r="D94" i="2" s="1"/>
  <c r="B94" i="2"/>
  <c r="C93" i="2"/>
  <c r="B93" i="2"/>
  <c r="C92" i="2"/>
  <c r="B92" i="2"/>
  <c r="C91" i="2"/>
  <c r="B91" i="2"/>
  <c r="C90" i="2"/>
  <c r="D90" i="2" s="1"/>
  <c r="B90" i="2"/>
  <c r="C89" i="2"/>
  <c r="B89" i="2"/>
  <c r="C88" i="2"/>
  <c r="B88" i="2"/>
  <c r="C87" i="2"/>
  <c r="D87" i="2" s="1"/>
  <c r="B87" i="2"/>
  <c r="C86" i="2"/>
  <c r="D86" i="2" s="1"/>
  <c r="B86" i="2"/>
  <c r="C85" i="2"/>
  <c r="B85" i="2"/>
  <c r="C84" i="2"/>
  <c r="B84" i="2"/>
  <c r="C83" i="2"/>
  <c r="B83" i="2"/>
  <c r="C82" i="2"/>
  <c r="D82" i="2" s="1"/>
  <c r="B82" i="2"/>
  <c r="C81" i="2"/>
  <c r="B81" i="2"/>
  <c r="C80" i="2"/>
  <c r="B80" i="2"/>
  <c r="C79" i="2"/>
  <c r="D79" i="2" s="1"/>
  <c r="B79" i="2"/>
  <c r="C78" i="2"/>
  <c r="D78" i="2" s="1"/>
  <c r="B78" i="2"/>
  <c r="C77" i="2"/>
  <c r="B77" i="2"/>
  <c r="C76" i="2"/>
  <c r="B76" i="2"/>
  <c r="C75" i="2"/>
  <c r="B75" i="2"/>
  <c r="C74" i="2"/>
  <c r="D74" i="2" s="1"/>
  <c r="B74" i="2"/>
  <c r="C73" i="2"/>
  <c r="B73" i="2"/>
  <c r="C72" i="2"/>
  <c r="D72" i="2" s="1"/>
  <c r="B72" i="2"/>
  <c r="C71" i="2"/>
  <c r="D71" i="2" s="1"/>
  <c r="B71" i="2"/>
  <c r="C70" i="2"/>
  <c r="D70" i="2" s="1"/>
  <c r="B70" i="2"/>
  <c r="C69" i="2"/>
  <c r="B69" i="2"/>
  <c r="C68" i="2"/>
  <c r="D68" i="2" s="1"/>
  <c r="B68" i="2"/>
  <c r="C67" i="2"/>
  <c r="D67" i="2" s="1"/>
  <c r="B67" i="2"/>
  <c r="C66" i="2"/>
  <c r="D66" i="2" s="1"/>
  <c r="B66" i="2"/>
  <c r="C65" i="2"/>
  <c r="B65" i="2"/>
  <c r="C64" i="2"/>
  <c r="B64" i="2"/>
  <c r="C63" i="2"/>
  <c r="D63" i="2" s="1"/>
  <c r="B63" i="2"/>
  <c r="C62" i="2"/>
  <c r="D62" i="2" s="1"/>
  <c r="B62" i="2"/>
  <c r="C61" i="2"/>
  <c r="B61" i="2"/>
  <c r="C60" i="2"/>
  <c r="B60" i="2"/>
  <c r="C59" i="2"/>
  <c r="D59" i="2" s="1"/>
  <c r="B59" i="2"/>
  <c r="C58" i="2"/>
  <c r="D58" i="2" s="1"/>
  <c r="B58" i="2"/>
  <c r="C57" i="2"/>
  <c r="B57" i="2"/>
  <c r="C56" i="2"/>
  <c r="B56" i="2"/>
  <c r="C55" i="2"/>
  <c r="D55" i="2" s="1"/>
  <c r="B55" i="2"/>
  <c r="C54" i="2"/>
  <c r="D54" i="2" s="1"/>
  <c r="B54" i="2"/>
  <c r="C53" i="2"/>
  <c r="B53" i="2"/>
  <c r="C52" i="2"/>
  <c r="B52" i="2"/>
  <c r="C51" i="2"/>
  <c r="D51" i="2" s="1"/>
  <c r="B51" i="2"/>
  <c r="C50" i="2"/>
  <c r="D50" i="2" s="1"/>
  <c r="B50" i="2"/>
  <c r="C49" i="2"/>
  <c r="B49" i="2"/>
  <c r="C48" i="2"/>
  <c r="B48" i="2"/>
  <c r="C47" i="2"/>
  <c r="D47" i="2" s="1"/>
  <c r="B47" i="2"/>
  <c r="C46" i="2"/>
  <c r="D46" i="2" s="1"/>
  <c r="B46" i="2"/>
  <c r="C45" i="2"/>
  <c r="B45" i="2"/>
  <c r="C44" i="2"/>
  <c r="B44" i="2"/>
  <c r="C43" i="2"/>
  <c r="D43" i="2" s="1"/>
  <c r="B43" i="2"/>
  <c r="C42" i="2"/>
  <c r="D42" i="2" s="1"/>
  <c r="B42" i="2"/>
  <c r="C41" i="2"/>
  <c r="B41" i="2"/>
  <c r="C40" i="2"/>
  <c r="B40" i="2"/>
  <c r="C39" i="2"/>
  <c r="D39" i="2" s="1"/>
  <c r="B39" i="2"/>
  <c r="C38" i="2"/>
  <c r="D38" i="2" s="1"/>
  <c r="B38" i="2"/>
  <c r="C37" i="2"/>
  <c r="B37" i="2"/>
  <c r="C36" i="2"/>
  <c r="B36" i="2"/>
  <c r="C35" i="2"/>
  <c r="D35" i="2" s="1"/>
  <c r="B35" i="2"/>
  <c r="C34" i="2"/>
  <c r="D34" i="2" s="1"/>
  <c r="B34" i="2"/>
  <c r="C33" i="2"/>
  <c r="B33" i="2"/>
  <c r="C32" i="2"/>
  <c r="B32" i="2"/>
  <c r="C31" i="2"/>
  <c r="D31" i="2" s="1"/>
  <c r="B31" i="2"/>
  <c r="C30" i="2"/>
  <c r="D30" i="2" s="1"/>
  <c r="B30" i="2"/>
  <c r="C29" i="2"/>
  <c r="B29" i="2"/>
  <c r="C28" i="2"/>
  <c r="B28" i="2"/>
  <c r="C27" i="2"/>
  <c r="D27" i="2" s="1"/>
  <c r="B27" i="2"/>
  <c r="C26" i="2"/>
  <c r="D26" i="2" s="1"/>
  <c r="B26" i="2"/>
  <c r="C25" i="2"/>
  <c r="B25" i="2"/>
  <c r="C24" i="2"/>
  <c r="B24" i="2"/>
  <c r="C23" i="2"/>
  <c r="D23" i="2" s="1"/>
  <c r="B23" i="2"/>
  <c r="C22" i="2"/>
  <c r="D22" i="2" s="1"/>
  <c r="B22" i="2"/>
  <c r="C21" i="2"/>
  <c r="B21" i="2"/>
  <c r="C20" i="2"/>
  <c r="B20" i="2"/>
  <c r="C19" i="2"/>
  <c r="D19" i="2" s="1"/>
  <c r="B19" i="2"/>
  <c r="C18" i="2"/>
  <c r="D18" i="2" s="1"/>
  <c r="B18" i="2"/>
  <c r="C17" i="2"/>
  <c r="D17" i="2" s="1"/>
  <c r="B17" i="2"/>
  <c r="C16" i="2"/>
  <c r="B16" i="2"/>
  <c r="C15" i="2"/>
  <c r="D15" i="2" s="1"/>
  <c r="B15" i="2"/>
  <c r="C14" i="2"/>
  <c r="D14" i="2" s="1"/>
  <c r="B14" i="2"/>
  <c r="C13" i="2"/>
  <c r="D13" i="2" s="1"/>
  <c r="B13" i="2"/>
  <c r="C12" i="2"/>
  <c r="B12" i="2"/>
  <c r="C11" i="2"/>
  <c r="D11" i="2" s="1"/>
  <c r="B11" i="2"/>
  <c r="C10" i="2"/>
  <c r="D10" i="2" s="1"/>
  <c r="B10" i="2"/>
  <c r="C9" i="2"/>
  <c r="D9" i="2" s="1"/>
  <c r="B9" i="2"/>
  <c r="C8" i="2"/>
  <c r="B8" i="2"/>
  <c r="C7" i="2"/>
  <c r="D7" i="2" s="1"/>
  <c r="B7" i="2"/>
  <c r="C6" i="2"/>
  <c r="B6" i="2"/>
  <c r="K3" i="2"/>
  <c r="F86" i="2" l="1"/>
  <c r="F10" i="2"/>
  <c r="F58" i="2"/>
  <c r="F15" i="2"/>
  <c r="F23" i="2"/>
  <c r="F31" i="2"/>
  <c r="E40" i="2"/>
  <c r="E56" i="2"/>
  <c r="E64" i="2"/>
  <c r="F68" i="2"/>
  <c r="F14" i="2"/>
  <c r="F90" i="2"/>
  <c r="E25" i="2"/>
  <c r="E92" i="2"/>
  <c r="E104" i="2"/>
  <c r="F9" i="2"/>
  <c r="E77" i="2"/>
  <c r="E74" i="2"/>
  <c r="E93" i="2"/>
  <c r="F71" i="2"/>
  <c r="E41" i="2"/>
  <c r="E99" i="2"/>
  <c r="F26" i="2"/>
  <c r="F34" i="2"/>
  <c r="E76" i="2"/>
  <c r="E49" i="2"/>
  <c r="E91" i="2"/>
  <c r="F103" i="2"/>
  <c r="F47" i="2"/>
  <c r="E24" i="2"/>
  <c r="F59" i="2"/>
  <c r="F63" i="2"/>
  <c r="F78" i="2"/>
  <c r="E8" i="2"/>
  <c r="F42" i="2"/>
  <c r="E57" i="2"/>
  <c r="E75" i="2"/>
  <c r="F79" i="2"/>
  <c r="F94" i="2"/>
  <c r="F98" i="2"/>
  <c r="F102" i="2"/>
  <c r="E16" i="2"/>
  <c r="F50" i="2"/>
  <c r="E65" i="2"/>
  <c r="F72" i="2"/>
  <c r="E83" i="2"/>
  <c r="F87" i="2"/>
  <c r="F17" i="2"/>
  <c r="E32" i="2"/>
  <c r="F51" i="2"/>
  <c r="F66" i="2"/>
  <c r="E84" i="2"/>
  <c r="F55" i="2"/>
  <c r="F18" i="2"/>
  <c r="E33" i="2"/>
  <c r="E48" i="2"/>
  <c r="F67" i="2"/>
  <c r="E82" i="2"/>
  <c r="E85" i="2"/>
  <c r="E90" i="2"/>
  <c r="G90" i="2" s="1"/>
  <c r="E21" i="2"/>
  <c r="E28" i="2"/>
  <c r="F46" i="2"/>
  <c r="E53" i="2"/>
  <c r="E60" i="2"/>
  <c r="F70" i="2"/>
  <c r="F7" i="2"/>
  <c r="F39" i="2"/>
  <c r="F22" i="2"/>
  <c r="E29" i="2"/>
  <c r="E36" i="2"/>
  <c r="F54" i="2"/>
  <c r="E61" i="2"/>
  <c r="E68" i="2"/>
  <c r="G68" i="2" s="1"/>
  <c r="E71" i="2"/>
  <c r="E100" i="2"/>
  <c r="E12" i="2"/>
  <c r="F30" i="2"/>
  <c r="E37" i="2"/>
  <c r="E44" i="2"/>
  <c r="F62" i="2"/>
  <c r="F13" i="2"/>
  <c r="E20" i="2"/>
  <c r="F38" i="2"/>
  <c r="E45" i="2"/>
  <c r="E52" i="2"/>
  <c r="E69" i="2"/>
  <c r="E98" i="2"/>
  <c r="F74" i="2"/>
  <c r="F82" i="2"/>
  <c r="D8" i="2"/>
  <c r="F8" i="2" s="1"/>
  <c r="G8" i="2" s="1"/>
  <c r="E11" i="2"/>
  <c r="E14" i="2"/>
  <c r="D16" i="2"/>
  <c r="F16" i="2" s="1"/>
  <c r="E19" i="2"/>
  <c r="E22" i="2"/>
  <c r="D24" i="2"/>
  <c r="F24" i="2" s="1"/>
  <c r="E27" i="2"/>
  <c r="E30" i="2"/>
  <c r="D32" i="2"/>
  <c r="F32" i="2" s="1"/>
  <c r="E35" i="2"/>
  <c r="E38" i="2"/>
  <c r="D40" i="2"/>
  <c r="F40" i="2" s="1"/>
  <c r="G40" i="2" s="1"/>
  <c r="E43" i="2"/>
  <c r="E46" i="2"/>
  <c r="D48" i="2"/>
  <c r="F48" i="2" s="1"/>
  <c r="E51" i="2"/>
  <c r="G51" i="2" s="1"/>
  <c r="E54" i="2"/>
  <c r="D56" i="2"/>
  <c r="F56" i="2" s="1"/>
  <c r="E59" i="2"/>
  <c r="E62" i="2"/>
  <c r="D64" i="2"/>
  <c r="F64" i="2" s="1"/>
  <c r="G64" i="2" s="1"/>
  <c r="E67" i="2"/>
  <c r="E70" i="2"/>
  <c r="G70" i="2" s="1"/>
  <c r="E72" i="2"/>
  <c r="E86" i="2"/>
  <c r="E88" i="2"/>
  <c r="D91" i="2"/>
  <c r="F91" i="2" s="1"/>
  <c r="E97" i="2"/>
  <c r="E103" i="2"/>
  <c r="F11" i="2"/>
  <c r="F19" i="2"/>
  <c r="F27" i="2"/>
  <c r="F35" i="2"/>
  <c r="F43" i="2"/>
  <c r="E6" i="2"/>
  <c r="E9" i="2"/>
  <c r="E17" i="2"/>
  <c r="D75" i="2"/>
  <c r="F75" i="2" s="1"/>
  <c r="E78" i="2"/>
  <c r="E80" i="2"/>
  <c r="D83" i="2"/>
  <c r="F83" i="2" s="1"/>
  <c r="E89" i="2"/>
  <c r="E95" i="2"/>
  <c r="D95" i="2"/>
  <c r="F95" i="2" s="1"/>
  <c r="E101" i="2"/>
  <c r="E7" i="2"/>
  <c r="E10" i="2"/>
  <c r="G10" i="2" s="1"/>
  <c r="D12" i="2"/>
  <c r="F12" i="2" s="1"/>
  <c r="E15" i="2"/>
  <c r="G15" i="2" s="1"/>
  <c r="E18" i="2"/>
  <c r="D20" i="2"/>
  <c r="F20" i="2" s="1"/>
  <c r="E23" i="2"/>
  <c r="E26" i="2"/>
  <c r="D28" i="2"/>
  <c r="F28" i="2" s="1"/>
  <c r="E31" i="2"/>
  <c r="E34" i="2"/>
  <c r="D36" i="2"/>
  <c r="F36" i="2" s="1"/>
  <c r="E39" i="2"/>
  <c r="E42" i="2"/>
  <c r="D44" i="2"/>
  <c r="F44" i="2" s="1"/>
  <c r="E47" i="2"/>
  <c r="E50" i="2"/>
  <c r="D52" i="2"/>
  <c r="F52" i="2" s="1"/>
  <c r="E55" i="2"/>
  <c r="E58" i="2"/>
  <c r="G58" i="2" s="1"/>
  <c r="D60" i="2"/>
  <c r="F60" i="2" s="1"/>
  <c r="E63" i="2"/>
  <c r="E66" i="2"/>
  <c r="E73" i="2"/>
  <c r="E81" i="2"/>
  <c r="E87" i="2"/>
  <c r="E102" i="2"/>
  <c r="E13" i="2"/>
  <c r="D76" i="2"/>
  <c r="F76" i="2" s="1"/>
  <c r="E79" i="2"/>
  <c r="G79" i="2" s="1"/>
  <c r="E94" i="2"/>
  <c r="E96" i="2"/>
  <c r="D99" i="2"/>
  <c r="F99" i="2" s="1"/>
  <c r="E105" i="2"/>
  <c r="D6" i="2"/>
  <c r="F6" i="2" s="1"/>
  <c r="D21" i="2"/>
  <c r="F21" i="2" s="1"/>
  <c r="D25" i="2"/>
  <c r="F25" i="2" s="1"/>
  <c r="D29" i="2"/>
  <c r="F29" i="2" s="1"/>
  <c r="D33" i="2"/>
  <c r="F33" i="2" s="1"/>
  <c r="D37" i="2"/>
  <c r="F37" i="2" s="1"/>
  <c r="D41" i="2"/>
  <c r="F41" i="2" s="1"/>
  <c r="D45" i="2"/>
  <c r="F45" i="2" s="1"/>
  <c r="D49" i="2"/>
  <c r="F49" i="2" s="1"/>
  <c r="G49" i="2" s="1"/>
  <c r="D53" i="2"/>
  <c r="F53" i="2" s="1"/>
  <c r="D57" i="2"/>
  <c r="F57" i="2" s="1"/>
  <c r="D61" i="2"/>
  <c r="F61" i="2" s="1"/>
  <c r="D65" i="2"/>
  <c r="F65" i="2" s="1"/>
  <c r="D69" i="2"/>
  <c r="F69" i="2" s="1"/>
  <c r="D73" i="2"/>
  <c r="F73" i="2" s="1"/>
  <c r="D77" i="2"/>
  <c r="F77" i="2" s="1"/>
  <c r="G77" i="2" s="1"/>
  <c r="D81" i="2"/>
  <c r="F81" i="2" s="1"/>
  <c r="D85" i="2"/>
  <c r="F85" i="2" s="1"/>
  <c r="D89" i="2"/>
  <c r="F89" i="2" s="1"/>
  <c r="D93" i="2"/>
  <c r="F93" i="2" s="1"/>
  <c r="D97" i="2"/>
  <c r="F97" i="2" s="1"/>
  <c r="D101" i="2"/>
  <c r="F101" i="2" s="1"/>
  <c r="D105" i="2"/>
  <c r="F105" i="2" s="1"/>
  <c r="D80" i="2"/>
  <c r="F80" i="2" s="1"/>
  <c r="D84" i="2"/>
  <c r="F84" i="2" s="1"/>
  <c r="D88" i="2"/>
  <c r="F88" i="2" s="1"/>
  <c r="D92" i="2"/>
  <c r="F92" i="2" s="1"/>
  <c r="D96" i="2"/>
  <c r="F96" i="2" s="1"/>
  <c r="D100" i="2"/>
  <c r="F100" i="2" s="1"/>
  <c r="D104" i="2"/>
  <c r="F104" i="2" s="1"/>
  <c r="G82" i="2" l="1"/>
  <c r="G17" i="2"/>
  <c r="G98" i="2"/>
  <c r="G74" i="2"/>
  <c r="G86" i="2"/>
  <c r="G13" i="2"/>
  <c r="G18" i="2"/>
  <c r="G73" i="2"/>
  <c r="G16" i="2"/>
  <c r="G23" i="2"/>
  <c r="G89" i="2"/>
  <c r="G25" i="2"/>
  <c r="G26" i="2"/>
  <c r="G88" i="2"/>
  <c r="G21" i="2"/>
  <c r="G63" i="2"/>
  <c r="G9" i="2"/>
  <c r="G12" i="2"/>
  <c r="G41" i="2"/>
  <c r="G72" i="2"/>
  <c r="G59" i="2"/>
  <c r="G45" i="2"/>
  <c r="G34" i="2"/>
  <c r="G35" i="2"/>
  <c r="G48" i="2"/>
  <c r="G6" i="2"/>
  <c r="G56" i="2"/>
  <c r="G55" i="2"/>
  <c r="G47" i="2"/>
  <c r="G75" i="2"/>
  <c r="G92" i="2"/>
  <c r="G46" i="2"/>
  <c r="G24" i="2"/>
  <c r="G94" i="2"/>
  <c r="G36" i="2"/>
  <c r="G104" i="2"/>
  <c r="G69" i="2"/>
  <c r="G37" i="2"/>
  <c r="G83" i="2"/>
  <c r="G97" i="2"/>
  <c r="G33" i="2"/>
  <c r="G87" i="2"/>
  <c r="G52" i="2"/>
  <c r="G31" i="2"/>
  <c r="G30" i="2"/>
  <c r="G29" i="2"/>
  <c r="G99" i="2"/>
  <c r="G28" i="2"/>
  <c r="G50" i="2"/>
  <c r="G57" i="2"/>
  <c r="G27" i="2"/>
  <c r="G71" i="2"/>
  <c r="G42" i="2"/>
  <c r="G84" i="2"/>
  <c r="G62" i="2"/>
  <c r="G103" i="2"/>
  <c r="G22" i="2"/>
  <c r="G100" i="2"/>
  <c r="G65" i="2"/>
  <c r="G105" i="2"/>
  <c r="G66" i="2"/>
  <c r="G102" i="2"/>
  <c r="G76" i="2"/>
  <c r="G96" i="2"/>
  <c r="G93" i="2"/>
  <c r="G39" i="2"/>
  <c r="G85" i="2"/>
  <c r="G81" i="2"/>
  <c r="G91" i="2"/>
  <c r="G80" i="2"/>
  <c r="G67" i="2"/>
  <c r="G43" i="2"/>
  <c r="G54" i="2"/>
  <c r="G61" i="2"/>
  <c r="G60" i="2"/>
  <c r="G38" i="2"/>
  <c r="G78" i="2"/>
  <c r="G32" i="2"/>
  <c r="G53" i="2"/>
  <c r="G20" i="2"/>
  <c r="G44" i="2"/>
  <c r="G101" i="2"/>
  <c r="G7" i="2"/>
  <c r="G14" i="2"/>
  <c r="G19" i="2"/>
  <c r="G11" i="2"/>
  <c r="G95" i="2"/>
  <c r="H6" i="2" l="1"/>
</calcChain>
</file>

<file path=xl/sharedStrings.xml><?xml version="1.0" encoding="utf-8"?>
<sst xmlns="http://schemas.openxmlformats.org/spreadsheetml/2006/main" count="22" uniqueCount="22">
  <si>
    <t>1=at home</t>
  </si>
  <si>
    <t>1=Male</t>
  </si>
  <si>
    <t>1=female</t>
  </si>
  <si>
    <t>mean</t>
  </si>
  <si>
    <t>std</t>
  </si>
  <si>
    <t>household</t>
  </si>
  <si>
    <t>Home</t>
  </si>
  <si>
    <t>Male</t>
  </si>
  <si>
    <t>Female</t>
  </si>
  <si>
    <t>Mbuy</t>
  </si>
  <si>
    <t>FBuy</t>
  </si>
  <si>
    <t>sub_total</t>
  </si>
  <si>
    <t>TOTAL</t>
  </si>
  <si>
    <t>female buy</t>
  </si>
  <si>
    <t>male buy</t>
  </si>
  <si>
    <t>a.</t>
  </si>
  <si>
    <t>Total amount is defined by cell [H6], by 1000 simulation we expect revenues about 503.4$ on average.</t>
  </si>
  <si>
    <t>b.</t>
  </si>
  <si>
    <t>The standard deviation of total revenues is about 102.92.</t>
  </si>
  <si>
    <t>c.</t>
  </si>
  <si>
    <t>The probability of making more than $750 is only 1.3% as shown on graph above.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</si>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</sst>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2" tint="-9.9978637043366805E-2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2" borderId="0" xfId="1" applyFill="1"/>
    <xf numFmtId="0" fontId="2" fillId="0" borderId="0" xfId="1" applyFont="1"/>
    <xf numFmtId="0" fontId="1" fillId="0" borderId="1" xfId="1" applyBorder="1"/>
    <xf numFmtId="0" fontId="1" fillId="0" borderId="2" xfId="1" applyBorder="1"/>
    <xf numFmtId="0" fontId="3" fillId="2" borderId="0" xfId="1" applyFont="1" applyFill="1"/>
  </cellXfs>
  <cellStyles count="2">
    <cellStyle name="Normal" xfId="0" builtinId="0"/>
    <cellStyle name="Normal 2" xfId="1" xr:uid="{6DB9827C-0974-4435-AC9E-2D31C9367D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6</xdr:row>
      <xdr:rowOff>38100</xdr:rowOff>
    </xdr:from>
    <xdr:to>
      <xdr:col>20</xdr:col>
      <xdr:colOff>474256</xdr:colOff>
      <xdr:row>28</xdr:row>
      <xdr:rowOff>29188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1E55C-77EF-4BC2-B7A8-1D39E4265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5600" y="1238250"/>
          <a:ext cx="8459381" cy="43884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A311-EBA3-49FA-A84C-AA2384F34A67}">
  <dimension ref="A3:S105"/>
  <sheetViews>
    <sheetView tabSelected="1" workbookViewId="0">
      <selection activeCell="I2" sqref="I2"/>
    </sheetView>
  </sheetViews>
  <sheetFormatPr defaultRowHeight="15.5"/>
  <cols>
    <col min="1" max="1" width="11" style="1" customWidth="1"/>
    <col min="2" max="2" width="10" style="1" customWidth="1"/>
    <col min="3" max="10" width="8.7265625" style="1"/>
    <col min="11" max="11" width="11.1796875" style="1" customWidth="1"/>
    <col min="12" max="16384" width="8.7265625" style="1"/>
  </cols>
  <sheetData>
    <row r="3" spans="1:13">
      <c r="A3" s="4"/>
      <c r="B3" s="4" t="s">
        <v>0</v>
      </c>
      <c r="C3" s="4" t="s">
        <v>1</v>
      </c>
      <c r="D3" s="4" t="s">
        <v>2</v>
      </c>
      <c r="E3" s="4"/>
      <c r="F3" s="4"/>
      <c r="G3" s="4"/>
      <c r="H3" s="4"/>
      <c r="K3" s="3">
        <f ca="1">_xlfn.NORM.INV(RAND(),22,5)</f>
        <v>20.012326966768729</v>
      </c>
    </row>
    <row r="4" spans="1:13" ht="16" thickBot="1">
      <c r="A4" s="5" t="s">
        <v>21</v>
      </c>
      <c r="B4" s="5">
        <v>0.8</v>
      </c>
      <c r="C4" s="5">
        <f>1-0.65</f>
        <v>0.35</v>
      </c>
      <c r="D4" s="5">
        <v>0.65</v>
      </c>
      <c r="E4" s="5">
        <v>0.2</v>
      </c>
      <c r="F4" s="5">
        <v>0.3</v>
      </c>
      <c r="G4" s="5"/>
      <c r="H4" s="5"/>
      <c r="L4" s="1" t="s">
        <v>3</v>
      </c>
      <c r="M4" s="1" t="s">
        <v>4</v>
      </c>
    </row>
    <row r="5" spans="1:13">
      <c r="A5" s="1" t="s">
        <v>5</v>
      </c>
      <c r="B5" s="1" t="s">
        <v>6</v>
      </c>
      <c r="C5" s="1" t="s">
        <v>7</v>
      </c>
      <c r="D5" s="1" t="s">
        <v>8</v>
      </c>
      <c r="E5" s="6" t="s">
        <v>9</v>
      </c>
      <c r="F5" s="6" t="s">
        <v>10</v>
      </c>
      <c r="G5" s="1" t="s">
        <v>11</v>
      </c>
      <c r="H5" s="1" t="s">
        <v>12</v>
      </c>
      <c r="K5" s="1" t="s">
        <v>13</v>
      </c>
      <c r="L5" s="1">
        <v>22</v>
      </c>
      <c r="M5" s="1">
        <v>5</v>
      </c>
    </row>
    <row r="6" spans="1:13">
      <c r="A6" s="1">
        <v>1</v>
      </c>
      <c r="B6" s="1">
        <f ca="1">(RAND()&lt;0.8)*1</f>
        <v>1</v>
      </c>
      <c r="C6" s="1">
        <f ca="1">(RAND()&gt;0.65)*1</f>
        <v>1</v>
      </c>
      <c r="D6" s="1">
        <f ca="1">(C6-1&lt;0)*1</f>
        <v>0</v>
      </c>
      <c r="E6" s="1">
        <f ca="1">((RAND()&lt;0.2)*1)*C6*B6*_xlfn.NORM.INV(RAND(),28,3)</f>
        <v>0</v>
      </c>
      <c r="F6" s="1">
        <f ca="1">(RAND()&lt;0.3)*1*D6*B6* _xlfn.NORM.INV(RAND(),22,5)</f>
        <v>0</v>
      </c>
      <c r="G6" s="1">
        <f ca="1">(E6+F6)</f>
        <v>0</v>
      </c>
      <c r="H6" s="2">
        <f ca="1">SUM(G6:G105)</f>
        <v>553.90583955291117</v>
      </c>
      <c r="K6" s="1" t="s">
        <v>14</v>
      </c>
      <c r="L6" s="1">
        <v>28</v>
      </c>
      <c r="M6" s="1">
        <v>3</v>
      </c>
    </row>
    <row r="7" spans="1:13">
      <c r="A7" s="1">
        <v>2</v>
      </c>
      <c r="B7" s="1">
        <f t="shared" ref="B7:B70" ca="1" si="0">(RAND()&lt;0.8)*1</f>
        <v>0</v>
      </c>
      <c r="C7" s="1">
        <f t="shared" ref="C7:C70" ca="1" si="1">(RAND()&gt;0.65)*1</f>
        <v>0</v>
      </c>
      <c r="D7" s="1">
        <f t="shared" ref="D7:D70" ca="1" si="2">(C7-1&lt;0)*1</f>
        <v>1</v>
      </c>
      <c r="E7" s="1">
        <f t="shared" ref="E7:E70" ca="1" si="3">((RAND()&lt;0.2)*1)*C7*B7*_xlfn.NORM.INV(RAND(),28,3)</f>
        <v>0</v>
      </c>
      <c r="F7" s="1">
        <f t="shared" ref="F7:F70" ca="1" si="4">(RAND()&lt;0.3)*1*D7*B7* _xlfn.NORM.INV(RAND(),22,5)</f>
        <v>0</v>
      </c>
      <c r="G7" s="1">
        <f t="shared" ref="G7:G70" ca="1" si="5">(E7+F7)</f>
        <v>0</v>
      </c>
    </row>
    <row r="8" spans="1:13">
      <c r="A8" s="1">
        <v>3</v>
      </c>
      <c r="B8" s="1">
        <f t="shared" ca="1" si="0"/>
        <v>1</v>
      </c>
      <c r="C8" s="1">
        <f t="shared" ca="1" si="1"/>
        <v>1</v>
      </c>
      <c r="D8" s="1">
        <f t="shared" ca="1" si="2"/>
        <v>0</v>
      </c>
      <c r="E8" s="1">
        <f t="shared" ca="1" si="3"/>
        <v>31.567372107629037</v>
      </c>
      <c r="F8" s="1">
        <f t="shared" ca="1" si="4"/>
        <v>0</v>
      </c>
      <c r="G8" s="1">
        <f t="shared" ca="1" si="5"/>
        <v>31.567372107629037</v>
      </c>
    </row>
    <row r="9" spans="1:13">
      <c r="A9" s="1">
        <v>4</v>
      </c>
      <c r="B9" s="1">
        <f t="shared" ca="1" si="0"/>
        <v>0</v>
      </c>
      <c r="C9" s="1">
        <f t="shared" ca="1" si="1"/>
        <v>1</v>
      </c>
      <c r="D9" s="1">
        <f t="shared" ca="1" si="2"/>
        <v>0</v>
      </c>
      <c r="E9" s="1">
        <f t="shared" ca="1" si="3"/>
        <v>0</v>
      </c>
      <c r="F9" s="1">
        <f t="shared" ca="1" si="4"/>
        <v>0</v>
      </c>
      <c r="G9" s="1">
        <f t="shared" ca="1" si="5"/>
        <v>0</v>
      </c>
    </row>
    <row r="10" spans="1:13">
      <c r="A10" s="1">
        <v>5</v>
      </c>
      <c r="B10" s="1">
        <f t="shared" ca="1" si="0"/>
        <v>1</v>
      </c>
      <c r="C10" s="1">
        <f t="shared" ca="1" si="1"/>
        <v>0</v>
      </c>
      <c r="D10" s="1">
        <f t="shared" ca="1" si="2"/>
        <v>1</v>
      </c>
      <c r="E10" s="1">
        <f t="shared" ca="1" si="3"/>
        <v>0</v>
      </c>
      <c r="F10" s="1">
        <f t="shared" ca="1" si="4"/>
        <v>0</v>
      </c>
      <c r="G10" s="1">
        <f t="shared" ca="1" si="5"/>
        <v>0</v>
      </c>
    </row>
    <row r="11" spans="1:13">
      <c r="A11" s="1">
        <v>6</v>
      </c>
      <c r="B11" s="1">
        <f t="shared" ca="1" si="0"/>
        <v>1</v>
      </c>
      <c r="C11" s="1">
        <f t="shared" ca="1" si="1"/>
        <v>1</v>
      </c>
      <c r="D11" s="1">
        <f t="shared" ca="1" si="2"/>
        <v>0</v>
      </c>
      <c r="E11" s="1">
        <f t="shared" ca="1" si="3"/>
        <v>0</v>
      </c>
      <c r="F11" s="1">
        <f t="shared" ca="1" si="4"/>
        <v>0</v>
      </c>
      <c r="G11" s="1">
        <f t="shared" ca="1" si="5"/>
        <v>0</v>
      </c>
    </row>
    <row r="12" spans="1:13">
      <c r="A12" s="1">
        <v>7</v>
      </c>
      <c r="B12" s="1">
        <f t="shared" ca="1" si="0"/>
        <v>1</v>
      </c>
      <c r="C12" s="1">
        <f t="shared" ca="1" si="1"/>
        <v>1</v>
      </c>
      <c r="D12" s="1">
        <f t="shared" ca="1" si="2"/>
        <v>0</v>
      </c>
      <c r="E12" s="1">
        <f t="shared" ca="1" si="3"/>
        <v>0</v>
      </c>
      <c r="F12" s="1">
        <f t="shared" ca="1" si="4"/>
        <v>0</v>
      </c>
      <c r="G12" s="1">
        <f t="shared" ca="1" si="5"/>
        <v>0</v>
      </c>
    </row>
    <row r="13" spans="1:13">
      <c r="A13" s="1">
        <v>8</v>
      </c>
      <c r="B13" s="1">
        <f t="shared" ca="1" si="0"/>
        <v>1</v>
      </c>
      <c r="C13" s="1">
        <f t="shared" ca="1" si="1"/>
        <v>0</v>
      </c>
      <c r="D13" s="1">
        <f t="shared" ca="1" si="2"/>
        <v>1</v>
      </c>
      <c r="E13" s="1">
        <f t="shared" ca="1" si="3"/>
        <v>0</v>
      </c>
      <c r="F13" s="1">
        <f t="shared" ca="1" si="4"/>
        <v>0</v>
      </c>
      <c r="G13" s="1">
        <f t="shared" ca="1" si="5"/>
        <v>0</v>
      </c>
    </row>
    <row r="14" spans="1:13">
      <c r="A14" s="1">
        <v>9</v>
      </c>
      <c r="B14" s="1">
        <f t="shared" ca="1" si="0"/>
        <v>1</v>
      </c>
      <c r="C14" s="1">
        <f t="shared" ca="1" si="1"/>
        <v>0</v>
      </c>
      <c r="D14" s="1">
        <f t="shared" ca="1" si="2"/>
        <v>1</v>
      </c>
      <c r="E14" s="1">
        <f t="shared" ca="1" si="3"/>
        <v>0</v>
      </c>
      <c r="F14" s="1">
        <f t="shared" ca="1" si="4"/>
        <v>0</v>
      </c>
      <c r="G14" s="1">
        <f t="shared" ca="1" si="5"/>
        <v>0</v>
      </c>
    </row>
    <row r="15" spans="1:13">
      <c r="A15" s="1">
        <v>10</v>
      </c>
      <c r="B15" s="1">
        <f t="shared" ca="1" si="0"/>
        <v>1</v>
      </c>
      <c r="C15" s="1">
        <f t="shared" ca="1" si="1"/>
        <v>0</v>
      </c>
      <c r="D15" s="1">
        <f t="shared" ca="1" si="2"/>
        <v>1</v>
      </c>
      <c r="E15" s="1">
        <f t="shared" ca="1" si="3"/>
        <v>0</v>
      </c>
      <c r="F15" s="1">
        <f t="shared" ca="1" si="4"/>
        <v>14.29070375131012</v>
      </c>
      <c r="G15" s="1">
        <f t="shared" ca="1" si="5"/>
        <v>14.29070375131012</v>
      </c>
    </row>
    <row r="16" spans="1:13">
      <c r="A16" s="1">
        <v>11</v>
      </c>
      <c r="B16" s="1">
        <f t="shared" ca="1" si="0"/>
        <v>1</v>
      </c>
      <c r="C16" s="1">
        <f t="shared" ca="1" si="1"/>
        <v>0</v>
      </c>
      <c r="D16" s="1">
        <f t="shared" ca="1" si="2"/>
        <v>1</v>
      </c>
      <c r="E16" s="1">
        <f t="shared" ca="1" si="3"/>
        <v>0</v>
      </c>
      <c r="F16" s="1">
        <f t="shared" ca="1" si="4"/>
        <v>0</v>
      </c>
      <c r="G16" s="1">
        <f t="shared" ca="1" si="5"/>
        <v>0</v>
      </c>
    </row>
    <row r="17" spans="1:19">
      <c r="A17" s="1">
        <v>12</v>
      </c>
      <c r="B17" s="1">
        <f t="shared" ca="1" si="0"/>
        <v>1</v>
      </c>
      <c r="C17" s="1">
        <f t="shared" ca="1" si="1"/>
        <v>1</v>
      </c>
      <c r="D17" s="1">
        <f t="shared" ca="1" si="2"/>
        <v>0</v>
      </c>
      <c r="E17" s="1">
        <f t="shared" ca="1" si="3"/>
        <v>0</v>
      </c>
      <c r="F17" s="1">
        <f t="shared" ca="1" si="4"/>
        <v>0</v>
      </c>
      <c r="G17" s="1">
        <f t="shared" ca="1" si="5"/>
        <v>0</v>
      </c>
    </row>
    <row r="18" spans="1:19">
      <c r="A18" s="1">
        <v>13</v>
      </c>
      <c r="B18" s="1">
        <f t="shared" ca="1" si="0"/>
        <v>1</v>
      </c>
      <c r="C18" s="1">
        <f t="shared" ca="1" si="1"/>
        <v>0</v>
      </c>
      <c r="D18" s="1">
        <f t="shared" ca="1" si="2"/>
        <v>1</v>
      </c>
      <c r="E18" s="1">
        <f t="shared" ca="1" si="3"/>
        <v>0</v>
      </c>
      <c r="F18" s="1">
        <f t="shared" ca="1" si="4"/>
        <v>26.221457670093173</v>
      </c>
      <c r="G18" s="1">
        <f t="shared" ca="1" si="5"/>
        <v>26.221457670093173</v>
      </c>
    </row>
    <row r="19" spans="1:19">
      <c r="A19" s="1">
        <v>14</v>
      </c>
      <c r="B19" s="1">
        <f t="shared" ca="1" si="0"/>
        <v>1</v>
      </c>
      <c r="C19" s="1">
        <f t="shared" ca="1" si="1"/>
        <v>0</v>
      </c>
      <c r="D19" s="1">
        <f t="shared" ca="1" si="2"/>
        <v>1</v>
      </c>
      <c r="E19" s="1">
        <f t="shared" ca="1" si="3"/>
        <v>0</v>
      </c>
      <c r="F19" s="1">
        <f t="shared" ca="1" si="4"/>
        <v>26.27931259542591</v>
      </c>
      <c r="G19" s="1">
        <f t="shared" ca="1" si="5"/>
        <v>26.27931259542591</v>
      </c>
    </row>
    <row r="20" spans="1:19">
      <c r="A20" s="1">
        <v>15</v>
      </c>
      <c r="B20" s="1">
        <f t="shared" ca="1" si="0"/>
        <v>1</v>
      </c>
      <c r="C20" s="1">
        <f t="shared" ca="1" si="1"/>
        <v>0</v>
      </c>
      <c r="D20" s="1">
        <f t="shared" ca="1" si="2"/>
        <v>1</v>
      </c>
      <c r="E20" s="1">
        <f t="shared" ca="1" si="3"/>
        <v>0</v>
      </c>
      <c r="F20" s="1">
        <f t="shared" ca="1" si="4"/>
        <v>0</v>
      </c>
      <c r="G20" s="1">
        <f t="shared" ca="1" si="5"/>
        <v>0</v>
      </c>
    </row>
    <row r="21" spans="1:19">
      <c r="A21" s="1">
        <v>16</v>
      </c>
      <c r="B21" s="1">
        <f t="shared" ca="1" si="0"/>
        <v>1</v>
      </c>
      <c r="C21" s="1">
        <f t="shared" ca="1" si="1"/>
        <v>0</v>
      </c>
      <c r="D21" s="1">
        <f t="shared" ca="1" si="2"/>
        <v>1</v>
      </c>
      <c r="E21" s="1">
        <f t="shared" ca="1" si="3"/>
        <v>0</v>
      </c>
      <c r="F21" s="1">
        <f t="shared" ca="1" si="4"/>
        <v>0</v>
      </c>
      <c r="G21" s="1">
        <f t="shared" ca="1" si="5"/>
        <v>0</v>
      </c>
    </row>
    <row r="22" spans="1:19">
      <c r="A22" s="1">
        <v>17</v>
      </c>
      <c r="B22" s="1">
        <f t="shared" ca="1" si="0"/>
        <v>1</v>
      </c>
      <c r="C22" s="1">
        <f t="shared" ca="1" si="1"/>
        <v>1</v>
      </c>
      <c r="D22" s="1">
        <f t="shared" ca="1" si="2"/>
        <v>0</v>
      </c>
      <c r="E22" s="1">
        <f t="shared" ca="1" si="3"/>
        <v>21.823162047160672</v>
      </c>
      <c r="F22" s="1">
        <f t="shared" ca="1" si="4"/>
        <v>0</v>
      </c>
      <c r="G22" s="1">
        <f t="shared" ca="1" si="5"/>
        <v>21.823162047160672</v>
      </c>
    </row>
    <row r="23" spans="1:19">
      <c r="A23" s="1">
        <v>18</v>
      </c>
      <c r="B23" s="1">
        <f t="shared" ca="1" si="0"/>
        <v>1</v>
      </c>
      <c r="C23" s="1">
        <f t="shared" ca="1" si="1"/>
        <v>1</v>
      </c>
      <c r="D23" s="1">
        <f t="shared" ca="1" si="2"/>
        <v>0</v>
      </c>
      <c r="E23" s="1">
        <f t="shared" ca="1" si="3"/>
        <v>0</v>
      </c>
      <c r="F23" s="1">
        <f t="shared" ca="1" si="4"/>
        <v>0</v>
      </c>
      <c r="G23" s="1">
        <f t="shared" ca="1" si="5"/>
        <v>0</v>
      </c>
    </row>
    <row r="24" spans="1:19">
      <c r="A24" s="1">
        <v>19</v>
      </c>
      <c r="B24" s="1">
        <f t="shared" ca="1" si="0"/>
        <v>1</v>
      </c>
      <c r="C24" s="1">
        <f t="shared" ca="1" si="1"/>
        <v>0</v>
      </c>
      <c r="D24" s="1">
        <f t="shared" ca="1" si="2"/>
        <v>1</v>
      </c>
      <c r="E24" s="1">
        <f t="shared" ca="1" si="3"/>
        <v>0</v>
      </c>
      <c r="F24" s="1">
        <f t="shared" ca="1" si="4"/>
        <v>0</v>
      </c>
      <c r="G24" s="1">
        <f t="shared" ca="1" si="5"/>
        <v>0</v>
      </c>
    </row>
    <row r="25" spans="1:19">
      <c r="A25" s="1">
        <v>20</v>
      </c>
      <c r="B25" s="1">
        <f t="shared" ca="1" si="0"/>
        <v>0</v>
      </c>
      <c r="C25" s="1">
        <f t="shared" ca="1" si="1"/>
        <v>0</v>
      </c>
      <c r="D25" s="1">
        <f t="shared" ca="1" si="2"/>
        <v>1</v>
      </c>
      <c r="E25" s="1">
        <f t="shared" ca="1" si="3"/>
        <v>0</v>
      </c>
      <c r="F25" s="1">
        <f t="shared" ca="1" si="4"/>
        <v>0</v>
      </c>
      <c r="G25" s="1">
        <f t="shared" ca="1" si="5"/>
        <v>0</v>
      </c>
    </row>
    <row r="26" spans="1:19">
      <c r="A26" s="1">
        <v>21</v>
      </c>
      <c r="B26" s="1">
        <f t="shared" ca="1" si="0"/>
        <v>1</v>
      </c>
      <c r="C26" s="1">
        <f t="shared" ca="1" si="1"/>
        <v>0</v>
      </c>
      <c r="D26" s="1">
        <f t="shared" ca="1" si="2"/>
        <v>1</v>
      </c>
      <c r="E26" s="1">
        <f t="shared" ca="1" si="3"/>
        <v>0</v>
      </c>
      <c r="F26" s="1">
        <f t="shared" ca="1" si="4"/>
        <v>0</v>
      </c>
      <c r="G26" s="1">
        <f t="shared" ca="1" si="5"/>
        <v>0</v>
      </c>
    </row>
    <row r="27" spans="1:19">
      <c r="A27" s="1">
        <v>22</v>
      </c>
      <c r="B27" s="1">
        <f t="shared" ca="1" si="0"/>
        <v>1</v>
      </c>
      <c r="C27" s="1">
        <f t="shared" ca="1" si="1"/>
        <v>1</v>
      </c>
      <c r="D27" s="1">
        <f t="shared" ca="1" si="2"/>
        <v>0</v>
      </c>
      <c r="E27" s="1">
        <f t="shared" ca="1" si="3"/>
        <v>28.673508512983279</v>
      </c>
      <c r="F27" s="1">
        <f t="shared" ca="1" si="4"/>
        <v>0</v>
      </c>
      <c r="G27" s="1">
        <f t="shared" ca="1" si="5"/>
        <v>28.673508512983279</v>
      </c>
    </row>
    <row r="28" spans="1:19">
      <c r="A28" s="1">
        <v>23</v>
      </c>
      <c r="B28" s="1">
        <f t="shared" ca="1" si="0"/>
        <v>1</v>
      </c>
      <c r="C28" s="1">
        <f t="shared" ca="1" si="1"/>
        <v>1</v>
      </c>
      <c r="D28" s="1">
        <f t="shared" ca="1" si="2"/>
        <v>0</v>
      </c>
      <c r="E28" s="1">
        <f t="shared" ca="1" si="3"/>
        <v>0</v>
      </c>
      <c r="F28" s="1">
        <f t="shared" ca="1" si="4"/>
        <v>0</v>
      </c>
      <c r="G28" s="1">
        <f t="shared" ca="1" si="5"/>
        <v>0</v>
      </c>
    </row>
    <row r="29" spans="1:19">
      <c r="A29" s="1">
        <v>24</v>
      </c>
      <c r="B29" s="1">
        <f t="shared" ca="1" si="0"/>
        <v>0</v>
      </c>
      <c r="C29" s="1">
        <f t="shared" ca="1" si="1"/>
        <v>0</v>
      </c>
      <c r="D29" s="1">
        <f t="shared" ca="1" si="2"/>
        <v>1</v>
      </c>
      <c r="E29" s="1">
        <f t="shared" ca="1" si="3"/>
        <v>0</v>
      </c>
      <c r="F29" s="1">
        <f t="shared" ca="1" si="4"/>
        <v>0</v>
      </c>
      <c r="G29" s="1">
        <f t="shared" ca="1" si="5"/>
        <v>0</v>
      </c>
    </row>
    <row r="30" spans="1:19">
      <c r="A30" s="1">
        <v>25</v>
      </c>
      <c r="B30" s="1">
        <f t="shared" ca="1" si="0"/>
        <v>1</v>
      </c>
      <c r="C30" s="1">
        <f t="shared" ca="1" si="1"/>
        <v>1</v>
      </c>
      <c r="D30" s="1">
        <f t="shared" ca="1" si="2"/>
        <v>0</v>
      </c>
      <c r="E30" s="1">
        <f t="shared" ca="1" si="3"/>
        <v>0</v>
      </c>
      <c r="F30" s="1">
        <f t="shared" ca="1" si="4"/>
        <v>0</v>
      </c>
      <c r="G30" s="1">
        <f t="shared" ca="1" si="5"/>
        <v>0</v>
      </c>
      <c r="I30" s="2" t="s">
        <v>15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>
      <c r="A31" s="1">
        <v>26</v>
      </c>
      <c r="B31" s="1">
        <f t="shared" ca="1" si="0"/>
        <v>1</v>
      </c>
      <c r="C31" s="1">
        <f t="shared" ca="1" si="1"/>
        <v>0</v>
      </c>
      <c r="D31" s="1">
        <f t="shared" ca="1" si="2"/>
        <v>1</v>
      </c>
      <c r="E31" s="1">
        <f t="shared" ca="1" si="3"/>
        <v>0</v>
      </c>
      <c r="F31" s="1">
        <f t="shared" ca="1" si="4"/>
        <v>0</v>
      </c>
      <c r="G31" s="1">
        <f t="shared" ca="1" si="5"/>
        <v>0</v>
      </c>
      <c r="I31" s="2" t="s">
        <v>16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>
      <c r="A32" s="1">
        <v>27</v>
      </c>
      <c r="B32" s="1">
        <f t="shared" ca="1" si="0"/>
        <v>1</v>
      </c>
      <c r="C32" s="1">
        <f t="shared" ca="1" si="1"/>
        <v>0</v>
      </c>
      <c r="D32" s="1">
        <f t="shared" ca="1" si="2"/>
        <v>1</v>
      </c>
      <c r="E32" s="1">
        <f t="shared" ca="1" si="3"/>
        <v>0</v>
      </c>
      <c r="F32" s="1">
        <f t="shared" ca="1" si="4"/>
        <v>17.224545438360323</v>
      </c>
      <c r="G32" s="1">
        <f t="shared" ca="1" si="5"/>
        <v>17.224545438360323</v>
      </c>
      <c r="I32" s="2" t="s">
        <v>17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>
      <c r="A33" s="1">
        <v>28</v>
      </c>
      <c r="B33" s="1">
        <f t="shared" ca="1" si="0"/>
        <v>1</v>
      </c>
      <c r="C33" s="1">
        <f t="shared" ca="1" si="1"/>
        <v>0</v>
      </c>
      <c r="D33" s="1">
        <f t="shared" ca="1" si="2"/>
        <v>1</v>
      </c>
      <c r="E33" s="1">
        <f t="shared" ca="1" si="3"/>
        <v>0</v>
      </c>
      <c r="F33" s="1">
        <f t="shared" ca="1" si="4"/>
        <v>0</v>
      </c>
      <c r="G33" s="1">
        <f t="shared" ca="1" si="5"/>
        <v>0</v>
      </c>
      <c r="I33" s="2" t="s">
        <v>18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>
      <c r="A34" s="1">
        <v>29</v>
      </c>
      <c r="B34" s="1">
        <f t="shared" ca="1" si="0"/>
        <v>0</v>
      </c>
      <c r="C34" s="1">
        <f t="shared" ca="1" si="1"/>
        <v>0</v>
      </c>
      <c r="D34" s="1">
        <f t="shared" ca="1" si="2"/>
        <v>1</v>
      </c>
      <c r="E34" s="1">
        <f t="shared" ca="1" si="3"/>
        <v>0</v>
      </c>
      <c r="F34" s="1">
        <f t="shared" ca="1" si="4"/>
        <v>0</v>
      </c>
      <c r="G34" s="1">
        <f t="shared" ca="1" si="5"/>
        <v>0</v>
      </c>
      <c r="I34" s="2" t="s">
        <v>19</v>
      </c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>
      <c r="A35" s="1">
        <v>30</v>
      </c>
      <c r="B35" s="1">
        <f t="shared" ca="1" si="0"/>
        <v>1</v>
      </c>
      <c r="C35" s="1">
        <f t="shared" ca="1" si="1"/>
        <v>0</v>
      </c>
      <c r="D35" s="1">
        <f t="shared" ca="1" si="2"/>
        <v>1</v>
      </c>
      <c r="E35" s="1">
        <f t="shared" ca="1" si="3"/>
        <v>0</v>
      </c>
      <c r="F35" s="1">
        <f t="shared" ca="1" si="4"/>
        <v>0</v>
      </c>
      <c r="G35" s="1">
        <f t="shared" ca="1" si="5"/>
        <v>0</v>
      </c>
      <c r="I35" s="2" t="s">
        <v>20</v>
      </c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>
      <c r="A36" s="1">
        <v>31</v>
      </c>
      <c r="B36" s="1">
        <f t="shared" ca="1" si="0"/>
        <v>1</v>
      </c>
      <c r="C36" s="1">
        <f t="shared" ca="1" si="1"/>
        <v>1</v>
      </c>
      <c r="D36" s="1">
        <f t="shared" ca="1" si="2"/>
        <v>0</v>
      </c>
      <c r="E36" s="1">
        <f t="shared" ca="1" si="3"/>
        <v>27.738471007738237</v>
      </c>
      <c r="F36" s="1">
        <f t="shared" ca="1" si="4"/>
        <v>0</v>
      </c>
      <c r="G36" s="1">
        <f t="shared" ca="1" si="5"/>
        <v>27.738471007738237</v>
      </c>
    </row>
    <row r="37" spans="1:19">
      <c r="A37" s="1">
        <v>32</v>
      </c>
      <c r="B37" s="1">
        <f t="shared" ca="1" si="0"/>
        <v>1</v>
      </c>
      <c r="C37" s="1">
        <f t="shared" ca="1" si="1"/>
        <v>1</v>
      </c>
      <c r="D37" s="1">
        <f t="shared" ca="1" si="2"/>
        <v>0</v>
      </c>
      <c r="E37" s="1">
        <f t="shared" ca="1" si="3"/>
        <v>0</v>
      </c>
      <c r="F37" s="1">
        <f t="shared" ca="1" si="4"/>
        <v>0</v>
      </c>
      <c r="G37" s="1">
        <f t="shared" ca="1" si="5"/>
        <v>0</v>
      </c>
    </row>
    <row r="38" spans="1:19">
      <c r="A38" s="1">
        <v>33</v>
      </c>
      <c r="B38" s="1">
        <f t="shared" ca="1" si="0"/>
        <v>1</v>
      </c>
      <c r="C38" s="1">
        <f t="shared" ca="1" si="1"/>
        <v>0</v>
      </c>
      <c r="D38" s="1">
        <f t="shared" ca="1" si="2"/>
        <v>1</v>
      </c>
      <c r="E38" s="1">
        <f t="shared" ca="1" si="3"/>
        <v>0</v>
      </c>
      <c r="F38" s="1">
        <f t="shared" ca="1" si="4"/>
        <v>24.817784365091111</v>
      </c>
      <c r="G38" s="1">
        <f t="shared" ca="1" si="5"/>
        <v>24.817784365091111</v>
      </c>
    </row>
    <row r="39" spans="1:19">
      <c r="A39" s="1">
        <v>34</v>
      </c>
      <c r="B39" s="1">
        <f t="shared" ca="1" si="0"/>
        <v>1</v>
      </c>
      <c r="C39" s="1">
        <f t="shared" ca="1" si="1"/>
        <v>1</v>
      </c>
      <c r="D39" s="1">
        <f t="shared" ca="1" si="2"/>
        <v>0</v>
      </c>
      <c r="E39" s="1">
        <f t="shared" ca="1" si="3"/>
        <v>0</v>
      </c>
      <c r="F39" s="1">
        <f t="shared" ca="1" si="4"/>
        <v>0</v>
      </c>
      <c r="G39" s="1">
        <f t="shared" ca="1" si="5"/>
        <v>0</v>
      </c>
    </row>
    <row r="40" spans="1:19">
      <c r="A40" s="1">
        <v>35</v>
      </c>
      <c r="B40" s="1">
        <f t="shared" ca="1" si="0"/>
        <v>1</v>
      </c>
      <c r="C40" s="1">
        <f t="shared" ca="1" si="1"/>
        <v>1</v>
      </c>
      <c r="D40" s="1">
        <f t="shared" ca="1" si="2"/>
        <v>0</v>
      </c>
      <c r="E40" s="1">
        <f t="shared" ca="1" si="3"/>
        <v>0</v>
      </c>
      <c r="F40" s="1">
        <f t="shared" ca="1" si="4"/>
        <v>0</v>
      </c>
      <c r="G40" s="1">
        <f t="shared" ca="1" si="5"/>
        <v>0</v>
      </c>
    </row>
    <row r="41" spans="1:19">
      <c r="A41" s="1">
        <v>36</v>
      </c>
      <c r="B41" s="1">
        <f t="shared" ca="1" si="0"/>
        <v>0</v>
      </c>
      <c r="C41" s="1">
        <f t="shared" ca="1" si="1"/>
        <v>1</v>
      </c>
      <c r="D41" s="1">
        <f t="shared" ca="1" si="2"/>
        <v>0</v>
      </c>
      <c r="E41" s="1">
        <f t="shared" ca="1" si="3"/>
        <v>0</v>
      </c>
      <c r="F41" s="1">
        <f t="shared" ca="1" si="4"/>
        <v>0</v>
      </c>
      <c r="G41" s="1">
        <f t="shared" ca="1" si="5"/>
        <v>0</v>
      </c>
    </row>
    <row r="42" spans="1:19">
      <c r="A42" s="1">
        <v>37</v>
      </c>
      <c r="B42" s="1">
        <f t="shared" ca="1" si="0"/>
        <v>1</v>
      </c>
      <c r="C42" s="1">
        <f t="shared" ca="1" si="1"/>
        <v>1</v>
      </c>
      <c r="D42" s="1">
        <f t="shared" ca="1" si="2"/>
        <v>0</v>
      </c>
      <c r="E42" s="1">
        <f t="shared" ca="1" si="3"/>
        <v>30.593181765251011</v>
      </c>
      <c r="F42" s="1">
        <f t="shared" ca="1" si="4"/>
        <v>0</v>
      </c>
      <c r="G42" s="1">
        <f t="shared" ca="1" si="5"/>
        <v>30.593181765251011</v>
      </c>
    </row>
    <row r="43" spans="1:19">
      <c r="A43" s="1">
        <v>38</v>
      </c>
      <c r="B43" s="1">
        <f t="shared" ca="1" si="0"/>
        <v>1</v>
      </c>
      <c r="C43" s="1">
        <f t="shared" ca="1" si="1"/>
        <v>0</v>
      </c>
      <c r="D43" s="1">
        <f t="shared" ca="1" si="2"/>
        <v>1</v>
      </c>
      <c r="E43" s="1">
        <f t="shared" ca="1" si="3"/>
        <v>0</v>
      </c>
      <c r="F43" s="1">
        <f t="shared" ca="1" si="4"/>
        <v>0</v>
      </c>
      <c r="G43" s="1">
        <f t="shared" ca="1" si="5"/>
        <v>0</v>
      </c>
    </row>
    <row r="44" spans="1:19">
      <c r="A44" s="1">
        <v>39</v>
      </c>
      <c r="B44" s="1">
        <f t="shared" ca="1" si="0"/>
        <v>1</v>
      </c>
      <c r="C44" s="1">
        <f t="shared" ca="1" si="1"/>
        <v>1</v>
      </c>
      <c r="D44" s="1">
        <f t="shared" ca="1" si="2"/>
        <v>0</v>
      </c>
      <c r="E44" s="1">
        <f t="shared" ca="1" si="3"/>
        <v>0</v>
      </c>
      <c r="F44" s="1">
        <f t="shared" ca="1" si="4"/>
        <v>0</v>
      </c>
      <c r="G44" s="1">
        <f t="shared" ca="1" si="5"/>
        <v>0</v>
      </c>
    </row>
    <row r="45" spans="1:19">
      <c r="A45" s="1">
        <v>40</v>
      </c>
      <c r="B45" s="1">
        <f t="shared" ca="1" si="0"/>
        <v>1</v>
      </c>
      <c r="C45" s="1">
        <f t="shared" ca="1" si="1"/>
        <v>1</v>
      </c>
      <c r="D45" s="1">
        <f t="shared" ca="1" si="2"/>
        <v>0</v>
      </c>
      <c r="E45" s="1">
        <f t="shared" ca="1" si="3"/>
        <v>0</v>
      </c>
      <c r="F45" s="1">
        <f t="shared" ca="1" si="4"/>
        <v>0</v>
      </c>
      <c r="G45" s="1">
        <f t="shared" ca="1" si="5"/>
        <v>0</v>
      </c>
    </row>
    <row r="46" spans="1:19">
      <c r="A46" s="1">
        <v>41</v>
      </c>
      <c r="B46" s="1">
        <f t="shared" ca="1" si="0"/>
        <v>1</v>
      </c>
      <c r="C46" s="1">
        <f t="shared" ca="1" si="1"/>
        <v>0</v>
      </c>
      <c r="D46" s="1">
        <f t="shared" ca="1" si="2"/>
        <v>1</v>
      </c>
      <c r="E46" s="1">
        <f t="shared" ca="1" si="3"/>
        <v>0</v>
      </c>
      <c r="F46" s="1">
        <f t="shared" ca="1" si="4"/>
        <v>0</v>
      </c>
      <c r="G46" s="1">
        <f t="shared" ca="1" si="5"/>
        <v>0</v>
      </c>
    </row>
    <row r="47" spans="1:19">
      <c r="A47" s="1">
        <v>42</v>
      </c>
      <c r="B47" s="1">
        <f t="shared" ca="1" si="0"/>
        <v>1</v>
      </c>
      <c r="C47" s="1">
        <f t="shared" ca="1" si="1"/>
        <v>0</v>
      </c>
      <c r="D47" s="1">
        <f t="shared" ca="1" si="2"/>
        <v>1</v>
      </c>
      <c r="E47" s="1">
        <f t="shared" ca="1" si="3"/>
        <v>0</v>
      </c>
      <c r="F47" s="1">
        <f t="shared" ca="1" si="4"/>
        <v>0</v>
      </c>
      <c r="G47" s="1">
        <f t="shared" ca="1" si="5"/>
        <v>0</v>
      </c>
    </row>
    <row r="48" spans="1:19">
      <c r="A48" s="1">
        <v>43</v>
      </c>
      <c r="B48" s="1">
        <f t="shared" ca="1" si="0"/>
        <v>1</v>
      </c>
      <c r="C48" s="1">
        <f t="shared" ca="1" si="1"/>
        <v>1</v>
      </c>
      <c r="D48" s="1">
        <f t="shared" ca="1" si="2"/>
        <v>0</v>
      </c>
      <c r="E48" s="1">
        <f t="shared" ca="1" si="3"/>
        <v>26.092876699727768</v>
      </c>
      <c r="F48" s="1">
        <f t="shared" ca="1" si="4"/>
        <v>0</v>
      </c>
      <c r="G48" s="1">
        <f t="shared" ca="1" si="5"/>
        <v>26.092876699727768</v>
      </c>
    </row>
    <row r="49" spans="1:7">
      <c r="A49" s="1">
        <v>44</v>
      </c>
      <c r="B49" s="1">
        <f t="shared" ca="1" si="0"/>
        <v>1</v>
      </c>
      <c r="C49" s="1">
        <f t="shared" ca="1" si="1"/>
        <v>1</v>
      </c>
      <c r="D49" s="1">
        <f t="shared" ca="1" si="2"/>
        <v>0</v>
      </c>
      <c r="E49" s="1">
        <f t="shared" ca="1" si="3"/>
        <v>0</v>
      </c>
      <c r="F49" s="1">
        <f t="shared" ca="1" si="4"/>
        <v>0</v>
      </c>
      <c r="G49" s="1">
        <f t="shared" ca="1" si="5"/>
        <v>0</v>
      </c>
    </row>
    <row r="50" spans="1:7">
      <c r="A50" s="1">
        <v>45</v>
      </c>
      <c r="B50" s="1">
        <f t="shared" ca="1" si="0"/>
        <v>1</v>
      </c>
      <c r="C50" s="1">
        <f t="shared" ca="1" si="1"/>
        <v>1</v>
      </c>
      <c r="D50" s="1">
        <f t="shared" ca="1" si="2"/>
        <v>0</v>
      </c>
      <c r="E50" s="1">
        <f t="shared" ca="1" si="3"/>
        <v>0</v>
      </c>
      <c r="F50" s="1">
        <f t="shared" ca="1" si="4"/>
        <v>0</v>
      </c>
      <c r="G50" s="1">
        <f t="shared" ca="1" si="5"/>
        <v>0</v>
      </c>
    </row>
    <row r="51" spans="1:7">
      <c r="A51" s="1">
        <v>46</v>
      </c>
      <c r="B51" s="1">
        <f t="shared" ca="1" si="0"/>
        <v>1</v>
      </c>
      <c r="C51" s="1">
        <f t="shared" ca="1" si="1"/>
        <v>1</v>
      </c>
      <c r="D51" s="1">
        <f t="shared" ca="1" si="2"/>
        <v>0</v>
      </c>
      <c r="E51" s="1">
        <f t="shared" ca="1" si="3"/>
        <v>0</v>
      </c>
      <c r="F51" s="1">
        <f t="shared" ca="1" si="4"/>
        <v>0</v>
      </c>
      <c r="G51" s="1">
        <f t="shared" ca="1" si="5"/>
        <v>0</v>
      </c>
    </row>
    <row r="52" spans="1:7">
      <c r="A52" s="1">
        <v>47</v>
      </c>
      <c r="B52" s="1">
        <f t="shared" ca="1" si="0"/>
        <v>1</v>
      </c>
      <c r="C52" s="1">
        <f t="shared" ca="1" si="1"/>
        <v>1</v>
      </c>
      <c r="D52" s="1">
        <f t="shared" ca="1" si="2"/>
        <v>0</v>
      </c>
      <c r="E52" s="1">
        <f t="shared" ca="1" si="3"/>
        <v>0</v>
      </c>
      <c r="F52" s="1">
        <f t="shared" ca="1" si="4"/>
        <v>0</v>
      </c>
      <c r="G52" s="1">
        <f t="shared" ca="1" si="5"/>
        <v>0</v>
      </c>
    </row>
    <row r="53" spans="1:7">
      <c r="A53" s="1">
        <v>48</v>
      </c>
      <c r="B53" s="1">
        <f t="shared" ca="1" si="0"/>
        <v>1</v>
      </c>
      <c r="C53" s="1">
        <f t="shared" ca="1" si="1"/>
        <v>0</v>
      </c>
      <c r="D53" s="1">
        <f t="shared" ca="1" si="2"/>
        <v>1</v>
      </c>
      <c r="E53" s="1">
        <f t="shared" ca="1" si="3"/>
        <v>0</v>
      </c>
      <c r="F53" s="1">
        <f t="shared" ca="1" si="4"/>
        <v>0</v>
      </c>
      <c r="G53" s="1">
        <f t="shared" ca="1" si="5"/>
        <v>0</v>
      </c>
    </row>
    <row r="54" spans="1:7">
      <c r="A54" s="1">
        <v>49</v>
      </c>
      <c r="B54" s="1">
        <f t="shared" ca="1" si="0"/>
        <v>1</v>
      </c>
      <c r="C54" s="1">
        <f t="shared" ca="1" si="1"/>
        <v>0</v>
      </c>
      <c r="D54" s="1">
        <f t="shared" ca="1" si="2"/>
        <v>1</v>
      </c>
      <c r="E54" s="1">
        <f t="shared" ca="1" si="3"/>
        <v>0</v>
      </c>
      <c r="F54" s="1">
        <f t="shared" ca="1" si="4"/>
        <v>0</v>
      </c>
      <c r="G54" s="1">
        <f t="shared" ca="1" si="5"/>
        <v>0</v>
      </c>
    </row>
    <row r="55" spans="1:7">
      <c r="A55" s="1">
        <v>50</v>
      </c>
      <c r="B55" s="1">
        <f t="shared" ca="1" si="0"/>
        <v>1</v>
      </c>
      <c r="C55" s="1">
        <f t="shared" ca="1" si="1"/>
        <v>0</v>
      </c>
      <c r="D55" s="1">
        <f t="shared" ca="1" si="2"/>
        <v>1</v>
      </c>
      <c r="E55" s="1">
        <f t="shared" ca="1" si="3"/>
        <v>0</v>
      </c>
      <c r="F55" s="1">
        <f t="shared" ca="1" si="4"/>
        <v>21.445365805730336</v>
      </c>
      <c r="G55" s="1">
        <f t="shared" ca="1" si="5"/>
        <v>21.445365805730336</v>
      </c>
    </row>
    <row r="56" spans="1:7">
      <c r="A56" s="1">
        <v>51</v>
      </c>
      <c r="B56" s="1">
        <f t="shared" ca="1" si="0"/>
        <v>1</v>
      </c>
      <c r="C56" s="1">
        <f t="shared" ca="1" si="1"/>
        <v>0</v>
      </c>
      <c r="D56" s="1">
        <f t="shared" ca="1" si="2"/>
        <v>1</v>
      </c>
      <c r="E56" s="1">
        <f t="shared" ca="1" si="3"/>
        <v>0</v>
      </c>
      <c r="F56" s="1">
        <f t="shared" ca="1" si="4"/>
        <v>0</v>
      </c>
      <c r="G56" s="1">
        <f t="shared" ca="1" si="5"/>
        <v>0</v>
      </c>
    </row>
    <row r="57" spans="1:7">
      <c r="A57" s="1">
        <v>52</v>
      </c>
      <c r="B57" s="1">
        <f t="shared" ca="1" si="0"/>
        <v>1</v>
      </c>
      <c r="C57" s="1">
        <f t="shared" ca="1" si="1"/>
        <v>1</v>
      </c>
      <c r="D57" s="1">
        <f t="shared" ca="1" si="2"/>
        <v>0</v>
      </c>
      <c r="E57" s="1">
        <f t="shared" ca="1" si="3"/>
        <v>0</v>
      </c>
      <c r="F57" s="1">
        <f t="shared" ca="1" si="4"/>
        <v>0</v>
      </c>
      <c r="G57" s="1">
        <f t="shared" ca="1" si="5"/>
        <v>0</v>
      </c>
    </row>
    <row r="58" spans="1:7">
      <c r="A58" s="1">
        <v>53</v>
      </c>
      <c r="B58" s="1">
        <f t="shared" ca="1" si="0"/>
        <v>1</v>
      </c>
      <c r="C58" s="1">
        <f t="shared" ca="1" si="1"/>
        <v>0</v>
      </c>
      <c r="D58" s="1">
        <f ca="1">(C58-1&lt;0)*1</f>
        <v>1</v>
      </c>
      <c r="E58" s="1">
        <f t="shared" ca="1" si="3"/>
        <v>0</v>
      </c>
      <c r="F58" s="1">
        <f t="shared" ca="1" si="4"/>
        <v>19.145517361837417</v>
      </c>
      <c r="G58" s="1">
        <f t="shared" ca="1" si="5"/>
        <v>19.145517361837417</v>
      </c>
    </row>
    <row r="59" spans="1:7">
      <c r="A59" s="1">
        <v>54</v>
      </c>
      <c r="B59" s="1">
        <f t="shared" ca="1" si="0"/>
        <v>1</v>
      </c>
      <c r="C59" s="1">
        <f t="shared" ca="1" si="1"/>
        <v>1</v>
      </c>
      <c r="D59" s="1">
        <f ca="1">(C59-1&lt;0)*1</f>
        <v>0</v>
      </c>
      <c r="E59" s="1">
        <f t="shared" ca="1" si="3"/>
        <v>0</v>
      </c>
      <c r="F59" s="1">
        <f t="shared" ca="1" si="4"/>
        <v>0</v>
      </c>
      <c r="G59" s="1">
        <f t="shared" ca="1" si="5"/>
        <v>0</v>
      </c>
    </row>
    <row r="60" spans="1:7">
      <c r="A60" s="1">
        <v>55</v>
      </c>
      <c r="B60" s="1">
        <f t="shared" ca="1" si="0"/>
        <v>0</v>
      </c>
      <c r="C60" s="1">
        <f t="shared" ca="1" si="1"/>
        <v>0</v>
      </c>
      <c r="D60" s="1">
        <f t="shared" ca="1" si="2"/>
        <v>1</v>
      </c>
      <c r="E60" s="1">
        <f t="shared" ca="1" si="3"/>
        <v>0</v>
      </c>
      <c r="F60" s="1">
        <f t="shared" ca="1" si="4"/>
        <v>0</v>
      </c>
      <c r="G60" s="1">
        <f t="shared" ca="1" si="5"/>
        <v>0</v>
      </c>
    </row>
    <row r="61" spans="1:7">
      <c r="A61" s="1">
        <v>56</v>
      </c>
      <c r="B61" s="1">
        <f t="shared" ca="1" si="0"/>
        <v>0</v>
      </c>
      <c r="C61" s="1">
        <f t="shared" ca="1" si="1"/>
        <v>0</v>
      </c>
      <c r="D61" s="1">
        <f t="shared" ca="1" si="2"/>
        <v>1</v>
      </c>
      <c r="E61" s="1">
        <f t="shared" ca="1" si="3"/>
        <v>0</v>
      </c>
      <c r="F61" s="1">
        <f t="shared" ca="1" si="4"/>
        <v>0</v>
      </c>
      <c r="G61" s="1">
        <f t="shared" ca="1" si="5"/>
        <v>0</v>
      </c>
    </row>
    <row r="62" spans="1:7">
      <c r="A62" s="1">
        <v>57</v>
      </c>
      <c r="B62" s="1">
        <f t="shared" ca="1" si="0"/>
        <v>1</v>
      </c>
      <c r="C62" s="1">
        <f t="shared" ca="1" si="1"/>
        <v>1</v>
      </c>
      <c r="D62" s="1">
        <f t="shared" ca="1" si="2"/>
        <v>0</v>
      </c>
      <c r="E62" s="1">
        <f t="shared" ca="1" si="3"/>
        <v>0</v>
      </c>
      <c r="F62" s="1">
        <f t="shared" ca="1" si="4"/>
        <v>0</v>
      </c>
      <c r="G62" s="1">
        <f t="shared" ca="1" si="5"/>
        <v>0</v>
      </c>
    </row>
    <row r="63" spans="1:7">
      <c r="A63" s="1">
        <v>58</v>
      </c>
      <c r="B63" s="1">
        <f t="shared" ca="1" si="0"/>
        <v>1</v>
      </c>
      <c r="C63" s="1">
        <f t="shared" ca="1" si="1"/>
        <v>0</v>
      </c>
      <c r="D63" s="1">
        <f t="shared" ca="1" si="2"/>
        <v>1</v>
      </c>
      <c r="E63" s="1">
        <f t="shared" ca="1" si="3"/>
        <v>0</v>
      </c>
      <c r="F63" s="1">
        <f t="shared" ca="1" si="4"/>
        <v>0</v>
      </c>
      <c r="G63" s="1">
        <f t="shared" ca="1" si="5"/>
        <v>0</v>
      </c>
    </row>
    <row r="64" spans="1:7">
      <c r="A64" s="1">
        <v>59</v>
      </c>
      <c r="B64" s="1">
        <f t="shared" ca="1" si="0"/>
        <v>1</v>
      </c>
      <c r="C64" s="1">
        <f t="shared" ca="1" si="1"/>
        <v>1</v>
      </c>
      <c r="D64" s="1">
        <f t="shared" ca="1" si="2"/>
        <v>0</v>
      </c>
      <c r="E64" s="1">
        <f t="shared" ca="1" si="3"/>
        <v>0</v>
      </c>
      <c r="F64" s="1">
        <f t="shared" ca="1" si="4"/>
        <v>0</v>
      </c>
      <c r="G64" s="1">
        <f t="shared" ca="1" si="5"/>
        <v>0</v>
      </c>
    </row>
    <row r="65" spans="1:7">
      <c r="A65" s="1">
        <v>60</v>
      </c>
      <c r="B65" s="1">
        <f t="shared" ca="1" si="0"/>
        <v>1</v>
      </c>
      <c r="C65" s="1">
        <f t="shared" ca="1" si="1"/>
        <v>1</v>
      </c>
      <c r="D65" s="1">
        <f t="shared" ca="1" si="2"/>
        <v>0</v>
      </c>
      <c r="E65" s="1">
        <f t="shared" ca="1" si="3"/>
        <v>0</v>
      </c>
      <c r="F65" s="1">
        <f t="shared" ca="1" si="4"/>
        <v>0</v>
      </c>
      <c r="G65" s="1">
        <f t="shared" ca="1" si="5"/>
        <v>0</v>
      </c>
    </row>
    <row r="66" spans="1:7">
      <c r="A66" s="1">
        <v>61</v>
      </c>
      <c r="B66" s="1">
        <f t="shared" ca="1" si="0"/>
        <v>1</v>
      </c>
      <c r="C66" s="1">
        <f t="shared" ca="1" si="1"/>
        <v>1</v>
      </c>
      <c r="D66" s="1">
        <f t="shared" ca="1" si="2"/>
        <v>0</v>
      </c>
      <c r="E66" s="1">
        <f t="shared" ca="1" si="3"/>
        <v>0</v>
      </c>
      <c r="F66" s="1">
        <f t="shared" ca="1" si="4"/>
        <v>0</v>
      </c>
      <c r="G66" s="1">
        <f t="shared" ca="1" si="5"/>
        <v>0</v>
      </c>
    </row>
    <row r="67" spans="1:7">
      <c r="A67" s="1">
        <v>62</v>
      </c>
      <c r="B67" s="1">
        <f t="shared" ca="1" si="0"/>
        <v>0</v>
      </c>
      <c r="C67" s="1">
        <f t="shared" ca="1" si="1"/>
        <v>0</v>
      </c>
      <c r="D67" s="1">
        <f t="shared" ca="1" si="2"/>
        <v>1</v>
      </c>
      <c r="E67" s="1">
        <f t="shared" ca="1" si="3"/>
        <v>0</v>
      </c>
      <c r="F67" s="1">
        <f t="shared" ca="1" si="4"/>
        <v>0</v>
      </c>
      <c r="G67" s="1">
        <f t="shared" ca="1" si="5"/>
        <v>0</v>
      </c>
    </row>
    <row r="68" spans="1:7">
      <c r="A68" s="1">
        <v>63</v>
      </c>
      <c r="B68" s="1">
        <f t="shared" ca="1" si="0"/>
        <v>1</v>
      </c>
      <c r="C68" s="1">
        <f t="shared" ca="1" si="1"/>
        <v>0</v>
      </c>
      <c r="D68" s="1">
        <f t="shared" ca="1" si="2"/>
        <v>1</v>
      </c>
      <c r="E68" s="1">
        <f t="shared" ca="1" si="3"/>
        <v>0</v>
      </c>
      <c r="F68" s="1">
        <f t="shared" ca="1" si="4"/>
        <v>23.849146133648407</v>
      </c>
      <c r="G68" s="1">
        <f t="shared" ca="1" si="5"/>
        <v>23.849146133648407</v>
      </c>
    </row>
    <row r="69" spans="1:7">
      <c r="A69" s="1">
        <v>64</v>
      </c>
      <c r="B69" s="1">
        <f t="shared" ca="1" si="0"/>
        <v>1</v>
      </c>
      <c r="C69" s="1">
        <f t="shared" ca="1" si="1"/>
        <v>1</v>
      </c>
      <c r="D69" s="1">
        <f t="shared" ca="1" si="2"/>
        <v>0</v>
      </c>
      <c r="E69" s="1">
        <f t="shared" ca="1" si="3"/>
        <v>0</v>
      </c>
      <c r="F69" s="1">
        <f t="shared" ca="1" si="4"/>
        <v>0</v>
      </c>
      <c r="G69" s="1">
        <f t="shared" ca="1" si="5"/>
        <v>0</v>
      </c>
    </row>
    <row r="70" spans="1:7">
      <c r="A70" s="1">
        <v>65</v>
      </c>
      <c r="B70" s="1">
        <f t="shared" ca="1" si="0"/>
        <v>1</v>
      </c>
      <c r="C70" s="1">
        <f t="shared" ca="1" si="1"/>
        <v>1</v>
      </c>
      <c r="D70" s="1">
        <f t="shared" ca="1" si="2"/>
        <v>0</v>
      </c>
      <c r="E70" s="1">
        <f t="shared" ca="1" si="3"/>
        <v>0</v>
      </c>
      <c r="F70" s="1">
        <f t="shared" ca="1" si="4"/>
        <v>0</v>
      </c>
      <c r="G70" s="1">
        <f t="shared" ca="1" si="5"/>
        <v>0</v>
      </c>
    </row>
    <row r="71" spans="1:7">
      <c r="A71" s="1">
        <v>66</v>
      </c>
      <c r="B71" s="1">
        <f t="shared" ref="B71:B102" ca="1" si="6">(RAND()&lt;0.8)*1</f>
        <v>1</v>
      </c>
      <c r="C71" s="1">
        <f t="shared" ref="C71:C102" ca="1" si="7">(RAND()&gt;0.65)*1</f>
        <v>0</v>
      </c>
      <c r="D71" s="1">
        <f t="shared" ref="D71:D102" ca="1" si="8">(C71-1&lt;0)*1</f>
        <v>1</v>
      </c>
      <c r="E71" s="1">
        <f t="shared" ref="E71:E102" ca="1" si="9">((RAND()&lt;0.2)*1)*C71*B71*_xlfn.NORM.INV(RAND(),28,3)</f>
        <v>0</v>
      </c>
      <c r="F71" s="1">
        <f t="shared" ref="F71:F102" ca="1" si="10">(RAND()&lt;0.3)*1*D71*B71* _xlfn.NORM.INV(RAND(),22,5)</f>
        <v>22.411480878630137</v>
      </c>
      <c r="G71" s="1">
        <f t="shared" ref="G71:G102" ca="1" si="11">(E71+F71)</f>
        <v>22.411480878630137</v>
      </c>
    </row>
    <row r="72" spans="1:7">
      <c r="A72" s="1">
        <v>67</v>
      </c>
      <c r="B72" s="1">
        <f t="shared" ca="1" si="6"/>
        <v>1</v>
      </c>
      <c r="C72" s="1">
        <f t="shared" ca="1" si="7"/>
        <v>1</v>
      </c>
      <c r="D72" s="1">
        <f t="shared" ca="1" si="8"/>
        <v>0</v>
      </c>
      <c r="E72" s="1">
        <f t="shared" ca="1" si="9"/>
        <v>0</v>
      </c>
      <c r="F72" s="1">
        <f t="shared" ca="1" si="10"/>
        <v>0</v>
      </c>
      <c r="G72" s="1">
        <f t="shared" ca="1" si="11"/>
        <v>0</v>
      </c>
    </row>
    <row r="73" spans="1:7">
      <c r="A73" s="1">
        <v>68</v>
      </c>
      <c r="B73" s="1">
        <f t="shared" ca="1" si="6"/>
        <v>1</v>
      </c>
      <c r="C73" s="1">
        <f t="shared" ca="1" si="7"/>
        <v>1</v>
      </c>
      <c r="D73" s="1">
        <f t="shared" ca="1" si="8"/>
        <v>0</v>
      </c>
      <c r="E73" s="1">
        <f t="shared" ca="1" si="9"/>
        <v>0</v>
      </c>
      <c r="F73" s="1">
        <f t="shared" ca="1" si="10"/>
        <v>0</v>
      </c>
      <c r="G73" s="1">
        <f t="shared" ca="1" si="11"/>
        <v>0</v>
      </c>
    </row>
    <row r="74" spans="1:7">
      <c r="A74" s="1">
        <v>69</v>
      </c>
      <c r="B74" s="1">
        <f t="shared" ca="1" si="6"/>
        <v>1</v>
      </c>
      <c r="C74" s="1">
        <f t="shared" ca="1" si="7"/>
        <v>1</v>
      </c>
      <c r="D74" s="1">
        <f t="shared" ca="1" si="8"/>
        <v>0</v>
      </c>
      <c r="E74" s="1">
        <f t="shared" ca="1" si="9"/>
        <v>0</v>
      </c>
      <c r="F74" s="1">
        <f t="shared" ca="1" si="10"/>
        <v>0</v>
      </c>
      <c r="G74" s="1">
        <f t="shared" ca="1" si="11"/>
        <v>0</v>
      </c>
    </row>
    <row r="75" spans="1:7">
      <c r="A75" s="1">
        <v>70</v>
      </c>
      <c r="B75" s="1">
        <f t="shared" ca="1" si="6"/>
        <v>1</v>
      </c>
      <c r="C75" s="1">
        <f t="shared" ca="1" si="7"/>
        <v>0</v>
      </c>
      <c r="D75" s="1">
        <f t="shared" ca="1" si="8"/>
        <v>1</v>
      </c>
      <c r="E75" s="1">
        <f t="shared" ca="1" si="9"/>
        <v>0</v>
      </c>
      <c r="F75" s="1">
        <f t="shared" ca="1" si="10"/>
        <v>0</v>
      </c>
      <c r="G75" s="1">
        <f t="shared" ca="1" si="11"/>
        <v>0</v>
      </c>
    </row>
    <row r="76" spans="1:7">
      <c r="A76" s="1">
        <v>71</v>
      </c>
      <c r="B76" s="1">
        <f t="shared" ca="1" si="6"/>
        <v>0</v>
      </c>
      <c r="C76" s="1">
        <f t="shared" ca="1" si="7"/>
        <v>1</v>
      </c>
      <c r="D76" s="1">
        <f t="shared" ca="1" si="8"/>
        <v>0</v>
      </c>
      <c r="E76" s="1">
        <f t="shared" ca="1" si="9"/>
        <v>0</v>
      </c>
      <c r="F76" s="1">
        <f t="shared" ca="1" si="10"/>
        <v>0</v>
      </c>
      <c r="G76" s="1">
        <f t="shared" ca="1" si="11"/>
        <v>0</v>
      </c>
    </row>
    <row r="77" spans="1:7">
      <c r="A77" s="1">
        <v>72</v>
      </c>
      <c r="B77" s="1">
        <f t="shared" ca="1" si="6"/>
        <v>1</v>
      </c>
      <c r="C77" s="1">
        <f t="shared" ca="1" si="7"/>
        <v>1</v>
      </c>
      <c r="D77" s="1">
        <f t="shared" ca="1" si="8"/>
        <v>0</v>
      </c>
      <c r="E77" s="1">
        <f t="shared" ca="1" si="9"/>
        <v>0</v>
      </c>
      <c r="F77" s="1">
        <f t="shared" ca="1" si="10"/>
        <v>0</v>
      </c>
      <c r="G77" s="1">
        <f t="shared" ca="1" si="11"/>
        <v>0</v>
      </c>
    </row>
    <row r="78" spans="1:7">
      <c r="A78" s="1">
        <v>73</v>
      </c>
      <c r="B78" s="1">
        <f t="shared" ca="1" si="6"/>
        <v>1</v>
      </c>
      <c r="C78" s="1">
        <f t="shared" ca="1" si="7"/>
        <v>0</v>
      </c>
      <c r="D78" s="1">
        <f t="shared" ca="1" si="8"/>
        <v>1</v>
      </c>
      <c r="E78" s="1">
        <f t="shared" ca="1" si="9"/>
        <v>0</v>
      </c>
      <c r="F78" s="1">
        <f t="shared" ca="1" si="10"/>
        <v>24.686485022883254</v>
      </c>
      <c r="G78" s="1">
        <f t="shared" ca="1" si="11"/>
        <v>24.686485022883254</v>
      </c>
    </row>
    <row r="79" spans="1:7">
      <c r="A79" s="1">
        <v>74</v>
      </c>
      <c r="B79" s="1">
        <f t="shared" ca="1" si="6"/>
        <v>1</v>
      </c>
      <c r="C79" s="1">
        <f t="shared" ca="1" si="7"/>
        <v>1</v>
      </c>
      <c r="D79" s="1">
        <f t="shared" ca="1" si="8"/>
        <v>0</v>
      </c>
      <c r="E79" s="1">
        <f t="shared" ca="1" si="9"/>
        <v>0</v>
      </c>
      <c r="F79" s="1">
        <f t="shared" ca="1" si="10"/>
        <v>0</v>
      </c>
      <c r="G79" s="1">
        <f t="shared" ca="1" si="11"/>
        <v>0</v>
      </c>
    </row>
    <row r="80" spans="1:7">
      <c r="A80" s="1">
        <v>75</v>
      </c>
      <c r="B80" s="1">
        <f t="shared" ca="1" si="6"/>
        <v>1</v>
      </c>
      <c r="C80" s="1">
        <f t="shared" ca="1" si="7"/>
        <v>0</v>
      </c>
      <c r="D80" s="1">
        <f t="shared" ca="1" si="8"/>
        <v>1</v>
      </c>
      <c r="E80" s="1">
        <f t="shared" ca="1" si="9"/>
        <v>0</v>
      </c>
      <c r="F80" s="1">
        <f t="shared" ca="1" si="10"/>
        <v>14.602704511816787</v>
      </c>
      <c r="G80" s="1">
        <f t="shared" ca="1" si="11"/>
        <v>14.602704511816787</v>
      </c>
    </row>
    <row r="81" spans="1:7">
      <c r="A81" s="1">
        <v>76</v>
      </c>
      <c r="B81" s="1">
        <f t="shared" ca="1" si="6"/>
        <v>0</v>
      </c>
      <c r="C81" s="1">
        <f t="shared" ca="1" si="7"/>
        <v>1</v>
      </c>
      <c r="D81" s="1">
        <f t="shared" ca="1" si="8"/>
        <v>0</v>
      </c>
      <c r="E81" s="1">
        <f t="shared" ca="1" si="9"/>
        <v>0</v>
      </c>
      <c r="F81" s="1">
        <f t="shared" ca="1" si="10"/>
        <v>0</v>
      </c>
      <c r="G81" s="1">
        <f t="shared" ca="1" si="11"/>
        <v>0</v>
      </c>
    </row>
    <row r="82" spans="1:7">
      <c r="A82" s="1">
        <v>77</v>
      </c>
      <c r="B82" s="1">
        <f t="shared" ca="1" si="6"/>
        <v>0</v>
      </c>
      <c r="C82" s="1">
        <f t="shared" ca="1" si="7"/>
        <v>1</v>
      </c>
      <c r="D82" s="1">
        <f t="shared" ca="1" si="8"/>
        <v>0</v>
      </c>
      <c r="E82" s="1">
        <f t="shared" ca="1" si="9"/>
        <v>0</v>
      </c>
      <c r="F82" s="1">
        <f t="shared" ca="1" si="10"/>
        <v>0</v>
      </c>
      <c r="G82" s="1">
        <f t="shared" ca="1" si="11"/>
        <v>0</v>
      </c>
    </row>
    <row r="83" spans="1:7">
      <c r="A83" s="1">
        <v>78</v>
      </c>
      <c r="B83" s="1">
        <f t="shared" ca="1" si="6"/>
        <v>1</v>
      </c>
      <c r="C83" s="1">
        <f t="shared" ca="1" si="7"/>
        <v>0</v>
      </c>
      <c r="D83" s="1">
        <f t="shared" ca="1" si="8"/>
        <v>1</v>
      </c>
      <c r="E83" s="1">
        <f t="shared" ca="1" si="9"/>
        <v>0</v>
      </c>
      <c r="F83" s="1">
        <f t="shared" ca="1" si="10"/>
        <v>22.464399903413145</v>
      </c>
      <c r="G83" s="1">
        <f t="shared" ca="1" si="11"/>
        <v>22.464399903413145</v>
      </c>
    </row>
    <row r="84" spans="1:7">
      <c r="A84" s="1">
        <v>79</v>
      </c>
      <c r="B84" s="1">
        <f t="shared" ca="1" si="6"/>
        <v>1</v>
      </c>
      <c r="C84" s="1">
        <f t="shared" ca="1" si="7"/>
        <v>1</v>
      </c>
      <c r="D84" s="1">
        <f t="shared" ca="1" si="8"/>
        <v>0</v>
      </c>
      <c r="E84" s="1">
        <f t="shared" ca="1" si="9"/>
        <v>0</v>
      </c>
      <c r="F84" s="1">
        <f t="shared" ca="1" si="10"/>
        <v>0</v>
      </c>
      <c r="G84" s="1">
        <f t="shared" ca="1" si="11"/>
        <v>0</v>
      </c>
    </row>
    <row r="85" spans="1:7">
      <c r="A85" s="1">
        <v>80</v>
      </c>
      <c r="B85" s="1">
        <f t="shared" ca="1" si="6"/>
        <v>1</v>
      </c>
      <c r="C85" s="1">
        <f t="shared" ca="1" si="7"/>
        <v>1</v>
      </c>
      <c r="D85" s="1">
        <f t="shared" ca="1" si="8"/>
        <v>0</v>
      </c>
      <c r="E85" s="1">
        <f t="shared" ca="1" si="9"/>
        <v>28.218694023347183</v>
      </c>
      <c r="F85" s="1">
        <f t="shared" ca="1" si="10"/>
        <v>0</v>
      </c>
      <c r="G85" s="1">
        <f t="shared" ca="1" si="11"/>
        <v>28.218694023347183</v>
      </c>
    </row>
    <row r="86" spans="1:7">
      <c r="A86" s="1">
        <v>81</v>
      </c>
      <c r="B86" s="1">
        <f t="shared" ca="1" si="6"/>
        <v>1</v>
      </c>
      <c r="C86" s="1">
        <f t="shared" ca="1" si="7"/>
        <v>1</v>
      </c>
      <c r="D86" s="1">
        <f t="shared" ca="1" si="8"/>
        <v>0</v>
      </c>
      <c r="E86" s="1">
        <f t="shared" ca="1" si="9"/>
        <v>0</v>
      </c>
      <c r="F86" s="1">
        <f t="shared" ca="1" si="10"/>
        <v>0</v>
      </c>
      <c r="G86" s="1">
        <f t="shared" ca="1" si="11"/>
        <v>0</v>
      </c>
    </row>
    <row r="87" spans="1:7">
      <c r="A87" s="1">
        <v>82</v>
      </c>
      <c r="B87" s="1">
        <f t="shared" ca="1" si="6"/>
        <v>1</v>
      </c>
      <c r="C87" s="1">
        <f t="shared" ca="1" si="7"/>
        <v>0</v>
      </c>
      <c r="D87" s="1">
        <f t="shared" ca="1" si="8"/>
        <v>1</v>
      </c>
      <c r="E87" s="1">
        <f t="shared" ca="1" si="9"/>
        <v>0</v>
      </c>
      <c r="F87" s="1">
        <f t="shared" ca="1" si="10"/>
        <v>0</v>
      </c>
      <c r="G87" s="1">
        <f t="shared" ca="1" si="11"/>
        <v>0</v>
      </c>
    </row>
    <row r="88" spans="1:7">
      <c r="A88" s="1">
        <v>83</v>
      </c>
      <c r="B88" s="1">
        <f t="shared" ca="1" si="6"/>
        <v>1</v>
      </c>
      <c r="C88" s="1">
        <f t="shared" ca="1" si="7"/>
        <v>1</v>
      </c>
      <c r="D88" s="1">
        <f t="shared" ca="1" si="8"/>
        <v>0</v>
      </c>
      <c r="E88" s="1">
        <f t="shared" ca="1" si="9"/>
        <v>0</v>
      </c>
      <c r="F88" s="1">
        <f t="shared" ca="1" si="10"/>
        <v>0</v>
      </c>
      <c r="G88" s="1">
        <f t="shared" ca="1" si="11"/>
        <v>0</v>
      </c>
    </row>
    <row r="89" spans="1:7">
      <c r="A89" s="1">
        <v>84</v>
      </c>
      <c r="B89" s="1">
        <f t="shared" ca="1" si="6"/>
        <v>1</v>
      </c>
      <c r="C89" s="1">
        <f t="shared" ca="1" si="7"/>
        <v>1</v>
      </c>
      <c r="D89" s="1">
        <f t="shared" ca="1" si="8"/>
        <v>0</v>
      </c>
      <c r="E89" s="1">
        <f t="shared" ca="1" si="9"/>
        <v>0</v>
      </c>
      <c r="F89" s="1">
        <f t="shared" ca="1" si="10"/>
        <v>0</v>
      </c>
      <c r="G89" s="1">
        <f t="shared" ca="1" si="11"/>
        <v>0</v>
      </c>
    </row>
    <row r="90" spans="1:7">
      <c r="A90" s="1">
        <v>85</v>
      </c>
      <c r="B90" s="1">
        <f t="shared" ca="1" si="6"/>
        <v>0</v>
      </c>
      <c r="C90" s="1">
        <f t="shared" ca="1" si="7"/>
        <v>1</v>
      </c>
      <c r="D90" s="1">
        <f t="shared" ca="1" si="8"/>
        <v>0</v>
      </c>
      <c r="E90" s="1">
        <f t="shared" ca="1" si="9"/>
        <v>0</v>
      </c>
      <c r="F90" s="1">
        <f t="shared" ca="1" si="10"/>
        <v>0</v>
      </c>
      <c r="G90" s="1">
        <f t="shared" ca="1" si="11"/>
        <v>0</v>
      </c>
    </row>
    <row r="91" spans="1:7">
      <c r="A91" s="1">
        <v>86</v>
      </c>
      <c r="B91" s="1">
        <f t="shared" ca="1" si="6"/>
        <v>1</v>
      </c>
      <c r="C91" s="1">
        <f t="shared" ca="1" si="7"/>
        <v>1</v>
      </c>
      <c r="D91" s="1">
        <f t="shared" ca="1" si="8"/>
        <v>0</v>
      </c>
      <c r="E91" s="1">
        <f t="shared" ca="1" si="9"/>
        <v>0</v>
      </c>
      <c r="F91" s="1">
        <f t="shared" ca="1" si="10"/>
        <v>0</v>
      </c>
      <c r="G91" s="1">
        <f t="shared" ca="1" si="11"/>
        <v>0</v>
      </c>
    </row>
    <row r="92" spans="1:7">
      <c r="A92" s="1">
        <v>87</v>
      </c>
      <c r="B92" s="1">
        <f t="shared" ca="1" si="6"/>
        <v>0</v>
      </c>
      <c r="C92" s="1">
        <f t="shared" ca="1" si="7"/>
        <v>0</v>
      </c>
      <c r="D92" s="1">
        <f t="shared" ca="1" si="8"/>
        <v>1</v>
      </c>
      <c r="E92" s="1">
        <f t="shared" ca="1" si="9"/>
        <v>0</v>
      </c>
      <c r="F92" s="1">
        <f t="shared" ca="1" si="10"/>
        <v>0</v>
      </c>
      <c r="G92" s="1">
        <f t="shared" ca="1" si="11"/>
        <v>0</v>
      </c>
    </row>
    <row r="93" spans="1:7">
      <c r="A93" s="1">
        <v>88</v>
      </c>
      <c r="B93" s="1">
        <f t="shared" ca="1" si="6"/>
        <v>1</v>
      </c>
      <c r="C93" s="1">
        <f t="shared" ca="1" si="7"/>
        <v>0</v>
      </c>
      <c r="D93" s="1">
        <f t="shared" ca="1" si="8"/>
        <v>1</v>
      </c>
      <c r="E93" s="1">
        <f t="shared" ca="1" si="9"/>
        <v>0</v>
      </c>
      <c r="F93" s="1">
        <f t="shared" ca="1" si="10"/>
        <v>0</v>
      </c>
      <c r="G93" s="1">
        <f t="shared" ca="1" si="11"/>
        <v>0</v>
      </c>
    </row>
    <row r="94" spans="1:7">
      <c r="A94" s="1">
        <v>89</v>
      </c>
      <c r="B94" s="1">
        <f t="shared" ca="1" si="6"/>
        <v>1</v>
      </c>
      <c r="C94" s="1">
        <f t="shared" ca="1" si="7"/>
        <v>0</v>
      </c>
      <c r="D94" s="1">
        <f t="shared" ca="1" si="8"/>
        <v>1</v>
      </c>
      <c r="E94" s="1">
        <f t="shared" ca="1" si="9"/>
        <v>0</v>
      </c>
      <c r="F94" s="1">
        <f t="shared" ca="1" si="10"/>
        <v>0</v>
      </c>
      <c r="G94" s="1">
        <f t="shared" ca="1" si="11"/>
        <v>0</v>
      </c>
    </row>
    <row r="95" spans="1:7">
      <c r="A95" s="1">
        <v>90</v>
      </c>
      <c r="B95" s="1">
        <f t="shared" ca="1" si="6"/>
        <v>1</v>
      </c>
      <c r="C95" s="1">
        <f t="shared" ca="1" si="7"/>
        <v>0</v>
      </c>
      <c r="D95" s="1">
        <f t="shared" ca="1" si="8"/>
        <v>1</v>
      </c>
      <c r="E95" s="1">
        <f t="shared" ca="1" si="9"/>
        <v>0</v>
      </c>
      <c r="F95" s="1">
        <f t="shared" ca="1" si="10"/>
        <v>0</v>
      </c>
      <c r="G95" s="1">
        <f t="shared" ca="1" si="11"/>
        <v>0</v>
      </c>
    </row>
    <row r="96" spans="1:7">
      <c r="A96" s="1">
        <v>91</v>
      </c>
      <c r="B96" s="1">
        <f t="shared" ca="1" si="6"/>
        <v>1</v>
      </c>
      <c r="C96" s="1">
        <f t="shared" ca="1" si="7"/>
        <v>0</v>
      </c>
      <c r="D96" s="1">
        <f t="shared" ca="1" si="8"/>
        <v>1</v>
      </c>
      <c r="E96" s="1">
        <f t="shared" ca="1" si="9"/>
        <v>0</v>
      </c>
      <c r="F96" s="1">
        <f t="shared" ca="1" si="10"/>
        <v>23.059575136184755</v>
      </c>
      <c r="G96" s="1">
        <f t="shared" ca="1" si="11"/>
        <v>23.059575136184755</v>
      </c>
    </row>
    <row r="97" spans="1:7">
      <c r="A97" s="1">
        <v>92</v>
      </c>
      <c r="B97" s="1">
        <f t="shared" ca="1" si="6"/>
        <v>1</v>
      </c>
      <c r="C97" s="1">
        <f t="shared" ca="1" si="7"/>
        <v>0</v>
      </c>
      <c r="D97" s="1">
        <f t="shared" ca="1" si="8"/>
        <v>1</v>
      </c>
      <c r="E97" s="1">
        <f t="shared" ca="1" si="9"/>
        <v>0</v>
      </c>
      <c r="F97" s="1">
        <f t="shared" ca="1" si="10"/>
        <v>0</v>
      </c>
      <c r="G97" s="1">
        <f t="shared" ca="1" si="11"/>
        <v>0</v>
      </c>
    </row>
    <row r="98" spans="1:7">
      <c r="A98" s="1">
        <v>93</v>
      </c>
      <c r="B98" s="1">
        <f t="shared" ca="1" si="6"/>
        <v>1</v>
      </c>
      <c r="C98" s="1">
        <f t="shared" ca="1" si="7"/>
        <v>1</v>
      </c>
      <c r="D98" s="1">
        <f t="shared" ca="1" si="8"/>
        <v>0</v>
      </c>
      <c r="E98" s="1">
        <f t="shared" ca="1" si="9"/>
        <v>28.866064495308478</v>
      </c>
      <c r="F98" s="1">
        <f t="shared" ca="1" si="10"/>
        <v>0</v>
      </c>
      <c r="G98" s="1">
        <f t="shared" ca="1" si="11"/>
        <v>28.866064495308478</v>
      </c>
    </row>
    <row r="99" spans="1:7">
      <c r="A99" s="1">
        <v>94</v>
      </c>
      <c r="B99" s="1">
        <f t="shared" ca="1" si="6"/>
        <v>0</v>
      </c>
      <c r="C99" s="1">
        <f t="shared" ca="1" si="7"/>
        <v>0</v>
      </c>
      <c r="D99" s="1">
        <f t="shared" ca="1" si="8"/>
        <v>1</v>
      </c>
      <c r="E99" s="1">
        <f t="shared" ca="1" si="9"/>
        <v>0</v>
      </c>
      <c r="F99" s="1">
        <f t="shared" ca="1" si="10"/>
        <v>0</v>
      </c>
      <c r="G99" s="1">
        <f t="shared" ca="1" si="11"/>
        <v>0</v>
      </c>
    </row>
    <row r="100" spans="1:7">
      <c r="A100" s="1">
        <v>95</v>
      </c>
      <c r="B100" s="1">
        <f t="shared" ca="1" si="6"/>
        <v>1</v>
      </c>
      <c r="C100" s="1">
        <f t="shared" ca="1" si="7"/>
        <v>1</v>
      </c>
      <c r="D100" s="1">
        <f t="shared" ca="1" si="8"/>
        <v>0</v>
      </c>
      <c r="E100" s="1">
        <f t="shared" ca="1" si="9"/>
        <v>30.514229681361982</v>
      </c>
      <c r="F100" s="1">
        <f t="shared" ca="1" si="10"/>
        <v>0</v>
      </c>
      <c r="G100" s="1">
        <f t="shared" ca="1" si="11"/>
        <v>30.514229681361982</v>
      </c>
    </row>
    <row r="101" spans="1:7">
      <c r="A101" s="1">
        <v>96</v>
      </c>
      <c r="B101" s="1">
        <f t="shared" ca="1" si="6"/>
        <v>1</v>
      </c>
      <c r="C101" s="1">
        <f t="shared" ca="1" si="7"/>
        <v>1</v>
      </c>
      <c r="D101" s="1">
        <f t="shared" ca="1" si="8"/>
        <v>0</v>
      </c>
      <c r="E101" s="1">
        <f t="shared" ca="1" si="9"/>
        <v>0</v>
      </c>
      <c r="F101" s="1">
        <f t="shared" ca="1" si="10"/>
        <v>0</v>
      </c>
      <c r="G101" s="1">
        <f t="shared" ca="1" si="11"/>
        <v>0</v>
      </c>
    </row>
    <row r="102" spans="1:7">
      <c r="A102" s="1">
        <v>97</v>
      </c>
      <c r="B102" s="1">
        <f t="shared" ca="1" si="6"/>
        <v>1</v>
      </c>
      <c r="C102" s="1">
        <f t="shared" ca="1" si="7"/>
        <v>1</v>
      </c>
      <c r="D102" s="1">
        <f t="shared" ca="1" si="8"/>
        <v>0</v>
      </c>
      <c r="E102" s="1">
        <f t="shared" ca="1" si="9"/>
        <v>0</v>
      </c>
      <c r="F102" s="1">
        <f t="shared" ca="1" si="10"/>
        <v>0</v>
      </c>
      <c r="G102" s="1">
        <f t="shared" ca="1" si="11"/>
        <v>0</v>
      </c>
    </row>
    <row r="103" spans="1:7">
      <c r="A103" s="1">
        <v>98</v>
      </c>
      <c r="B103" s="1">
        <f ca="1">(RAND()&lt;0.8)*1</f>
        <v>1</v>
      </c>
      <c r="C103" s="1">
        <f ca="1">(RAND()&gt;0.65)*1</f>
        <v>1</v>
      </c>
      <c r="D103" s="1">
        <f ca="1">(C103-1&lt;0)*1</f>
        <v>0</v>
      </c>
      <c r="E103" s="1">
        <f ca="1">((RAND()&lt;0.2)*1)*C103*B103*_xlfn.NORM.INV(RAND(),28,3)</f>
        <v>0</v>
      </c>
      <c r="F103" s="1">
        <f ca="1">(RAND()&lt;0.3)*1*D103*B103* _xlfn.NORM.INV(RAND(),22,5)</f>
        <v>0</v>
      </c>
      <c r="G103" s="1">
        <f ca="1">(E103+F103)</f>
        <v>0</v>
      </c>
    </row>
    <row r="104" spans="1:7">
      <c r="A104" s="1">
        <v>99</v>
      </c>
      <c r="B104" s="1">
        <f t="shared" ref="B104:B105" ca="1" si="12">(RAND()&lt;0.8)*1</f>
        <v>1</v>
      </c>
      <c r="C104" s="1">
        <f t="shared" ref="C104:C105" ca="1" si="13">(RAND()&gt;0.65)*1</f>
        <v>0</v>
      </c>
      <c r="D104" s="1">
        <f t="shared" ref="D104:D105" ca="1" si="14">(C104-1&lt;0)*1</f>
        <v>1</v>
      </c>
      <c r="E104" s="1">
        <f t="shared" ref="E104:E105" ca="1" si="15">((RAND()&lt;0.2)*1)*C104*B104*_xlfn.NORM.INV(RAND(),28,3)</f>
        <v>0</v>
      </c>
      <c r="F104" s="1">
        <f t="shared" ref="F104:F105" ca="1" si="16">(RAND()&lt;0.3)*1*D104*B104* _xlfn.NORM.INV(RAND(),22,5)</f>
        <v>19.319800637978684</v>
      </c>
      <c r="G104" s="1">
        <f t="shared" ref="G104:G105" ca="1" si="17">(E104+F104)</f>
        <v>19.319800637978684</v>
      </c>
    </row>
    <row r="105" spans="1:7">
      <c r="A105" s="1">
        <v>100</v>
      </c>
      <c r="B105" s="1">
        <f t="shared" ca="1" si="12"/>
        <v>0</v>
      </c>
      <c r="C105" s="1">
        <f t="shared" ca="1" si="13"/>
        <v>1</v>
      </c>
      <c r="D105" s="1">
        <f t="shared" ca="1" si="14"/>
        <v>0</v>
      </c>
      <c r="E105" s="1">
        <f t="shared" ca="1" si="15"/>
        <v>0</v>
      </c>
      <c r="F105" s="1">
        <f t="shared" ca="1" si="16"/>
        <v>0</v>
      </c>
      <c r="G105" s="1">
        <f t="shared" ca="1" si="1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door_2_door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 Tao</cp:lastModifiedBy>
  <dcterms:created xsi:type="dcterms:W3CDTF">2015-06-05T18:17:20Z</dcterms:created>
  <dcterms:modified xsi:type="dcterms:W3CDTF">2020-10-06T07:16:41Z</dcterms:modified>
</cp:coreProperties>
</file>