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9"/>
  <workbookPr/>
  <xr:revisionPtr revIDLastSave="6" documentId="11_279807B27189B49CC59FC80A2E23153C6B20DAA5" xr6:coauthVersionLast="47" xr6:coauthVersionMax="47" xr10:uidLastSave="{75E9BCFA-4673-43C4-ACAF-9319255B91F1}"/>
  <bookViews>
    <workbookView xWindow="26400" yWindow="-21708" windowWidth="23256" windowHeight="13176" firstSheet="2" activeTab="2" xr2:uid="{00000000-000D-0000-FFFF-FFFF00000000}"/>
  </bookViews>
  <sheets>
    <sheet name="Welcome" sheetId="1" r:id="rId1"/>
    <sheet name="Info" sheetId="6" r:id="rId2"/>
    <sheet name="Tab" sheetId="2" r:id="rId3"/>
  </sheets>
  <definedNames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"01/29/2016 15:32:18"</definedName>
    <definedName name="IQ_QTD" hidden="1">750000</definedName>
    <definedName name="IQ_TODAY" hidden="1">0</definedName>
    <definedName name="IQ_YTDMONTH" hidden="1">130000</definedName>
    <definedName name="Switch">Info!$N$10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7" i="1" l="1"/>
  <c r="A1" i="6" l="1"/>
</calcChain>
</file>

<file path=xl/sharedStrings.xml><?xml version="1.0" encoding="utf-8"?>
<sst xmlns="http://schemas.openxmlformats.org/spreadsheetml/2006/main" count="43" uniqueCount="41">
  <si>
    <t>Portfolio Optimization</t>
  </si>
  <si>
    <t>This document is for training purposes only. Financial Edge accepts no responsibility or liability for any other purpose or usage.</t>
  </si>
  <si>
    <t>www.fe.training</t>
  </si>
  <si>
    <t>Workout Information</t>
  </si>
  <si>
    <t>Features</t>
  </si>
  <si>
    <t>Model Details</t>
  </si>
  <si>
    <t>◦</t>
  </si>
  <si>
    <t>Feature 1</t>
  </si>
  <si>
    <t>Company name</t>
  </si>
  <si>
    <t>ABC Incorporated</t>
  </si>
  <si>
    <t>Feature 2</t>
  </si>
  <si>
    <t>Date</t>
  </si>
  <si>
    <t>Feature 3</t>
  </si>
  <si>
    <t>Currency</t>
  </si>
  <si>
    <t>USD</t>
  </si>
  <si>
    <t>Units</t>
  </si>
  <si>
    <t>Millions</t>
  </si>
  <si>
    <t>Analyst Name</t>
  </si>
  <si>
    <t>Firstname Lastname</t>
  </si>
  <si>
    <t>Circular Switch</t>
  </si>
  <si>
    <t>Tab Structure</t>
  </si>
  <si>
    <t>Formatting</t>
  </si>
  <si>
    <t>Tab name here</t>
  </si>
  <si>
    <t>Tab description here</t>
  </si>
  <si>
    <t>Input</t>
  </si>
  <si>
    <t>Hard coded</t>
  </si>
  <si>
    <t>Formulas</t>
  </si>
  <si>
    <t>Workout</t>
  </si>
  <si>
    <t xml:space="preserve">An investor is considering to purchase a fund and has four options. </t>
  </si>
  <si>
    <t xml:space="preserve">Given this information, which fund would be the optimal solutions in terms of risk and reward? </t>
  </si>
  <si>
    <t xml:space="preserve"> </t>
  </si>
  <si>
    <t>Fund A</t>
  </si>
  <si>
    <t>Fund B</t>
  </si>
  <si>
    <t>Fund C</t>
  </si>
  <si>
    <t>Fund D</t>
  </si>
  <si>
    <t>Return</t>
  </si>
  <si>
    <t>Standard Deviation</t>
  </si>
  <si>
    <t>Beta</t>
  </si>
  <si>
    <t>Risk-Free Rate</t>
  </si>
  <si>
    <t>Market Return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</si>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</sst>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_);_(* \(#,##0\);_(* &quot;-&quot;_);_(@_)"/>
    <numFmt numFmtId="165" formatCode="_(* #,##0.00_);_(* \(#,##0.00\);_(* &quot;-&quot;??_);_(@_)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[$-409]d\-mmm\-yy;@"/>
    <numFmt numFmtId="169" formatCode="#,##0.0_);\(#,##0.0\)\,0.0_);@_)"/>
    <numFmt numFmtId="170" formatCode="#,##0.0\ \x_);\(#,##0.0\ \x\);"/>
    <numFmt numFmtId="171" formatCode="0.0%_);\(0.0%\)"/>
    <numFmt numFmtId="172" formatCode="#,##0.0_);\(#,##0.0\);0.0_);@_)"/>
    <numFmt numFmtId="173" formatCode="#,##0.0\ \x_);\(#,##0.0\ \x\)"/>
    <numFmt numFmtId="174" formatCode="0%_);\(0%\)"/>
    <numFmt numFmtId="175" formatCode="0.0"/>
  </numFmts>
  <fonts count="34"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22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EF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0">
    <xf numFmtId="172" fontId="0" fillId="0" borderId="0"/>
    <xf numFmtId="0" fontId="6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4" applyNumberFormat="0" applyAlignment="0" applyProtection="0"/>
    <xf numFmtId="0" fontId="18" fillId="10" borderId="5" applyNumberFormat="0" applyAlignment="0" applyProtection="0"/>
    <xf numFmtId="0" fontId="19" fillId="10" borderId="4" applyNumberFormat="0" applyAlignment="0" applyProtection="0"/>
    <xf numFmtId="0" fontId="20" fillId="0" borderId="6" applyNumberFormat="0" applyFill="0" applyAlignment="0" applyProtection="0"/>
    <xf numFmtId="0" fontId="21" fillId="11" borderId="7" applyNumberFormat="0" applyAlignment="0" applyProtection="0"/>
    <xf numFmtId="0" fontId="22" fillId="0" borderId="0" applyNumberFormat="0" applyFill="0" applyBorder="0" applyAlignment="0" applyProtection="0"/>
    <xf numFmtId="0" fontId="9" fillId="12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1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69" fontId="27" fillId="2" borderId="0" applyNumberFormat="0" applyBorder="0" applyProtection="0">
      <alignment horizontal="center"/>
    </xf>
    <xf numFmtId="168" fontId="29" fillId="0" borderId="0" applyFont="0" applyFill="0" applyBorder="0" applyAlignment="0" applyProtection="0"/>
    <xf numFmtId="173" fontId="9" fillId="0" borderId="0" applyFont="0" applyFill="0" applyBorder="0" applyAlignment="0" applyProtection="0"/>
    <xf numFmtId="171" fontId="29" fillId="2" borderId="0" applyFont="0" applyFill="0" applyBorder="0" applyAlignment="0" applyProtection="0"/>
    <xf numFmtId="169" fontId="30" fillId="2" borderId="0" applyNumberFormat="0" applyFill="0" applyBorder="0" applyAlignment="0" applyProtection="0"/>
    <xf numFmtId="172" fontId="32" fillId="0" borderId="0" applyNumberFormat="0" applyFill="0" applyBorder="0" applyAlignment="0" applyProtection="0"/>
    <xf numFmtId="170" fontId="30" fillId="37" borderId="10" applyNumberFormat="0">
      <protection locked="0"/>
    </xf>
  </cellStyleXfs>
  <cellXfs count="62">
    <xf numFmtId="172" fontId="0" fillId="0" borderId="0" xfId="0"/>
    <xf numFmtId="172" fontId="2" fillId="5" borderId="0" xfId="51" applyNumberFormat="1" applyFont="1" applyAlignment="1"/>
    <xf numFmtId="172" fontId="2" fillId="5" borderId="0" xfId="51" applyNumberFormat="1" applyFont="1" applyAlignment="1">
      <alignment horizontal="left" vertical="top"/>
    </xf>
    <xf numFmtId="172" fontId="2" fillId="4" borderId="0" xfId="0" applyFont="1" applyFill="1"/>
    <xf numFmtId="169" fontId="31" fillId="2" borderId="0" xfId="48" applyNumberFormat="1">
      <alignment horizontal="left"/>
    </xf>
    <xf numFmtId="172" fontId="25" fillId="2" borderId="0" xfId="0" applyFont="1" applyFill="1"/>
    <xf numFmtId="172" fontId="26" fillId="3" borderId="0" xfId="0" applyFont="1" applyFill="1"/>
    <xf numFmtId="172" fontId="25" fillId="2" borderId="0" xfId="0" applyFont="1" applyFill="1" applyAlignment="1">
      <alignment vertical="center"/>
    </xf>
    <xf numFmtId="168" fontId="28" fillId="3" borderId="0" xfId="52">
      <alignment horizontal="center"/>
    </xf>
    <xf numFmtId="169" fontId="27" fillId="2" borderId="0" xfId="53">
      <alignment horizontal="center"/>
    </xf>
    <xf numFmtId="169" fontId="31" fillId="2" borderId="0" xfId="48" applyNumberFormat="1" applyAlignment="1"/>
    <xf numFmtId="169" fontId="8" fillId="3" borderId="0" xfId="49" applyNumberFormat="1" applyAlignment="1"/>
    <xf numFmtId="169" fontId="4" fillId="0" borderId="0" xfId="50" applyNumberFormat="1">
      <alignment horizontal="left" vertical="center"/>
    </xf>
    <xf numFmtId="172" fontId="2" fillId="0" borderId="0" xfId="0" applyFont="1" applyAlignment="1">
      <alignment vertical="top"/>
    </xf>
    <xf numFmtId="172" fontId="2" fillId="0" borderId="0" xfId="0" applyFont="1"/>
    <xf numFmtId="172" fontId="4" fillId="0" borderId="0" xfId="0" applyFont="1" applyAlignment="1">
      <alignment vertical="center"/>
    </xf>
    <xf numFmtId="172" fontId="5" fillId="0" borderId="0" xfId="0" applyFont="1" applyAlignment="1">
      <alignment vertical="center" wrapText="1"/>
    </xf>
    <xf numFmtId="172" fontId="3" fillId="0" borderId="0" xfId="0" applyFont="1" applyAlignment="1">
      <alignment horizontal="center" vertical="top"/>
    </xf>
    <xf numFmtId="172" fontId="25" fillId="0" borderId="0" xfId="0" applyFont="1"/>
    <xf numFmtId="169" fontId="30" fillId="0" borderId="0" xfId="57" applyFill="1" applyBorder="1" applyAlignment="1">
      <alignment vertical="top"/>
    </xf>
    <xf numFmtId="169" fontId="2" fillId="5" borderId="0" xfId="51" applyNumberFormat="1" applyFont="1" applyAlignment="1">
      <alignment horizontal="left" vertical="top"/>
    </xf>
    <xf numFmtId="169" fontId="3" fillId="5" borderId="0" xfId="51" applyNumberFormat="1" applyFont="1" applyAlignment="1">
      <alignment horizontal="center" vertical="top"/>
    </xf>
    <xf numFmtId="169" fontId="2" fillId="5" borderId="0" xfId="51" applyNumberFormat="1" applyFont="1" applyAlignment="1"/>
    <xf numFmtId="169" fontId="5" fillId="5" borderId="0" xfId="51" applyNumberFormat="1" applyFont="1" applyAlignment="1">
      <alignment vertical="center" wrapText="1"/>
    </xf>
    <xf numFmtId="169" fontId="2" fillId="5" borderId="0" xfId="51" applyNumberFormat="1" applyFont="1" applyAlignment="1">
      <alignment vertical="top"/>
    </xf>
    <xf numFmtId="169" fontId="7" fillId="5" borderId="0" xfId="51" applyNumberFormat="1" applyFont="1" applyAlignment="1">
      <alignment vertical="center" wrapText="1"/>
    </xf>
    <xf numFmtId="169" fontId="30" fillId="37" borderId="10" xfId="59" applyNumberFormat="1">
      <protection locked="0"/>
    </xf>
    <xf numFmtId="169" fontId="2" fillId="0" borderId="0" xfId="51" applyNumberFormat="1" applyFont="1" applyFill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172" fontId="4" fillId="5" borderId="0" xfId="51" applyNumberFormat="1" applyFont="1" applyAlignment="1">
      <alignment vertical="center"/>
    </xf>
    <xf numFmtId="172" fontId="3" fillId="5" borderId="0" xfId="51" applyNumberFormat="1" applyFont="1" applyAlignment="1">
      <alignment horizontal="center" vertical="top"/>
    </xf>
    <xf numFmtId="172" fontId="2" fillId="5" borderId="11" xfId="51" applyNumberFormat="1" applyFont="1" applyBorder="1" applyAlignment="1">
      <alignment vertical="top"/>
    </xf>
    <xf numFmtId="172" fontId="3" fillId="5" borderId="11" xfId="51" applyNumberFormat="1" applyFont="1" applyBorder="1" applyAlignment="1">
      <alignment horizontal="center" vertical="top"/>
    </xf>
    <xf numFmtId="172" fontId="2" fillId="5" borderId="11" xfId="51" applyNumberFormat="1" applyFont="1" applyBorder="1" applyAlignment="1"/>
    <xf numFmtId="172" fontId="5" fillId="5" borderId="11" xfId="51" applyNumberFormat="1" applyFont="1" applyBorder="1" applyAlignment="1">
      <alignment vertical="center" wrapText="1"/>
    </xf>
    <xf numFmtId="172" fontId="2" fillId="5" borderId="0" xfId="51" applyNumberFormat="1" applyFont="1" applyAlignment="1">
      <alignment vertical="top" wrapText="1"/>
    </xf>
    <xf numFmtId="172" fontId="3" fillId="5" borderId="0" xfId="51" applyNumberFormat="1" applyFont="1" applyAlignment="1">
      <alignment vertical="top"/>
    </xf>
    <xf numFmtId="172" fontId="0" fillId="0" borderId="18" xfId="0" applyBorder="1"/>
    <xf numFmtId="172" fontId="0" fillId="0" borderId="15" xfId="0" applyBorder="1"/>
    <xf numFmtId="174" fontId="0" fillId="0" borderId="12" xfId="56" applyNumberFormat="1" applyFont="1" applyFill="1" applyBorder="1"/>
    <xf numFmtId="172" fontId="0" fillId="0" borderId="13" xfId="0" applyBorder="1"/>
    <xf numFmtId="174" fontId="0" fillId="0" borderId="14" xfId="56" applyNumberFormat="1" applyFont="1" applyFill="1" applyBorder="1"/>
    <xf numFmtId="174" fontId="0" fillId="0" borderId="19" xfId="56" applyNumberFormat="1" applyFont="1" applyFill="1" applyBorder="1"/>
    <xf numFmtId="174" fontId="0" fillId="0" borderId="20" xfId="56" applyNumberFormat="1" applyFont="1" applyFill="1" applyBorder="1"/>
    <xf numFmtId="174" fontId="33" fillId="0" borderId="12" xfId="56" applyNumberFormat="1" applyFont="1" applyFill="1" applyBorder="1"/>
    <xf numFmtId="174" fontId="33" fillId="0" borderId="14" xfId="56" applyNumberFormat="1" applyFont="1" applyFill="1" applyBorder="1"/>
    <xf numFmtId="175" fontId="0" fillId="0" borderId="12" xfId="56" applyNumberFormat="1" applyFont="1" applyFill="1" applyBorder="1"/>
    <xf numFmtId="175" fontId="0" fillId="0" borderId="14" xfId="56" applyNumberFormat="1" applyFont="1" applyFill="1" applyBorder="1"/>
    <xf numFmtId="171" fontId="0" fillId="0" borderId="12" xfId="56" applyFont="1" applyFill="1" applyBorder="1"/>
    <xf numFmtId="172" fontId="0" fillId="0" borderId="16" xfId="0" applyBorder="1" applyAlignment="1">
      <alignment horizontal="right"/>
    </xf>
    <xf numFmtId="172" fontId="0" fillId="0" borderId="17" xfId="0" applyBorder="1" applyAlignment="1">
      <alignment horizontal="right"/>
    </xf>
    <xf numFmtId="169" fontId="31" fillId="2" borderId="0" xfId="48" applyNumberFormat="1" applyAlignment="1">
      <alignment horizontal="center"/>
    </xf>
    <xf numFmtId="169" fontId="2" fillId="5" borderId="0" xfId="51" applyNumberFormat="1" applyFont="1" applyAlignment="1">
      <alignment horizontal="left" vertical="top"/>
    </xf>
    <xf numFmtId="169" fontId="31" fillId="3" borderId="0" xfId="49" applyNumberFormat="1" applyFont="1" applyAlignment="1">
      <alignment horizontal="center" vertical="center"/>
    </xf>
    <xf numFmtId="169" fontId="0" fillId="5" borderId="0" xfId="0" applyNumberFormat="1" applyFill="1" applyAlignment="1">
      <alignment horizontal="center" vertical="center" wrapText="1"/>
    </xf>
    <xf numFmtId="169" fontId="32" fillId="5" borderId="0" xfId="58" applyNumberForma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51" applyNumberFormat="1" applyFont="1" applyAlignment="1">
      <alignment horizontal="left" vertical="center"/>
    </xf>
    <xf numFmtId="172" fontId="0" fillId="5" borderId="0" xfId="51" applyNumberFormat="1" applyFont="1" applyAlignment="1"/>
    <xf numFmtId="168" fontId="0" fillId="5" borderId="0" xfId="51" applyNumberFormat="1" applyFont="1" applyAlignment="1">
      <alignment horizontal="left"/>
    </xf>
    <xf numFmtId="172" fontId="0" fillId="0" borderId="0" xfId="0" applyAlignment="1"/>
  </cellXfs>
  <cellStyles count="60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2000000}"/>
    <cellStyle name="Bad" xfId="13" builtinId="27" hidden="1"/>
    <cellStyle name="Calculation" xfId="17" builtinId="22" hidden="1"/>
    <cellStyle name="Check Cell" xfId="19" builtinId="23" hidden="1"/>
    <cellStyle name="Column Heading" xfId="53" xr:uid="{00000000-0005-0000-0000-000013000000}"/>
    <cellStyle name="Comma" xfId="2" builtinId="3" hidden="1"/>
    <cellStyle name="Comma [0]" xfId="3" builtinId="6" hidden="1"/>
    <cellStyle name="Currency" xfId="4" builtinId="4" hidden="1"/>
    <cellStyle name="Currency [0]" xfId="5" builtinId="7" hidden="1"/>
    <cellStyle name="Date" xfId="54" xr:uid="{00000000-0005-0000-0000-000014000000}"/>
    <cellStyle name="Date Heading" xfId="52" xr:uid="{00000000-0005-0000-0000-000015000000}"/>
    <cellStyle name="Explanatory Text" xfId="22" builtinId="53" hidden="1"/>
    <cellStyle name="Good" xfId="12" builtinId="26" hidden="1"/>
    <cellStyle name="Hard Coded Number" xfId="57" xr:uid="{00000000-0005-0000-0000-000016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yperlink" xfId="1" builtinId="8" hidden="1" customBuiltin="1"/>
    <cellStyle name="Hyperlink" xfId="58" builtinId="8"/>
    <cellStyle name="Input" xfId="15" builtinId="20" hidden="1"/>
    <cellStyle name="Input" xfId="59" builtinId="20" customBuiltin="1"/>
    <cellStyle name="Linked Cell" xfId="18" builtinId="24" hidden="1"/>
    <cellStyle name="Multiple" xfId="55" xr:uid="{00000000-0005-0000-0000-000017000000}"/>
    <cellStyle name="Neutral" xfId="14" builtinId="28" hidden="1"/>
    <cellStyle name="Normal" xfId="0" builtinId="0" customBuiltin="1"/>
    <cellStyle name="Note" xfId="21" builtinId="10" hidden="1"/>
    <cellStyle name="Output" xfId="16" builtinId="21" hidden="1"/>
    <cellStyle name="Percent" xfId="6" builtinId="5" hidden="1"/>
    <cellStyle name="Percent" xfId="56" builtinId="5" customBuiltin="1"/>
    <cellStyle name="Primary Title" xfId="48" xr:uid="{00000000-0005-0000-0000-000018000000}"/>
    <cellStyle name="Secondary Title" xfId="49" xr:uid="{00000000-0005-0000-0000-000019000000}"/>
    <cellStyle name="Tertiary Title" xfId="50" xr:uid="{00000000-0005-0000-0000-00001A000000}"/>
    <cellStyle name="Title" xfId="7" builtinId="15" hidden="1"/>
    <cellStyle name="Total" xfId="23" builtinId="25" hidden="1"/>
    <cellStyle name="Warning Text" xfId="20" builtinId="11" hidde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4" formatCode="0%_);\(0%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4" formatCode="0%_);\(0%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4" formatCode="0%_);\(0%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4" formatCode="0%_);\(0%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DBEEFD"/>
      <color rgb="FF163260"/>
      <color rgb="FF085393"/>
      <color rgb="FFBBDEFB"/>
      <color rgb="FFF0F8FE"/>
      <color rgb="FFEBF1FB"/>
      <color rgb="FFD3E0F5"/>
      <color rgb="FFC9D9F3"/>
      <color rgb="FFE2F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1021080</xdr:rowOff>
    </xdr:from>
    <xdr:to>
      <xdr:col>9</xdr:col>
      <xdr:colOff>457200</xdr:colOff>
      <xdr:row>0</xdr:row>
      <xdr:rowOff>1547633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021080"/>
          <a:ext cx="3787140" cy="522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2117446</xdr:colOff>
      <xdr:row>0</xdr:row>
      <xdr:rowOff>123820</xdr:rowOff>
    </xdr:from>
    <xdr:to>
      <xdr:col>16</xdr:col>
      <xdr:colOff>188025</xdr:colOff>
      <xdr:row>0</xdr:row>
      <xdr:rowOff>466711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866" y="123820"/>
          <a:ext cx="407065" cy="3409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19057</xdr:colOff>
      <xdr:row>0</xdr:row>
      <xdr:rowOff>90489</xdr:rowOff>
    </xdr:from>
    <xdr:to>
      <xdr:col>9</xdr:col>
      <xdr:colOff>646606</xdr:colOff>
      <xdr:row>0</xdr:row>
      <xdr:rowOff>296856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31C72-1BEE-4EBE-A50F-C81410B2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82" y="90489"/>
          <a:ext cx="1399074" cy="2063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8:F13" totalsRowShown="0" headerRowDxfId="9" dataDxfId="8" headerRowBorderDxfId="6" tableBorderDxfId="7" totalsRowBorderDxfId="5">
  <tableColumns count="5">
    <tableColumn id="1" xr3:uid="{00000000-0010-0000-0000-000001000000}" name=" " dataDxfId="4"/>
    <tableColumn id="2" xr3:uid="{00000000-0010-0000-0000-000002000000}" name="Fund A" dataDxfId="3"/>
    <tableColumn id="3" xr3:uid="{00000000-0010-0000-0000-000003000000}" name="Fund B" dataDxfId="2"/>
    <tableColumn id="4" xr3:uid="{00000000-0010-0000-0000-000004000000}" name="Fund C" dataDxfId="1"/>
    <tableColumn id="5" xr3:uid="{00000000-0010-0000-0000-000005000000}" name="Fund 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.training/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showGridLines="0" zoomScaleNormal="100" workbookViewId="0">
      <selection activeCell="A3" sqref="A3"/>
    </sheetView>
  </sheetViews>
  <sheetFormatPr defaultColWidth="9.140625" defaultRowHeight="14.45"/>
  <cols>
    <col min="1" max="1" width="9.85546875" customWidth="1"/>
    <col min="2" max="13" width="9.28515625" customWidth="1"/>
    <col min="14" max="14" width="9.85546875" customWidth="1"/>
    <col min="15" max="26" width="9.140625" customWidth="1"/>
  </cols>
  <sheetData>
    <row r="1" spans="1:21" s="18" customFormat="1" ht="189.7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/>
      <c r="P1"/>
      <c r="Q1"/>
      <c r="R1"/>
      <c r="S1"/>
      <c r="T1"/>
      <c r="U1"/>
    </row>
    <row r="2" spans="1:21" s="13" customFormat="1" ht="75" customHeight="1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/>
      <c r="P2"/>
      <c r="Q2"/>
      <c r="R2"/>
      <c r="S2"/>
      <c r="T2"/>
      <c r="U2"/>
    </row>
    <row r="3" spans="1:21" s="14" customFormat="1" ht="7.5" customHeight="1">
      <c r="B3" s="15"/>
      <c r="C3" s="15"/>
      <c r="F3" s="16"/>
      <c r="G3" s="16"/>
      <c r="H3" s="16"/>
      <c r="I3" s="16"/>
      <c r="J3" s="16"/>
      <c r="K3" s="16"/>
      <c r="O3"/>
      <c r="P3"/>
      <c r="Q3"/>
      <c r="R3"/>
      <c r="S3"/>
      <c r="T3"/>
      <c r="U3"/>
    </row>
    <row r="4" spans="1:21" s="14" customFormat="1" ht="15" customHeight="1">
      <c r="A4" s="20"/>
      <c r="B4" s="21"/>
      <c r="C4" s="53"/>
      <c r="D4" s="53"/>
      <c r="E4" s="22"/>
      <c r="F4" s="23"/>
      <c r="G4" s="23"/>
      <c r="H4" s="23"/>
      <c r="I4" s="23"/>
      <c r="J4" s="23"/>
      <c r="K4" s="23"/>
      <c r="L4" s="22"/>
      <c r="M4" s="22"/>
      <c r="N4" s="22"/>
      <c r="O4"/>
      <c r="P4"/>
      <c r="Q4"/>
      <c r="R4"/>
      <c r="S4"/>
      <c r="T4"/>
      <c r="U4"/>
    </row>
    <row r="5" spans="1:21" s="14" customFormat="1" ht="15" customHeight="1">
      <c r="A5" s="55" t="s">
        <v>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/>
      <c r="P5"/>
      <c r="Q5"/>
      <c r="R5"/>
      <c r="S5"/>
      <c r="T5"/>
      <c r="U5"/>
    </row>
    <row r="6" spans="1:21" s="14" customFormat="1" ht="15" customHeight="1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/>
      <c r="P6"/>
      <c r="Q6"/>
      <c r="R6"/>
      <c r="S6"/>
      <c r="T6"/>
      <c r="U6"/>
    </row>
    <row r="7" spans="1:21" s="14" customFormat="1" ht="15" customHeight="1">
      <c r="A7" s="55" t="str">
        <f ca="1">"© "&amp;YEAR(TODAY())&amp;" Financial Edge Training"</f>
        <v>© 2024 Financial Edge Training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/>
      <c r="P7"/>
      <c r="Q7"/>
      <c r="R7"/>
      <c r="S7"/>
      <c r="T7"/>
      <c r="U7"/>
    </row>
    <row r="8" spans="1:21" s="14" customFormat="1" ht="15" customHeight="1">
      <c r="A8" s="56" t="s">
        <v>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/>
      <c r="P8"/>
      <c r="Q8"/>
      <c r="R8"/>
      <c r="S8"/>
      <c r="T8"/>
      <c r="U8"/>
    </row>
    <row r="9" spans="1:21" s="14" customFormat="1" ht="15" customHeight="1" thickBot="1">
      <c r="A9" s="32"/>
      <c r="B9" s="33"/>
      <c r="C9" s="32"/>
      <c r="D9" s="32"/>
      <c r="E9" s="34"/>
      <c r="F9" s="35"/>
      <c r="G9" s="35"/>
      <c r="H9" s="35"/>
      <c r="I9" s="35"/>
      <c r="J9" s="35"/>
      <c r="K9" s="35"/>
      <c r="L9" s="34"/>
      <c r="M9" s="34"/>
      <c r="N9" s="34"/>
      <c r="O9"/>
      <c r="P9"/>
      <c r="Q9"/>
      <c r="R9"/>
      <c r="S9"/>
      <c r="T9"/>
      <c r="U9"/>
    </row>
    <row r="10" spans="1:21" s="14" customFormat="1" ht="15" customHeight="1">
      <c r="A10"/>
      <c r="B10"/>
      <c r="C10"/>
      <c r="D10"/>
      <c r="E10"/>
      <c r="F10"/>
      <c r="G10" s="61"/>
      <c r="H10" s="61"/>
      <c r="I10" s="61"/>
      <c r="J10" s="61"/>
      <c r="K10"/>
      <c r="L10"/>
      <c r="M10"/>
      <c r="N10"/>
      <c r="O10"/>
      <c r="P10"/>
      <c r="Q10"/>
      <c r="R10"/>
      <c r="S10"/>
      <c r="T10"/>
      <c r="U10"/>
    </row>
    <row r="11" spans="1:21" s="14" customFormat="1" ht="15" customHeight="1">
      <c r="A11"/>
      <c r="B11"/>
      <c r="C11"/>
      <c r="D11"/>
      <c r="E11"/>
      <c r="F11"/>
      <c r="G11" s="61"/>
      <c r="H11" s="61"/>
      <c r="I11" s="61"/>
      <c r="J11" s="61"/>
      <c r="K11"/>
      <c r="L11"/>
      <c r="M11"/>
      <c r="N11"/>
      <c r="O11"/>
      <c r="P11"/>
      <c r="Q11"/>
      <c r="R11"/>
      <c r="S11"/>
      <c r="T11"/>
      <c r="U11"/>
    </row>
    <row r="12" spans="1:21" s="14" customFormat="1" ht="1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14" customFormat="1" ht="15" customHeight="1">
      <c r="A13"/>
      <c r="B13"/>
      <c r="C13"/>
      <c r="D13"/>
      <c r="E13"/>
      <c r="F13"/>
      <c r="G13" s="61"/>
      <c r="H13" s="61"/>
      <c r="I13" s="61"/>
      <c r="J13" s="61"/>
      <c r="K13"/>
      <c r="L13"/>
      <c r="M13"/>
      <c r="N13"/>
      <c r="O13"/>
      <c r="P13"/>
      <c r="Q13"/>
      <c r="R13"/>
      <c r="S13"/>
      <c r="T13"/>
      <c r="U13"/>
    </row>
    <row r="14" spans="1:21" s="14" customFormat="1" ht="15" customHeight="1">
      <c r="A14"/>
      <c r="B14"/>
      <c r="C14"/>
      <c r="D14"/>
      <c r="E14"/>
      <c r="F14"/>
      <c r="G14" s="61"/>
      <c r="H14" s="61"/>
      <c r="I14" s="61"/>
      <c r="J14" s="61"/>
      <c r="K14"/>
      <c r="L14"/>
      <c r="M14"/>
      <c r="N14"/>
      <c r="O14"/>
      <c r="P14"/>
      <c r="Q14"/>
      <c r="R14"/>
      <c r="S14"/>
      <c r="T14"/>
      <c r="U14"/>
    </row>
    <row r="15" spans="1:21" s="14" customFormat="1" ht="15" customHeight="1">
      <c r="A15"/>
      <c r="B15"/>
      <c r="C15"/>
      <c r="D15"/>
      <c r="E15"/>
      <c r="F15"/>
      <c r="G15" s="61"/>
      <c r="H15" s="61"/>
      <c r="I15" s="61"/>
      <c r="J15" s="61"/>
      <c r="K15"/>
      <c r="L15"/>
      <c r="M15"/>
      <c r="N15"/>
      <c r="O15"/>
      <c r="P15"/>
      <c r="Q15"/>
      <c r="R15"/>
      <c r="S15"/>
      <c r="T15"/>
      <c r="U15"/>
    </row>
    <row r="16" spans="1:21" s="14" customFormat="1" ht="1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14" customFormat="1" ht="15" customHeight="1">
      <c r="A17"/>
      <c r="B17"/>
      <c r="C17"/>
      <c r="D17"/>
      <c r="E17"/>
      <c r="F17"/>
      <c r="G17" s="61"/>
      <c r="H17" s="61"/>
      <c r="I17" s="61"/>
      <c r="J17" s="61"/>
      <c r="K17"/>
      <c r="L17"/>
      <c r="M17"/>
      <c r="N17"/>
      <c r="O17"/>
      <c r="P17"/>
      <c r="Q17"/>
      <c r="R17"/>
      <c r="S17"/>
      <c r="T17"/>
      <c r="U17"/>
    </row>
    <row r="18" spans="1:21" s="14" customFormat="1" ht="1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15" customHeight="1"/>
  </sheetData>
  <mergeCells count="9">
    <mergeCell ref="A1:N1"/>
    <mergeCell ref="G17:J17"/>
    <mergeCell ref="G13:J15"/>
    <mergeCell ref="C4:D4"/>
    <mergeCell ref="A2:N2"/>
    <mergeCell ref="A5:N6"/>
    <mergeCell ref="A7:N7"/>
    <mergeCell ref="G10:J11"/>
    <mergeCell ref="A8:N8"/>
  </mergeCells>
  <hyperlinks>
    <hyperlink ref="A8" r:id="rId1" xr:uid="{00000000-0004-0000-0000-000000000000}"/>
  </hyperlinks>
  <pageMargins left="0.7" right="0.7" top="0.75" bottom="0.75" header="0.3" footer="0.3"/>
  <pageSetup paperSize="9" orientation="landscape" verticalDpi="1200" r:id="rId2"/>
  <headerFooter>
    <oddHeader xml:space="preserve">&amp;R&amp;10&amp;F 
&amp;A
</oddHeader>
    <oddFooter>&amp;L&amp;10© 2020&amp;C&amp;10Page &amp;P of &amp;N&amp;R&amp;G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showGridLines="0" zoomScaleNormal="100" workbookViewId="0"/>
  </sheetViews>
  <sheetFormatPr defaultColWidth="9.140625" defaultRowHeight="14.4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9.140625" customWidth="1"/>
  </cols>
  <sheetData>
    <row r="1" spans="1:24" ht="45" customHeight="1">
      <c r="A1" s="10" t="str">
        <f>Welcome!A2</f>
        <v>Portfolio Optimization</v>
      </c>
      <c r="B1" s="10"/>
      <c r="C1" s="10"/>
      <c r="D1" s="10"/>
      <c r="E1" s="10"/>
      <c r="F1" s="10"/>
      <c r="G1" s="10"/>
      <c r="H1" s="10"/>
      <c r="I1" s="10"/>
      <c r="J1" s="5"/>
      <c r="K1" s="5"/>
      <c r="L1" s="5"/>
      <c r="M1" s="5"/>
      <c r="N1" s="5"/>
      <c r="O1" s="5"/>
      <c r="P1" s="5"/>
      <c r="Q1" s="5"/>
      <c r="R1" s="5"/>
    </row>
    <row r="2" spans="1:24" ht="30" customHeight="1">
      <c r="A2" s="11" t="s">
        <v>3</v>
      </c>
      <c r="B2" s="11"/>
      <c r="C2" s="11"/>
      <c r="D2" s="11"/>
      <c r="E2" s="11"/>
      <c r="F2" s="11"/>
      <c r="G2" s="11"/>
      <c r="H2" s="11"/>
      <c r="I2" s="11"/>
      <c r="J2" s="6"/>
      <c r="K2" s="6"/>
      <c r="L2" s="6"/>
      <c r="M2" s="6"/>
      <c r="N2" s="6"/>
      <c r="O2" s="6"/>
      <c r="P2" s="6"/>
      <c r="Q2" s="6"/>
      <c r="R2" s="6"/>
    </row>
    <row r="3" spans="1:24" s="3" customFormat="1" ht="7.5" customHeight="1">
      <c r="S3"/>
      <c r="T3"/>
      <c r="U3"/>
      <c r="V3"/>
      <c r="W3"/>
      <c r="X3"/>
    </row>
    <row r="4" spans="1:24" s="3" customFormat="1" ht="22.5" customHeight="1">
      <c r="A4" s="1"/>
      <c r="B4" s="58" t="s">
        <v>4</v>
      </c>
      <c r="C4" s="58"/>
      <c r="D4" s="58"/>
      <c r="E4" s="58"/>
      <c r="F4" s="58"/>
      <c r="G4" s="58"/>
      <c r="H4" s="58"/>
      <c r="I4" s="58"/>
      <c r="K4" s="1"/>
      <c r="L4" s="58" t="s">
        <v>5</v>
      </c>
      <c r="M4" s="58"/>
      <c r="N4" s="58"/>
      <c r="O4" s="58"/>
      <c r="P4" s="58"/>
      <c r="Q4" s="23"/>
      <c r="R4" s="23"/>
      <c r="S4"/>
      <c r="T4"/>
      <c r="U4"/>
      <c r="V4"/>
      <c r="W4"/>
      <c r="X4"/>
    </row>
    <row r="5" spans="1:24" s="3" customFormat="1" ht="15" customHeight="1">
      <c r="A5" s="2"/>
      <c r="B5" s="31" t="s">
        <v>6</v>
      </c>
      <c r="C5" s="28" t="s">
        <v>7</v>
      </c>
      <c r="D5" s="29"/>
      <c r="E5" s="29"/>
      <c r="F5" s="29"/>
      <c r="G5" s="29"/>
      <c r="H5" s="29"/>
      <c r="I5" s="29"/>
      <c r="K5" s="1"/>
      <c r="L5" s="37" t="s">
        <v>8</v>
      </c>
      <c r="M5" s="37"/>
      <c r="N5" s="59" t="s">
        <v>9</v>
      </c>
      <c r="O5" s="59"/>
      <c r="P5" s="59"/>
      <c r="Q5" s="59"/>
      <c r="R5" s="23"/>
      <c r="S5"/>
      <c r="T5"/>
      <c r="U5"/>
      <c r="V5"/>
      <c r="W5"/>
      <c r="X5"/>
    </row>
    <row r="6" spans="1:24" s="3" customFormat="1" ht="15" customHeight="1">
      <c r="A6" s="36"/>
      <c r="B6" s="31" t="s">
        <v>6</v>
      </c>
      <c r="C6" s="28" t="s">
        <v>10</v>
      </c>
      <c r="D6" s="29"/>
      <c r="E6" s="29"/>
      <c r="F6" s="29"/>
      <c r="G6" s="29"/>
      <c r="H6" s="29"/>
      <c r="I6" s="29"/>
      <c r="K6" s="2"/>
      <c r="L6" s="37" t="s">
        <v>11</v>
      </c>
      <c r="M6" s="37"/>
      <c r="N6" s="60">
        <v>43465</v>
      </c>
      <c r="O6" s="60"/>
      <c r="P6" s="60"/>
      <c r="Q6" s="60"/>
      <c r="R6" s="23"/>
      <c r="S6"/>
      <c r="T6"/>
      <c r="U6"/>
      <c r="V6"/>
      <c r="W6"/>
      <c r="X6"/>
    </row>
    <row r="7" spans="1:24" s="3" customFormat="1" ht="15" customHeight="1">
      <c r="A7" s="29"/>
      <c r="B7" s="31" t="s">
        <v>6</v>
      </c>
      <c r="C7" s="28" t="s">
        <v>12</v>
      </c>
      <c r="D7" s="29"/>
      <c r="E7" s="29"/>
      <c r="F7" s="29"/>
      <c r="G7" s="29"/>
      <c r="H7" s="29"/>
      <c r="I7" s="29"/>
      <c r="K7" s="36"/>
      <c r="L7" s="37" t="s">
        <v>13</v>
      </c>
      <c r="M7" s="37"/>
      <c r="N7" s="59" t="s">
        <v>14</v>
      </c>
      <c r="O7" s="59"/>
      <c r="P7" s="59"/>
      <c r="Q7" s="59"/>
      <c r="R7" s="23"/>
      <c r="S7"/>
      <c r="T7"/>
      <c r="U7"/>
      <c r="V7"/>
      <c r="W7"/>
      <c r="X7"/>
    </row>
    <row r="8" spans="1:24" s="3" customFormat="1" ht="15" customHeight="1">
      <c r="A8" s="29"/>
      <c r="B8" s="31"/>
      <c r="C8" s="29"/>
      <c r="D8" s="29"/>
      <c r="E8" s="29"/>
      <c r="F8" s="29"/>
      <c r="G8" s="29"/>
      <c r="H8" s="29"/>
      <c r="I8" s="29"/>
      <c r="K8" s="29"/>
      <c r="L8" s="37" t="s">
        <v>15</v>
      </c>
      <c r="M8" s="37"/>
      <c r="N8" s="59" t="s">
        <v>16</v>
      </c>
      <c r="O8" s="59"/>
      <c r="P8" s="59"/>
      <c r="Q8" s="59"/>
      <c r="R8" s="23"/>
      <c r="S8"/>
      <c r="T8"/>
      <c r="U8"/>
      <c r="V8"/>
      <c r="W8"/>
      <c r="X8"/>
    </row>
    <row r="9" spans="1:24" s="3" customFormat="1" ht="15" customHeight="1">
      <c r="A9" s="24"/>
      <c r="B9" s="21"/>
      <c r="C9" s="24"/>
      <c r="D9" s="24"/>
      <c r="E9" s="24"/>
      <c r="F9" s="24"/>
      <c r="G9" s="24"/>
      <c r="H9" s="24"/>
      <c r="I9" s="24"/>
      <c r="K9" s="29"/>
      <c r="L9" s="37" t="s">
        <v>17</v>
      </c>
      <c r="M9" s="37"/>
      <c r="N9" s="59" t="s">
        <v>18</v>
      </c>
      <c r="O9" s="59"/>
      <c r="P9" s="59"/>
      <c r="Q9" s="59"/>
      <c r="R9" s="23"/>
      <c r="S9"/>
      <c r="T9"/>
      <c r="U9"/>
      <c r="V9"/>
      <c r="W9"/>
      <c r="X9"/>
    </row>
    <row r="10" spans="1:24" s="3" customFormat="1" ht="15" customHeight="1">
      <c r="A10" s="22"/>
      <c r="B10" s="22"/>
      <c r="C10" s="22"/>
      <c r="D10" s="22"/>
      <c r="E10" s="22"/>
      <c r="F10" s="22"/>
      <c r="G10" s="22"/>
      <c r="H10" s="22"/>
      <c r="I10" s="22"/>
      <c r="K10" s="29"/>
      <c r="L10" s="37" t="s">
        <v>19</v>
      </c>
      <c r="M10" s="37"/>
      <c r="N10" s="57"/>
      <c r="O10" s="57"/>
      <c r="P10" s="57"/>
      <c r="Q10" s="57"/>
      <c r="R10" s="25"/>
      <c r="S10"/>
      <c r="T10"/>
      <c r="U10"/>
      <c r="V10"/>
      <c r="W10"/>
      <c r="X10"/>
    </row>
    <row r="11" spans="1:24" s="3" customFormat="1" ht="15" customHeight="1" thickBot="1">
      <c r="A11" s="32"/>
      <c r="B11" s="32"/>
      <c r="C11" s="32"/>
      <c r="D11" s="32"/>
      <c r="E11" s="32"/>
      <c r="F11" s="32"/>
      <c r="G11" s="32"/>
      <c r="H11" s="32"/>
      <c r="I11" s="32"/>
      <c r="K11" s="32"/>
      <c r="L11" s="32"/>
      <c r="M11" s="32"/>
      <c r="N11" s="32"/>
      <c r="O11" s="32"/>
      <c r="P11" s="32"/>
      <c r="Q11" s="32"/>
      <c r="R11" s="32"/>
      <c r="S11"/>
      <c r="T11"/>
      <c r="U11"/>
      <c r="V11"/>
      <c r="W11"/>
      <c r="X11"/>
    </row>
    <row r="12" spans="1:24" s="3" customFormat="1" ht="7.5" customHeight="1">
      <c r="K12" s="16"/>
      <c r="L12" s="16"/>
      <c r="M12" s="16"/>
      <c r="N12" s="16"/>
      <c r="O12" s="16"/>
      <c r="P12" s="16"/>
      <c r="Q12" s="16"/>
      <c r="R12" s="16"/>
      <c r="S12"/>
      <c r="T12"/>
      <c r="U12"/>
      <c r="V12"/>
      <c r="W12"/>
      <c r="X12"/>
    </row>
    <row r="13" spans="1:24" s="3" customFormat="1" ht="22.5" customHeight="1">
      <c r="A13" s="28"/>
      <c r="B13" s="58" t="s">
        <v>20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N13" s="1"/>
      <c r="O13" s="58" t="s">
        <v>21</v>
      </c>
      <c r="P13" s="58"/>
      <c r="Q13" s="58"/>
      <c r="R13" s="30"/>
      <c r="S13"/>
      <c r="T13"/>
      <c r="U13"/>
      <c r="V13"/>
      <c r="W13"/>
      <c r="X13"/>
    </row>
    <row r="14" spans="1:24" s="3" customFormat="1" ht="15" customHeight="1">
      <c r="A14" s="29"/>
      <c r="B14" s="57" t="s">
        <v>22</v>
      </c>
      <c r="C14" s="57"/>
      <c r="D14" s="57" t="s">
        <v>23</v>
      </c>
      <c r="E14" s="57"/>
      <c r="F14" s="57"/>
      <c r="G14" s="57"/>
      <c r="H14" s="57"/>
      <c r="I14" s="57"/>
      <c r="J14" s="57"/>
      <c r="K14" s="57"/>
      <c r="L14" s="57"/>
      <c r="N14" s="2"/>
      <c r="O14" s="17"/>
      <c r="P14" s="13"/>
      <c r="Q14" s="13"/>
      <c r="R14" s="29"/>
      <c r="S14"/>
      <c r="T14"/>
      <c r="U14"/>
      <c r="V14"/>
      <c r="W14"/>
      <c r="X14"/>
    </row>
    <row r="15" spans="1:24" s="3" customFormat="1" ht="15" customHeight="1">
      <c r="A15" s="2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N15" s="36"/>
      <c r="O15" s="17"/>
      <c r="P15" s="26" t="s">
        <v>24</v>
      </c>
      <c r="Q15" s="13"/>
      <c r="R15" s="29"/>
      <c r="S15"/>
      <c r="T15"/>
      <c r="U15"/>
      <c r="V15"/>
      <c r="W15"/>
      <c r="X15"/>
    </row>
    <row r="16" spans="1:24" s="3" customFormat="1" ht="15" customHeight="1">
      <c r="A16" s="29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N16" s="29"/>
      <c r="O16" s="17"/>
      <c r="P16" s="19" t="s">
        <v>25</v>
      </c>
      <c r="Q16" s="13"/>
      <c r="R16" s="29"/>
      <c r="S16"/>
      <c r="T16"/>
      <c r="U16"/>
      <c r="V16"/>
      <c r="W16"/>
      <c r="X16"/>
    </row>
    <row r="17" spans="1:24" s="3" customFormat="1" ht="15" customHeight="1">
      <c r="A17" s="29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N17" s="29"/>
      <c r="O17" s="17"/>
      <c r="P17" t="s">
        <v>26</v>
      </c>
      <c r="Q17" s="13"/>
      <c r="R17" s="29"/>
      <c r="S17"/>
      <c r="T17"/>
      <c r="U17"/>
      <c r="V17"/>
      <c r="W17"/>
      <c r="X17"/>
    </row>
    <row r="18" spans="1:24" s="3" customFormat="1" ht="15" customHeight="1">
      <c r="A18" s="22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N18" s="22"/>
      <c r="O18" s="27"/>
      <c r="P18" s="27"/>
      <c r="Q18" s="27"/>
      <c r="R18" s="22"/>
      <c r="S18"/>
      <c r="T18"/>
      <c r="U18"/>
      <c r="V18"/>
      <c r="W18"/>
      <c r="X18"/>
    </row>
    <row r="19" spans="1:24" ht="15" thickBo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N19" s="32"/>
      <c r="O19" s="32"/>
      <c r="P19" s="32"/>
      <c r="Q19" s="32"/>
      <c r="R19" s="32"/>
    </row>
    <row r="20" spans="1:24">
      <c r="Q20" s="14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2020&amp;C&amp;10Page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tabSelected="1" zoomScaleNormal="100" workbookViewId="0">
      <selection activeCell="C8" sqref="C8:F8"/>
    </sheetView>
  </sheetViews>
  <sheetFormatPr defaultColWidth="9.140625" defaultRowHeight="15" customHeight="1"/>
  <cols>
    <col min="1" max="1" width="1.5703125" style="12" customWidth="1"/>
    <col min="2" max="2" width="40.5703125" customWidth="1"/>
    <col min="3" max="6" width="17.7109375" customWidth="1"/>
    <col min="7" max="10" width="11.5703125" customWidth="1"/>
    <col min="11" max="12" width="9.140625" customWidth="1"/>
  </cols>
  <sheetData>
    <row r="1" spans="1:10" ht="45" customHeight="1">
      <c r="A1" s="4" t="str">
        <f>Welcome!A2</f>
        <v>Portfolio Optimization</v>
      </c>
      <c r="B1" s="7"/>
      <c r="C1" s="9"/>
      <c r="D1" s="9"/>
      <c r="E1" s="9"/>
      <c r="F1" s="9"/>
      <c r="G1" s="9"/>
      <c r="H1" s="9"/>
      <c r="I1" s="9"/>
      <c r="J1" s="9"/>
    </row>
    <row r="2" spans="1:10" ht="30" customHeight="1">
      <c r="A2" s="11"/>
      <c r="B2" s="6"/>
      <c r="C2" s="8"/>
      <c r="D2" s="8"/>
      <c r="E2" s="8"/>
      <c r="F2" s="8"/>
      <c r="G2" s="8"/>
      <c r="H2" s="8"/>
      <c r="I2" s="8"/>
      <c r="J2" s="8"/>
    </row>
    <row r="4" spans="1:10" ht="15" customHeight="1">
      <c r="A4" s="12" t="s">
        <v>27</v>
      </c>
    </row>
    <row r="5" spans="1:10" ht="15" customHeight="1">
      <c r="B5" t="s">
        <v>28</v>
      </c>
    </row>
    <row r="6" spans="1:10" ht="15" customHeight="1">
      <c r="B6" t="s">
        <v>29</v>
      </c>
    </row>
    <row r="8" spans="1:10" ht="15" customHeight="1">
      <c r="B8" s="39" t="s">
        <v>30</v>
      </c>
      <c r="C8" s="50" t="s">
        <v>31</v>
      </c>
      <c r="D8" s="50" t="s">
        <v>32</v>
      </c>
      <c r="E8" s="50" t="s">
        <v>33</v>
      </c>
      <c r="F8" s="51" t="s">
        <v>34</v>
      </c>
    </row>
    <row r="9" spans="1:10" ht="15" customHeight="1">
      <c r="B9" s="41" t="s">
        <v>35</v>
      </c>
      <c r="C9" s="40">
        <v>0.13</v>
      </c>
      <c r="D9" s="40">
        <v>0.15</v>
      </c>
      <c r="E9" s="40">
        <v>0.11</v>
      </c>
      <c r="F9" s="42">
        <v>0.18</v>
      </c>
    </row>
    <row r="10" spans="1:10" ht="15" customHeight="1">
      <c r="B10" s="41" t="s">
        <v>36</v>
      </c>
      <c r="C10" s="40">
        <v>0.1</v>
      </c>
      <c r="D10" s="49">
        <v>0.14499999999999999</v>
      </c>
      <c r="E10" s="40">
        <v>0.12</v>
      </c>
      <c r="F10" s="42">
        <v>0.16</v>
      </c>
    </row>
    <row r="11" spans="1:10" ht="15" customHeight="1">
      <c r="B11" s="41" t="s">
        <v>37</v>
      </c>
      <c r="C11" s="47">
        <v>1.3</v>
      </c>
      <c r="D11" s="47">
        <v>1.6</v>
      </c>
      <c r="E11" s="47">
        <v>1.1000000000000001</v>
      </c>
      <c r="F11" s="48">
        <v>1.8</v>
      </c>
    </row>
    <row r="12" spans="1:10" ht="15" customHeight="1">
      <c r="B12" s="38" t="s">
        <v>38</v>
      </c>
      <c r="C12" s="43">
        <v>0.04</v>
      </c>
      <c r="D12" s="43">
        <v>0.04</v>
      </c>
      <c r="E12" s="43">
        <v>0.04</v>
      </c>
      <c r="F12" s="44">
        <v>0.04</v>
      </c>
    </row>
    <row r="13" spans="1:10" ht="15" customHeight="1">
      <c r="B13" s="41" t="s">
        <v>39</v>
      </c>
      <c r="C13" s="45">
        <v>0.1</v>
      </c>
      <c r="D13" s="45">
        <v>0.1</v>
      </c>
      <c r="E13" s="45">
        <v>0.1</v>
      </c>
      <c r="F13" s="46">
        <v>0.1</v>
      </c>
    </row>
    <row r="15" spans="1:10" ht="15" customHeight="1">
      <c r="A15" s="12" t="s">
        <v>40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2020&amp;C&amp;10Page &amp;P of &amp;N&amp;R&amp;G</oddFoot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a4884f-dd23-4a9e-9674-e0962577458b" xsi:nil="true"/>
    <lcf76f155ced4ddcb4097134ff3c332f xmlns="b85bf0d7-e851-44f1-8cde-e77cc589a7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E00D069A449A5EBFD278F5926C5" ma:contentTypeVersion="15" ma:contentTypeDescription="Create a new document." ma:contentTypeScope="" ma:versionID="bbd1fcc9843d85ecd333f8bdfb557cbc">
  <xsd:schema xmlns:xsd="http://www.w3.org/2001/XMLSchema" xmlns:xs="http://www.w3.org/2001/XMLSchema" xmlns:p="http://schemas.microsoft.com/office/2006/metadata/properties" xmlns:ns2="6ea4884f-dd23-4a9e-9674-e0962577458b" xmlns:ns3="b85bf0d7-e851-44f1-8cde-e77cc589a787" targetNamespace="http://schemas.microsoft.com/office/2006/metadata/properties" ma:root="true" ma:fieldsID="2074104a2fb71d18f965c5c192c21345" ns2:_="" ns3:_="">
    <xsd:import namespace="6ea4884f-dd23-4a9e-9674-e0962577458b"/>
    <xsd:import namespace="b85bf0d7-e851-44f1-8cde-e77cc589a7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4884f-dd23-4a9e-9674-e096257745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97a576b-233c-4f6a-bc99-79689ae6a87f}" ma:internalName="TaxCatchAll" ma:showField="CatchAllData" ma:web="6ea4884f-dd23-4a9e-9674-e09625774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bf0d7-e851-44f1-8cde-e77cc589a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32ff089-c713-41da-a7f8-7725fa36eb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58C9F3-7F02-47F1-BA88-DD849998A401}"/>
</file>

<file path=customXml/itemProps2.xml><?xml version="1.0" encoding="utf-8"?>
<ds:datastoreItem xmlns:ds="http://schemas.openxmlformats.org/officeDocument/2006/customXml" ds:itemID="{483C8DF5-B753-420A-BE94-AA56CDCDE3F4}"/>
</file>

<file path=customXml/itemProps3.xml><?xml version="1.0" encoding="utf-8"?>
<ds:datastoreItem xmlns:ds="http://schemas.openxmlformats.org/officeDocument/2006/customXml" ds:itemID="{2D69517F-6907-4D0A-9A05-5FCC5ACB46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</dc:creator>
  <cp:keywords/>
  <dc:description/>
  <cp:lastModifiedBy>Sophie Harrup</cp:lastModifiedBy>
  <cp:revision/>
  <dcterms:created xsi:type="dcterms:W3CDTF">2016-02-03T14:06:14Z</dcterms:created>
  <dcterms:modified xsi:type="dcterms:W3CDTF">2024-09-05T12:23:32Z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0x010100F87AFE00D069A449A5EBFD278F5926C5</vt:lpwstr>
  </property>
  <property fmtid="{D5CDD505-2E9C-101B-9397-08002B2CF9AE}" pid="3" name="MediaServiceImageTags">
    <vt:lpwstr/>
  </property>
</Properties>
</file>