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1" firstSheet="0" activeTab="0"/>
  </bookViews>
  <sheets>
    <sheet name="VariantSummary" sheetId="1" state="visible" r:id="rId2"/>
    <sheet name="VCF_USA300" sheetId="2" state="visible" r:id="rId3"/>
    <sheet name="VCF_MHO_001" sheetId="3" state="visible" r:id="rId4"/>
    <sheet name="RepeatRegions_MHO_001" sheetId="4" state="visible" r:id="rId5"/>
    <sheet name="RepeatRegions USA300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<sst xmlns="http://schemas.openxmlformats.org/spreadsheetml/2006/main" count="8459" uniqueCount="994">
  <si>
    <t>SNP pattern</t>
  </si>
  <si>
    <t>USA300_FPR3757 Chromosome</t>
  </si>
  <si>
    <t>sequence_1_PosInContg</t>
  </si>
  <si>
    <t>sequence_1_GenWidePos1</t>
  </si>
  <si>
    <t>MHO_001 Chromosome</t>
  </si>
  <si>
    <t>sequence_2_PosInContg</t>
  </si>
  <si>
    <t>sequence_2_GenWidePos2</t>
  </si>
  <si>
    <t>Confirmed By Mapping to USA300 </t>
  </si>
  <si>
    <t>SNP by mapping to MHO_001</t>
  </si>
  <si>
    <t>Repeat_USA300</t>
  </si>
  <si>
    <t>Repeat_MHO_001</t>
  </si>
  <si>
    <t>Repeat Region</t>
  </si>
  <si>
    <t>Ignored</t>
  </si>
  <si>
    <t>Visual Confirmation of Ambiguities (Tablet/Pileup)</t>
  </si>
  <si>
    <t>AG</t>
  </si>
  <si>
    <t>USA300_FPR3757</t>
  </si>
  <si>
    <t>NODE_1_length_2857339_cov_20.9061_ID_591</t>
  </si>
  <si>
    <t>NA</t>
  </si>
  <si>
    <t>Summary</t>
  </si>
  <si>
    <t>Count</t>
  </si>
  <si>
    <t>Percentage (%)</t>
  </si>
  <si>
    <t>CG</t>
  </si>
  <si>
    <t># SNPs identified by Mauve</t>
  </si>
  <si>
    <t>GA</t>
  </si>
  <si>
    <t>SNPs in repeat regions</t>
  </si>
  <si>
    <t>CT</t>
  </si>
  <si>
    <t>SNPs Checked by Mapping</t>
  </si>
  <si>
    <t>SNPs Supported by Mapping</t>
  </si>
  <si>
    <t>GT</t>
  </si>
  <si>
    <t>SNPs Not Supported by Mapping</t>
  </si>
  <si>
    <t>SNPs Supported Visually</t>
  </si>
  <si>
    <t>TG</t>
  </si>
  <si>
    <t>No Supported SNPs</t>
  </si>
  <si>
    <t>TA</t>
  </si>
  <si>
    <t>No Unsupported SNPs</t>
  </si>
  <si>
    <t>TC</t>
  </si>
  <si>
    <t>AC</t>
  </si>
  <si>
    <t>GC</t>
  </si>
  <si>
    <t>AT</t>
  </si>
  <si>
    <t>CA</t>
  </si>
  <si>
    <t>#CHROM</t>
  </si>
  <si>
    <t>POS</t>
  </si>
  <si>
    <t>ID</t>
  </si>
  <si>
    <t>REF</t>
  </si>
  <si>
    <t>ALT</t>
  </si>
  <si>
    <t>QUAL</t>
  </si>
  <si>
    <t>FILTER</t>
  </si>
  <si>
    <t>INFO</t>
  </si>
  <si>
    <t>FORMAT</t>
  </si>
  <si>
    <t>gi|87125858|gb|CP000255.1|</t>
  </si>
  <si>
    <t>.</t>
  </si>
  <si>
    <t>A</t>
  </si>
  <si>
    <t>G</t>
  </si>
  <si>
    <t>DP=28;VDB=1.750454e-01;AF1=1;AC1=2;DP4=0,0,12,16;MQ=57;FQ=-108</t>
  </si>
  <si>
    <t>GT:PL:GQ</t>
  </si>
  <si>
    <t>1/1:255,81,0:99</t>
  </si>
  <si>
    <t>C</t>
  </si>
  <si>
    <t>DP=125;VDB=3.397893e-01;AF1=1;AC1=2;DP4=0,0,58,67;MQ=59;FQ=-282</t>
  </si>
  <si>
    <t>1/1:255,255,0:99</t>
  </si>
  <si>
    <t>T</t>
  </si>
  <si>
    <t>DP=62;VDB=5.583062e-02;RPB=-1.061718e+00;AF1=1;AC1=2;DP4=0,1,18,43;MQ=60;FQ=-173;PV4=1,0.29,0.45,0.35</t>
  </si>
  <si>
    <t>1/1:255,146,0:99</t>
  </si>
  <si>
    <t>DP=60;VDB=1.891731e-01;RPB=-1.616805e+00;AF1=1;AC1=2;DP4=1,0,37,22;MQ=59;FQ=-183;PV4=1,1,0.37,1</t>
  </si>
  <si>
    <t>1/1:255,156,0:99</t>
  </si>
  <si>
    <t>DP=19;VDB=1.721044e-01;AF1=1;AC1=2;DP4=0,0,16,3;MQ=60;FQ=-84</t>
  </si>
  <si>
    <t>1/1:255,57,0:99</t>
  </si>
  <si>
    <t>GAAAAAAA</t>
  </si>
  <si>
    <t>GAAAAAAAA</t>
  </si>
  <si>
    <t>INDEL;IS=19,0.863636;DP=22;VDB=9.270918e-02;AF1=1;AC1=2;DP4=1,1,10,10;MQ=60;FQ=-70.5;PV4=1,1,1,0.24</t>
  </si>
  <si>
    <t>1/1:110,36,0:69</t>
  </si>
  <si>
    <t>DP=82;VDB=2.427769e-01;RPB=4.224828e-02;AF1=1;AC1=2;DP4=1,0,34,47;MQ=59;FQ=-249;PV4=0.43,1,0.44,0.32</t>
  </si>
  <si>
    <t>1/1:255,222,0:99</t>
  </si>
  <si>
    <t>DP=34;VDB=1.647258e-01;AF1=1;AC1=2;DP4=0,0,16,18;MQ=60;FQ=-129</t>
  </si>
  <si>
    <t>1/1:255,102,0:99</t>
  </si>
  <si>
    <t>DP=51;VDB=2.620922e-02;AF1=1;AC1=2;DP4=0,0,31,20;MQ=59;FQ=-181</t>
  </si>
  <si>
    <t>1/1:255,154,0:99</t>
  </si>
  <si>
    <t>DP=84;VDB=4.595654e-01;RPB=0.000000e+00;AF1=1;AC1=2;DP4=0,1,52,31;MQ=60;FQ=-261;PV4=0.38,1,0.46,0.29</t>
  </si>
  <si>
    <t>1/1:255,234,0:99</t>
  </si>
  <si>
    <t>DP=48;VDB=3.247809e-01;AF1=1;AC1=2;DP4=0,0,21,27;MQ=60;FQ=-171</t>
  </si>
  <si>
    <t>1/1:255,144,0:99</t>
  </si>
  <si>
    <t>DP=52;VDB=3.699650e-01;RPB=-3.331483e-01;AF1=1;AC1=2;DP4=1,0,29,22;MQ=60;FQ=-166;PV4=1,1,1,0.31</t>
  </si>
  <si>
    <t>1/1:255,139,0:99</t>
  </si>
  <si>
    <t>DP=33;VDB=2.962223e-01;AF1=1;AC1=2;DP4=0,0,21,12;MQ=60;FQ=-123</t>
  </si>
  <si>
    <t>1/1:255,96,0:99</t>
  </si>
  <si>
    <t>DP=60;VDB=5.214655e-02;AF1=1;AC1=2;DP4=0,0,32,28;MQ=60;FQ=-208</t>
  </si>
  <si>
    <t>1/1:255,181,0:99</t>
  </si>
  <si>
    <t>DP=83;VDB=9.798238e-02;AF1=1;AC1=2;DP4=0,0,41,42;MQ=59;FQ=-271</t>
  </si>
  <si>
    <t>1/1:255,244,0:99</t>
  </si>
  <si>
    <t>DP=45;VDB=4.164332e-04;AF1=1;AC1=2;DP4=0,0,23,22;MQ=60;FQ=-162</t>
  </si>
  <si>
    <t>1/1:255,135,0:99</t>
  </si>
  <si>
    <t>DP=57;VDB=3.759609e-01;AF1=1;AC1=2;DP4=0,0,26,31;MQ=60;FQ=-193</t>
  </si>
  <si>
    <t>1/1:255,166,0:99</t>
  </si>
  <si>
    <t>DP=63;VDB=6.512758e-02;RPB=-1.732269e+00;AF1=1;AC1=2;DP4=1,0,40,22;MQ=60;FQ=-199;PV4=1,1,1,1</t>
  </si>
  <si>
    <t>1/1:255,172,0:99</t>
  </si>
  <si>
    <t>DP=51;VDB=2.907708e-01;AF1=1;AC1=2;DP4=0,0,19,32;MQ=60;FQ=-181</t>
  </si>
  <si>
    <t>DP=77;VDB=1.461396e-03;AF1=1;AC1=2;DP4=0,0,41,36;MQ=59;FQ=-259</t>
  </si>
  <si>
    <t>1/1:255,232,0:99</t>
  </si>
  <si>
    <t>DP=88;VDB=1.766928e-02;AF1=1;AC1=2;DP4=0,0,50,38;MQ=59;FQ=-282</t>
  </si>
  <si>
    <t>DP=35;VDB=2.331321e-01;AF1=1;AC1=2;DP4=0,0,15,20;MQ=60;FQ=-129</t>
  </si>
  <si>
    <t>DP=57;VDB=3.761305e-01;AF1=1;AC1=2;DP4=0,0,28,29;MQ=60;FQ=-199</t>
  </si>
  <si>
    <t>DP=39;VDB=2.804471e-01;RPB=-7.322217e-01;AF1=1;AC1=2;DP4=0,2,19,18;MQ=59;FQ=-95;PV4=0.49,1,0.41,1</t>
  </si>
  <si>
    <t>1/1:255,68,0:99</t>
  </si>
  <si>
    <t>DP=27;VDB=9.020250e-02;AF1=1;AC1=2;DP4=0,0,13,14;MQ=60;FQ=-108</t>
  </si>
  <si>
    <t>DP=53;VDB=3.223640e-01;AF1=1;AC1=2;DP4=0,0,37,16;MQ=60;FQ=-187</t>
  </si>
  <si>
    <t>1/1:255,160,0:99</t>
  </si>
  <si>
    <t>DP=80;VDB=1.274789e-02;AF1=1;AC1=2;DP4=0,0,55,25;MQ=60;FQ=-265</t>
  </si>
  <si>
    <t>1/1:255,238,0:99</t>
  </si>
  <si>
    <t>DP=42;VDB=1.066032e-01;AF1=1;AC1=2;DP4=0,0,17,25;MQ=48;FQ=-153</t>
  </si>
  <si>
    <t>1/1:255,126,0:99</t>
  </si>
  <si>
    <t>DP=42;VDB=1.186785e-01;AF1=1;AC1=2;DP4=0,0,17,25;MQ=48;FQ=-150</t>
  </si>
  <si>
    <t>1/1:255,123,0:99</t>
  </si>
  <si>
    <t>DP=42;VDB=1.127124e-01;AF1=1;AC1=2;DP4=0,0,17,25;MQ=48;FQ=-153</t>
  </si>
  <si>
    <t>DP=15;VDB=1.209365e-01;AF1=1;AC1=2;DP4=0,0,9,6;MQ=41;FQ=-72</t>
  </si>
  <si>
    <t>1/1:190,45,0:87</t>
  </si>
  <si>
    <t>DP=14;VDB=1.130904e-01;AF1=1;AC1=2;DP4=0,0,8,6;MQ=39;FQ=-69</t>
  </si>
  <si>
    <t>1/1:189,42,0:81</t>
  </si>
  <si>
    <t>DP=11;VDB=7.866036e-02;AF1=1;AC1=2;DP4=0,0,6,5;MQ=41;FQ=-60</t>
  </si>
  <si>
    <t>1/1:161,33,0:63</t>
  </si>
  <si>
    <t>DP=11;VDB=7.458882e-02;AF1=1;AC1=2;DP4=0,0,6,5;MQ=41;FQ=-60</t>
  </si>
  <si>
    <t>1/1:186,33,0:63</t>
  </si>
  <si>
    <t>DP=8;VDB=3.093739e-02;AF1=1;AC1=2;DP4=0,0,5,3;MQ=36;FQ=-51</t>
  </si>
  <si>
    <t>1/1:126,24,0:45</t>
  </si>
  <si>
    <t>DP=8;VDB=3.295853e-02;AF1=1;AC1=2;DP4=0,0,5,3;MQ=36;FQ=-51</t>
  </si>
  <si>
    <t>1/1:129,24,0:45</t>
  </si>
  <si>
    <t>DP=7;VDB=2.664604e-02;AF1=1;AC1=2;DP4=0,0,4,3;MQ=34;FQ=-48</t>
  </si>
  <si>
    <t>1/1:91,21,0:39</t>
  </si>
  <si>
    <t>1/1:102,21,0:39</t>
  </si>
  <si>
    <t>DP=26;VDB=2.621750e-01;AF1=1;AC1=2;DP4=0,0,7,19;MQ=60;FQ=-105</t>
  </si>
  <si>
    <t>1/1:255,78,0:99</t>
  </si>
  <si>
    <t>DP=16;VDB=7.804044e-02;AF1=1;AC1=2;DP4=0,0,8,8;MQ=60;FQ=-75</t>
  </si>
  <si>
    <t>1/1:255,48,0:93</t>
  </si>
  <si>
    <t>DP=30;VDB=2.252076e-01;AF1=1;AC1=2;DP4=0,0,15,15;MQ=60;FQ=-117</t>
  </si>
  <si>
    <t>1/1:255,90,0:99</t>
  </si>
  <si>
    <t>DP=30;VDB=8.851542e-02;AF1=1;AC1=2;DP4=0,0,15,15;MQ=60;FQ=-117</t>
  </si>
  <si>
    <t>CTTTTTTTT</t>
  </si>
  <si>
    <t>CTTTTTTT</t>
  </si>
  <si>
    <t>INDEL;IS=37,0.804348;DP=46;VDB=3.212225e-01;AF1=1;AC1=2;DP4=0,4,25,17;MQ=43;FQ=-121;PV4=0.037,0.011,1,1</t>
  </si>
  <si>
    <t>1/1:87,86,0:99</t>
  </si>
  <si>
    <t>DP=43;VDB=3.270682e-01;AF1=1;AC1=2;DP4=0,0,15,28;MQ=46;FQ=-156</t>
  </si>
  <si>
    <t>1/1:255,129,0:99</t>
  </si>
  <si>
    <t>DP=45;VDB=3.269418e-01;RPB=-6.884502e-01;AF1=1;AC1=2;DP4=0,2,16,27;MQ=48;FQ=-129;PV4=0.53,1,1,0.25</t>
  </si>
  <si>
    <t>TAAAAAAAA</t>
  </si>
  <si>
    <t>TAAAAAAA</t>
  </si>
  <si>
    <t>INDEL;IS=26,0.896552;DP=29;VDB=2.603831e-01;AF1=1;AC1=2;DP4=0,0,14,15;MQ=59;FQ=-122</t>
  </si>
  <si>
    <t>1/1:102,87,0:99</t>
  </si>
  <si>
    <t>DP=55;VDB=3.188100e-01;AF1=1;AC1=2;DP4=0,0,39,16;MQ=50;FQ=-193</t>
  </si>
  <si>
    <t>DP=25;VDB=1.917289e-01;RPB=-2.483185e+00;AF1=1;AC1=2;DP4=4,0,8,13;MQ=44;FQ=-50;PV4=0.039,1,1,1</t>
  </si>
  <si>
    <t>1/1:255,23,0:43</t>
  </si>
  <si>
    <t>DP=98;VDB=1.739014e-01;AF1=1;AC1=2;DP4=0,0,55,43;MQ=60;FQ=-282</t>
  </si>
  <si>
    <t>ATA</t>
  </si>
  <si>
    <t>AA</t>
  </si>
  <si>
    <t>INDEL;IS=37,0.902439;DP=41;VDB=3.230346e-01;AF1=1;AC1=2;DP4=0,0,22,19;MQ=60;FQ=-143</t>
  </si>
  <si>
    <t>1/1:255,108,0:99</t>
  </si>
  <si>
    <t>DP=14;VDB=1.662684e-01;AF1=1;AC1=2;DP4=0,0,4,10;MQ=60;FQ=-69</t>
  </si>
  <si>
    <t>1/1:255,42,0:81</t>
  </si>
  <si>
    <t>DP=31;VDB=1.797338e-01;AF1=1;AC1=2;DP4=0,0,14,17;MQ=60;FQ=-120</t>
  </si>
  <si>
    <t>1/1:255,93,0:99</t>
  </si>
  <si>
    <t>DP=31;VDB=1.885872e-01;AF1=1;AC1=2;DP4=0,0,14,17;MQ=60;FQ=-120</t>
  </si>
  <si>
    <t>DP=31;VDB=1.439746e-01;AF1=1;AC1=2;DP4=0,0,14,17;MQ=60;FQ=-117</t>
  </si>
  <si>
    <t>DP=16;VDB=1.226107e-01;AF1=1;AC1=2;DP4=0,0,9,7;MQ=60;FQ=-75</t>
  </si>
  <si>
    <t>DP=16;VDB=1.435362e-01;AF1=1;AC1=2;DP4=0,0,9,7;MQ=60;FQ=-75</t>
  </si>
  <si>
    <t>DP=45;VDB=1.652970e-01;AF1=1;AC1=2;DP4=0,0,20,25;MQ=60;FQ=-162</t>
  </si>
  <si>
    <t>DP=39;VDB=1.681979e-01;AF1=1;AC1=2;DP4=0,0,18,21;MQ=60;FQ=-144</t>
  </si>
  <si>
    <t>1/1:255,117,0:99</t>
  </si>
  <si>
    <t>DP=60;VDB=2.658359e-01;RPB=1.212604e+00;AF1=1;AC1=2;DP4=1,0,20,39;MQ=60;FQ=-190;PV4=0.35,1,1,0.33</t>
  </si>
  <si>
    <t>1/1:255,163,0:99</t>
  </si>
  <si>
    <t>DP=29;VDB=2.568326e-01;AF1=1;AC1=2;DP4=0,0,19,10;MQ=59;FQ=-111</t>
  </si>
  <si>
    <t>1/1:255,84,0:99</t>
  </si>
  <si>
    <t>DP=62;VDB=9.695121e-02;RPB=-1.564636e+00;AF1=1;AC1=2;DP4=0,1,27,34;MQ=60;FQ=-179;PV4=1,0.44,1,1</t>
  </si>
  <si>
    <t>1/1:255,152,0:99</t>
  </si>
  <si>
    <t>DP=43;VDB=3.193370e-01;AF1=1;AC1=2;DP4=0,0,13,30;MQ=60;FQ=-156</t>
  </si>
  <si>
    <t>DP=32;VDB=2.041277e-01;AF1=1;AC1=2;DP4=0,0,11,21;MQ=60;FQ=-120</t>
  </si>
  <si>
    <t>DP=34;VDB=2.493446e-01;AF1=1;AC1=2;DP4=0,0,19,15;MQ=60;FQ=-129</t>
  </si>
  <si>
    <t>DP=18;VDB=1.290125e-01;AF1=1;AC1=2;DP4=0,0,10,8;MQ=60;FQ=-81</t>
  </si>
  <si>
    <t>1/1:255,54,0:99</t>
  </si>
  <si>
    <t>DP=35;VDB=2.976753e-01;AF1=1;AC1=2;DP4=0,0,10,25;MQ=58;FQ=-132</t>
  </si>
  <si>
    <t>1/1:255,105,0:99</t>
  </si>
  <si>
    <t>DP=19;VDB=8.266522e-08;AF1=1;AC1=2;DP4=0,0,9,10;MQ=30;FQ=-84</t>
  </si>
  <si>
    <t>1/1:144,57,0:99</t>
  </si>
  <si>
    <t>DP=19;VDB=1.086778e-07;AF1=1;AC1=2;DP4=0,0,9,10;MQ=30;FQ=-84</t>
  </si>
  <si>
    <t>1/1:170,57,0:99</t>
  </si>
  <si>
    <t>DP=26;VDB=8.608671e-02;AF1=1;AC1=2;DP4=0,0,22,4;MQ=59;FQ=-105</t>
  </si>
  <si>
    <t>DP=25;VDB=6.555906e-02;AF1=1;AC1=2;DP4=0,0,21,4;MQ=59;FQ=-102</t>
  </si>
  <si>
    <t>1/1:255,75,0:99</t>
  </si>
  <si>
    <t>DP=25;VDB=1.145994e-01;AF1=1;AC1=2;DP4=0,0,21,4;MQ=59;FQ=-99</t>
  </si>
  <si>
    <t>1/1:255,72,0:99</t>
  </si>
  <si>
    <t>DP=25;VDB=1.299776e-01;AF1=1;AC1=2;DP4=0,0,21,4;MQ=59;FQ=-102</t>
  </si>
  <si>
    <t>DP=25;VDB=1.315478e-01;AF1=1;AC1=2;DP4=0,0,21,4;MQ=59;FQ=-102</t>
  </si>
  <si>
    <t>DP=22;VDB=1.992224e-01;AF1=1;AC1=2;DP4=0,0,17,5;MQ=59;FQ=-93</t>
  </si>
  <si>
    <t>1/1:255,66,0:99</t>
  </si>
  <si>
    <t>DP=21;VDB=2.011231e-01;AF1=1;AC1=2;DP4=0,0,15,6;MQ=60;FQ=-90</t>
  </si>
  <si>
    <t>1/1:255,63,0:99</t>
  </si>
  <si>
    <t>DP=21;VDB=2.009381e-01;AF1=1;AC1=2;DP4=0,0,15,6;MQ=60;FQ=-90</t>
  </si>
  <si>
    <t>DP=21;VDB=2.012375e-01;AF1=1;AC1=2;DP4=0,0,15,6;MQ=60;FQ=-90</t>
  </si>
  <si>
    <t>DP=26;VDB=8.286691e-02;AF1=1;AC1=2;DP4=0,0,18,8;MQ=60;FQ=-105</t>
  </si>
  <si>
    <t>DP=29;VDB=1.939707e-01;AF1=1;AC1=2;DP4=0,0,18,11;MQ=59;FQ=-114</t>
  </si>
  <si>
    <t>1/1:255,87,0:99</t>
  </si>
  <si>
    <t>DP=29;VDB=2.775464e-01;AF1=1;AC1=2;DP4=0,0,18,11;MQ=59;FQ=-114</t>
  </si>
  <si>
    <t>DP=29;VDB=2.077412e-01;AF1=1;AC1=2;DP4=0,0,17,12;MQ=59;FQ=-114</t>
  </si>
  <si>
    <t>DP=30;VDB=1.612354e-01;AF1=1;AC1=2;DP4=0,0,17,13;MQ=59;FQ=-117</t>
  </si>
  <si>
    <t>DP=32;VDB=2.167920e-01;AF1=1;AC1=2;DP4=0,0,18,14;MQ=59;FQ=-123</t>
  </si>
  <si>
    <t>DP=33;VDB=2.186211e-01;AF1=1;AC1=2;DP4=0,0,18,15;MQ=59;FQ=-126</t>
  </si>
  <si>
    <t>1/1:255,99,0:99</t>
  </si>
  <si>
    <t>DP=33;VDB=1.639867e-01;AF1=1;AC1=2;DP4=0,0,18,15;MQ=59;FQ=-126</t>
  </si>
  <si>
    <t>DP=33;VDB=1.564539e-01;AF1=1;AC1=2;DP4=0,0,18,15;MQ=59;FQ=-123</t>
  </si>
  <si>
    <t>DP=35;VDB=2.722985e-01;AF1=1;AC1=2;DP4=0,0,19,16;MQ=59;FQ=-132</t>
  </si>
  <si>
    <t>DP=39;VDB=2.949093e-01;AF1=1;AC1=2;DP4=0,0,22,17;MQ=59;FQ=-144</t>
  </si>
  <si>
    <t>DP=39;VDB=2.932709e-01;AF1=1;AC1=2;DP4=0,0,22,17;MQ=59;FQ=-144</t>
  </si>
  <si>
    <t>DP=43;VDB=2.632914e-01;AF1=1;AC1=2;DP4=0,0,22,21;MQ=59;FQ=-153</t>
  </si>
  <si>
    <t>DP=44;VDB=2.491125e-01;AF1=1;AC1=2;DP4=0,0,22,22;MQ=59;FQ=-159</t>
  </si>
  <si>
    <t>1/1:255,132,0:99</t>
  </si>
  <si>
    <t>DP=44;VDB=1.762922e-01;AF1=1;AC1=2;DP4=0,0,22,22;MQ=59;FQ=-159</t>
  </si>
  <si>
    <t>DP=44;VDB=1.490173e-01;AF1=1;AC1=2;DP4=0,0,22,22;MQ=59;FQ=-159</t>
  </si>
  <si>
    <t>DP=48;VDB=2.143562e-01;AF1=1;AC1=2;DP4=0,0,24,24;MQ=58;FQ=-171</t>
  </si>
  <si>
    <t>DP=48;VDB=2.109417e-01;AF1=1;AC1=2;DP4=0,0,24,24;MQ=58;FQ=-171</t>
  </si>
  <si>
    <t>DP=52;VDB=3.503092e-01;AF1=1;AC1=2;DP4=0,0,21,31;MQ=59;FQ=-184</t>
  </si>
  <si>
    <t>1/1:255,157,0:99</t>
  </si>
  <si>
    <t>DP=52;VDB=3.511986e-01;AF1=1;AC1=2;DP4=0,0,21,31;MQ=59;FQ=-184</t>
  </si>
  <si>
    <t>DP=52;VDB=3.722039e-01;AF1=1;AC1=2;DP4=0,0,21,31;MQ=59;FQ=-184</t>
  </si>
  <si>
    <t>DP=56;VDB=2.744220e-01;AF1=1;AC1=2;DP4=0,0,24,32;MQ=59;FQ=-196</t>
  </si>
  <si>
    <t>1/1:255,169,0:99</t>
  </si>
  <si>
    <t>DP=58;VDB=1.848072e-01;AF1=1;AC1=2;DP4=0,0,25,33;MQ=59;FQ=-202</t>
  </si>
  <si>
    <t>1/1:255,175,0:99</t>
  </si>
  <si>
    <t>DP=60;VDB=2.064868e-01;AF1=1;AC1=2;DP4=0,0,28,32;MQ=59;FQ=-202</t>
  </si>
  <si>
    <t>DP=60;VDB=3.209729e-01;AF1=1;AC1=2;DP4=0,0,28,32;MQ=59;FQ=-208</t>
  </si>
  <si>
    <t>DP=59;VDB=3.758422e-01;AF1=1;AC1=2;DP4=0,0,28,31;MQ=60;FQ=-205</t>
  </si>
  <si>
    <t>1/1:255,178,0:99</t>
  </si>
  <si>
    <t>DP=57;VDB=3.853098e-01;AF1=1;AC1=2;DP4=0,0,26,31;MQ=60;FQ=-199</t>
  </si>
  <si>
    <t>DP=57;VDB=3.831846e-01;AF1=1;AC1=2;DP4=0,0,26,31;MQ=60;FQ=-199</t>
  </si>
  <si>
    <t>DP=51;VDB=1.493283e-01;AF1=1;AC1=2;DP4=0,0,21,30;MQ=60;FQ=-181</t>
  </si>
  <si>
    <t>DP=51;VDB=2.123438e-01;AF1=1;AC1=2;DP4=0,0,21,30;MQ=60;FQ=-181</t>
  </si>
  <si>
    <t>DP=53;VDB=3.557411e-01;AF1=1;AC1=2;DP4=0,0,26,27;MQ=60;FQ=-187</t>
  </si>
  <si>
    <t>DP=48;VDB=2.150395e-01;AF1=1;AC1=2;DP4=0,0,19,29;MQ=60;FQ=-171</t>
  </si>
  <si>
    <t>DP=45;VDB=1.050621e-01;AF1=1;AC1=2;DP4=0,0,19,26;MQ=60;FQ=-162</t>
  </si>
  <si>
    <t>DP=45;VDB=1.340677e-01;RPB=-7.314910e-01;AF1=1;AC1=2;DP4=1,0,18,26;MQ=60;FQ=-125;PV4=0.42,0.33,1,0.34</t>
  </si>
  <si>
    <t>1/1:255,98,0:99</t>
  </si>
  <si>
    <t>DP=41;VDB=2.580118e-01;AF1=1;AC1=2;DP4=0,0,22,19;MQ=60;FQ=-150</t>
  </si>
  <si>
    <t>DP=41;VDB=1.301216e-01;AF1=1;AC1=2;DP4=0,0,22,19;MQ=60;FQ=-150</t>
  </si>
  <si>
    <t>DP=38;VDB=3.253221e-02;AF1=1;AC1=2;DP4=0,0,19,19;MQ=60;FQ=-141</t>
  </si>
  <si>
    <t>1/1:255,114,0:99</t>
  </si>
  <si>
    <t>DP=31;VDB=1.046209e-01;AF1=1;AC1=2;DP4=0,0,15,16;MQ=59;FQ=-117</t>
  </si>
  <si>
    <t>DP=31;VDB=3.981250e-02;AF1=1;AC1=2;DP4=0,0,14,17;MQ=59;FQ=-120</t>
  </si>
  <si>
    <t>DP=31;VDB=4.594933e-02;AF1=1;AC1=2;DP4=0,0,14,17;MQ=59;FQ=-120</t>
  </si>
  <si>
    <t>DP=31;VDB=7.952053e-02;AF1=1;AC1=2;DP4=0,0,11,20;MQ=59;FQ=-120</t>
  </si>
  <si>
    <t>DP=39;VDB=2.471844e-01;AF1=1;AC1=2;DP4=0,0,16,23;MQ=56;FQ=-144</t>
  </si>
  <si>
    <t>DP=38;VDB=2.755387e-01;AF1=1;AC1=2;DP4=0,0,14,24;MQ=56;FQ=-141</t>
  </si>
  <si>
    <t>DP=38;VDB=3.031425e-01;AF1=1;AC1=2;DP4=0,0,14,24;MQ=56;FQ=-141</t>
  </si>
  <si>
    <t>DP=37;VDB=3.135576e-01;AF1=1;AC1=2;DP4=0,0,14,23;MQ=56;FQ=-138</t>
  </si>
  <si>
    <t>1/1:255,111,0:99</t>
  </si>
  <si>
    <t>DP=36;VDB=2.550146e-01;AF1=1;AC1=2;DP4=0,0,12,24;MQ=56;FQ=-135</t>
  </si>
  <si>
    <t>DP=31;VDB=1.622698e-02;AF1=1;AC1=2;DP4=0,0,12,19;MQ=55;FQ=-120</t>
  </si>
  <si>
    <t>DP=31;VDB=1.132998e-02;AF1=1;AC1=2;DP4=0,0,12,19;MQ=55;FQ=-120</t>
  </si>
  <si>
    <t>DP=31;VDB=9.337345e-03;AF1=1;AC1=2;DP4=0,0,12,19;MQ=55;FQ=-120</t>
  </si>
  <si>
    <t>DP=31;VDB=8.662905e-03;AF1=1;AC1=2;DP4=0,0,12,19;MQ=55;FQ=-120</t>
  </si>
  <si>
    <t>DP=32;VDB=8.248894e-02;AF1=1;AC1=2;DP4=0,0,14,18;MQ=54;FQ=-123</t>
  </si>
  <si>
    <t>DP=35;VDB=2.907706e-01;AF1=1;AC1=2;DP4=0,0,16,19;MQ=54;FQ=-132</t>
  </si>
  <si>
    <t>DP=35;VDB=2.932726e-01;AF1=1;AC1=2;DP4=0,0,15,20;MQ=54;FQ=-132</t>
  </si>
  <si>
    <t>DP=35;VDB=2.918525e-01;AF1=1;AC1=2;DP4=0,0,15,20;MQ=54;FQ=-132</t>
  </si>
  <si>
    <t>DP=31;VDB=1.700677e-01;AF1=1;AC1=2;DP4=0,0,16,15;MQ=53;FQ=-120</t>
  </si>
  <si>
    <t>DP=34;VDB=1.276352e-01;AF1=1;AC1=2;DP4=0,0,20,14;MQ=51;FQ=-129</t>
  </si>
  <si>
    <t>DP=36;VDB=2.804323e-01;AF1=1;AC1=2;DP4=0,0,21,15;MQ=52;FQ=-135</t>
  </si>
  <si>
    <t>DP=38;VDB=1.620122e-01;AF1=1;AC1=2;DP4=0,0,23,15;MQ=51;FQ=-141</t>
  </si>
  <si>
    <t>DP=38;VDB=1.653640e-01;AF1=1;AC1=2;DP4=0,0,23,15;MQ=51;FQ=-141</t>
  </si>
  <si>
    <t>DP=41;VDB=6.909391e-02;AF1=1;AC1=2;DP4=0,0,29,12;MQ=47;FQ=-147</t>
  </si>
  <si>
    <t>1/1:255,120,0:99</t>
  </si>
  <si>
    <t>DP=41;VDB=6.085843e-02;AF1=1;AC1=2;DP4=0,0,29,12;MQ=47;FQ=-150</t>
  </si>
  <si>
    <t>DP=41;VDB=2.256543e-02;AF1=1;AC1=2;DP4=0,0,29,12;MQ=47;FQ=-147</t>
  </si>
  <si>
    <t>DP=39;VDB=6.099945e-06;AF1=1;AC1=2;DP4=0,0,27,12;MQ=46;FQ=-144</t>
  </si>
  <si>
    <t>INDEL;IS=34,0.944444;DP=36;VDB=9.613072e-12;AF1=1;AC1=2;DP4=0,0,25,11;MQ=45;FQ=-143</t>
  </si>
  <si>
    <t>1/1:44,108,0:51</t>
  </si>
  <si>
    <t>DP=34;VDB=5.111337e-14;AF1=1;AC1=2;DP4=0,0,23,11;MQ=44;FQ=-129</t>
  </si>
  <si>
    <t>DP=25;VDB=1.490692e-01;AF1=1;AC1=2;DP4=0,0,10,15;MQ=60;FQ=-102</t>
  </si>
  <si>
    <t>DP=41;VDB=2.077825e-01;AF1=1;AC1=2;DP4=0,0,12,29;MQ=60;FQ=-150</t>
  </si>
  <si>
    <t>TAAA</t>
  </si>
  <si>
    <t>TAA</t>
  </si>
  <si>
    <t>INDEL;IS=18,0.857143;DP=21;VDB=4.839627e-02;AF1=1;AC1=2;DP4=0,0,9,12;MQ=60;FQ=-97.5</t>
  </si>
  <si>
    <t>DP=40;VDB=4.611376e-02;RPB=-1.299444e+00;AF1=1;AC1=2;DP4=1,0,24,15;MQ=60;FQ=-128;PV4=1,1,1,0.32</t>
  </si>
  <si>
    <t>1/1:255,101,0:99</t>
  </si>
  <si>
    <t>DP=30;VDB=2.470280e-01;RPB=-6.932055e-01;AF1=1;AC1=2;DP4=1,0,14,15;MQ=60;FQ=-81;PV4=1,0.46,1,0.34</t>
  </si>
  <si>
    <t>DP=62;VDB=3.941364e-01;AF1=1;AC1=2;DP4=0,0,17,45;MQ=60;FQ=-214</t>
  </si>
  <si>
    <t>1/1:255,187,0:99</t>
  </si>
  <si>
    <t>DP=53;VDB=2.849077e-01;RPB=1.666987e+00;AF1=1;AC1=2;DP4=0,1,20,32;MQ=60;FQ=-169;PV4=1,1,1,1</t>
  </si>
  <si>
    <t>1/1:255,142,0:99</t>
  </si>
  <si>
    <t>DP=49;VDB=1.156315e-01;AF1=1;AC1=2;DP4=0,0,27,22;MQ=60;FQ=-175</t>
  </si>
  <si>
    <t>1/1:255,148,0:99</t>
  </si>
  <si>
    <t>DP=55;VDB=1.156799e-01;AF1=1;AC1=2;DP4=0,0,24,31;MQ=60;FQ=-193</t>
  </si>
  <si>
    <t>DP=37;VDB=1.371621e-01;AF1=1;AC1=2;DP4=0,0,15,22;MQ=58;FQ=-138</t>
  </si>
  <si>
    <t>DP=26;VDB=2.393247e-01;AF1=1;AC1=2;DP4=0,0,15,11;MQ=58;FQ=-102</t>
  </si>
  <si>
    <t>DP=66;VDB=5.814508e-03;AF1=1;AC1=2;DP4=0,0,37,29;MQ=60;FQ=-226</t>
  </si>
  <si>
    <t>1/1:255,199,0:99</t>
  </si>
  <si>
    <t>DP=26;VDB=7.971659e-02;AF1=1;AC1=2;DP4=0,0,10,16;MQ=60;FQ=-105</t>
  </si>
  <si>
    <t>DP=38;VDB=2.989395e-01;AF1=1;AC1=2;DP4=0,0,24,14;MQ=60;FQ=-141</t>
  </si>
  <si>
    <t>DP=29;VDB=2.690700e-01;AF1=1;AC1=2;DP4=0,0,10,19;MQ=60;FQ=-114</t>
  </si>
  <si>
    <t>DP=20;VDB=1.918039e-01;AF1=1;AC1=2;DP4=0,0,8,12;MQ=60;FQ=-87</t>
  </si>
  <si>
    <t>1/1:255,60,0:99</t>
  </si>
  <si>
    <t>DP=20;VDB=1.906258e-01;AF1=1;AC1=2;DP4=0,0,9,11;MQ=60;FQ=-87</t>
  </si>
  <si>
    <t>DP=23;VDB=1.372767e-01;AF1=1;AC1=2;DP4=0,0,11,12;MQ=60;FQ=-96</t>
  </si>
  <si>
    <t>1/1:255,69,0:99</t>
  </si>
  <si>
    <t>DP=21;VDB=1.123298e-01;AF1=1;AC1=2;DP4=0,0,14,7;MQ=60;FQ=-90</t>
  </si>
  <si>
    <t>DP=35;VDB=2.540802e-01;RPB=3.465516e-01;AF1=1;AC1=2;DP4=0,1,9,25;MQ=59;FQ=-117;PV4=1,1,0.4,0.39</t>
  </si>
  <si>
    <t>DP=51;VDB=3.673917e-01;AF1=1;AC1=2;DP4=0,0,24,27;MQ=60;FQ=-181</t>
  </si>
  <si>
    <t>DP=52;VDB=1.105991e-01;AF1=1;AC1=2;DP4=0,0,33,19;MQ=60;FQ=-184</t>
  </si>
  <si>
    <t>DP=57;VDB=3.418733e-01;AF1=1;AC1=2;DP4=0,0,28,29;MQ=60;FQ=-199</t>
  </si>
  <si>
    <t>GTTTTTT</t>
  </si>
  <si>
    <t>GTTTTTTT</t>
  </si>
  <si>
    <t>INDEL;IS=76,0.926829;DP=82;VDB=1.838643e-01;AF1=1;AC1=2;DP4=3,0,47,32;MQ=60;FQ=-232;PV4=0.28,1,1,1</t>
  </si>
  <si>
    <t>1/1:156,197,0:99</t>
  </si>
  <si>
    <t>DP=31;VDB=8.840080e-02;AF1=1;AC1=2;DP4=0,0,14,17;MQ=60;FQ=-120</t>
  </si>
  <si>
    <t>DP=31;VDB=2.803682e-01;AF1=1;AC1=2;DP4=0,0,15,16;MQ=60;FQ=-117</t>
  </si>
  <si>
    <t>DP=45;VDB=3.067610e-01;AF1=1;AC1=2;DP4=0,0,27,18;MQ=60;FQ=-162</t>
  </si>
  <si>
    <t>DP=31;VDB=6.054373e-02;AF1=1;AC1=2;DP4=0,0,11,20;MQ=60;FQ=-120</t>
  </si>
  <si>
    <t>DP=71;VDB=2.853576e-01;AF1=1;AC1=2;DP4=0,0,26,45;MQ=59;FQ=-241</t>
  </si>
  <si>
    <t>1/1:255,214,0:99</t>
  </si>
  <si>
    <t>DP=36;VDB=9.324159e-04;AF1=1;AC1=2;DP4=0,0,24,12;MQ=50;FQ=-135</t>
  </si>
  <si>
    <t>DP=36;VDB=2.584310e-01;AF1=1;AC1=2;DP4=0,0,13,23;MQ=59;FQ=-135</t>
  </si>
  <si>
    <t>CAAAAA</t>
  </si>
  <si>
    <t>CAAAA</t>
  </si>
  <si>
    <t>INDEL;IS=28,1.000000;DP=28;VDB=1.776303e-01;AF1=1;AC1=2;DP4=0,0,20,8;MQ=60;FQ=-119</t>
  </si>
  <si>
    <t>1/1:166,84,0:99</t>
  </si>
  <si>
    <t>DP=23;VDB=2.106486e-01;AF1=1;AC1=2;DP4=0,0,11,12;MQ=60;FQ=-96</t>
  </si>
  <si>
    <t>DP=23;VDB=2.095567e-01;AF1=1;AC1=2;DP4=0,0,13,10;MQ=60;FQ=-96</t>
  </si>
  <si>
    <t>DP=25;VDB=2.511286e-01;AF1=1;AC1=2;DP4=0,0,13,12;MQ=60;FQ=-102</t>
  </si>
  <si>
    <t>DP=55;VDB=1.898792e-01;AF1=1;AC1=2;DP4=0,0,17,38;MQ=59;FQ=-193</t>
  </si>
  <si>
    <t>DP=54;VDB=4.467255e-02;AF1=1;AC1=2;DP4=0,0,28,26;MQ=60;FQ=-187</t>
  </si>
  <si>
    <t>DP=30;VDB=7.117546e-02;AF1=1;AC1=2;DP4=0,0,15,15;MQ=60;FQ=-114</t>
  </si>
  <si>
    <t>INDEL;IS=35,0.853659;DP=41;VDB=3.262050e-01;AF1=1;AC1=2;DP4=0,3,11,27;MQ=60;FQ=-118;PV4=0.55,1,1,1</t>
  </si>
  <si>
    <t>1/1:255,83,0:99</t>
  </si>
  <si>
    <t>DP=56;VDB=3.609758e-01;AF1=1;AC1=2;DP4=0,0,24,32;MQ=60;FQ=-196</t>
  </si>
  <si>
    <t>TT</t>
  </si>
  <si>
    <t>INDEL;IS=27,0.818182;DP=33;VDB=1.021057e-01;AF1=1;AC1=2;DP4=1,1,16,15;MQ=60;FQ=-107;PV4=1,1,1,1</t>
  </si>
  <si>
    <t>DP=50;VDB=1.669101e-01;AF1=1;AC1=2;DP4=0,0,16,34;MQ=59;FQ=-175</t>
  </si>
  <si>
    <t>DP=18;VDB=1.689563e-01;AF1=1;AC1=2;DP4=0,0,7,11;MQ=60;FQ=-81</t>
  </si>
  <si>
    <t>DP=38;VDB=2.092987e-01;AF1=1;AC1=2;DP4=0,0,23,15;MQ=60;FQ=-141</t>
  </si>
  <si>
    <t>DP=28;VDB=1.770562e-01;AF1=1;AC1=2;DP4=0,0,11,17;MQ=59;FQ=-108</t>
  </si>
  <si>
    <t>INDEL;IS=12,0.923077;DP=13;VDB=1.437906e-02;AF1=1;AC1=2;DP4=1,0,5,7;MQ=60;FQ=-62.5;PV4=0.46,1,1,1</t>
  </si>
  <si>
    <t>1/1:96,28,0:53</t>
  </si>
  <si>
    <t>DP=12;VDB=1.212691e-01;AF1=1;AC1=2;DP4=0,0,6,6;MQ=60;FQ=-60</t>
  </si>
  <si>
    <t>1/1:255,33,0:63</t>
  </si>
  <si>
    <t>DP=11;VDB=1.429632e-01;AF1=1;AC1=2;DP4=0,0,6,5;MQ=60;FQ=-60</t>
  </si>
  <si>
    <t>DP=37;VDB=1.162129e-01;AF1=1;AC1=2;DP4=0,0,23,14;MQ=59;FQ=-138</t>
  </si>
  <si>
    <t>DP=24;VDB=2.365478e-01;AF1=1;AC1=2;DP4=0,0,8,16;MQ=60;FQ=-99</t>
  </si>
  <si>
    <t>GAAAAAA</t>
  </si>
  <si>
    <t>INDEL;IS=17,1.000000;DP=17;VDB=1.538000e-01;AF1=1;AC1=2;DP4=0,0,10,7;MQ=45;FQ=-85.5</t>
  </si>
  <si>
    <t>1/1:115,51,0:99</t>
  </si>
  <si>
    <t>DP=42;VDB=3.511883e-02;AF1=1;AC1=2;DP4=0,0,20,22;MQ=60;FQ=-153</t>
  </si>
  <si>
    <t>DP=65;VDB=1.814108e-24;AF1=1;AC1=2;DP4=0,0,10,55;MQ=32;FQ=-223</t>
  </si>
  <si>
    <t>1/1:247,196,0:99</t>
  </si>
  <si>
    <t>DP=66;VDB=4.110024e-16;RPB=1.627265e+00;AF1=1;AC1=2;DP4=1,0,9,56;MQ=32;FQ=-207;PV4=0.15,1,1,0.4</t>
  </si>
  <si>
    <t>1/1:250,180,0:99</t>
  </si>
  <si>
    <t>DP=39;VDB=1.433848e-18;AF1=1;AC1=2;DP4=0,0,9,30;MQ=32;FQ=-144</t>
  </si>
  <si>
    <t>DP=23;VDB=3.403294e-07;AF1=1;AC1=2;DP4=0,0,9,14;MQ=44;FQ=-96</t>
  </si>
  <si>
    <t>DP=35;VDB=7.392921e-05;AF1=1;AC1=2;DP4=0,0,19,16;MQ=48;FQ=-132</t>
  </si>
  <si>
    <t>DP=55;VDB=3.858202e-01;AF1=1;AC1=2;DP4=0,0,26,29;MQ=50;FQ=-193</t>
  </si>
  <si>
    <t>DP=60;VDB=3.688784e-01;AF1=1;AC1=2;DP4=0,0,30,30;MQ=50;FQ=-208</t>
  </si>
  <si>
    <t>DP=62;VDB=4.049118e-01;AF1=1;AC1=2;DP4=0,0,32,30;MQ=50;FQ=-214</t>
  </si>
  <si>
    <t>DP=62;VDB=3.929165e-01;AF1=1;AC1=2;DP4=0,0,32,30;MQ=50;FQ=-214</t>
  </si>
  <si>
    <t>DP=72;VDB=2.978988e-02;AF1=1;AC1=2;DP4=0,0,34,38;MQ=49;FQ=-244</t>
  </si>
  <si>
    <t>1/1:255,217,0:99</t>
  </si>
  <si>
    <t>DP=74;VDB=1.451544e-02;AF1=1;AC1=2;DP4=0,0,36,38;MQ=49;FQ=-250</t>
  </si>
  <si>
    <t>1/1:255,223,0:99</t>
  </si>
  <si>
    <t>DP=76;VDB=1.926836e-02;AF1=1;AC1=2;DP4=0,0,37,39;MQ=49;FQ=-253</t>
  </si>
  <si>
    <t>1/1:255,226,0:99</t>
  </si>
  <si>
    <t>DP=77;VDB=6.136574e-02;AF1=1;AC1=2;DP4=0,0,36,41;MQ=49;FQ=-256</t>
  </si>
  <si>
    <t>1/1:255,229,0:99</t>
  </si>
  <si>
    <t>DP=75;VDB=3.730440e-01;AF1=1;AC1=2;DP4=0,0,33,42;MQ=48;FQ=-253</t>
  </si>
  <si>
    <t>DP=75;VDB=3.535956e-01;AF1=1;AC1=2;DP4=0,0,34,41;MQ=49;FQ=-253</t>
  </si>
  <si>
    <t>DP=72;VDB=2.641107e-01;AF1=1;AC1=2;DP4=0,0,38,34;MQ=50;FQ=-244</t>
  </si>
  <si>
    <t>DP=68;VDB=4.268818e-01;AF1=1;AC1=2;DP4=0,0,37,31;MQ=51;FQ=-223</t>
  </si>
  <si>
    <t>1/1:255,196,0:99</t>
  </si>
  <si>
    <t>DP=68;VDB=4.210346e-01;AF1=1;AC1=2;DP4=0,0,37,31;MQ=51;FQ=-232</t>
  </si>
  <si>
    <t>1/1:255,205,0:99</t>
  </si>
  <si>
    <t>DP=68;VDB=4.164951e-01;AF1=1;AC1=2;DP4=0,0,35,33;MQ=51;FQ=-232</t>
  </si>
  <si>
    <t>DP=58;VDB=1.338975e-02;AF1=1;AC1=2;DP4=0,0,32,26;MQ=52;FQ=-199</t>
  </si>
  <si>
    <t>DP=58;VDB=1.247031e-02;AF1=1;AC1=2;DP4=0,0,32,26;MQ=52;FQ=-202</t>
  </si>
  <si>
    <t>DP=58;VDB=1.282381e-02;RPB=-1.254430e+00;AF1=1;AC1=2;DP4=1,0,31,26;MQ=52;FQ=-184;PV4=1,1,0.28,0.42</t>
  </si>
  <si>
    <t>DP=58;VDB=1.065907e-02;RPB=1.373900e+00;AF1=1;AC1=2;DP4=1,0,31,26;MQ=52;FQ=-184;PV4=1,1,0.28,0.43</t>
  </si>
  <si>
    <t>DP=57;VDB=1.400841e-02;RPB=1.246053e+00;AF1=1;AC1=2;DP4=0,1,31,25;MQ=52;FQ=-181;PV4=0.46,1,0.27,0.41</t>
  </si>
  <si>
    <t>DP=64;VDB=1.527921e-01;AF1=1;AC1=2;DP4=0,0,33,31;MQ=52;FQ=-220</t>
  </si>
  <si>
    <t>1/1:255,193,0:99</t>
  </si>
  <si>
    <t>DP=62;VDB=2.525962e-01;RPB=-5.029189e-01;AF1=1;AC1=2;DP4=1,0,30,31;MQ=52;FQ=-196;PV4=1,1,0.27,0.33</t>
  </si>
  <si>
    <t>DP=61;VDB=3.857861e-01;AF1=1;AC1=2;DP4=0,0,28,33;MQ=51;FQ=-211</t>
  </si>
  <si>
    <t>1/1:255,184,0:99</t>
  </si>
  <si>
    <t>DP=48;VDB=3.582872e-01;AF1=1;AC1=2;DP4=0,0,21,27;MQ=51;FQ=-171</t>
  </si>
  <si>
    <t>DP=42;VDB=2.744464e-01;AF1=1;AC1=2;DP4=0,0,17,25;MQ=50;FQ=-153</t>
  </si>
  <si>
    <t>DP=42;VDB=2.892425e-01;AF1=1;AC1=2;DP4=0,0,17,25;MQ=50;FQ=-153</t>
  </si>
  <si>
    <t>DP=42;VDB=2.971212e-01;AF1=1;AC1=2;DP4=0,0,17,25;MQ=50;FQ=-153</t>
  </si>
  <si>
    <t>DP=43;VDB=2.886744e-01;RPB=1.874307e+00;AF1=1;AC1=2;DP4=0,2,18,23;MQ=50;FQ=-111;PV4=0.5,1,0.16,1</t>
  </si>
  <si>
    <t>DP=47;VDB=3.559196e-01;AF1=1;AC1=2;DP4=0,0,20,27;MQ=50;FQ=-162</t>
  </si>
  <si>
    <t>DP=47;VDB=5.785070e-19;AF1=1;AC1=2;DP4=0,0,28,19;MQ=49;FQ=-168</t>
  </si>
  <si>
    <t>1/1:255,141,0:99</t>
  </si>
  <si>
    <t>DP=8;VDB=1.229919e-01;AF1=1;AC1=2;DP4=0,0,6,2;MQ=52;FQ=-51</t>
  </si>
  <si>
    <t>1/1:147,24,0:45</t>
  </si>
  <si>
    <t>DP=8;VDB=1.212681e-01;AF1=1;AC1=2;DP4=0,0,6,2;MQ=52;FQ=-51</t>
  </si>
  <si>
    <t>1/1:171,24,0:45</t>
  </si>
  <si>
    <t>DP=15;VDB=4.137515e-02;AF1=1;AC1=2;DP4=0,0,13,2;MQ=55;FQ=-72</t>
  </si>
  <si>
    <t>1/1:222,45,0:87</t>
  </si>
  <si>
    <t>DP=19;VDB=5.016523e-02;AF1=1;AC1=2;DP4=0,0,16,3;MQ=50;FQ=-84</t>
  </si>
  <si>
    <t>1/1:244,57,0:99</t>
  </si>
  <si>
    <t>DP=19;VDB=3.975046e-02;AF1=1;AC1=2;DP4=0,0,16,3;MQ=50;FQ=-84</t>
  </si>
  <si>
    <t>1/1:242,57,0:99</t>
  </si>
  <si>
    <t>DP=19;VDB=9.337597e-03;AF1=1;AC1=2;DP4=0,0,16,3;MQ=50;FQ=-81</t>
  </si>
  <si>
    <t>1/1:231,54,0:99</t>
  </si>
  <si>
    <t>DP=19;VDB=1.140848e-02;AF1=1;AC1=2;DP4=0,0,16,3;MQ=50;FQ=-84</t>
  </si>
  <si>
    <t>1/1:243,57,0:99</t>
  </si>
  <si>
    <t>DP=19;VDB=4.050978e-02;AF1=1;AC1=2;DP4=0,0,16,3;MQ=50;FQ=-84</t>
  </si>
  <si>
    <t>1/1:249,57,0:99</t>
  </si>
  <si>
    <t>DP=15;VDB=1.672612e-01;AF1=1;AC1=2;DP4=0,0,12,3;MQ=49;FQ=-72</t>
  </si>
  <si>
    <t>1/1:232,45,0:87</t>
  </si>
  <si>
    <t>DP=15;VDB=1.666877e-01;AF1=1;AC1=2;DP4=0,0,12,3;MQ=49;FQ=-72</t>
  </si>
  <si>
    <t>1/1:226,45,0:87</t>
  </si>
  <si>
    <t>DP=14;VDB=6.632668e-02;AF1=1;AC1=2;DP4=0,0,11,3;MQ=48;FQ=-69</t>
  </si>
  <si>
    <t>1/1:224,42,0:81</t>
  </si>
  <si>
    <t>DP=8;VDB=6.413551e-02;AF1=1;AC1=2;DP4=0,0,6,2;MQ=46;FQ=-51</t>
  </si>
  <si>
    <t>1/1:151,24,0:45</t>
  </si>
  <si>
    <t>DP=9;VDB=4.923761e-02;RPB=1.355544e+00;AF1=1;AC1=2;DP4=0,1,6,2;MQ=48;FQ=-42;PV4=0.33,1,0.23,1</t>
  </si>
  <si>
    <t>1/1:123,15,0:27</t>
  </si>
  <si>
    <t>DP=56;VDB=1.241365e-09;RPB=1.546721e+00;AF1=1;AC1=2;DP4=0,1,34,21;MQ=51;FQ=-175;PV4=0.39,1,1,0.4</t>
  </si>
  <si>
    <t>DP=56;VDB=5.402043e-11;AF1=1;AC1=2;DP4=0,0,34,22;MQ=51;FQ=-196</t>
  </si>
  <si>
    <t>DP=59;VDB=1.754283e-10;AF1=1;AC1=2;DP4=0,0,35,24;MQ=51;FQ=-205</t>
  </si>
  <si>
    <t>DP=73;VDB=4.089051e-01;RPB=1.684755e+00;AF1=1;AC1=2;DP4=0,1,42,30;MQ=52;FQ=-228;PV4=0.42,1,0.34,1</t>
  </si>
  <si>
    <t>1/1:255,201,0:99</t>
  </si>
  <si>
    <t>DP=70;VDB=4.221182e-01;AF1=1;AC1=2;DP4=0,0,40,30;MQ=54;FQ=-235</t>
  </si>
  <si>
    <t>1/1:255,208,0:99</t>
  </si>
  <si>
    <t>DP=76;VDB=2.835708e-01;RPB=1.595448e+00;AF1=1;AC1=2;DP4=1,0,43,32;MQ=54;FQ=-225;PV4=1,1,0.3,1</t>
  </si>
  <si>
    <t>1/1:255,198,0:99</t>
  </si>
  <si>
    <t>DP=76;VDB=3.342999e-01;AF1=1;AC1=2;DP4=0,0,44,32;MQ=54;FQ=-253</t>
  </si>
  <si>
    <t>DP=76;VDB=4.281042e-01;AF1=1;AC1=2;DP4=0,0,44,32;MQ=55;FQ=-250</t>
  </si>
  <si>
    <t>DP=76;VDB=2.373357e-01;AF1=1;AC1=2;DP4=0,0,42,34;MQ=56;FQ=-256</t>
  </si>
  <si>
    <t>DP=76;VDB=1.911311e-01;RPB=1.549864e+00;AF1=1;AC1=2;DP4=0,1,42,33;MQ=56;FQ=-232;PV4=0.45,1,0.32,1</t>
  </si>
  <si>
    <t>DP=79;VDB=4.521372e-01;AF1=1;AC1=2;DP4=0,0,48,31;MQ=57;FQ=-265</t>
  </si>
  <si>
    <t>DP=77;VDB=4.587238e-01;AF1=1;AC1=2;DP4=0,0,47,30;MQ=58;FQ=-253</t>
  </si>
  <si>
    <t>DP=77;VDB=4.569139e-01;AF1=1;AC1=2;DP4=0,0,47,30;MQ=58;FQ=-259</t>
  </si>
  <si>
    <t>DP=77;VDB=4.585126e-01;AF1=1;AC1=2;DP4=0,0,47,30;MQ=58;FQ=-259</t>
  </si>
  <si>
    <t>DP=77;VDB=4.443849e-01;AF1=1;AC1=2;DP4=0,0,48,29;MQ=58;FQ=-259</t>
  </si>
  <si>
    <t>DP=73;VDB=2.665485e-01;AF1=1;AC1=2;DP4=0,0,44,29;MQ=58;FQ=-247</t>
  </si>
  <si>
    <t>1/1:255,220,0:99</t>
  </si>
  <si>
    <t>DP=73;VDB=1.939412e-01;RPB=-2.534497e-01;AF1=1;AC1=2;DP4=1,1,43,28;MQ=58;FQ=-211;PV4=1,1,0.32,0.26</t>
  </si>
  <si>
    <t>DP=73;VDB=1.781101e-01;AF1=1;AC1=2;DP4=0,0,44,29;MQ=58;FQ=-247</t>
  </si>
  <si>
    <t>DP=73;VDB=1.972899e-01;AF1=1;AC1=2;DP4=0,0,44,29;MQ=58;FQ=-244</t>
  </si>
  <si>
    <t>DP=80;VDB=4.249826e-01;AF1=1;AC1=2;DP4=0,0,48,32;MQ=58;FQ=-268</t>
  </si>
  <si>
    <t>1/1:255,241,0:99</t>
  </si>
  <si>
    <t>DP=80;VDB=2.256630e-01;RPB=-1.540834e-02;AF1=1;AC1=2;DP4=1,1,45,33;MQ=58;FQ=-233;PV4=1,1,0.33,1</t>
  </si>
  <si>
    <t>1/1:255,206,0:99</t>
  </si>
  <si>
    <t>DP=80;VDB=2.574613e-01;RPB=3.031326e-01;AF1=1;AC1=2;DP4=0,1,46,33;MQ=58;FQ=-249;PV4=0.42,1,0.38,0.35</t>
  </si>
  <si>
    <t>DP=77;VDB=2.179350e-01;RPB=1.642213e+00;AF1=1;AC1=2;DP4=0,1,43,33;MQ=58;FQ=-224;PV4=0.44,0.46,0.38,1</t>
  </si>
  <si>
    <t>1/1:255,197,0:99</t>
  </si>
  <si>
    <t>DP=77;VDB=2.342315e-01;RPB=1.642213e+00;AF1=1;AC1=2;DP4=0,1,43,33;MQ=58;FQ=-222;PV4=0.44,1,0.38,1</t>
  </si>
  <si>
    <t>1/1:255,195,0:99</t>
  </si>
  <si>
    <t>DP=70;VDB=3.492129e-01;AF1=1;AC1=2;DP4=0,0,37,33;MQ=59;FQ=-238</t>
  </si>
  <si>
    <t>1/1:255,211,0:99</t>
  </si>
  <si>
    <t>DP=72;VDB=4.431609e-01;AF1=1;AC1=2;DP4=0,0,35,37;MQ=59;FQ=-244</t>
  </si>
  <si>
    <t>DP=72;VDB=4.428556e-01;AF1=1;AC1=2;DP4=0,0,35,37;MQ=59;FQ=-241</t>
  </si>
  <si>
    <t>DP=72;VDB=4.331844e-01;AF1=1;AC1=2;DP4=0,0,35,37;MQ=59;FQ=-244</t>
  </si>
  <si>
    <t>DP=80;VDB=9.644856e-04;AF1=1;AC1=2;DP4=0,0,32,48;MQ=59;FQ=-268</t>
  </si>
  <si>
    <t>DP=77;VDB=2.734245e-04;AF1=1;AC1=2;DP4=0,0,28,49;MQ=59;FQ=-259</t>
  </si>
  <si>
    <t>DP=77;VDB=8.806046e-04;AF1=1;AC1=2;DP4=0,0,28,49;MQ=59;FQ=-253</t>
  </si>
  <si>
    <t>DP=75;VDB=1.534217e-02;AF1=1;AC1=2;DP4=0,0,27,48;MQ=59;FQ=-253</t>
  </si>
  <si>
    <t>DP=64;VDB=4.095513e-04;AF1=1;AC1=2;DP4=0,0,24,40;MQ=60;FQ=-217</t>
  </si>
  <si>
    <t>1/1:255,190,0:99</t>
  </si>
  <si>
    <t>DP=64;VDB=4.049067e-04;AF1=1;AC1=2;DP4=0,0,24,40;MQ=60;FQ=-217</t>
  </si>
  <si>
    <t>DP=64;VDB=1.127495e-03;AF1=1;AC1=2;DP4=0,0,24,40;MQ=60;FQ=-220</t>
  </si>
  <si>
    <t>DP=64;VDB=2.427774e-03;AF1=1;AC1=2;DP4=0,0,24,40;MQ=60;FQ=-220</t>
  </si>
  <si>
    <t>DP=64;VDB=1.425180e-02;AF1=1;AC1=2;DP4=0,0,24,40;MQ=60;FQ=-220</t>
  </si>
  <si>
    <t>DP=64;VDB=3.082080e-02;AF1=1;AC1=2;DP4=0,0,24,40;MQ=60;FQ=-220</t>
  </si>
  <si>
    <t>DP=62;VDB=6.432541e-02;RPB=1.620516e+00;AF1=1;AC1=2;DP4=0,1,24,37;MQ=60;FQ=-187;PV4=1,1,1,0.4</t>
  </si>
  <si>
    <t>DP=64;VDB=9.150279e-02;RPB=-1.929270e-02;AF1=1;AC1=2;DP4=1,1,23,39;MQ=60;FQ=-173;PV4=1,1,1,0.34</t>
  </si>
  <si>
    <t>DP=64;VDB=9.518173e-02;RPB=-1.136797e+00;AF1=1;AC1=2;DP4=1,0,23,40;MQ=60;FQ=-184;PV4=0.37,1,0.45,0.38</t>
  </si>
  <si>
    <t>DP=63;VDB=1.925557e-01;RPB=1.548524e+00;AF1=1;AC1=2;DP4=0,2,23,38;MQ=60;FQ=-165;PV4=0.53,1,1,0.32</t>
  </si>
  <si>
    <t>1/1:255,138,0:99</t>
  </si>
  <si>
    <t>DP=75;VDB=4.123348e-01;AF1=1;AC1=2;DP4=0,0,22,53;MQ=60;FQ=-253</t>
  </si>
  <si>
    <t>DP=75;VDB=4.467041e-01;RPB=8.545544e-01;AF1=1;AC1=2;DP4=0,1,22,52;MQ=60;FQ=-234;PV4=1,1,0.44,0.43</t>
  </si>
  <si>
    <t>1/1:255,207,0:99</t>
  </si>
  <si>
    <t>DP=75;VDB=4.513791e-01;AF1=1;AC1=2;DP4=0,0,22,53;MQ=60;FQ=-250</t>
  </si>
  <si>
    <t>DP=74;VDB=4.277254e-01;AF1=1;AC1=2;DP4=0,0,22,52;MQ=60;FQ=-250</t>
  </si>
  <si>
    <t>DP=75;VDB=3.866332e-01;RPB=1.757399e-01;AF1=1;AC1=2;DP4=0,3,22,50;MQ=60;FQ=-191;PV4=0.55,1,0.39,0.36</t>
  </si>
  <si>
    <t>1/1:255,164,0:99</t>
  </si>
  <si>
    <t>DP=74;VDB=2.652472e-01;RPB=1.661368e+00;AF1=1;AC1=2;DP4=0,4,22,48;MQ=60;FQ=-189;PV4=0.31,1,0.37,0.34</t>
  </si>
  <si>
    <t>1/1:255,162,0:99</t>
  </si>
  <si>
    <t>DP=87;VDB=4.730437e-01;AF1=1;AC1=2;DP4=0,0,26,61;MQ=59;FQ=-282</t>
  </si>
  <si>
    <t>DP=89;VDB=1.737967e-01;AF1=1;AC1=2;DP4=0,0,27,62;MQ=59;FQ=-282</t>
  </si>
  <si>
    <t>DP=53;VDB=3.216829e-01;AF1=1;AC1=2;DP4=0,0,32,21;MQ=59;FQ=-187</t>
  </si>
  <si>
    <t>DP=53;VDB=3.655599e-01;AF1=1;AC1=2;DP4=0,0,32,21;MQ=59;FQ=-187</t>
  </si>
  <si>
    <t>DP=53;VDB=3.778506e-01;AF1=1;AC1=2;DP4=0,0,32,21;MQ=59;FQ=-187</t>
  </si>
  <si>
    <t>DP=53;VDB=3.738804e-01;AF1=1;AC1=2;DP4=0,0,32,21;MQ=59;FQ=-187</t>
  </si>
  <si>
    <t>DP=53;VDB=3.328297e-01;AF1=1;AC1=2;DP4=0,0,32,21;MQ=59;FQ=-187</t>
  </si>
  <si>
    <t>DP=56;VDB=3.859550e-01;AF1=1;AC1=2;DP4=0,0,35,21;MQ=59;FQ=-193</t>
  </si>
  <si>
    <t>DP=56;VDB=3.465592e-01;AF1=1;AC1=2;DP4=0,0,35,21;MQ=59;FQ=-196</t>
  </si>
  <si>
    <t>DP=56;VDB=3.339184e-01;AF1=1;AC1=2;DP4=0,0,35,21;MQ=59;FQ=-196</t>
  </si>
  <si>
    <t>DP=60;VDB=2.796479e-01;AF1=1;AC1=2;DP4=0,0,36,24;MQ=59;FQ=-208</t>
  </si>
  <si>
    <t>DP=69;VDB=2.902608e-01;AF1=1;AC1=2;DP4=0,0,47,22;MQ=60;FQ=-235</t>
  </si>
  <si>
    <t>DP=70;VDB=2.935457e-01;AF1=1;AC1=2;DP4=0,0,50,20;MQ=59;FQ=-238</t>
  </si>
  <si>
    <t>DP=79;VDB=4.564344e-01;AF1=1;AC1=2;DP4=0,0,59,20;MQ=59;FQ=-262</t>
  </si>
  <si>
    <t>1/1:255,235,0:99</t>
  </si>
  <si>
    <t>DP=81;VDB=4.118335e-01;AF1=1;AC1=2;DP4=0,0,60,21;MQ=59;FQ=-268</t>
  </si>
  <si>
    <t>DP=80;VDB=2.697062e-01;AF1=1;AC1=2;DP4=0,0,59,21;MQ=60;FQ=-268</t>
  </si>
  <si>
    <t>DP=83;VDB=1.425876e-01;RPB=-6.052183e-01;AF1=1;AC1=2;DP4=0,1,60,22;MQ=60;FQ=-255;PV4=0.28,1,0.46,0.35</t>
  </si>
  <si>
    <t>1/1:255,228,0:99</t>
  </si>
  <si>
    <t>DP=83;VDB=1.157270e-01;RPB=-6.052183e-01;AF1=1;AC1=2;DP4=0,1,60,22;MQ=60;FQ=-255;PV4=0.28,1,0.46,0.34</t>
  </si>
  <si>
    <t>DP=84;VDB=1.606385e-01;AF1=1;AC1=2;DP4=0,0,60,24;MQ=60;FQ=-274</t>
  </si>
  <si>
    <t>1/1:255,247,0:99</t>
  </si>
  <si>
    <t>DP=83;VDB=3.997208e-01;AF1=1;AC1=2;DP4=0,0,55,28;MQ=60;FQ=-277</t>
  </si>
  <si>
    <t>1/1:255,250,0:99</t>
  </si>
  <si>
    <t>DP=92;VDB=4.234545e-01;AF1=1;AC1=2;DP4=0,0,41,51;MQ=59;FQ=-282</t>
  </si>
  <si>
    <t>DP=90;VDB=4.861724e-01;AF1=1;AC1=2;DP4=0,0,39,51;MQ=59;FQ=-282</t>
  </si>
  <si>
    <t>DP=92;VDB=4.329078e-01;AF1=1;AC1=2;DP4=0,0,42,50;MQ=59;FQ=-282</t>
  </si>
  <si>
    <t>DP=92;VDB=3.626593e-01;AF1=1;AC1=2;DP4=0,0,42,50;MQ=59;FQ=-282</t>
  </si>
  <si>
    <t>DP=93;VDB=1.619043e-01;AF1=1;AC1=2;DP4=0,0,46,47;MQ=58;FQ=-282</t>
  </si>
  <si>
    <t>DP=92;VDB=7.460531e-02;RPB=-2.369497e+00;AF1=1;AC1=2;DP4=2,0,43,47;MQ=58;FQ=-242;PV4=0.24,1,0.34,1</t>
  </si>
  <si>
    <t>1/1:255,215,0:99</t>
  </si>
  <si>
    <t>DP=92;VDB=4.127031e-02;AF1=1;AC1=2;DP4=0,0,45,47;MQ=58;FQ=-282</t>
  </si>
  <si>
    <t>DP=92;VDB=2.498468e-02;RPB=-2.396271e+00;AF1=1;AC1=2;DP4=2,0,43,47;MQ=58;FQ=-235;PV4=0.24,0.37,0.34,1</t>
  </si>
  <si>
    <t>DP=98;VDB=2.814637e-02;AF1=1;AC1=2;DP4=0,0,44,54;MQ=58;FQ=-282</t>
  </si>
  <si>
    <t>DP=90;VDB=4.671288e-01;AF1=1;AC1=2;DP4=0,0,34,56;MQ=57;FQ=-282</t>
  </si>
  <si>
    <t>DP=91;VDB=1.022992e-02;AF1=1;AC1=2;DP4=0,0,37,54;MQ=56;FQ=-282</t>
  </si>
  <si>
    <t>DP=82;VDB=4.337331e-01;AF1=1;AC1=2;DP4=0,0,35,47;MQ=54;FQ=-268</t>
  </si>
  <si>
    <t>DP=68;VDB=7.621574e-02;AF1=1;AC1=2;DP4=0,0,36,32;MQ=54;FQ=-232</t>
  </si>
  <si>
    <t>DP=68;VDB=9.895127e-02;AF1=1;AC1=2;DP4=0,0,36,32;MQ=54;FQ=-232</t>
  </si>
  <si>
    <t>DP=60;VDB=4.015288e-01;AF1=1;AC1=2;DP4=0,0,38,22;MQ=53;FQ=-208</t>
  </si>
  <si>
    <t>DP=59;VDB=1.437284e-02;AF1=1;AC1=2;DP4=0,0,39,20;MQ=53;FQ=-205</t>
  </si>
  <si>
    <t>DP=40;VDB=2.521349e-01;AF1=1;AC1=2;DP4=0,0,29,11;MQ=51;FQ=-147</t>
  </si>
  <si>
    <t>DP=40;VDB=2.532566e-01;AF1=1;AC1=2;DP4=0,0,29,11;MQ=51;FQ=-147</t>
  </si>
  <si>
    <t>DP=40;VDB=2.530698e-01;AF1=1;AC1=2;DP4=0,0,29,11;MQ=51;FQ=-147</t>
  </si>
  <si>
    <t>DP=40;VDB=2.609701e-01;AF1=1;AC1=2;DP4=0,0,29,11;MQ=51;FQ=-147</t>
  </si>
  <si>
    <t>DP=40;VDB=2.560396e-01;AF1=1;AC1=2;DP4=0,0,29,11;MQ=51;FQ=-147</t>
  </si>
  <si>
    <t>DP=40;VDB=2.397158e-01;AF1=1;AC1=2;DP4=0,0,29,11;MQ=51;FQ=-147</t>
  </si>
  <si>
    <t>DP=40;VDB=2.401045e-01;AF1=1;AC1=2;DP4=0,0,29,11;MQ=51;FQ=-147</t>
  </si>
  <si>
    <t>DP=45;VDB=3.467961e-01;AF1=1;AC1=2;DP4=0,0,32,13;MQ=50;FQ=-162</t>
  </si>
  <si>
    <t>DP=43;VDB=6.305800e-02;AF1=1;AC1=2;DP4=0,0,30,13;MQ=50;FQ=-153</t>
  </si>
  <si>
    <t>DP=43;VDB=1.168740e-01;AF1=1;AC1=2;DP4=0,0,30,13;MQ=50;FQ=-156</t>
  </si>
  <si>
    <t>DP=41;VDB=2.181977e-01;AF1=1;AC1=2;DP4=0,0,29,12;MQ=50;FQ=-147</t>
  </si>
  <si>
    <t>DP=40;VDB=3.183702e-01;AF1=1;AC1=2;DP4=0,0,28,12;MQ=50;FQ=-147</t>
  </si>
  <si>
    <t>DP=25;VDB=1.184527e-02;AF1=1;AC1=2;DP4=0,0,18,7;MQ=48;FQ=-102</t>
  </si>
  <si>
    <t>DP=25;VDB=2.316372e-02;AF1=1;AC1=2;DP4=0,0,18,7;MQ=48;FQ=-102</t>
  </si>
  <si>
    <t>DP=25;VDB=8.523579e-02;AF1=1;AC1=2;DP4=0,0,18,7;MQ=48;FQ=-102</t>
  </si>
  <si>
    <t>DP=25;VDB=4.009960e-02;AF1=1;AC1=2;DP4=0,0,18,7;MQ=48;FQ=-102</t>
  </si>
  <si>
    <t>DP=25;VDB=2.719041e-02;AF1=1;AC1=2;DP4=0,0,18,7;MQ=48;FQ=-102</t>
  </si>
  <si>
    <t>DP=25;VDB=2.183140e-02;AF1=1;AC1=2;DP4=0,0,18,7;MQ=48;FQ=-102</t>
  </si>
  <si>
    <t>DP=25;VDB=1.051728e-02;AF1=1;AC1=2;DP4=0,0,18,7;MQ=48;FQ=-102</t>
  </si>
  <si>
    <t>DP=25;VDB=6.948594e-03;AF1=1;AC1=2;DP4=0,0,18,7;MQ=48;FQ=-102</t>
  </si>
  <si>
    <t>DP=25;VDB=2.642106e-03;AF1=1;AC1=2;DP4=0,0,18,7;MQ=48;FQ=-102</t>
  </si>
  <si>
    <t>DP=26;VDB=1.111539e-04;RPB=4.000000e-01;AF1=1;AC1=2;DP4=1,0,17,8;MQ=47;FQ=-91;PV4=1,1,0.22,0.33</t>
  </si>
  <si>
    <t>1/1:255,64,0:99</t>
  </si>
  <si>
    <t>DP=26;VDB=2.612001e-05;AF1=1;AC1=2;DP4=0,0,18,8;MQ=47;FQ=-105</t>
  </si>
  <si>
    <t>DP=26;VDB=1.345288e-05;AF1=1;AC1=2;DP4=0,0,18,8;MQ=47;FQ=-99</t>
  </si>
  <si>
    <t>DP=23;VDB=3.951523e-05;AF1=1;AC1=2;DP4=0,0,16,7;MQ=48;FQ=-96</t>
  </si>
  <si>
    <t>DP=86;VDB=2.701762e-03;RPB=9.265084e-01;AF1=1;AC1=2;DP4=1,0,49,36;MQ=43;FQ=-266;PV4=1,1,1,0.36</t>
  </si>
  <si>
    <t>1/1:255,239,0:99</t>
  </si>
  <si>
    <t>DP=87;VDB=7.307589e-03;AF1=1;AC1=2;DP4=0,0,51,36;MQ=42;FQ=-282</t>
  </si>
  <si>
    <t>DP=87;VDB=2.982914e-02;AF1=1;AC1=2;DP4=0,0,51,36;MQ=42;FQ=-282</t>
  </si>
  <si>
    <t>DP=86;VDB=4.387755e-02;RPB=-1.127923e+00;AF1=1;AC1=2;DP4=1,0,51,34;MQ=43;FQ=-267;PV4=1,1,1,0.38</t>
  </si>
  <si>
    <t>1/1:255,240,0:99</t>
  </si>
  <si>
    <t>DP=85;VDB=2.807246e-02;AF1=1;AC1=2;DP4=0,0,52,33;MQ=43;FQ=-282</t>
  </si>
  <si>
    <t>DP=85;VDB=2.268407e-02;AF1=1;AC1=2;DP4=0,0,52,33;MQ=43;FQ=-280</t>
  </si>
  <si>
    <t>1/1:255,253,0:99</t>
  </si>
  <si>
    <t>DP=83;VDB=1.138805e-03;AF1=1;AC1=2;DP4=0,0,50,33;MQ=43;FQ=-277</t>
  </si>
  <si>
    <t>DP=83;VDB=5.263020e-04;AF1=1;AC1=2;DP4=0,0,50,33;MQ=43;FQ=-271</t>
  </si>
  <si>
    <t>DP=57;VDB=4.925217e-03;AF1=1;AC1=2;DP4=0,0,29,28;MQ=45;FQ=-199</t>
  </si>
  <si>
    <t>DP=54;VDB=6.755821e-02;AF1=1;AC1=2;DP4=0,0,27,27;MQ=45;FQ=-190</t>
  </si>
  <si>
    <t>DP=52;VDB=1.163290e-01;AF1=1;AC1=2;DP4=0,0,26,26;MQ=45;FQ=-184</t>
  </si>
  <si>
    <t>DP=52;VDB=2.849077e-01;AF1=1;AC1=2;DP4=0,0,26,26;MQ=45;FQ=-184</t>
  </si>
  <si>
    <t>DP=49;VDB=9.946386e-02;AF1=1;AC1=2;DP4=0,0,24,25;MQ=45;FQ=-175</t>
  </si>
  <si>
    <t>DP=49;VDB=9.408503e-02;AF1=1;AC1=2;DP4=0,0,24,25;MQ=45;FQ=-175</t>
  </si>
  <si>
    <t>DP=36;VDB=2.410808e-01;AF1=1;AC1=2;DP4=0,0,18,18;MQ=44;FQ=-135</t>
  </si>
  <si>
    <t>DP=36;VDB=2.581628e-01;RPB=8.663597e-01;AF1=1;AC1=2;DP4=1,0,17,18;MQ=44;FQ=-114;PV4=1,1,0.16,0.38</t>
  </si>
  <si>
    <t>DP=33;VDB=1.091564e-01;AF1=1;AC1=2;DP4=0,0,18,15;MQ=45;FQ=-126</t>
  </si>
  <si>
    <t>DP=33;VDB=1.210532e-01;AF1=1;AC1=2;DP4=0,0,18,15;MQ=45;FQ=-126</t>
  </si>
  <si>
    <t>DP=33;VDB=1.102135e-01;AF1=1;AC1=2;DP4=0,0,18,15;MQ=45;FQ=-126</t>
  </si>
  <si>
    <t>DP=33;VDB=1.257429e-01;AF1=1;AC1=2;DP4=0,0,18,15;MQ=45;FQ=-123</t>
  </si>
  <si>
    <t>DP=33;VDB=1.051864e-01;AF1=1;AC1=2;DP4=0,0,18,15;MQ=45;FQ=-123</t>
  </si>
  <si>
    <t>DP=26;VDB=3.046423e-02;AF1=1;AC1=2;DP4=0,0,11,15;MQ=45;FQ=-105</t>
  </si>
  <si>
    <t>DP=26;VDB=2.889591e-02;AF1=1;AC1=2;DP4=0,0,11,15;MQ=45;FQ=-105</t>
  </si>
  <si>
    <t>DP=18;VDB=4.434111e-02;AF1=1;AC1=2;DP4=0,0,4,14;MQ=49;FQ=-81</t>
  </si>
  <si>
    <t>1/1:239,54,0:99</t>
  </si>
  <si>
    <t>DP=18;VDB=3.370864e-02;RPB=1.349234e+00;AF1=1;AC1=2;DP4=1,0,3,14;MQ=49;FQ=-68;PV4=0.22,1,1,0.36</t>
  </si>
  <si>
    <t>1/1:230,41,0:79</t>
  </si>
  <si>
    <t>DP=18;VDB=4.796043e-02;AF1=1;AC1=2;DP4=0,0,4,14;MQ=49;FQ=-81</t>
  </si>
  <si>
    <t>1/1:238,54,0:99</t>
  </si>
  <si>
    <t>DP=18;VDB=5.031513e-02;AF1=1;AC1=2;DP4=0,0,4,14;MQ=49;FQ=-81</t>
  </si>
  <si>
    <t>1/1:244,54,0:99</t>
  </si>
  <si>
    <t>DP=16;VDB=4.140596e-02;AF1=1;AC1=2;DP4=0,0,4,12;MQ=49;FQ=-75</t>
  </si>
  <si>
    <t>1/1:242,48,0:93</t>
  </si>
  <si>
    <t>1/1:237,48,0:93</t>
  </si>
  <si>
    <t>DP=8;VDB=1.398265e-02;AF1=1;AC1=2;DP4=0,0,2,6;MQ=41;FQ=-51</t>
  </si>
  <si>
    <t>1/1:152,24,0:45</t>
  </si>
  <si>
    <t>DP=8;VDB=1.484513e-02;AF1=1;AC1=2;DP4=0,0,2,6;MQ=41;FQ=-51</t>
  </si>
  <si>
    <t>1/1:144,24,0:45</t>
  </si>
  <si>
    <t>DP=8;VDB=1.455324e-02;AF1=1;AC1=2;DP4=0,0,2,6;MQ=41;FQ=-51</t>
  </si>
  <si>
    <t>1/1:153,24,0:45</t>
  </si>
  <si>
    <t>DP=8;VDB=1.637202e-02;AF1=1;AC1=2;DP4=0,0,2,6;MQ=41;FQ=-51</t>
  </si>
  <si>
    <t>DP=7;VDB=5.690586e-03;AF1=1;AC1=2;DP4=0,0,5,2;MQ=45;FQ=-48</t>
  </si>
  <si>
    <t>1/1:139,21,0:39</t>
  </si>
  <si>
    <t>1/1:143,21,0:39</t>
  </si>
  <si>
    <t>DP=7;VDB=5.369816e-03;AF1=1;AC1=2;DP4=0,0,5,2;MQ=45;FQ=-48</t>
  </si>
  <si>
    <t>DP=7;VDB=5.215186e-03;AF1=1;AC1=2;DP4=0,0,5,2;MQ=45;FQ=-48</t>
  </si>
  <si>
    <t>1/1:141,21,0:39</t>
  </si>
  <si>
    <t>DP=7;VDB=5.064309e-03;AF1=1;AC1=2;DP4=0,0,5,2;MQ=45;FQ=-48</t>
  </si>
  <si>
    <t>DP=11;VDB=4.495146e-02;AF1=1;AC1=2;DP4=0,0,7,4;MQ=48;FQ=-60</t>
  </si>
  <si>
    <t>1/1:214,33,0:63</t>
  </si>
  <si>
    <t>DP=11;VDB=5.303711e-02;AF1=1;AC1=2;DP4=0,0,7,4;MQ=48;FQ=-60</t>
  </si>
  <si>
    <t>1/1:211,33,0:63</t>
  </si>
  <si>
    <t>DP=11;VDB=4.659364e-02;AF1=1;AC1=2;DP4=0,0,7,4;MQ=48;FQ=-60</t>
  </si>
  <si>
    <t>1/1:212,33,0:63</t>
  </si>
  <si>
    <t>DP=11;VDB=4.454612e-02;AF1=1;AC1=2;DP4=0,0,7,4;MQ=48;FQ=-60</t>
  </si>
  <si>
    <t>1/1:213,33,0:63</t>
  </si>
  <si>
    <t>DP=11;VDB=4.784677e-02;AF1=1;AC1=2;DP4=0,0,7,4;MQ=48;FQ=-60</t>
  </si>
  <si>
    <t>DP=11;VDB=4.700932e-02;AF1=1;AC1=2;DP4=0,0,7,4;MQ=48;FQ=-60</t>
  </si>
  <si>
    <t>1/1:200,33,0:63</t>
  </si>
  <si>
    <t>DP=11;VDB=4.414289e-02;AF1=1;AC1=2;DP4=0,0,7,4;MQ=48;FQ=-60</t>
  </si>
  <si>
    <t>DP=11;VDB=4.742703e-02;AF1=1;AC1=2;DP4=0,0,7,4;MQ=48;FQ=-60</t>
  </si>
  <si>
    <t>1/1:196,33,0:63</t>
  </si>
  <si>
    <t>1/1:190,33,0:63</t>
  </si>
  <si>
    <t>DP=15;VDB=1.430031e-01;AF1=1;AC1=2;DP4=0,0,9,6;MQ=48;FQ=-72</t>
  </si>
  <si>
    <t>1/1:244,45,0:87</t>
  </si>
  <si>
    <t>DP=15;VDB=1.436727e-01;AF1=1;AC1=2;DP4=0,0,9,6;MQ=48;FQ=-72</t>
  </si>
  <si>
    <t>1/1:255,45,0:87</t>
  </si>
  <si>
    <t>DP=15;VDB=1.338559e-01;AF1=1;AC1=2;DP4=0,0,9,6;MQ=48;FQ=-72</t>
  </si>
  <si>
    <t>1/1:242,45,0:87</t>
  </si>
  <si>
    <t>DP=15;VDB=1.259756e-01;AF1=1;AC1=2;DP4=0,0,9,6;MQ=48;FQ=-72</t>
  </si>
  <si>
    <t>DP=15;VDB=1.282637e-01;AF1=1;AC1=2;DP4=0,0,9,6;MQ=48;FQ=-72</t>
  </si>
  <si>
    <t>1/1:250,45,0:87</t>
  </si>
  <si>
    <t>1/1:249,45,0:87</t>
  </si>
  <si>
    <t>DP=20;VDB=1.960934e-01;AF1=1;AC1=2;DP4=0,0,9,11;MQ=45;FQ=-87</t>
  </si>
  <si>
    <t>DP=20;VDB=1.971257e-01;AF1=1;AC1=2;DP4=0,0,9,11;MQ=45;FQ=-87</t>
  </si>
  <si>
    <t>DP=20;VDB=1.953458e-01;AF1=1;AC1=2;DP4=0,0,9,11;MQ=45;FQ=-84</t>
  </si>
  <si>
    <t>DP=20;VDB=1.984933e-01;AF1=1;AC1=2;DP4=0,0,9,11;MQ=45;FQ=-87</t>
  </si>
  <si>
    <t>DP=31;VDB=1.650711e-03;AF1=1;AC1=2;DP4=0,0,19,12;MQ=51;FQ=-120</t>
  </si>
  <si>
    <t>DP=41;VDB=9.823773e-02;AF1=1;AC1=2;DP4=0,0,24,17;MQ=51;FQ=-150</t>
  </si>
  <si>
    <t>DP=46;VDB=2.987247e-01;AF1=1;AC1=2;DP4=0,0,27,19;MQ=51;FQ=-159</t>
  </si>
  <si>
    <t>DP=61;VDB=6.296521e-03;AF1=1;AC1=2;DP4=0,0,31,30;MQ=50;FQ=-211</t>
  </si>
  <si>
    <t>DP=80;VDB=1.653186e-01;AF1=1;AC1=2;DP4=0,0,49,31;MQ=60;FQ=-262</t>
  </si>
  <si>
    <t>DP=80;VDB=2.644224e-01;AF1=1;AC1=2;DP4=0,0,46,34;MQ=60;FQ=-265</t>
  </si>
  <si>
    <t>DP=90;VDB=4.801251e-01;AF1=1;AC1=2;DP4=0,0,45,45;MQ=60;FQ=-282</t>
  </si>
  <si>
    <t>DP=102;VDB=3.799389e-01;AF1=1;AC1=2;DP4=0,0,42,60;MQ=60;FQ=-282</t>
  </si>
  <si>
    <t>DP=79;VDB=2.470046e-02;RPB=6.577935e-02;AF1=1;AC1=2;DP4=1,0,29,49;MQ=60;FQ=-246;PV4=0.38,1,1,0.29</t>
  </si>
  <si>
    <t>1/1:255,219,0:99</t>
  </si>
  <si>
    <t>DP=49;VDB=3.924333e-02;AF1=1;AC1=2;DP4=0,0,19,30;MQ=60;FQ=-175</t>
  </si>
  <si>
    <t>DP=61;VDB=3.665398e-01;AF1=1;AC1=2;DP4=0,0,40,21;MQ=59;FQ=-211</t>
  </si>
  <si>
    <t>DP=62;VDB=3.303145e-01;AF1=1;AC1=2;DP4=0,0,40,22;MQ=59;FQ=-214</t>
  </si>
  <si>
    <t>DP=62;VDB=2.979648e-01;AF1=1;AC1=2;DP4=0,0,39,23;MQ=59;FQ=-214</t>
  </si>
  <si>
    <t>DP=60;VDB=1.464973e-01;RPB=1.097118e+00;AF1=1;AC1=2;DP4=1,0,33,26;MQ=60;FQ=-187;PV4=1,1,1,0.38</t>
  </si>
  <si>
    <t>DP=61;VDB=9.650137e-02;AF1=1;AC1=2;DP4=0,0,33,28;MQ=60;FQ=-211</t>
  </si>
  <si>
    <t>DP=67;VDB=4.267400e-01;AF1=1;AC1=2;DP4=0,0,41,26;MQ=60;FQ=-223</t>
  </si>
  <si>
    <t>DP=64;VDB=3.472627e-01;AF1=1;AC1=2;DP4=0,0,38,26;MQ=60;FQ=-217</t>
  </si>
  <si>
    <t>DP=64;VDB=3.555585e-01;AF1=1;AC1=2;DP4=0,0,37,27;MQ=60;FQ=-220</t>
  </si>
  <si>
    <t>DP=68;VDB=3.688665e-01;AF1=1;AC1=2;DP4=0,0,40,28;MQ=60;FQ=-232</t>
  </si>
  <si>
    <t>DP=65;VDB=2.751010e-01;AF1=1;AC1=2;DP4=0,0,38,27;MQ=60;FQ=-217</t>
  </si>
  <si>
    <t>DP=69;VDB=4.148620e-01;RPB=1.631813e+00;AF1=1;AC1=2;DP4=0,1,41,27;MQ=60;FQ=-216;PV4=0.41,1,0.45,1</t>
  </si>
  <si>
    <t>1/1:255,189,0:99</t>
  </si>
  <si>
    <t>DP=79;VDB=1.424357e-01;AF1=1;AC1=2;DP4=0,0,40,39;MQ=60;FQ=-265</t>
  </si>
  <si>
    <t>DP=83;VDB=1.810198e-01;AF1=1;AC1=2;DP4=0,0,43,40;MQ=60;FQ=-277</t>
  </si>
  <si>
    <t>DP=81;VDB=8.809496e-02;AF1=1;AC1=2;DP4=0,0,43,38;MQ=60;FQ=-262</t>
  </si>
  <si>
    <t>DP=75;VDB=5.605082e-02;RPB=-8.083622e-01;AF1=1;AC1=2;DP4=0,1,41,33;MQ=60;FQ=-225;PV4=0.45,1,1,0.39</t>
  </si>
  <si>
    <t>DP=75;VDB=3.946890e-02;AF1=1;AC1=2;DP4=0,0,41,34;MQ=60;FQ=-253</t>
  </si>
  <si>
    <t>DP=75;VDB=3.242051e-02;RPB=3.453001e-01;AF1=1;AC1=2;DP4=0,2,41,32;MQ=60;FQ=-186;PV4=0.2,1,1,0.34</t>
  </si>
  <si>
    <t>1/1:255,159,0:99</t>
  </si>
  <si>
    <t>DP=73;VDB=2.971113e-02;AF1=1;AC1=2;DP4=0,0,41,32;MQ=60;FQ=-244</t>
  </si>
  <si>
    <t>DP=74;VDB=2.706805e-04;AF1=1;AC1=2;DP4=0,0,39,35;MQ=60;FQ=-250</t>
  </si>
  <si>
    <t>DP=74;VDB=5.363275e-04;AF1=1;AC1=2;DP4=0,0,39,35;MQ=60;FQ=-247</t>
  </si>
  <si>
    <t>DP=76;VDB=3.406027e-02;RPB=1.413111e+00;AF1=1;AC1=2;DP4=0,1,37,38;MQ=60;FQ=-237;PV4=1,1,1,1</t>
  </si>
  <si>
    <t>1/1:255,210,0:99</t>
  </si>
  <si>
    <t>DP=76;VDB=3.552403e-02;AF1=1;AC1=2;DP4=0,0,37,39;MQ=60;FQ=-256</t>
  </si>
  <si>
    <t>DP=76;VDB=4.866927e-02;AF1=1;AC1=2;DP4=0,0,37,39;MQ=60;FQ=-256</t>
  </si>
  <si>
    <t>DP=79;VDB=3.405768e-01;AF1=1;AC1=2;DP4=0,0,38,41;MQ=60;FQ=-262</t>
  </si>
  <si>
    <t>DP=79;VDB=3.729570e-01;AF1=1;AC1=2;DP4=0,0,38,41;MQ=60;FQ=-265</t>
  </si>
  <si>
    <t>DP=76;VDB=3.360660e-01;AF1=1;AC1=2;DP4=0,0,37,39;MQ=60;FQ=-256</t>
  </si>
  <si>
    <t>DP=72;VDB=3.947800e-01;AF1=1;AC1=2;DP4=0,0,35,37;MQ=60;FQ=-241</t>
  </si>
  <si>
    <t>DP=70;VDB=4.367084e-01;AF1=1;AC1=2;DP4=0,0,34,36;MQ=60;FQ=-235</t>
  </si>
  <si>
    <t>DP=56;VDB=2.459457e-01;AF1=1;AC1=2;DP4=0,0,32,24;MQ=60;FQ=-193</t>
  </si>
  <si>
    <t>DP=53;VDB=1.123121e-01;AF1=1;AC1=2;DP4=0,0,27,26;MQ=60;FQ=-187</t>
  </si>
  <si>
    <t>DP=54;VDB=3.689464e-01;AF1=1;AC1=2;DP4=0,0,27,27;MQ=60;FQ=-187</t>
  </si>
  <si>
    <t>DP=52;VDB=3.637253e-01;AF1=1;AC1=2;DP4=0,0,25,27;MQ=60;FQ=-184</t>
  </si>
  <si>
    <t>DP=52;VDB=3.617851e-01;AF1=1;AC1=2;DP4=0,0,24,28;MQ=60;FQ=-184</t>
  </si>
  <si>
    <t>DP=53;VDB=3.763667e-01;AF1=1;AC1=2;DP4=0,0,19,34;MQ=60;FQ=-184</t>
  </si>
  <si>
    <t>DP=59;VDB=5.349654e-02;RPB=1.556134e+00;AF1=1;AC1=2;DP4=0,1,18,40;MQ=60;FQ=-187;PV4=1,1,0.45,1</t>
  </si>
  <si>
    <t>DP=59;VDB=3.572017e-02;AF1=1;AC1=2;DP4=0,0,18,41;MQ=60;FQ=-205</t>
  </si>
  <si>
    <t>DP=64;VDB=6.924390e-02;AF1=1;AC1=2;DP4=0,0,19,45;MQ=60;FQ=-217</t>
  </si>
  <si>
    <t>DP=61;VDB=3.914337e-01;AF1=1;AC1=2;DP4=0,0,18,43;MQ=60;FQ=-211</t>
  </si>
  <si>
    <t>DP=50;VDB=2.959539e-01;RPB=-1.732397e+00;AF1=1;AC1=2;DP4=1,0,10,39;MQ=60;FQ=-161;PV4=0.22,1,1,1</t>
  </si>
  <si>
    <t>1/1:255,134,0:99</t>
  </si>
  <si>
    <t>DP=51;VDB=3.278158e-01;AF1=1;AC1=2;DP4=0,0,11,40;MQ=60;FQ=-181</t>
  </si>
  <si>
    <t>DP=48;VDB=3.256964e-01;AF1=1;AC1=2;DP4=0,0,10,38;MQ=60;FQ=-171</t>
  </si>
  <si>
    <t>DP=48;VDB=3.022673e-01;AF1=1;AC1=2;DP4=0,0,10,38;MQ=60;FQ=-171</t>
  </si>
  <si>
    <t>DP=49;VDB=3.568621e-01;AF1=1;AC1=2;DP4=0,0,11,38;MQ=60;FQ=-175</t>
  </si>
  <si>
    <t>DP=47;VDB=2.510738e-01;AF1=1;AC1=2;DP4=0,0,14,33;MQ=60;FQ=-168</t>
  </si>
  <si>
    <t>DP=46;VDB=1.203124e-01;AF1=1;AC1=2;DP4=0,0,14,32;MQ=60;FQ=-165</t>
  </si>
  <si>
    <t>DP=43;VDB=7.987861e-02;AF1=1;AC1=2;DP4=0,0,13,30;MQ=60;FQ=-156</t>
  </si>
  <si>
    <t>DP=43;VDB=8.466695e-02;RPB=6.043672e-01;AF1=1;AC1=2;DP4=0,1,13,29;MQ=60;FQ=-140;PV4=1,1,1,0.35</t>
  </si>
  <si>
    <t>1/1:255,113,0:99</t>
  </si>
  <si>
    <t>DP=43;VDB=1.125099e-01;AF1=1;AC1=2;DP4=0,0,13,30;MQ=60;FQ=-156</t>
  </si>
  <si>
    <t>DP=47;VDB=1.189032e-01;AF1=1;AC1=2;DP4=0,0,17,30;MQ=60;FQ=-168</t>
  </si>
  <si>
    <t>DP=47;VDB=7.787538e-02;AF1=1;AC1=2;DP4=0,0,17,30;MQ=60;FQ=-168</t>
  </si>
  <si>
    <t>DP=49;VDB=8.815866e-02;AF1=1;AC1=2;DP4=0,0,19,30;MQ=60;FQ=-175</t>
  </si>
  <si>
    <t>DP=49;VDB=1.476611e-01;AF1=1;AC1=2;DP4=0,0,19,30;MQ=60;FQ=-175</t>
  </si>
  <si>
    <t>DP=42;VDB=2.426198e-01;AF1=1;AC1=2;DP4=0,0,21,21;MQ=60;FQ=-153</t>
  </si>
  <si>
    <t>DP=42;VDB=3.032369e-01;RPB=1.320032e+00;AF1=1;AC1=2;DP4=0,1,21,20;MQ=60;FQ=-132;PV4=1,1,0.44,1</t>
  </si>
  <si>
    <t>DP=50;VDB=1.600125e-01;AF1=1;AC1=2;DP4=0,0,28,22;MQ=60;FQ=-178</t>
  </si>
  <si>
    <t>1/1:255,151,0:99</t>
  </si>
  <si>
    <t>DP=48;VDB=1.562154e-01;AF1=1;AC1=2;DP4=0,0,26,22;MQ=60;FQ=-171</t>
  </si>
  <si>
    <t>DP=57;VDB=1.550236e-01;AF1=1;AC1=2;DP4=0,0,39,18;MQ=60;FQ=-199</t>
  </si>
  <si>
    <t>DP=59;VDB=3.610396e-01;AF1=1;AC1=2;DP4=0,0,40,19;MQ=60;FQ=-205</t>
  </si>
  <si>
    <t>DP=52;VDB=1.412157e-01;RPB=-8.661856e-01;AF1=1;AC1=2;DP4=1,0,37,14;MQ=60;FQ=-163;PV4=1,1,1,0.34</t>
  </si>
  <si>
    <t>1/1:255,136,0:99</t>
  </si>
  <si>
    <t>DP=72;VDB=6.861368e-02;AF1=1;AC1=2;DP4=0,0,53,19;MQ=60;FQ=-244</t>
  </si>
  <si>
    <t>DP=76;VDB=4.312892e-01;RPB=-2.352623e+00;AF1=1;AC1=2;DP4=2,0,56,18;MQ=60;FQ=-221;PV4=1,1,1,1</t>
  </si>
  <si>
    <t>1/1:255,194,0:99</t>
  </si>
  <si>
    <t>DP=59;VDB=1.571484e-01;AF1=1;AC1=2;DP4=0,0,35,24;MQ=60;FQ=-205</t>
  </si>
  <si>
    <t>DP=50;VDB=3.630099e-01;RPB=-6.929589e-02;AF1=1;AC1=2;DP4=1,0,33,16;MQ=60;FQ=-160;PV4=1,1,1,0.29</t>
  </si>
  <si>
    <t>1/1:255,133,0:99</t>
  </si>
  <si>
    <t>DP=45;VDB=5.347553e-02;AF1=1;AC1=2;DP4=0,0,29,16;MQ=60;FQ=-162</t>
  </si>
  <si>
    <t>DP=58;VDB=3.791054e-01;RPB=1.314165e+00;AF1=1;AC1=2;DP4=0,1,34,23;MQ=60;FQ=-181;PV4=0.41,1,1,1</t>
  </si>
  <si>
    <t>DP=73;VDB=3.391216e-02;AF1=1;AC1=2;DP4=0,0,29,44;MQ=60;FQ=-247</t>
  </si>
  <si>
    <t>DP=70;VDB=2.013735e-02;AF1=1;AC1=2;DP4=0,0,25,45;MQ=60;FQ=-238</t>
  </si>
  <si>
    <t>DP=77;VDB=4.436596e-01;RPB=1.597221e+00;AF1=1;AC1=2;DP4=0,1,25,51;MQ=60;FQ=-240;PV4=1,1,1,1</t>
  </si>
  <si>
    <t>1/1:255,213,0:99</t>
  </si>
  <si>
    <t>DP=77;VDB=3.968998e-01;AF1=1;AC1=2;DP4=0,0,26,51;MQ=60;FQ=-256</t>
  </si>
  <si>
    <t>DP=81;VDB=4.602725e-01;AF1=1;AC1=2;DP4=0,0,27,54;MQ=60;FQ=-271</t>
  </si>
  <si>
    <t>DP=78;VDB=1.299538e-01;AF1=1;AC1=2;DP4=0,0,22,56;MQ=60;FQ=-262</t>
  </si>
  <si>
    <t>DP=78;VDB=1.001876e-01;RPB=-4.441521e-01;AF1=1;AC1=2;DP4=1,0,21,56;MQ=60;FQ=-237;PV4=0.28,1,1,0.33</t>
  </si>
  <si>
    <t>DP=59;VDB=3.860213e-01;AF1=1;AC1=2;DP4=0,0,29,30;MQ=59;FQ=-205</t>
  </si>
  <si>
    <t>DP=58;VDB=3.959762e-01;AF1=1;AC1=2;DP4=0,0,29,29;MQ=59;FQ=-202</t>
  </si>
  <si>
    <t>DP=58;VDB=3.853523e-01;AF1=1;AC1=2;DP4=0,0,29,29;MQ=59;FQ=-199</t>
  </si>
  <si>
    <t>DP=59;VDB=3.101670e-01;AF1=1;AC1=2;DP4=0,0,28,31;MQ=59;FQ=-205</t>
  </si>
  <si>
    <t>DP=65;VDB=3.400189e-02;AF1=1;AC1=2;DP4=0,0,37,28;MQ=59;FQ=-223</t>
  </si>
  <si>
    <t>DP=63;VDB=3.304923e-01;AF1=1;AC1=2;DP4=0,0,43,20;MQ=59;FQ=-217</t>
  </si>
  <si>
    <t>DP=62;VDB=1.423430e-01;AF1=1;AC1=2;DP4=0,0,43,19;MQ=59;FQ=-214</t>
  </si>
  <si>
    <t>DP=61;VDB=3.424243e-04;AF1=1;AC1=2;DP4=0,0,42,19;MQ=59;FQ=-211</t>
  </si>
  <si>
    <t>DP=62;VDB=3.841241e-03;AF1=1;AC1=2;DP4=0,0,43,19;MQ=59;FQ=-214</t>
  </si>
  <si>
    <t>DP=61;VDB=1.457178e-03;AF1=1;AC1=2;DP4=0,0,43,18;MQ=59;FQ=-208</t>
  </si>
  <si>
    <t>DP=61;VDB=6.346575e-03;AF1=1;AC1=2;DP4=0,0,43,18;MQ=59;FQ=-211</t>
  </si>
  <si>
    <t>DP=59;VDB=3.989239e-01;AF1=1;AC1=2;DP4=0,0,43,16;MQ=58;FQ=-205</t>
  </si>
  <si>
    <t>DP=59;VDB=2.774013e-01;AF1=1;AC1=2;DP4=0,0,39,20;MQ=58;FQ=-202</t>
  </si>
  <si>
    <t>DP=55;VDB=1.280231e-02;AF1=1;AC1=2;DP4=0,0,35,20;MQ=59;FQ=-193</t>
  </si>
  <si>
    <t>DP=42;VDB=1.702891e-01;RPB=-1.732542e+00;AF1=1;AC1=2;DP4=1,0,27,14;MQ=59;FQ=-137;PV4=1,1,0.41,1</t>
  </si>
  <si>
    <t>1/1:255,110,0:99</t>
  </si>
  <si>
    <t>DP=41;VDB=1.691779e-01;RPB=9.719274e-01;AF1=1;AC1=2;DP4=1,0,26,14;MQ=59;FQ=-134;PV4=1,1,0.41,0.31</t>
  </si>
  <si>
    <t>1/1:255,107,0:99</t>
  </si>
  <si>
    <t>DP=35;VDB=5.297700e-03;AF1=1;AC1=2;DP4=0,0,22,13;MQ=58;FQ=-132</t>
  </si>
  <si>
    <t>DP=35;VDB=2.708232e-03;AF1=1;AC1=2;DP4=0,0,22,13;MQ=58;FQ=-132</t>
  </si>
  <si>
    <t>DP=28;VDB=2.622928e-10;AF1=1;AC1=2;DP4=0,0,18,10;MQ=58;FQ=-111</t>
  </si>
  <si>
    <t>DP=27;VDB=1.695105e-12;RPB=-3.209704e-01;AF1=1;AC1=2;DP4=1,0,17,9;MQ=58;FQ=-94;PV4=1,1,1,0.36</t>
  </si>
  <si>
    <t>1/1:255,67,0:99</t>
  </si>
  <si>
    <t>DP=23;VDB=1.427575e-05;AF1=1;AC1=2;DP4=0,0,4,19;MQ=54;FQ=-96</t>
  </si>
  <si>
    <t>DP=23;VDB=2.572158e-05;AF1=1;AC1=2;DP4=0,0,4,19;MQ=54;FQ=-96</t>
  </si>
  <si>
    <t>DP=23;VDB=1.824870e-04;AF1=1;AC1=2;DP4=0,0,4,19;MQ=54;FQ=-96</t>
  </si>
  <si>
    <t>DP=23;VDB=2.847916e-04;AF1=1;AC1=2;DP4=0,0,4,19;MQ=54;FQ=-96</t>
  </si>
  <si>
    <t>DP=23;VDB=4.169023e-04;AF1=1;AC1=2;DP4=0,0,4,19;MQ=54;FQ=-96</t>
  </si>
  <si>
    <t>DP=23;VDB=6.595844e-04;AF1=1;AC1=2;DP4=0,0,4,19;MQ=54;FQ=-96</t>
  </si>
  <si>
    <t>DP=27;VDB=1.727663e-03;AF1=1;AC1=2;DP4=0,0,5,22;MQ=53;FQ=-108</t>
  </si>
  <si>
    <t>DP=27;VDB=1.517911e-03;AF1=1;AC1=2;DP4=0,0,5,22;MQ=53;FQ=-108</t>
  </si>
  <si>
    <t>DP=29;VDB=1.070084e-03;AF1=1;AC1=2;DP4=0,0,6,23;MQ=54;FQ=-114</t>
  </si>
  <si>
    <t>DP=29;VDB=1.447797e-03;RPB=-5.378529e-01;AF1=1;AC1=2;DP4=0,1,6,22;MQ=54;FQ=-94;PV4=1,1,0.31,0.36</t>
  </si>
  <si>
    <t>DP=29;VDB=9.957614e-04;AF1=1;AC1=2;DP4=0,0,6,23;MQ=54;FQ=-114</t>
  </si>
  <si>
    <t>DP=30;VDB=9.892359e-03;AF1=1;AC1=2;DP4=0,0,6,24;MQ=54;FQ=-117</t>
  </si>
  <si>
    <t>DP=30;VDB=1.143735e-02;AF1=1;AC1=2;DP4=0,0,6,24;MQ=54;FQ=-117</t>
  </si>
  <si>
    <t>DP=30;VDB=1.880608e-02;AF1=1;AC1=2;DP4=0,0,6,24;MQ=54;FQ=-111</t>
  </si>
  <si>
    <t>DP=30;VDB=5.891593e-02;AF1=1;AC1=2;DP4=0,0,6,24;MQ=54;FQ=-117</t>
  </si>
  <si>
    <t>DP=30;VDB=5.050076e-02;AF1=1;AC1=2;DP4=0,0,6,24;MQ=54;FQ=-117</t>
  </si>
  <si>
    <t>DP=33;VDB=2.944166e-01;AF1=1;AC1=2;DP4=0,0,6,27;MQ=55;FQ=-126</t>
  </si>
  <si>
    <t>DP=35;VDB=1.822978e-01;AF1=1;AC1=2;DP4=0,0,9,26;MQ=53;FQ=-132</t>
  </si>
  <si>
    <t>DP=38;VDB=8.767041e-02;AF1=1;AC1=2;DP4=0,0,11,27;MQ=52;FQ=-141</t>
  </si>
  <si>
    <t>DP=38;VDB=1.301344e-01;AF1=1;AC1=2;DP4=0,0,11,27;MQ=52;FQ=-141</t>
  </si>
  <si>
    <t>DP=38;VDB=1.780655e-01;AF1=1;AC1=2;DP4=0,0,11,27;MQ=52;FQ=-132</t>
  </si>
  <si>
    <t>DP=38;VDB=2.485411e-01;RPB=9.119215e-02;AF1=1;AC1=2;DP4=0,1,11,26;MQ=52;FQ=-125;PV4=1,1,0.28,0.36</t>
  </si>
  <si>
    <t>DP=38;VDB=2.105755e-01;AF1=1;AC1=2;DP4=0,0,11,27;MQ=52;FQ=-141</t>
  </si>
  <si>
    <t>DP=41;VDB=2.262686e-01;AF1=1;AC1=2;DP4=0,0,13,28;MQ=52;FQ=-150</t>
  </si>
  <si>
    <t>DP=41;VDB=9.397186e-02;AF1=1;AC1=2;DP4=0,0,13,28;MQ=52;FQ=-150</t>
  </si>
  <si>
    <t>DP=42;VDB=6.087308e-02;AF1=1;AC1=2;DP4=0,0,14,28;MQ=52;FQ=-153</t>
  </si>
  <si>
    <t>DP=43;VDB=3.336915e-02;AF1=1;AC1=2;DP4=0,0,16,27;MQ=52;FQ=-156</t>
  </si>
  <si>
    <t>DP=43;VDB=6.693791e-03;AF1=1;AC1=2;DP4=0,0,16,27;MQ=52;FQ=-156</t>
  </si>
  <si>
    <t>DP=43;VDB=2.085712e-03;AF1=1;AC1=2;DP4=0,0,16,27;MQ=52;FQ=-156</t>
  </si>
  <si>
    <t>DP=46;VDB=1.044439e-02;RPB=-1.506487e-01;AF1=1;AC1=2;DP4=0,1,19,26;MQ=52;FQ=-135;PV4=1,1,0.27,0.33</t>
  </si>
  <si>
    <t>DP=48;VDB=3.147632e-01;RPB=6.496601e-01;AF1=1;AC1=2;DP4=0,1,20,27;MQ=52;FQ=-137;PV4=1,0.39,0.28,1</t>
  </si>
  <si>
    <t>DP=47;VDB=1.922987e-01;AF1=1;AC1=2;DP4=0,0,20,27;MQ=52;FQ=-168</t>
  </si>
  <si>
    <t>DP=26;VDB=2.700719e-05;AF1=1;AC1=2;DP4=0,0,13,13;MQ=54;FQ=-105</t>
  </si>
  <si>
    <t>DP=26;VDB=4.283683e-05;AF1=1;AC1=2;DP4=0,0,13,13;MQ=54;FQ=-105</t>
  </si>
  <si>
    <t>DP=26;VDB=5.118097e-05;AF1=1;AC1=2;DP4=0,0,13,13;MQ=54;FQ=-105</t>
  </si>
  <si>
    <t>DP=26;VDB=1.318159e-04;AF1=1;AC1=2;DP4=0,0,13,13;MQ=54;FQ=-102</t>
  </si>
  <si>
    <t>DP=26;VDB=3.753642e-04;AF1=1;AC1=2;DP4=0,0,13,13;MQ=54;FQ=-105</t>
  </si>
  <si>
    <t>DP=26;VDB=9.891730e-04;AF1=1;AC1=2;DP4=0,0,13,13;MQ=54;FQ=-105</t>
  </si>
  <si>
    <t>DP=26;VDB=1.380226e-03;AF1=1;AC1=2;DP4=0,0,13,13;MQ=54;FQ=-105</t>
  </si>
  <si>
    <t>DP=26;VDB=2.088332e-03;AF1=1;AC1=2;DP4=0,0,13,13;MQ=54;FQ=-105</t>
  </si>
  <si>
    <t>DP=26;VDB=4.926749e-04;AF1=1;AC1=2;DP4=0,0,13,13;MQ=54;FQ=-105</t>
  </si>
  <si>
    <t>DP=26;VDB=3.597991e-04;AF1=1;AC1=2;DP4=0,0,13,13;MQ=54;FQ=-105</t>
  </si>
  <si>
    <t>DP=26;VDB=2.843421e-04;AF1=1;AC1=2;DP4=0,0,13,13;MQ=54;FQ=-105</t>
  </si>
  <si>
    <t>DP=26;VDB=7.209035e-05;AF1=1;AC1=2;DP4=0,0,13,13;MQ=54;FQ=-105</t>
  </si>
  <si>
    <t>DP=26;VDB=8.131013e-07;AF1=1;AC1=2;DP4=0,0,13,13;MQ=54;FQ=-105</t>
  </si>
  <si>
    <t>DP=26;VDB=3.656832e-08;AF1=1;AC1=2;DP4=0,0,13,13;MQ=54;FQ=-105</t>
  </si>
  <si>
    <t>DP=26;VDB=1.762838e-09;AF1=1;AC1=2;DP4=0,0,13,13;MQ=54;FQ=-105</t>
  </si>
  <si>
    <t>DP=26;VDB=1.442843e-10;AF1=1;AC1=2;DP4=0,0,13,13;MQ=54;FQ=-105</t>
  </si>
  <si>
    <t>DP=33;VDB=1.854025e-09;AF1=1;AC1=2;DP4=0,0,12,21;MQ=37;FQ=-123</t>
  </si>
  <si>
    <t>DP=33;VDB=9.211210e-08;AF1=1;AC1=2;DP4=0,0,12,21;MQ=37;FQ=-126</t>
  </si>
  <si>
    <t>DP=37;VDB=4.871853e-04;AF1=1;AC1=2;DP4=0,0,16,21;MQ=37;FQ=-138</t>
  </si>
  <si>
    <t>DP=37;VDB=1.861243e-03;AF1=1;AC1=2;DP4=0,0,16,21;MQ=37;FQ=-138</t>
  </si>
  <si>
    <t>DP=32;VDB=3.089943e-05;AF1=1;AC1=2;DP4=0,0,14,18;MQ=35;FQ=-123</t>
  </si>
  <si>
    <t>DP=32;VDB=2.443574e-04;RPB=-1.299673e+00;AF1=1;AC1=2;DP4=1,0,13,18;MQ=35;FQ=-108;PV4=0.44,1,0.45,0.4</t>
  </si>
  <si>
    <t>1/1:249,81,0:99</t>
  </si>
  <si>
    <t>DP=32;VDB=9.043412e-04;AF1=1;AC1=2;DP4=0,0,14,18;MQ=35;FQ=-123</t>
  </si>
  <si>
    <t>DP=31;VDB=4.739093e-03;AF1=1;AC1=2;DP4=0,0,14,17;MQ=34;FQ=-117</t>
  </si>
  <si>
    <t>DP=31;VDB=1.208469e-02;AF1=1;AC1=2;DP4=0,0,14,17;MQ=34;FQ=-120</t>
  </si>
  <si>
    <t>DP=27;VDB=3.107618e-04;AF1=1;AC1=2;DP4=0,0,11,16;MQ=33;FQ=-108</t>
  </si>
  <si>
    <t>1/1:223,81,0:99</t>
  </si>
  <si>
    <t>DP=23;VDB=3.918786e-05;AF1=1;AC1=2;DP4=0,0,11,12;MQ=31;FQ=-96</t>
  </si>
  <si>
    <t>1/1:206,69,0:99</t>
  </si>
  <si>
    <t>DP=19;VDB=3.782753e-07;AF1=1;AC1=2;DP4=0,0,9,10;MQ=33;FQ=-84</t>
  </si>
  <si>
    <t>1/1:198,57,0:99</t>
  </si>
  <si>
    <t>1/1:188,57,0:99</t>
  </si>
  <si>
    <t>DP=19;VDB=1.712872e-07;AF1=1;AC1=2;DP4=0,0,9,10;MQ=33;FQ=-84</t>
  </si>
  <si>
    <t>DP=19;VDB=7.255210e-08;AF1=1;AC1=2;DP4=0,0,9,10;MQ=33;FQ=-84</t>
  </si>
  <si>
    <t>1/1:204,57,0:99</t>
  </si>
  <si>
    <t>DP=20;VDB=8.183024e-02;AF1=1;AC1=2;DP4=0,0,9,11;MQ=58;FQ=-87</t>
  </si>
  <si>
    <t>DP=38;VDB=1.793445e-01;AF1=1;AC1=2;DP4=0,0,18,20;MQ=60;FQ=-141</t>
  </si>
  <si>
    <t>DP=69;VDB=3.911303e-01;AF1=1;AC1=2;DP4=0,0,35,34;MQ=60;FQ=-229</t>
  </si>
  <si>
    <t>1/1:255,202,0:99</t>
  </si>
  <si>
    <t>DP=90;VDB=4.381070e-01;AF1=1;AC1=2;DP4=0,0,34,56;MQ=60;FQ=-282</t>
  </si>
  <si>
    <t>DP=48;VDB=3.485382e-02;AF1=1;AC1=2;DP4=0,0,37,11;MQ=60;FQ=-171</t>
  </si>
  <si>
    <t>DP=71;VDB=3.261712e-01;AF1=1;AC1=2;DP4=0,0,35,36;MQ=59;FQ=-241</t>
  </si>
  <si>
    <t>DP=22;VDB=1.571176e-01;AF1=1;AC1=2;DP4=0,0,11,11;MQ=60;FQ=-93</t>
  </si>
  <si>
    <t>DP=24;VDB=2.367316e-01;AF1=1;AC1=2;DP4=0,0,15,9;MQ=60;FQ=-99</t>
  </si>
  <si>
    <t>DP=58;VDB=2.401145e-01;AF1=1;AC1=2;DP4=0,0,30,28;MQ=60;FQ=-202</t>
  </si>
  <si>
    <t>DP=68;VDB=3.288478e-01;AF1=1;AC1=2;DP4=0,0,40,28;MQ=60;FQ=-229</t>
  </si>
  <si>
    <t>DP=34;VDB=8.955929e-02;AF1=1;AC1=2;DP4=0,0,14,20;MQ=60;FQ=-129</t>
  </si>
  <si>
    <t>DP=20;VDB=1.895048e-01;AF1=1;AC1=2;DP4=0,0,10,10;MQ=60;FQ=-87</t>
  </si>
  <si>
    <t>DP=55;VDB=2.547889e-01;AF1=1;AC1=2;DP4=0,0,29,26;MQ=60;FQ=-193</t>
  </si>
  <si>
    <t>DP=57;VDB=2.555121e-01;AF1=1;AC1=2;DP4=0,0,21,36;MQ=60;FQ=-196</t>
  </si>
  <si>
    <t>DP=42;VDB=3.189832e-01;AF1=1;AC1=2;DP4=0,0,15,27;MQ=60;FQ=-153</t>
  </si>
  <si>
    <t>DP=72;VDB=1.124823e-01;AF1=1;AC1=2;DP4=0,0,35,37;MQ=60;FQ=-244</t>
  </si>
  <si>
    <t>DP=49;VDB=1.622637e-01;RPB=3.889087e-01;AF1=1;AC1=2;DP4=0,1,25,23;MQ=60;FQ=-158;PV4=0.49,1,1,0.32</t>
  </si>
  <si>
    <t>1/1:255,131,0:99</t>
  </si>
  <si>
    <t>DP=86;VDB=4.855309e-01;AF1=1;AC1=2;DP4=0,0,44,42;MQ=59;FQ=-282</t>
  </si>
  <si>
    <t>DP=49;VDB=3.390974e-01;AF1=1;AC1=2;DP4=0,0,14,35;MQ=60;FQ=-175</t>
  </si>
  <si>
    <t>DP=40;VDB=1.211718e-01;AF1=1;AC1=2;DP4=0,0,26,14;MQ=60;FQ=-147</t>
  </si>
  <si>
    <t>Chromosome</t>
  </si>
  <si>
    <t>DP=42;VDB=2.498369e-01;RPB=-1.650040e+00;AF1=1;AC1=2;DP4=1,0,13,28;MQ=60;FQ=-131;PV4=0.33,1,0.44,1</t>
  </si>
  <si>
    <t>1/1:255,104,0:99</t>
  </si>
  <si>
    <t>DP=33;VDB=2.870258e-01;RPB=-1.417784e+00;AF1=1;AC1=2;DP4=1,0,10,22;MQ=60;FQ=-111;PV4=0.33,1,1,0.34</t>
  </si>
  <si>
    <t>DP=34;VDB=2.013417e-01;RPB=-7.135060e-01;AF1=1;AC1=2;DP4=1,0,12,21;MQ=59;FQ=-114;PV4=0.38,1,0.43,0.3</t>
  </si>
  <si>
    <t>DP=24;VDB=2.011991e-01;RPB=-4.364358e-01;AF1=1;AC1=2;DP4=2,1,14,7;MQ=31;FQ=-66;PV4=1,0.12,1,0.13</t>
  </si>
  <si>
    <t>1/1:229,39,0:75</t>
  </si>
  <si>
    <t>DP=24;VDB=1.732592e-01;RPB=-2.914356e+00;AF1=1;AC1=2;DP4=2,3,12,7;MQ=35;FQ=-53;PV4=0.61,1,1,0.35</t>
  </si>
  <si>
    <t>1/1:255,26,0:49</t>
  </si>
  <si>
    <t>##gff-version 3</t>
  </si>
  <si>
    <t>##sequence-region Chromosome 1 2856834</t>
  </si>
  <si>
    <t>Repeat_Masker</t>
  </si>
  <si>
    <t>CDS</t>
  </si>
  <si>
    <t>+</t>
  </si>
  <si>
    <t>Type="RepeatRegion";UnitLength="155";colour="2"</t>
  </si>
  <si>
    <t>Type="RepeatRegion";UnitLength="190";colour="2"</t>
  </si>
  <si>
    <t>Type="RepeatRegion";UnitLength="499";colour="2"</t>
  </si>
  <si>
    <t>Type="RepeatRegion";UnitLength="239";colour="2"</t>
  </si>
  <si>
    <t>Type="RepeatRegion";UnitLength="104";colour="2"</t>
  </si>
  <si>
    <t>Type="RepeatRegion";UnitLength="345";colour="2"</t>
  </si>
  <si>
    <t>Type="RepeatRegion";UnitLength="62";colour="2"</t>
  </si>
  <si>
    <t>Type="RepeatRegion";UnitLength="406";colour="2"</t>
  </si>
  <si>
    <t>Type="RepeatRegion";UnitLength="81";colour="2"</t>
  </si>
  <si>
    <t>Type="RepeatRegion";UnitLength="400";colour="2"</t>
  </si>
  <si>
    <t>Type="RepeatRegion";UnitLength="191";colour="2"</t>
  </si>
  <si>
    <t>Type="RepeatRegion";UnitLength="301";colour="2"</t>
  </si>
  <si>
    <t>Type="RepeatRegion";UnitLength="173";colour="2"</t>
  </si>
  <si>
    <t>Type="RepeatRegion";UnitLength="165";colour="2"</t>
  </si>
  <si>
    <t>Type="RepeatRegion";UnitLength="71";colour="2"</t>
  </si>
  <si>
    <t>Type="RepeatRegion";UnitLength="144";colour="2"</t>
  </si>
  <si>
    <t>Type="RepeatRegion";UnitLength="113";colour="2"</t>
  </si>
  <si>
    <t>Type="RepeatRegion";UnitLength="61";colour="2"</t>
  </si>
  <si>
    <t>Type="RepeatRegion";UnitLength="245";colour="2"</t>
  </si>
  <si>
    <t>Type="RepeatRegion";UnitLength="77";colour="2"</t>
  </si>
  <si>
    <t>Type="RepeatRegion";UnitLength="171";colour="2"</t>
  </si>
  <si>
    <t>Type="RepeatRegion";UnitLength="56";colour="2"</t>
  </si>
  <si>
    <t>Type="RepeatRegion";UnitLength="72";colour="2"</t>
  </si>
  <si>
    <t>Type="RepeatRegion";UnitLength="380";colour="2"</t>
  </si>
  <si>
    <t>Type="RepeatRegion";UnitLength="143";colour="2"</t>
  </si>
  <si>
    <t>Type="RepeatRegion";UnitLength="135";colour="2"</t>
  </si>
  <si>
    <t>Type="RepeatRegion";UnitLength="431";colour="2"</t>
  </si>
  <si>
    <t>Type="RepeatRegion";UnitLength="242";colour="2"</t>
  </si>
  <si>
    <t>Type="RepeatRegion";UnitLength="192";colour="2"</t>
  </si>
  <si>
    <t>Type="RepeatRegion";UnitLength="203";colour="2"</t>
  </si>
  <si>
    <t>Type="RepeatRegion";UnitLength="172";colour="2"</t>
  </si>
  <si>
    <t>Type="RepeatRegion";UnitLength="98";colour="2"</t>
  </si>
  <si>
    <t>Type="RepeatRegion";UnitLength="55";colour="2"</t>
  </si>
  <si>
    <t>Type="RepeatRegion";UnitLength="162";colour="2"</t>
  </si>
  <si>
    <t>Type="RepeatRegion";UnitLength="169";colour="2"</t>
  </si>
  <si>
    <t>Type="RepeatRegion";UnitLength="241";colour="2"</t>
  </si>
  <si>
    <t>Type="RepeatRegion";UnitLength="53";colour="2"</t>
  </si>
  <si>
    <t>Type="RepeatRegion";UnitLength="281";colour="2"</t>
  </si>
  <si>
    <t>Type="RepeatRegion";UnitLength="219";colour="2"</t>
  </si>
  <si>
    <t>Type="RepeatRegion";UnitLength="90";colour="2"</t>
  </si>
  <si>
    <t>Type="RepeatRegion";UnitLength="222";colour="2"</t>
  </si>
  <si>
    <t>Type="RepeatRegion";UnitLength="308";colour="2"</t>
  </si>
  <si>
    <t>Type="RepeatRegion";UnitLength="54";colour="2"</t>
  </si>
  <si>
    <t>Type="RepeatRegion";UnitLength="59";colour="2"</t>
  </si>
  <si>
    <t>Type="RepeatRegion";UnitLength="294";colour="2"</t>
  </si>
  <si>
    <t>Type="RepeatRegion";UnitLength="52";colour="2"</t>
  </si>
  <si>
    <t>Type="RepeatRegion";UnitLength="1179";colour="2"</t>
  </si>
  <si>
    <t>Type="RepeatRegion";UnitLength="68";colour="2"</t>
  </si>
  <si>
    <t>Type="RepeatRegion";UnitLength="139";colour="2"</t>
  </si>
  <si>
    <t>Type="RepeatRegion";UnitLength="51";colour="2"</t>
  </si>
  <si>
    <t>Type="RepeatRegion";UnitLength="65";colour="2"</t>
  </si>
  <si>
    <t>Type="RepeatRegion";UnitLength="67";colour="2"</t>
  </si>
  <si>
    <t>Type="RepeatRegion";UnitLength="63";colour="2"</t>
  </si>
  <si>
    <t>Type="RepeatRegion";UnitLength="57";colour="2"</t>
  </si>
  <si>
    <t>Type="RepeatRegion";UnitLength="5317";colour="2"</t>
  </si>
  <si>
    <t>Type="RepeatRegion";UnitLength="167";colour="2"</t>
  </si>
  <si>
    <t>Type="RepeatRegion";UnitLength="6220";colour="2"</t>
  </si>
  <si>
    <t>Type="RepeatRegion";UnitLength="116";colour="2"</t>
  </si>
  <si>
    <t>Type="RepeatRegion";UnitLength="395";colour="2"</t>
  </si>
  <si>
    <t>Type="RepeatRegion";UnitLength="368";colour="2"</t>
  </si>
  <si>
    <t>Type="RepeatRegion";UnitLength="263";colour="2"</t>
  </si>
  <si>
    <t>Type="RepeatRegion";UnitLength="70";colour="2"</t>
  </si>
  <si>
    <t>Type="RepeatRegion";UnitLength="58";colour="2"</t>
  </si>
  <si>
    <t>Type="RepeatRegion";UnitLength="193";colour="2"</t>
  </si>
  <si>
    <t>Type="RepeatRegion";UnitLength="247";colour="2"</t>
  </si>
  <si>
    <t>Type="RepeatRegion";UnitLength="148";colour="2"</t>
  </si>
  <si>
    <t>Type="RepeatRegion";UnitLength="298";colour="2"</t>
  </si>
  <si>
    <t>Type="RepeatRegion";UnitLength="205";colour="2"</t>
  </si>
  <si>
    <t>Type="RepeatRegion";UnitLength="282";colour="2"</t>
  </si>
  <si>
    <t>Type="RepeatRegion";UnitLength="125";colour="2"</t>
  </si>
  <si>
    <t>Type="RepeatRegion";UnitLength="74";colour="2"</t>
  </si>
  <si>
    <t>Type="RepeatRegion";UnitLength="134";colour="2"</t>
  </si>
  <si>
    <t>Type="RepeatRegion";UnitLength="420";colour="2"</t>
  </si>
  <si>
    <t>Type="RepeatRegion";UnitLength="112";colour="2"</t>
  </si>
  <si>
    <t>Type="RepeatRegion";UnitLength="137";colour="2"</t>
  </si>
  <si>
    <t>Type="RepeatRegion";UnitLength="114";colour="2"</t>
  </si>
  <si>
    <t>Type="RepeatRegion";UnitLength="209";colour="2"</t>
  </si>
  <si>
    <t>Type="RepeatRegion";UnitLength="524";colour="2"</t>
  </si>
  <si>
    <t>Type="RepeatRegion";UnitLength="86";colour="2"</t>
  </si>
  <si>
    <t>Type="RepeatRegion";UnitLength="638";colour="2"</t>
  </si>
  <si>
    <t>Type="RepeatRegion";UnitLength="450";colour="2"</t>
  </si>
  <si>
    <t>Type="RepeatRegion";UnitLength="414";colour="2"</t>
  </si>
  <si>
    <t>Type="RepeatRegion";UnitLength="745";colour="2"</t>
  </si>
  <si>
    <t>Type="RepeatRegion";UnitLength="391";colour="2"</t>
  </si>
  <si>
    <t>Type="RepeatRegion";UnitLength="50";colour="2"</t>
  </si>
  <si>
    <t>Type="RepeatRegion";UnitLength="288";colour="2"</t>
  </si>
  <si>
    <t>Type="RepeatRegion";UnitLength="357";colour="2"</t>
  </si>
  <si>
    <t>Type="RepeatRegion";UnitLength="128";colour="2"</t>
  </si>
  <si>
    <t>Type="RepeatRegion";UnitLength="2166";colour="2"</t>
  </si>
  <si>
    <t>Type="RepeatRegion";UnitLength="64";colour="2"</t>
  </si>
  <si>
    <t>Type="RepeatRegion";UnitLength="120";colour="2"</t>
  </si>
  <si>
    <t>Type="RepeatRegion";UnitLength="309";colour="2"</t>
  </si>
  <si>
    <t>Type="RepeatRegion";UnitLength="503";colour="2"</t>
  </si>
  <si>
    <t>Type="RepeatRegion";UnitLength="75";colour="2"</t>
  </si>
  <si>
    <t>Type="RepeatRegion";UnitLength="1987";colour="2"</t>
  </si>
  <si>
    <t>Type="RepeatRegion";UnitLength="142";colour="2"</t>
  </si>
  <si>
    <t>Type="RepeatRegion";UnitLength="768";colour="2"</t>
  </si>
  <si>
    <t>Type="RepeatRegion";UnitLength="1020";colour="2"</t>
  </si>
  <si>
    <t>Type="RepeatRegion";UnitLength="108";colour="2"</t>
  </si>
  <si>
    <t>Type="RepeatRegion";UnitLength="212";colour="2"</t>
  </si>
  <si>
    <t>Type="RepeatRegion";UnitLength="592";colour="2"</t>
  </si>
  <si>
    <t>Type="RepeatRegion";UnitLength="1513";colour="2"</t>
  </si>
  <si>
    <t>Type="RepeatRegion";UnitLength="151";colour="2"</t>
  </si>
  <si>
    <t>Type="RepeatRegion";UnitLength="412";colour="2"</t>
  </si>
  <si>
    <t>Type="RepeatRegion";UnitLength="354";colour="2"</t>
  </si>
  <si>
    <t>Type="RepeatRegion";UnitLength="6672";colour="2"</t>
  </si>
  <si>
    <t>Type="RepeatRegion";UnitLength="335";colour="2"</t>
  </si>
  <si>
    <t>Type="RepeatRegion";UnitLength="678";colour="2"</t>
  </si>
  <si>
    <t>Type="RepeatRegion";UnitLength="5937";colour="2"</t>
  </si>
  <si>
    <t>Type="RepeatRegion";UnitLength="390";colour="2"</t>
  </si>
  <si>
    <t>Type="RepeatRegion";UnitLength="8613";colour="2"</t>
  </si>
  <si>
    <t>Type="RepeatRegion";UnitLength="688";colour="2"</t>
  </si>
  <si>
    <t>Type="RepeatRegion";UnitLength="1343";colour="2"</t>
  </si>
  <si>
    <t>Type="RepeatRegion";UnitLength="60";colour="2"</t>
  </si>
  <si>
    <t>Type="RepeatRegion";UnitLength="622";colour="2"</t>
  </si>
  <si>
    <t>Type="RepeatRegion";UnitLength="946";colour="2"</t>
  </si>
  <si>
    <t>Type="RepeatRegion";UnitLength="278";colour="2"</t>
  </si>
  <si>
    <t>Type="RepeatRegion";UnitLength="1112";colour="2"</t>
  </si>
  <si>
    <t>Type="RepeatRegion";UnitLength="88";colour="2"</t>
  </si>
  <si>
    <t>Type="RepeatRegion";UnitLength="305";colour="2"</t>
  </si>
  <si>
    <t>Type="RepeatRegion";UnitLength="66";colour="2"</t>
  </si>
  <si>
    <t>Type="RepeatRegion";UnitLength="328";colour="2"</t>
  </si>
  <si>
    <t>Type="RepeatRegion";UnitLength="201";colour="2"</t>
  </si>
  <si>
    <t>Type="RepeatRegion";UnitLength="215";colour="2"</t>
  </si>
  <si>
    <t>Type="RepeatRegion";UnitLength="149";colour="2"</t>
  </si>
  <si>
    <t>Type="RepeatRegion";UnitLength="109";colour="2"</t>
  </si>
  <si>
    <t>Type="RepeatRegion";UnitLength="275";colour="2"</t>
  </si>
  <si>
    <t>Type="RepeatRegion";UnitLength="238";colour="2"</t>
  </si>
  <si>
    <t>##sequence-region gi|87125858|gb|CP000255.1| Staphylococcus aureus subsp. aureus USA300_FPR3757, complete genome 1 2872769</t>
  </si>
  <si>
    <t>gi|87125858|gb|CP000255.1| Staphylococcus aureus subsp. aureus USA300_FPR3757, complete genome</t>
  </si>
  <si>
    <t>Type="RepeatRegion";UnitLength="565";colour="2"</t>
  </si>
  <si>
    <t>Type="RepeatRegion";UnitLength="5359";colour="2"</t>
  </si>
  <si>
    <t>Type="RepeatRegion";UnitLength="5570";colour="2"</t>
  </si>
  <si>
    <t>Type="RepeatRegion";UnitLength="177";colour="2"</t>
  </si>
  <si>
    <t>Type="RepeatRegion";UnitLength="76";colour="2"</t>
  </si>
  <si>
    <t>Type="RepeatRegion";UnitLength="111";colour="2"</t>
  </si>
  <si>
    <t>Type="RepeatRegion";UnitLength="159";colour="2"</t>
  </si>
  <si>
    <t>Type="RepeatRegion";UnitLength="2171";colour="2"</t>
  </si>
  <si>
    <t>Type="RepeatRegion";UnitLength="1974";colour="2"</t>
  </si>
  <si>
    <t>Type="RepeatRegion";UnitLength="601";colour="2"</t>
  </si>
  <si>
    <t>Type="RepeatRegion";UnitLength="1565";colour="2"</t>
  </si>
  <si>
    <t>Type="RepeatRegion";UnitLength="419";colour="2"</t>
  </si>
  <si>
    <t>Type="RepeatRegion";UnitLength="141";colour="2"</t>
  </si>
  <si>
    <t>Type="RepeatRegion";UnitLength="6160";colour="2"</t>
  </si>
  <si>
    <t>Type="RepeatRegion";UnitLength="394";colour="2"</t>
  </si>
  <si>
    <t>Type="RepeatRegion";UnitLength="6521";colour="2"</t>
  </si>
  <si>
    <t>Type="RepeatRegion";UnitLength="9043";colour="2"</t>
  </si>
  <si>
    <t>Type="RepeatRegion";UnitLength="1382";colour="2"</t>
  </si>
  <si>
    <t>Type="RepeatRegion";UnitLength="166";colour="2"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</si>
</sst>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RowHeight="12.8"/>
  <cols>
    <col collapsed="false" hidden="false" max="1" min="1" style="0" width="11.5204081632653"/>
    <col collapsed="false" hidden="false" max="2" min="2" style="0" width="19.0357142857143"/>
    <col collapsed="false" hidden="false" max="4" min="3" style="0" width="11.5204081632653"/>
    <col collapsed="false" hidden="false" max="5" min="5" style="0" width="25.1428571428571"/>
    <col collapsed="false" hidden="false" max="7" min="6" style="0" width="11.5204081632653"/>
    <col collapsed="false" hidden="false" max="8" min="8" style="0" width="30.5612244897959"/>
    <col collapsed="false" hidden="false" max="9" min="9" style="0" width="25.9795918367347"/>
    <col collapsed="false" hidden="false" max="10" min="10" style="0" width="15.9744897959184"/>
    <col collapsed="false" hidden="false" max="11" min="11" style="0" width="16.6683673469388"/>
    <col collapsed="false" hidden="false" max="12" min="12" style="0" width="16.3877551020408"/>
    <col collapsed="false" hidden="false" max="13" min="13" style="0" width="11.5204081632653"/>
    <col collapsed="false" hidden="false" max="14" min="14" style="0" width="29.030612244898"/>
    <col collapsed="false" hidden="false" max="15" min="15" style="0" width="11.5204081632653"/>
    <col collapsed="false" hidden="false" max="16" min="16" style="0" width="30.280612244898"/>
    <col collapsed="false" hidden="false" max="1025" min="17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T1" s="2"/>
    </row>
    <row r="2" customFormat="false" ht="12.8" hidden="false" customHeight="false" outlineLevel="0" collapsed="false">
      <c r="A2" s="0" t="s">
        <v>14</v>
      </c>
      <c r="B2" s="0" t="s">
        <v>15</v>
      </c>
      <c r="C2" s="0" t="n">
        <v>317</v>
      </c>
      <c r="D2" s="0" t="n">
        <v>317</v>
      </c>
      <c r="E2" s="0" t="s">
        <v>16</v>
      </c>
      <c r="F2" s="0" t="n">
        <v>316</v>
      </c>
      <c r="G2" s="0" t="n">
        <v>316</v>
      </c>
      <c r="H2" s="0" t="n">
        <v>1</v>
      </c>
      <c r="I2" s="0" t="n">
        <v>0</v>
      </c>
      <c r="J2" s="0" t="n">
        <v>0</v>
      </c>
      <c r="K2" s="0" t="n">
        <v>0</v>
      </c>
      <c r="L2" s="2" t="n">
        <f aca="false">IF(SUM(J2:K2)&gt;0,1,0)</f>
        <v>0</v>
      </c>
      <c r="M2" s="0" t="n">
        <v>0</v>
      </c>
      <c r="N2" s="0" t="s">
        <v>17</v>
      </c>
      <c r="P2" s="3" t="s">
        <v>18</v>
      </c>
      <c r="Q2" s="4" t="s">
        <v>19</v>
      </c>
      <c r="R2" s="4" t="s">
        <v>20</v>
      </c>
      <c r="T2" s="2"/>
    </row>
    <row r="3" customFormat="false" ht="12.8" hidden="false" customHeight="false" outlineLevel="0" collapsed="false">
      <c r="A3" s="0" t="s">
        <v>21</v>
      </c>
      <c r="B3" s="0" t="s">
        <v>15</v>
      </c>
      <c r="C3" s="0" t="n">
        <v>5010</v>
      </c>
      <c r="D3" s="0" t="n">
        <v>5010</v>
      </c>
      <c r="E3" s="0" t="s">
        <v>16</v>
      </c>
      <c r="F3" s="0" t="n">
        <v>5009</v>
      </c>
      <c r="G3" s="0" t="n">
        <v>5009</v>
      </c>
      <c r="H3" s="0" t="n">
        <v>1</v>
      </c>
      <c r="I3" s="0" t="n">
        <v>0</v>
      </c>
      <c r="J3" s="0" t="n">
        <v>0</v>
      </c>
      <c r="K3" s="0" t="n">
        <v>0</v>
      </c>
      <c r="L3" s="2" t="n">
        <f aca="false">IF(SUM(J3:K3)&gt;0,1,0)</f>
        <v>0</v>
      </c>
      <c r="M3" s="0" t="n">
        <v>0</v>
      </c>
      <c r="N3" s="0" t="s">
        <v>17</v>
      </c>
      <c r="P3" s="1" t="s">
        <v>22</v>
      </c>
      <c r="Q3" s="5" t="n">
        <f aca="false">COUNTA(N2:N156)</f>
        <v>155</v>
      </c>
      <c r="R3" s="5" t="s">
        <v>17</v>
      </c>
      <c r="T3" s="2"/>
    </row>
    <row r="4" customFormat="false" ht="12.8" hidden="false" customHeight="false" outlineLevel="0" collapsed="false">
      <c r="A4" s="0" t="s">
        <v>23</v>
      </c>
      <c r="B4" s="0" t="s">
        <v>15</v>
      </c>
      <c r="C4" s="0" t="n">
        <v>61025</v>
      </c>
      <c r="D4" s="0" t="n">
        <v>61025</v>
      </c>
      <c r="E4" s="0" t="s">
        <v>16</v>
      </c>
      <c r="F4" s="0" t="n">
        <v>60804</v>
      </c>
      <c r="G4" s="0" t="n">
        <v>60804</v>
      </c>
      <c r="H4" s="0" t="n">
        <v>1</v>
      </c>
      <c r="I4" s="0" t="n">
        <v>0</v>
      </c>
      <c r="J4" s="0" t="n">
        <v>0</v>
      </c>
      <c r="K4" s="0" t="n">
        <v>0</v>
      </c>
      <c r="L4" s="2" t="n">
        <f aca="false">IF(SUM(J4:K4)&gt;0,1,0)</f>
        <v>0</v>
      </c>
      <c r="M4" s="0" t="n">
        <v>0</v>
      </c>
      <c r="N4" s="0" t="s">
        <v>17</v>
      </c>
      <c r="P4" s="1" t="s">
        <v>24</v>
      </c>
      <c r="Q4" s="5" t="n">
        <f aca="false">SUM(L2:L156)</f>
        <v>41</v>
      </c>
      <c r="R4" s="5" t="n">
        <f aca="false">(Q4/Q3)*100</f>
        <v>26.4516129032258</v>
      </c>
      <c r="T4" s="2"/>
    </row>
    <row r="5" customFormat="false" ht="12.8" hidden="false" customHeight="false" outlineLevel="0" collapsed="false">
      <c r="A5" s="0" t="s">
        <v>25</v>
      </c>
      <c r="B5" s="0" t="s">
        <v>15</v>
      </c>
      <c r="C5" s="0" t="n">
        <v>83596</v>
      </c>
      <c r="D5" s="0" t="n">
        <v>83596</v>
      </c>
      <c r="E5" s="0" t="s">
        <v>16</v>
      </c>
      <c r="F5" s="0" t="n">
        <v>83376</v>
      </c>
      <c r="G5" s="0" t="n">
        <v>83376</v>
      </c>
      <c r="H5" s="0" t="n">
        <v>1</v>
      </c>
      <c r="I5" s="0" t="n">
        <v>0</v>
      </c>
      <c r="J5" s="0" t="n">
        <v>0</v>
      </c>
      <c r="K5" s="0" t="n">
        <v>0</v>
      </c>
      <c r="L5" s="2" t="n">
        <f aca="false">IF(SUM(J5:K5)&gt;0,1,0)</f>
        <v>0</v>
      </c>
      <c r="M5" s="0" t="n">
        <v>0</v>
      </c>
      <c r="N5" s="0" t="s">
        <v>17</v>
      </c>
      <c r="P5" s="1" t="s">
        <v>26</v>
      </c>
      <c r="Q5" s="5" t="n">
        <f aca="false">Q3-Q4</f>
        <v>114</v>
      </c>
      <c r="R5" s="5" t="n">
        <f aca="false">(Q5/Q3)*100</f>
        <v>73.5483870967742</v>
      </c>
      <c r="T5" s="2"/>
    </row>
    <row r="6" customFormat="false" ht="12.8" hidden="false" customHeight="false" outlineLevel="0" collapsed="false">
      <c r="A6" s="0" t="s">
        <v>25</v>
      </c>
      <c r="B6" s="0" t="s">
        <v>15</v>
      </c>
      <c r="C6" s="0" t="n">
        <v>95850</v>
      </c>
      <c r="D6" s="0" t="n">
        <v>95850</v>
      </c>
      <c r="E6" s="0" t="s">
        <v>16</v>
      </c>
      <c r="F6" s="0" t="n">
        <v>95630</v>
      </c>
      <c r="G6" s="0" t="n">
        <v>95630</v>
      </c>
      <c r="H6" s="0" t="n">
        <v>1</v>
      </c>
      <c r="I6" s="0" t="n">
        <v>0</v>
      </c>
      <c r="J6" s="0" t="n">
        <v>0</v>
      </c>
      <c r="K6" s="0" t="n">
        <v>0</v>
      </c>
      <c r="L6" s="2" t="n">
        <f aca="false">IF(SUM(J6:K6)&gt;0,1,0)</f>
        <v>0</v>
      </c>
      <c r="M6" s="0" t="n">
        <v>0</v>
      </c>
      <c r="N6" s="0" t="s">
        <v>17</v>
      </c>
      <c r="P6" s="1" t="s">
        <v>27</v>
      </c>
      <c r="Q6" s="5" t="n">
        <f aca="false">COUNTIFS(L2:L156,0,H2:H156,1)</f>
        <v>105</v>
      </c>
      <c r="R6" s="5" t="n">
        <f aca="false">(Q6/Q$5)*100</f>
        <v>92.1052631578947</v>
      </c>
      <c r="T6" s="2"/>
    </row>
    <row r="7" customFormat="false" ht="12.8" hidden="false" customHeight="false" outlineLevel="0" collapsed="false">
      <c r="A7" s="0" t="s">
        <v>28</v>
      </c>
      <c r="B7" s="0" t="s">
        <v>15</v>
      </c>
      <c r="C7" s="0" t="n">
        <v>99132</v>
      </c>
      <c r="D7" s="0" t="n">
        <v>99132</v>
      </c>
      <c r="E7" s="0" t="s">
        <v>16</v>
      </c>
      <c r="F7" s="0" t="n">
        <v>98912</v>
      </c>
      <c r="G7" s="0" t="n">
        <v>98912</v>
      </c>
      <c r="H7" s="0" t="n">
        <v>1</v>
      </c>
      <c r="I7" s="0" t="n">
        <v>0</v>
      </c>
      <c r="J7" s="0" t="n">
        <v>0</v>
      </c>
      <c r="K7" s="0" t="n">
        <v>0</v>
      </c>
      <c r="L7" s="2" t="n">
        <f aca="false">IF(SUM(J7:K7)&gt;0,1,0)</f>
        <v>0</v>
      </c>
      <c r="M7" s="0" t="n">
        <v>0</v>
      </c>
      <c r="N7" s="0" t="s">
        <v>17</v>
      </c>
      <c r="P7" s="1" t="s">
        <v>29</v>
      </c>
      <c r="Q7" s="5" t="n">
        <f aca="false">COUNTIFS(L2:L156,0,H2:H156,0)</f>
        <v>9</v>
      </c>
      <c r="R7" s="5" t="n">
        <f aca="false">(Q7/Q$5)*100</f>
        <v>7.89473684210526</v>
      </c>
      <c r="T7" s="2"/>
    </row>
    <row r="8" customFormat="false" ht="12.8" hidden="false" customHeight="false" outlineLevel="0" collapsed="false">
      <c r="A8" s="0" t="s">
        <v>25</v>
      </c>
      <c r="B8" s="0" t="s">
        <v>15</v>
      </c>
      <c r="C8" s="0" t="n">
        <v>167529</v>
      </c>
      <c r="D8" s="0" t="n">
        <v>167529</v>
      </c>
      <c r="E8" s="0" t="s">
        <v>16</v>
      </c>
      <c r="F8" s="0" t="n">
        <v>167309</v>
      </c>
      <c r="G8" s="0" t="n">
        <v>167309</v>
      </c>
      <c r="H8" s="0" t="n">
        <v>1</v>
      </c>
      <c r="I8" s="0" t="n">
        <v>0</v>
      </c>
      <c r="J8" s="0" t="n">
        <v>0</v>
      </c>
      <c r="K8" s="0" t="n">
        <v>0</v>
      </c>
      <c r="L8" s="2" t="n">
        <f aca="false">IF(SUM(J8:K8)&gt;0,1,0)</f>
        <v>0</v>
      </c>
      <c r="M8" s="0" t="n">
        <v>0</v>
      </c>
      <c r="N8" s="0" t="s">
        <v>17</v>
      </c>
      <c r="P8" s="1" t="s">
        <v>30</v>
      </c>
      <c r="Q8" s="5" t="n">
        <f aca="false">SUM(N2:N156)</f>
        <v>6</v>
      </c>
      <c r="R8" s="5" t="n">
        <f aca="false">(Q8/Q$5)*100</f>
        <v>5.26315789473684</v>
      </c>
      <c r="T8" s="2"/>
    </row>
    <row r="9" customFormat="false" ht="12.8" hidden="false" customHeight="false" outlineLevel="0" collapsed="false">
      <c r="A9" s="0" t="s">
        <v>31</v>
      </c>
      <c r="B9" s="0" t="s">
        <v>15</v>
      </c>
      <c r="C9" s="0" t="n">
        <v>182746</v>
      </c>
      <c r="D9" s="0" t="n">
        <v>182746</v>
      </c>
      <c r="E9" s="0" t="s">
        <v>16</v>
      </c>
      <c r="F9" s="0" t="n">
        <v>182526</v>
      </c>
      <c r="G9" s="0" t="n">
        <v>182526</v>
      </c>
      <c r="H9" s="0" t="n">
        <v>1</v>
      </c>
      <c r="I9" s="0" t="n">
        <v>0</v>
      </c>
      <c r="J9" s="0" t="n">
        <v>0</v>
      </c>
      <c r="K9" s="0" t="n">
        <v>0</v>
      </c>
      <c r="L9" s="2" t="n">
        <f aca="false">IF(SUM(J9:K9)&gt;0,1,0)</f>
        <v>0</v>
      </c>
      <c r="M9" s="0" t="n">
        <v>0</v>
      </c>
      <c r="N9" s="0" t="s">
        <v>17</v>
      </c>
      <c r="P9" s="1" t="s">
        <v>32</v>
      </c>
      <c r="Q9" s="5" t="n">
        <f aca="false">Q6+Q8</f>
        <v>111</v>
      </c>
      <c r="R9" s="5" t="n">
        <f aca="false">(Q9/Q$5)*100</f>
        <v>97.3684210526316</v>
      </c>
      <c r="T9" s="2"/>
    </row>
    <row r="10" customFormat="false" ht="12.8" hidden="false" customHeight="false" outlineLevel="0" collapsed="false">
      <c r="A10" s="0" t="s">
        <v>33</v>
      </c>
      <c r="B10" s="0" t="s">
        <v>15</v>
      </c>
      <c r="C10" s="0" t="n">
        <v>240358</v>
      </c>
      <c r="D10" s="0" t="n">
        <v>240358</v>
      </c>
      <c r="E10" s="0" t="s">
        <v>16</v>
      </c>
      <c r="F10" s="0" t="n">
        <v>240138</v>
      </c>
      <c r="G10" s="0" t="n">
        <v>240138</v>
      </c>
      <c r="H10" s="0" t="n">
        <v>1</v>
      </c>
      <c r="I10" s="0" t="n">
        <v>0</v>
      </c>
      <c r="J10" s="0" t="n">
        <v>0</v>
      </c>
      <c r="K10" s="0" t="n">
        <v>0</v>
      </c>
      <c r="L10" s="2" t="n">
        <f aca="false">IF(SUM(J10:K10)&gt;0,1,0)</f>
        <v>0</v>
      </c>
      <c r="M10" s="0" t="n">
        <v>0</v>
      </c>
      <c r="N10" s="0" t="s">
        <v>17</v>
      </c>
      <c r="P10" s="1" t="s">
        <v>34</v>
      </c>
      <c r="Q10" s="5" t="n">
        <f aca="false">Q7-Q8</f>
        <v>3</v>
      </c>
      <c r="R10" s="5" t="n">
        <f aca="false">(Q10/Q$5)*100</f>
        <v>2.63157894736842</v>
      </c>
    </row>
    <row r="11" customFormat="false" ht="12.8" hidden="false" customHeight="false" outlineLevel="0" collapsed="false">
      <c r="A11" s="0" t="s">
        <v>25</v>
      </c>
      <c r="B11" s="0" t="s">
        <v>15</v>
      </c>
      <c r="C11" s="0" t="n">
        <v>260357</v>
      </c>
      <c r="D11" s="0" t="n">
        <v>260357</v>
      </c>
      <c r="E11" s="0" t="s">
        <v>16</v>
      </c>
      <c r="F11" s="0" t="n">
        <v>260137</v>
      </c>
      <c r="G11" s="0" t="n">
        <v>260137</v>
      </c>
      <c r="H11" s="0" t="n">
        <v>1</v>
      </c>
      <c r="I11" s="0" t="n">
        <v>0</v>
      </c>
      <c r="J11" s="0" t="n">
        <v>0</v>
      </c>
      <c r="K11" s="0" t="n">
        <v>0</v>
      </c>
      <c r="L11" s="2" t="n">
        <f aca="false">IF(SUM(J11:K11)&gt;0,1,0)</f>
        <v>0</v>
      </c>
      <c r="M11" s="0" t="n">
        <v>0</v>
      </c>
      <c r="N11" s="0" t="s">
        <v>17</v>
      </c>
    </row>
    <row r="12" customFormat="false" ht="12.8" hidden="false" customHeight="false" outlineLevel="0" collapsed="false">
      <c r="A12" s="0" t="s">
        <v>25</v>
      </c>
      <c r="B12" s="0" t="s">
        <v>15</v>
      </c>
      <c r="C12" s="0" t="n">
        <v>265128</v>
      </c>
      <c r="D12" s="0" t="n">
        <v>265128</v>
      </c>
      <c r="E12" s="0" t="s">
        <v>16</v>
      </c>
      <c r="F12" s="0" t="n">
        <v>264908</v>
      </c>
      <c r="G12" s="0" t="n">
        <v>264908</v>
      </c>
      <c r="H12" s="0" t="n">
        <v>1</v>
      </c>
      <c r="I12" s="0" t="n">
        <v>0</v>
      </c>
      <c r="J12" s="0" t="n">
        <v>0</v>
      </c>
      <c r="K12" s="0" t="n">
        <v>0</v>
      </c>
      <c r="L12" s="2" t="n">
        <f aca="false">IF(SUM(J12:K12)&gt;0,1,0)</f>
        <v>0</v>
      </c>
      <c r="M12" s="0" t="n">
        <v>0</v>
      </c>
      <c r="N12" s="0" t="s">
        <v>17</v>
      </c>
    </row>
    <row r="13" customFormat="false" ht="12.8" hidden="false" customHeight="false" outlineLevel="0" collapsed="false">
      <c r="A13" s="0" t="s">
        <v>35</v>
      </c>
      <c r="B13" s="0" t="s">
        <v>15</v>
      </c>
      <c r="C13" s="0" t="n">
        <v>270510</v>
      </c>
      <c r="D13" s="0" t="n">
        <v>270510</v>
      </c>
      <c r="E13" s="0" t="s">
        <v>16</v>
      </c>
      <c r="F13" s="0" t="n">
        <v>270290</v>
      </c>
      <c r="G13" s="0" t="n">
        <v>270290</v>
      </c>
      <c r="H13" s="0" t="n">
        <v>1</v>
      </c>
      <c r="I13" s="0" t="n">
        <v>0</v>
      </c>
      <c r="J13" s="0" t="n">
        <v>0</v>
      </c>
      <c r="K13" s="0" t="n">
        <v>0</v>
      </c>
      <c r="L13" s="2" t="n">
        <f aca="false">IF(SUM(J13:K13)&gt;0,1,0)</f>
        <v>0</v>
      </c>
      <c r="M13" s="0" t="n">
        <v>0</v>
      </c>
      <c r="N13" s="0" t="s">
        <v>17</v>
      </c>
    </row>
    <row r="14" customFormat="false" ht="12.8" hidden="false" customHeight="false" outlineLevel="0" collapsed="false">
      <c r="A14" s="0" t="s">
        <v>25</v>
      </c>
      <c r="B14" s="0" t="s">
        <v>15</v>
      </c>
      <c r="C14" s="0" t="n">
        <v>283924</v>
      </c>
      <c r="D14" s="0" t="n">
        <v>283924</v>
      </c>
      <c r="E14" s="0" t="s">
        <v>16</v>
      </c>
      <c r="F14" s="0" t="n">
        <v>283704</v>
      </c>
      <c r="G14" s="0" t="n">
        <v>283704</v>
      </c>
      <c r="H14" s="0" t="n">
        <v>1</v>
      </c>
      <c r="I14" s="0" t="n">
        <v>0</v>
      </c>
      <c r="J14" s="0" t="n">
        <v>0</v>
      </c>
      <c r="K14" s="0" t="n">
        <v>0</v>
      </c>
      <c r="L14" s="2" t="n">
        <f aca="false">IF(SUM(J14:K14)&gt;0,1,0)</f>
        <v>0</v>
      </c>
      <c r="M14" s="0" t="n">
        <v>0</v>
      </c>
      <c r="N14" s="0" t="s">
        <v>17</v>
      </c>
    </row>
    <row r="15" customFormat="false" ht="12.8" hidden="false" customHeight="false" outlineLevel="0" collapsed="false">
      <c r="A15" s="0" t="s">
        <v>36</v>
      </c>
      <c r="B15" s="0" t="s">
        <v>15</v>
      </c>
      <c r="C15" s="0" t="n">
        <v>292738</v>
      </c>
      <c r="D15" s="0" t="n">
        <v>292738</v>
      </c>
      <c r="E15" s="0" t="s">
        <v>16</v>
      </c>
      <c r="F15" s="0" t="n">
        <v>292518</v>
      </c>
      <c r="G15" s="0" t="n">
        <v>292518</v>
      </c>
      <c r="H15" s="0" t="n">
        <v>1</v>
      </c>
      <c r="I15" s="0" t="n">
        <v>0</v>
      </c>
      <c r="J15" s="0" t="n">
        <v>0</v>
      </c>
      <c r="K15" s="0" t="n">
        <v>0</v>
      </c>
      <c r="L15" s="2" t="n">
        <f aca="false">IF(SUM(J15:K15)&gt;0,1,0)</f>
        <v>0</v>
      </c>
      <c r="M15" s="0" t="n">
        <v>0</v>
      </c>
      <c r="N15" s="0" t="s">
        <v>17</v>
      </c>
    </row>
    <row r="16" customFormat="false" ht="12.8" hidden="false" customHeight="false" outlineLevel="0" collapsed="false">
      <c r="A16" s="0" t="s">
        <v>37</v>
      </c>
      <c r="B16" s="0" t="s">
        <v>15</v>
      </c>
      <c r="C16" s="0" t="n">
        <v>343036</v>
      </c>
      <c r="D16" s="0" t="n">
        <v>343036</v>
      </c>
      <c r="E16" s="0" t="s">
        <v>16</v>
      </c>
      <c r="F16" s="0" t="n">
        <v>342816</v>
      </c>
      <c r="G16" s="0" t="n">
        <v>342816</v>
      </c>
      <c r="H16" s="0" t="n">
        <v>1</v>
      </c>
      <c r="I16" s="0" t="n">
        <v>0</v>
      </c>
      <c r="J16" s="0" t="n">
        <v>0</v>
      </c>
      <c r="K16" s="0" t="n">
        <v>0</v>
      </c>
      <c r="L16" s="2" t="n">
        <f aca="false">IF(SUM(J16:K16)&gt;0,1,0)</f>
        <v>0</v>
      </c>
      <c r="M16" s="0" t="n">
        <v>0</v>
      </c>
      <c r="N16" s="0" t="s">
        <v>17</v>
      </c>
    </row>
    <row r="17" customFormat="false" ht="12.8" hidden="false" customHeight="false" outlineLevel="0" collapsed="false">
      <c r="A17" s="0" t="s">
        <v>37</v>
      </c>
      <c r="B17" s="0" t="s">
        <v>15</v>
      </c>
      <c r="C17" s="0" t="n">
        <v>363752</v>
      </c>
      <c r="D17" s="0" t="n">
        <v>363752</v>
      </c>
      <c r="E17" s="0" t="s">
        <v>16</v>
      </c>
      <c r="F17" s="0" t="n">
        <v>363532</v>
      </c>
      <c r="G17" s="0" t="n">
        <v>363532</v>
      </c>
      <c r="H17" s="0" t="n">
        <v>1</v>
      </c>
      <c r="I17" s="0" t="n">
        <v>0</v>
      </c>
      <c r="J17" s="0" t="n">
        <v>0</v>
      </c>
      <c r="K17" s="0" t="n">
        <v>0</v>
      </c>
      <c r="L17" s="2" t="n">
        <f aca="false">IF(SUM(J17:K17)&gt;0,1,0)</f>
        <v>0</v>
      </c>
      <c r="M17" s="0" t="n">
        <v>0</v>
      </c>
      <c r="N17" s="0" t="s">
        <v>17</v>
      </c>
    </row>
    <row r="18" customFormat="false" ht="12.8" hidden="false" customHeight="false" outlineLevel="0" collapsed="false">
      <c r="A18" s="0" t="s">
        <v>25</v>
      </c>
      <c r="B18" s="0" t="s">
        <v>15</v>
      </c>
      <c r="C18" s="0" t="n">
        <v>376057</v>
      </c>
      <c r="D18" s="0" t="n">
        <v>376057</v>
      </c>
      <c r="E18" s="0" t="s">
        <v>16</v>
      </c>
      <c r="F18" s="0" t="n">
        <v>375837</v>
      </c>
      <c r="G18" s="0" t="n">
        <v>375837</v>
      </c>
      <c r="H18" s="0" t="n">
        <v>1</v>
      </c>
      <c r="I18" s="0" t="n">
        <v>0</v>
      </c>
      <c r="J18" s="0" t="n">
        <v>0</v>
      </c>
      <c r="K18" s="0" t="n">
        <v>0</v>
      </c>
      <c r="L18" s="2" t="n">
        <f aca="false">IF(SUM(J18:K18)&gt;0,1,0)</f>
        <v>0</v>
      </c>
      <c r="M18" s="0" t="n">
        <v>0</v>
      </c>
      <c r="N18" s="0" t="s">
        <v>17</v>
      </c>
    </row>
    <row r="19" customFormat="false" ht="12.8" hidden="false" customHeight="false" outlineLevel="0" collapsed="false">
      <c r="A19" s="0" t="s">
        <v>31</v>
      </c>
      <c r="B19" s="0" t="s">
        <v>15</v>
      </c>
      <c r="C19" s="0" t="n">
        <v>376231</v>
      </c>
      <c r="D19" s="0" t="n">
        <v>376231</v>
      </c>
      <c r="E19" s="0" t="s">
        <v>16</v>
      </c>
      <c r="F19" s="0" t="n">
        <v>376011</v>
      </c>
      <c r="G19" s="0" t="n">
        <v>376011</v>
      </c>
      <c r="H19" s="0" t="n">
        <v>1</v>
      </c>
      <c r="I19" s="0" t="n">
        <v>0</v>
      </c>
      <c r="J19" s="0" t="n">
        <v>0</v>
      </c>
      <c r="K19" s="0" t="n">
        <v>0</v>
      </c>
      <c r="L19" s="2" t="n">
        <f aca="false">IF(SUM(J19:K19)&gt;0,1,0)</f>
        <v>0</v>
      </c>
      <c r="M19" s="0" t="n">
        <v>0</v>
      </c>
      <c r="N19" s="0" t="s">
        <v>17</v>
      </c>
    </row>
    <row r="20" customFormat="false" ht="12.8" hidden="false" customHeight="false" outlineLevel="0" collapsed="false">
      <c r="A20" s="0" t="s">
        <v>23</v>
      </c>
      <c r="B20" s="0" t="s">
        <v>15</v>
      </c>
      <c r="C20" s="0" t="n">
        <v>388606</v>
      </c>
      <c r="D20" s="0" t="n">
        <v>388606</v>
      </c>
      <c r="E20" s="0" t="s">
        <v>16</v>
      </c>
      <c r="F20" s="0" t="n">
        <v>388386</v>
      </c>
      <c r="G20" s="0" t="n">
        <v>388386</v>
      </c>
      <c r="H20" s="0" t="n">
        <v>1</v>
      </c>
      <c r="I20" s="0" t="n">
        <v>0</v>
      </c>
      <c r="J20" s="0" t="n">
        <v>0</v>
      </c>
      <c r="K20" s="0" t="n">
        <v>0</v>
      </c>
      <c r="L20" s="2" t="n">
        <f aca="false">IF(SUM(J20:K20)&gt;0,1,0)</f>
        <v>0</v>
      </c>
      <c r="M20" s="0" t="n">
        <v>0</v>
      </c>
      <c r="N20" s="0" t="s">
        <v>17</v>
      </c>
    </row>
    <row r="21" customFormat="false" ht="12.8" hidden="false" customHeight="false" outlineLevel="0" collapsed="false">
      <c r="A21" s="0" t="s">
        <v>23</v>
      </c>
      <c r="B21" s="0" t="s">
        <v>15</v>
      </c>
      <c r="C21" s="0" t="n">
        <v>396389</v>
      </c>
      <c r="D21" s="0" t="n">
        <v>396389</v>
      </c>
      <c r="E21" s="0" t="s">
        <v>16</v>
      </c>
      <c r="F21" s="0" t="n">
        <v>396169</v>
      </c>
      <c r="G21" s="0" t="n">
        <v>396169</v>
      </c>
      <c r="H21" s="0" t="n">
        <v>1</v>
      </c>
      <c r="I21" s="0" t="n">
        <v>0</v>
      </c>
      <c r="J21" s="0" t="n">
        <v>0</v>
      </c>
      <c r="K21" s="0" t="n">
        <v>0</v>
      </c>
      <c r="L21" s="2" t="n">
        <f aca="false">IF(SUM(J21:K21)&gt;0,1,0)</f>
        <v>0</v>
      </c>
      <c r="M21" s="0" t="n">
        <v>0</v>
      </c>
      <c r="N21" s="0" t="s">
        <v>17</v>
      </c>
    </row>
    <row r="22" customFormat="false" ht="12.8" hidden="false" customHeight="false" outlineLevel="0" collapsed="false">
      <c r="A22" s="0" t="s">
        <v>31</v>
      </c>
      <c r="B22" s="0" t="s">
        <v>15</v>
      </c>
      <c r="C22" s="0" t="n">
        <v>418267</v>
      </c>
      <c r="D22" s="0" t="n">
        <v>418267</v>
      </c>
      <c r="E22" s="0" t="s">
        <v>16</v>
      </c>
      <c r="F22" s="0" t="n">
        <v>418047</v>
      </c>
      <c r="G22" s="0" t="n">
        <v>418047</v>
      </c>
      <c r="H22" s="0" t="n">
        <v>1</v>
      </c>
      <c r="I22" s="0" t="n">
        <v>0</v>
      </c>
      <c r="J22" s="0" t="n">
        <v>0</v>
      </c>
      <c r="K22" s="0" t="n">
        <v>0</v>
      </c>
      <c r="L22" s="2" t="n">
        <f aca="false">IF(SUM(J22:K22)&gt;0,1,0)</f>
        <v>0</v>
      </c>
      <c r="M22" s="0" t="n">
        <v>0</v>
      </c>
      <c r="N22" s="0" t="s">
        <v>17</v>
      </c>
    </row>
    <row r="23" customFormat="false" ht="12.8" hidden="false" customHeight="false" outlineLevel="0" collapsed="false">
      <c r="A23" s="0" t="s">
        <v>33</v>
      </c>
      <c r="B23" s="0" t="s">
        <v>15</v>
      </c>
      <c r="C23" s="0" t="n">
        <v>424742</v>
      </c>
      <c r="D23" s="0" t="n">
        <v>424742</v>
      </c>
      <c r="E23" s="0" t="s">
        <v>16</v>
      </c>
      <c r="F23" s="0" t="n">
        <v>424522</v>
      </c>
      <c r="G23" s="0" t="n">
        <v>424522</v>
      </c>
      <c r="H23" s="0" t="n">
        <v>1</v>
      </c>
      <c r="I23" s="0" t="n">
        <v>0</v>
      </c>
      <c r="J23" s="0" t="n">
        <v>0</v>
      </c>
      <c r="K23" s="0" t="n">
        <v>0</v>
      </c>
      <c r="L23" s="2" t="n">
        <f aca="false">IF(SUM(J23:K23)&gt;0,1,0)</f>
        <v>0</v>
      </c>
      <c r="M23" s="0" t="n">
        <v>0</v>
      </c>
      <c r="N23" s="0" t="s">
        <v>17</v>
      </c>
    </row>
    <row r="24" customFormat="false" ht="12.8" hidden="false" customHeight="false" outlineLevel="0" collapsed="false">
      <c r="A24" s="0" t="s">
        <v>38</v>
      </c>
      <c r="B24" s="0" t="s">
        <v>15</v>
      </c>
      <c r="C24" s="0" t="n">
        <v>425833</v>
      </c>
      <c r="D24" s="0" t="n">
        <v>425833</v>
      </c>
      <c r="E24" s="0" t="s">
        <v>16</v>
      </c>
      <c r="F24" s="0" t="n">
        <v>425613</v>
      </c>
      <c r="G24" s="0" t="n">
        <v>425613</v>
      </c>
      <c r="H24" s="0" t="n">
        <v>1</v>
      </c>
      <c r="I24" s="0" t="n">
        <v>0</v>
      </c>
      <c r="J24" s="0" t="n">
        <v>0</v>
      </c>
      <c r="K24" s="0" t="n">
        <v>0</v>
      </c>
      <c r="L24" s="2" t="n">
        <f aca="false">IF(SUM(J24:K24)&gt;0,1,0)</f>
        <v>0</v>
      </c>
      <c r="M24" s="0" t="n">
        <v>0</v>
      </c>
      <c r="N24" s="0" t="s">
        <v>17</v>
      </c>
    </row>
    <row r="25" customFormat="false" ht="12.8" hidden="false" customHeight="false" outlineLevel="0" collapsed="false">
      <c r="A25" s="0" t="s">
        <v>25</v>
      </c>
      <c r="B25" s="0" t="s">
        <v>15</v>
      </c>
      <c r="C25" s="0" t="n">
        <v>429073</v>
      </c>
      <c r="D25" s="0" t="n">
        <v>429073</v>
      </c>
      <c r="E25" s="0" t="s">
        <v>16</v>
      </c>
      <c r="F25" s="0" t="n">
        <v>428853</v>
      </c>
      <c r="G25" s="0" t="n">
        <v>428853</v>
      </c>
      <c r="H25" s="0" t="n">
        <v>1</v>
      </c>
      <c r="I25" s="0" t="n">
        <v>0</v>
      </c>
      <c r="J25" s="0" t="n">
        <v>0</v>
      </c>
      <c r="K25" s="0" t="n">
        <v>0</v>
      </c>
      <c r="L25" s="2" t="n">
        <f aca="false">IF(SUM(J25:K25)&gt;0,1,0)</f>
        <v>0</v>
      </c>
      <c r="M25" s="0" t="n">
        <v>0</v>
      </c>
      <c r="N25" s="0" t="s">
        <v>17</v>
      </c>
    </row>
    <row r="26" customFormat="false" ht="12.8" hidden="false" customHeight="false" outlineLevel="0" collapsed="false">
      <c r="A26" s="0" t="s">
        <v>14</v>
      </c>
      <c r="B26" s="0" t="s">
        <v>15</v>
      </c>
      <c r="C26" s="0" t="n">
        <v>459643</v>
      </c>
      <c r="D26" s="0" t="n">
        <v>459643</v>
      </c>
      <c r="E26" s="0" t="s">
        <v>16</v>
      </c>
      <c r="F26" s="0" t="n">
        <v>458144</v>
      </c>
      <c r="G26" s="0" t="n">
        <v>458144</v>
      </c>
      <c r="H26" s="0" t="n">
        <v>1</v>
      </c>
      <c r="I26" s="0" t="n">
        <v>0</v>
      </c>
      <c r="J26" s="0" t="n">
        <v>0</v>
      </c>
      <c r="K26" s="0" t="n">
        <v>0</v>
      </c>
      <c r="L26" s="2" t="n">
        <f aca="false">IF(SUM(J26:K26)&gt;0,1,0)</f>
        <v>0</v>
      </c>
      <c r="M26" s="0" t="n">
        <v>0</v>
      </c>
      <c r="N26" s="0" t="s">
        <v>17</v>
      </c>
    </row>
    <row r="27" customFormat="false" ht="12.8" hidden="false" customHeight="false" outlineLevel="0" collapsed="false">
      <c r="A27" s="0" t="s">
        <v>39</v>
      </c>
      <c r="B27" s="0" t="s">
        <v>15</v>
      </c>
      <c r="C27" s="0" t="n">
        <v>467235</v>
      </c>
      <c r="D27" s="0" t="n">
        <v>467235</v>
      </c>
      <c r="E27" s="0" t="s">
        <v>16</v>
      </c>
      <c r="F27" s="0" t="n">
        <v>465736</v>
      </c>
      <c r="G27" s="0" t="n">
        <v>465736</v>
      </c>
      <c r="H27" s="0" t="n">
        <v>1</v>
      </c>
      <c r="I27" s="0" t="n">
        <v>0</v>
      </c>
      <c r="J27" s="0" t="n">
        <v>0</v>
      </c>
      <c r="K27" s="0" t="n">
        <v>0</v>
      </c>
      <c r="L27" s="2" t="n">
        <f aca="false">IF(SUM(J27:K27)&gt;0,1,0)</f>
        <v>0</v>
      </c>
      <c r="M27" s="0" t="n">
        <v>0</v>
      </c>
      <c r="N27" s="0" t="s">
        <v>17</v>
      </c>
    </row>
    <row r="28" customFormat="false" ht="12.8" hidden="false" customHeight="false" outlineLevel="0" collapsed="false">
      <c r="A28" s="0" t="s">
        <v>38</v>
      </c>
      <c r="B28" s="0" t="s">
        <v>15</v>
      </c>
      <c r="C28" s="0" t="n">
        <v>467549</v>
      </c>
      <c r="D28" s="0" t="n">
        <v>467549</v>
      </c>
      <c r="E28" s="0" t="s">
        <v>16</v>
      </c>
      <c r="F28" s="0" t="n">
        <v>466050</v>
      </c>
      <c r="G28" s="0" t="n">
        <v>466050</v>
      </c>
      <c r="H28" s="0" t="n">
        <v>1</v>
      </c>
      <c r="I28" s="0" t="n">
        <v>0</v>
      </c>
      <c r="J28" s="0" t="n">
        <v>0</v>
      </c>
      <c r="K28" s="0" t="n">
        <v>0</v>
      </c>
      <c r="L28" s="2" t="n">
        <f aca="false">IF(SUM(J28:K28)&gt;0,1,0)</f>
        <v>0</v>
      </c>
      <c r="M28" s="0" t="n">
        <v>0</v>
      </c>
      <c r="N28" s="0" t="s">
        <v>17</v>
      </c>
    </row>
    <row r="29" customFormat="false" ht="12.8" hidden="false" customHeight="false" outlineLevel="0" collapsed="false">
      <c r="A29" s="0" t="s">
        <v>28</v>
      </c>
      <c r="B29" s="0" t="s">
        <v>15</v>
      </c>
      <c r="C29" s="0" t="n">
        <v>474749</v>
      </c>
      <c r="D29" s="0" t="n">
        <v>474749</v>
      </c>
      <c r="E29" s="0" t="s">
        <v>16</v>
      </c>
      <c r="F29" s="0" t="n">
        <v>473250</v>
      </c>
      <c r="G29" s="0" t="n">
        <v>473250</v>
      </c>
      <c r="H29" s="0" t="n">
        <v>1</v>
      </c>
      <c r="I29" s="0" t="n">
        <v>0</v>
      </c>
      <c r="J29" s="0" t="n">
        <v>0</v>
      </c>
      <c r="K29" s="0" t="n">
        <v>0</v>
      </c>
      <c r="L29" s="2" t="n">
        <f aca="false">IF(SUM(J29:K29)&gt;0,1,0)</f>
        <v>0</v>
      </c>
      <c r="M29" s="0" t="n">
        <v>0</v>
      </c>
      <c r="N29" s="0" t="s">
        <v>17</v>
      </c>
    </row>
    <row r="30" customFormat="false" ht="12.8" hidden="false" customHeight="false" outlineLevel="0" collapsed="false">
      <c r="A30" s="0" t="s">
        <v>35</v>
      </c>
      <c r="B30" s="0" t="s">
        <v>15</v>
      </c>
      <c r="C30" s="0" t="n">
        <v>556082</v>
      </c>
      <c r="D30" s="0" t="n">
        <v>556082</v>
      </c>
      <c r="E30" s="0" t="s">
        <v>16</v>
      </c>
      <c r="F30" s="0" t="n">
        <v>554581</v>
      </c>
      <c r="G30" s="0" t="n">
        <v>554581</v>
      </c>
      <c r="H30" s="0" t="n">
        <v>1</v>
      </c>
      <c r="I30" s="0" t="n">
        <v>0</v>
      </c>
      <c r="J30" s="0" t="n">
        <v>0</v>
      </c>
      <c r="K30" s="0" t="n">
        <v>0</v>
      </c>
      <c r="L30" s="2" t="n">
        <f aca="false">IF(SUM(J30:K30)&gt;0,1,0)</f>
        <v>0</v>
      </c>
      <c r="M30" s="0" t="n">
        <v>0</v>
      </c>
      <c r="N30" s="0" t="s">
        <v>17</v>
      </c>
    </row>
    <row r="31" customFormat="false" ht="12.8" hidden="false" customHeight="false" outlineLevel="0" collapsed="false">
      <c r="A31" s="0" t="s">
        <v>35</v>
      </c>
      <c r="B31" s="0" t="s">
        <v>15</v>
      </c>
      <c r="C31" s="0" t="n">
        <v>556291</v>
      </c>
      <c r="D31" s="0" t="n">
        <v>556291</v>
      </c>
      <c r="E31" s="0" t="s">
        <v>16</v>
      </c>
      <c r="F31" s="0" t="n">
        <v>554790</v>
      </c>
      <c r="G31" s="0" t="n">
        <v>554790</v>
      </c>
      <c r="H31" s="0" t="n">
        <v>1</v>
      </c>
      <c r="I31" s="0" t="n">
        <v>0</v>
      </c>
      <c r="J31" s="0" t="n">
        <v>1</v>
      </c>
      <c r="K31" s="0" t="n">
        <v>1</v>
      </c>
      <c r="L31" s="2" t="n">
        <f aca="false">IF(SUM(J31:K31)&gt;0,1,0)</f>
        <v>1</v>
      </c>
      <c r="M31" s="0" t="n">
        <v>0</v>
      </c>
      <c r="N31" s="0" t="s">
        <v>17</v>
      </c>
    </row>
    <row r="32" customFormat="false" ht="12.8" hidden="false" customHeight="false" outlineLevel="0" collapsed="false">
      <c r="A32" s="0" t="s">
        <v>23</v>
      </c>
      <c r="B32" s="0" t="s">
        <v>15</v>
      </c>
      <c r="C32" s="0" t="n">
        <v>587398</v>
      </c>
      <c r="D32" s="0" t="n">
        <v>587398</v>
      </c>
      <c r="E32" s="0" t="s">
        <v>16</v>
      </c>
      <c r="F32" s="0" t="n">
        <v>586547</v>
      </c>
      <c r="G32" s="0" t="n">
        <v>586547</v>
      </c>
      <c r="H32" s="0" t="n">
        <v>1</v>
      </c>
      <c r="I32" s="0" t="n">
        <v>0</v>
      </c>
      <c r="J32" s="0" t="n">
        <v>0</v>
      </c>
      <c r="K32" s="0" t="n">
        <v>0</v>
      </c>
      <c r="L32" s="2" t="n">
        <f aca="false">IF(SUM(J32:K32)&gt;0,1,0)</f>
        <v>0</v>
      </c>
      <c r="M32" s="0" t="n">
        <v>0</v>
      </c>
      <c r="N32" s="0" t="s">
        <v>17</v>
      </c>
    </row>
    <row r="33" customFormat="false" ht="12.8" hidden="false" customHeight="false" outlineLevel="0" collapsed="false">
      <c r="A33" s="0" t="s">
        <v>23</v>
      </c>
      <c r="B33" s="0" t="s">
        <v>15</v>
      </c>
      <c r="C33" s="0" t="n">
        <v>618715</v>
      </c>
      <c r="D33" s="0" t="n">
        <v>618715</v>
      </c>
      <c r="E33" s="0" t="s">
        <v>16</v>
      </c>
      <c r="F33" s="0" t="n">
        <v>617863</v>
      </c>
      <c r="G33" s="0" t="n">
        <v>617863</v>
      </c>
      <c r="H33" s="0" t="n">
        <v>1</v>
      </c>
      <c r="I33" s="0" t="n">
        <v>0</v>
      </c>
      <c r="J33" s="0" t="n">
        <v>0</v>
      </c>
      <c r="K33" s="0" t="n">
        <v>0</v>
      </c>
      <c r="L33" s="2" t="n">
        <f aca="false">IF(SUM(J33:K33)&gt;0,1,0)</f>
        <v>0</v>
      </c>
      <c r="M33" s="0" t="n">
        <v>0</v>
      </c>
      <c r="N33" s="0" t="s">
        <v>17</v>
      </c>
    </row>
    <row r="34" customFormat="false" ht="12.8" hidden="false" customHeight="false" outlineLevel="0" collapsed="false">
      <c r="A34" s="0" t="s">
        <v>38</v>
      </c>
      <c r="B34" s="0" t="s">
        <v>15</v>
      </c>
      <c r="C34" s="0" t="n">
        <v>656344</v>
      </c>
      <c r="D34" s="0" t="n">
        <v>656344</v>
      </c>
      <c r="E34" s="0" t="s">
        <v>16</v>
      </c>
      <c r="F34" s="0" t="n">
        <v>655492</v>
      </c>
      <c r="G34" s="0" t="n">
        <v>655492</v>
      </c>
      <c r="H34" s="0" t="n">
        <v>1</v>
      </c>
      <c r="I34" s="0" t="n">
        <v>0</v>
      </c>
      <c r="J34" s="0" t="n">
        <v>0</v>
      </c>
      <c r="K34" s="0" t="n">
        <v>0</v>
      </c>
      <c r="L34" s="2" t="n">
        <f aca="false">IF(SUM(J34:K34)&gt;0,1,0)</f>
        <v>0</v>
      </c>
      <c r="M34" s="0" t="n">
        <v>0</v>
      </c>
      <c r="N34" s="0" t="s">
        <v>17</v>
      </c>
    </row>
    <row r="35" customFormat="false" ht="12.8" hidden="false" customHeight="false" outlineLevel="0" collapsed="false">
      <c r="A35" s="0" t="s">
        <v>38</v>
      </c>
      <c r="B35" s="0" t="s">
        <v>15</v>
      </c>
      <c r="C35" s="0" t="n">
        <v>656345</v>
      </c>
      <c r="D35" s="0" t="n">
        <v>656345</v>
      </c>
      <c r="E35" s="0" t="s">
        <v>16</v>
      </c>
      <c r="F35" s="0" t="n">
        <v>655493</v>
      </c>
      <c r="G35" s="0" t="n">
        <v>655493</v>
      </c>
      <c r="H35" s="0" t="n">
        <v>1</v>
      </c>
      <c r="I35" s="0" t="n">
        <v>0</v>
      </c>
      <c r="J35" s="0" t="n">
        <v>0</v>
      </c>
      <c r="K35" s="0" t="n">
        <v>0</v>
      </c>
      <c r="L35" s="2" t="n">
        <f aca="false">IF(SUM(J35:K35)&gt;0,1,0)</f>
        <v>0</v>
      </c>
      <c r="M35" s="0" t="n">
        <v>0</v>
      </c>
      <c r="N35" s="0" t="s">
        <v>17</v>
      </c>
    </row>
    <row r="36" customFormat="false" ht="12.8" hidden="false" customHeight="false" outlineLevel="0" collapsed="false">
      <c r="A36" s="0" t="s">
        <v>28</v>
      </c>
      <c r="B36" s="0" t="s">
        <v>15</v>
      </c>
      <c r="C36" s="0" t="n">
        <v>656348</v>
      </c>
      <c r="D36" s="0" t="n">
        <v>656348</v>
      </c>
      <c r="E36" s="0" t="s">
        <v>16</v>
      </c>
      <c r="F36" s="0" t="n">
        <v>655496</v>
      </c>
      <c r="G36" s="0" t="n">
        <v>655496</v>
      </c>
      <c r="H36" s="0" t="n">
        <v>1</v>
      </c>
      <c r="I36" s="0" t="n">
        <v>0</v>
      </c>
      <c r="J36" s="0" t="n">
        <v>0</v>
      </c>
      <c r="K36" s="0" t="n">
        <v>0</v>
      </c>
      <c r="L36" s="2" t="n">
        <f aca="false">IF(SUM(J36:K36)&gt;0,1,0)</f>
        <v>0</v>
      </c>
      <c r="M36" s="0" t="n">
        <v>0</v>
      </c>
      <c r="N36" s="0" t="s">
        <v>17</v>
      </c>
    </row>
    <row r="37" customFormat="false" ht="12.8" hidden="false" customHeight="false" outlineLevel="0" collapsed="false">
      <c r="A37" s="0" t="s">
        <v>38</v>
      </c>
      <c r="B37" s="0" t="s">
        <v>15</v>
      </c>
      <c r="C37" s="0" t="n">
        <v>658463</v>
      </c>
      <c r="D37" s="0" t="n">
        <v>658463</v>
      </c>
      <c r="E37" s="0" t="s">
        <v>16</v>
      </c>
      <c r="F37" s="0" t="n">
        <v>657611</v>
      </c>
      <c r="G37" s="0" t="n">
        <v>657611</v>
      </c>
      <c r="H37" s="0" t="n">
        <v>1</v>
      </c>
      <c r="I37" s="0" t="n">
        <v>0</v>
      </c>
      <c r="J37" s="0" t="n">
        <v>0</v>
      </c>
      <c r="K37" s="0" t="n">
        <v>0</v>
      </c>
      <c r="L37" s="2" t="n">
        <f aca="false">IF(SUM(J37:K37)&gt;0,1,0)</f>
        <v>0</v>
      </c>
      <c r="M37" s="0" t="n">
        <v>0</v>
      </c>
      <c r="N37" s="0" t="s">
        <v>17</v>
      </c>
    </row>
    <row r="38" customFormat="false" ht="12.8" hidden="false" customHeight="false" outlineLevel="0" collapsed="false">
      <c r="A38" s="0" t="s">
        <v>33</v>
      </c>
      <c r="B38" s="0" t="s">
        <v>15</v>
      </c>
      <c r="C38" s="0" t="n">
        <v>658465</v>
      </c>
      <c r="D38" s="0" t="n">
        <v>658465</v>
      </c>
      <c r="E38" s="0" t="s">
        <v>16</v>
      </c>
      <c r="F38" s="0" t="n">
        <v>657613</v>
      </c>
      <c r="G38" s="0" t="n">
        <v>657613</v>
      </c>
      <c r="H38" s="0" t="n">
        <v>1</v>
      </c>
      <c r="I38" s="0" t="n">
        <v>0</v>
      </c>
      <c r="J38" s="0" t="n">
        <v>0</v>
      </c>
      <c r="K38" s="0" t="n">
        <v>0</v>
      </c>
      <c r="L38" s="2" t="n">
        <f aca="false">IF(SUM(J38:K38)&gt;0,1,0)</f>
        <v>0</v>
      </c>
      <c r="M38" s="0" t="n">
        <v>0</v>
      </c>
      <c r="N38" s="0" t="s">
        <v>17</v>
      </c>
    </row>
    <row r="39" customFormat="false" ht="12.8" hidden="false" customHeight="false" outlineLevel="0" collapsed="false">
      <c r="A39" s="0" t="s">
        <v>39</v>
      </c>
      <c r="B39" s="0" t="s">
        <v>15</v>
      </c>
      <c r="C39" s="0" t="n">
        <v>672924</v>
      </c>
      <c r="D39" s="0" t="n">
        <v>672924</v>
      </c>
      <c r="E39" s="0" t="s">
        <v>16</v>
      </c>
      <c r="F39" s="0" t="n">
        <v>672072</v>
      </c>
      <c r="G39" s="0" t="n">
        <v>672072</v>
      </c>
      <c r="H39" s="0" t="n">
        <v>1</v>
      </c>
      <c r="I39" s="0" t="n">
        <v>0</v>
      </c>
      <c r="J39" s="0" t="n">
        <v>0</v>
      </c>
      <c r="K39" s="0" t="n">
        <v>0</v>
      </c>
      <c r="L39" s="2" t="n">
        <f aca="false">IF(SUM(J39:K39)&gt;0,1,0)</f>
        <v>0</v>
      </c>
      <c r="M39" s="0" t="n">
        <v>0</v>
      </c>
      <c r="N39" s="0" t="s">
        <v>17</v>
      </c>
    </row>
    <row r="40" customFormat="false" ht="12.8" hidden="false" customHeight="false" outlineLevel="0" collapsed="false">
      <c r="A40" s="0" t="s">
        <v>25</v>
      </c>
      <c r="B40" s="0" t="s">
        <v>15</v>
      </c>
      <c r="C40" s="0" t="n">
        <v>673141</v>
      </c>
      <c r="D40" s="0" t="n">
        <v>673141</v>
      </c>
      <c r="E40" s="0" t="s">
        <v>16</v>
      </c>
      <c r="F40" s="0" t="n">
        <v>672289</v>
      </c>
      <c r="G40" s="0" t="n">
        <v>672289</v>
      </c>
      <c r="H40" s="0" t="n">
        <v>1</v>
      </c>
      <c r="I40" s="0" t="n">
        <v>0</v>
      </c>
      <c r="J40" s="0" t="n">
        <v>0</v>
      </c>
      <c r="K40" s="0" t="n">
        <v>0</v>
      </c>
      <c r="L40" s="2" t="n">
        <f aca="false">IF(SUM(J40:K40)&gt;0,1,0)</f>
        <v>0</v>
      </c>
      <c r="M40" s="0" t="n">
        <v>0</v>
      </c>
      <c r="N40" s="0" t="s">
        <v>17</v>
      </c>
    </row>
    <row r="41" customFormat="false" ht="12.8" hidden="false" customHeight="false" outlineLevel="0" collapsed="false">
      <c r="A41" s="0" t="s">
        <v>38</v>
      </c>
      <c r="B41" s="0" t="s">
        <v>15</v>
      </c>
      <c r="C41" s="0" t="n">
        <v>683806</v>
      </c>
      <c r="D41" s="0" t="n">
        <v>683806</v>
      </c>
      <c r="E41" s="0" t="s">
        <v>16</v>
      </c>
      <c r="F41" s="0" t="n">
        <v>696310</v>
      </c>
      <c r="G41" s="0" t="n">
        <v>696310</v>
      </c>
      <c r="H41" s="0" t="n">
        <v>1</v>
      </c>
      <c r="I41" s="0" t="n">
        <v>0</v>
      </c>
      <c r="J41" s="0" t="n">
        <v>0</v>
      </c>
      <c r="K41" s="0" t="n">
        <v>0</v>
      </c>
      <c r="L41" s="2" t="n">
        <f aca="false">IF(SUM(J41:K41)&gt;0,1,0)</f>
        <v>0</v>
      </c>
      <c r="M41" s="0" t="n">
        <v>0</v>
      </c>
      <c r="N41" s="0" t="s">
        <v>17</v>
      </c>
    </row>
    <row r="42" customFormat="false" ht="12.8" hidden="false" customHeight="false" outlineLevel="0" collapsed="false">
      <c r="A42" s="0" t="s">
        <v>25</v>
      </c>
      <c r="B42" s="0" t="s">
        <v>15</v>
      </c>
      <c r="C42" s="0" t="n">
        <v>699872</v>
      </c>
      <c r="D42" s="0" t="n">
        <v>699872</v>
      </c>
      <c r="E42" s="0" t="s">
        <v>16</v>
      </c>
      <c r="F42" s="0" t="n">
        <v>712376</v>
      </c>
      <c r="G42" s="0" t="n">
        <v>712376</v>
      </c>
      <c r="H42" s="0" t="n">
        <v>1</v>
      </c>
      <c r="I42" s="0" t="n">
        <v>0</v>
      </c>
      <c r="J42" s="0" t="n">
        <v>0</v>
      </c>
      <c r="K42" s="0" t="n">
        <v>0</v>
      </c>
      <c r="L42" s="2" t="n">
        <f aca="false">IF(SUM(J42:K42)&gt;0,1,0)</f>
        <v>0</v>
      </c>
      <c r="M42" s="0" t="n">
        <v>0</v>
      </c>
      <c r="N42" s="0" t="s">
        <v>17</v>
      </c>
    </row>
    <row r="43" customFormat="false" ht="12.8" hidden="false" customHeight="false" outlineLevel="0" collapsed="false">
      <c r="A43" s="0" t="s">
        <v>25</v>
      </c>
      <c r="B43" s="0" t="s">
        <v>15</v>
      </c>
      <c r="C43" s="0" t="n">
        <v>710176</v>
      </c>
      <c r="D43" s="0" t="n">
        <v>710176</v>
      </c>
      <c r="E43" s="0" t="s">
        <v>16</v>
      </c>
      <c r="F43" s="0" t="n">
        <v>722680</v>
      </c>
      <c r="G43" s="0" t="n">
        <v>722680</v>
      </c>
      <c r="H43" s="0" t="n">
        <v>1</v>
      </c>
      <c r="I43" s="0" t="n">
        <v>0</v>
      </c>
      <c r="J43" s="0" t="n">
        <v>0</v>
      </c>
      <c r="K43" s="0" t="n">
        <v>0</v>
      </c>
      <c r="L43" s="2" t="n">
        <f aca="false">IF(SUM(J43:K43)&gt;0,1,0)</f>
        <v>0</v>
      </c>
      <c r="M43" s="0" t="n">
        <v>0</v>
      </c>
      <c r="N43" s="0" t="s">
        <v>17</v>
      </c>
    </row>
    <row r="44" customFormat="false" ht="12.8" hidden="false" customHeight="false" outlineLevel="0" collapsed="false">
      <c r="A44" s="0" t="s">
        <v>21</v>
      </c>
      <c r="B44" s="0" t="s">
        <v>15</v>
      </c>
      <c r="C44" s="0" t="n">
        <v>766609</v>
      </c>
      <c r="D44" s="0" t="n">
        <v>766609</v>
      </c>
      <c r="E44" s="0" t="s">
        <v>16</v>
      </c>
      <c r="F44" s="0" t="n">
        <v>779113</v>
      </c>
      <c r="G44" s="0" t="n">
        <v>779113</v>
      </c>
      <c r="H44" s="0" t="n">
        <v>1</v>
      </c>
      <c r="I44" s="0" t="n">
        <v>0</v>
      </c>
      <c r="J44" s="0" t="n">
        <v>0</v>
      </c>
      <c r="K44" s="0" t="n">
        <v>0</v>
      </c>
      <c r="L44" s="2" t="n">
        <f aca="false">IF(SUM(J44:K44)&gt;0,1,0)</f>
        <v>0</v>
      </c>
      <c r="M44" s="0" t="n">
        <v>0</v>
      </c>
      <c r="N44" s="0" t="s">
        <v>17</v>
      </c>
    </row>
    <row r="45" customFormat="false" ht="12.8" hidden="false" customHeight="false" outlineLevel="0" collapsed="false">
      <c r="A45" s="0" t="s">
        <v>35</v>
      </c>
      <c r="B45" s="0" t="s">
        <v>15</v>
      </c>
      <c r="C45" s="0" t="n">
        <v>769854</v>
      </c>
      <c r="D45" s="0" t="n">
        <v>769854</v>
      </c>
      <c r="E45" s="0" t="s">
        <v>16</v>
      </c>
      <c r="F45" s="0" t="n">
        <v>782358</v>
      </c>
      <c r="G45" s="0" t="n">
        <v>782358</v>
      </c>
      <c r="H45" s="0" t="n">
        <v>1</v>
      </c>
      <c r="I45" s="0" t="n">
        <v>0</v>
      </c>
      <c r="J45" s="0" t="n">
        <v>0</v>
      </c>
      <c r="K45" s="0" t="n">
        <v>0</v>
      </c>
      <c r="L45" s="2" t="n">
        <f aca="false">IF(SUM(J45:K45)&gt;0,1,0)</f>
        <v>0</v>
      </c>
      <c r="M45" s="0" t="n">
        <v>0</v>
      </c>
      <c r="N45" s="0" t="s">
        <v>17</v>
      </c>
    </row>
    <row r="46" customFormat="false" ht="12.8" hidden="false" customHeight="false" outlineLevel="0" collapsed="false">
      <c r="A46" s="0" t="s">
        <v>21</v>
      </c>
      <c r="B46" s="0" t="s">
        <v>15</v>
      </c>
      <c r="C46" s="0" t="n">
        <v>775199</v>
      </c>
      <c r="D46" s="0" t="n">
        <v>775199</v>
      </c>
      <c r="E46" s="0" t="s">
        <v>16</v>
      </c>
      <c r="F46" s="0" t="n">
        <v>787703</v>
      </c>
      <c r="G46" s="0" t="n">
        <v>787703</v>
      </c>
      <c r="H46" s="0" t="n">
        <v>1</v>
      </c>
      <c r="I46" s="0" t="n">
        <v>0</v>
      </c>
      <c r="J46" s="0" t="n">
        <v>0</v>
      </c>
      <c r="K46" s="0" t="n">
        <v>0</v>
      </c>
      <c r="L46" s="2" t="n">
        <f aca="false">IF(SUM(J46:K46)&gt;0,1,0)</f>
        <v>0</v>
      </c>
      <c r="M46" s="0" t="n">
        <v>0</v>
      </c>
      <c r="N46" s="0" t="s">
        <v>17</v>
      </c>
    </row>
    <row r="47" customFormat="false" ht="12.8" hidden="false" customHeight="false" outlineLevel="0" collapsed="false">
      <c r="A47" s="0" t="s">
        <v>14</v>
      </c>
      <c r="B47" s="0" t="s">
        <v>15</v>
      </c>
      <c r="C47" s="0" t="n">
        <v>811301</v>
      </c>
      <c r="D47" s="0" t="n">
        <v>811301</v>
      </c>
      <c r="E47" s="0" t="s">
        <v>16</v>
      </c>
      <c r="F47" s="0" t="n">
        <v>823805</v>
      </c>
      <c r="G47" s="0" t="n">
        <v>823805</v>
      </c>
      <c r="H47" s="0" t="n">
        <v>1</v>
      </c>
      <c r="I47" s="0" t="n">
        <v>0</v>
      </c>
      <c r="J47" s="0" t="n">
        <v>0</v>
      </c>
      <c r="K47" s="0" t="n">
        <v>0</v>
      </c>
      <c r="L47" s="2" t="n">
        <f aca="false">IF(SUM(J47:K47)&gt;0,1,0)</f>
        <v>0</v>
      </c>
      <c r="M47" s="0" t="n">
        <v>0</v>
      </c>
      <c r="N47" s="0" t="s">
        <v>17</v>
      </c>
    </row>
    <row r="48" customFormat="false" ht="12.8" hidden="false" customHeight="false" outlineLevel="0" collapsed="false">
      <c r="A48" s="0" t="s">
        <v>25</v>
      </c>
      <c r="B48" s="0" t="s">
        <v>15</v>
      </c>
      <c r="C48" s="0" t="n">
        <v>880147</v>
      </c>
      <c r="D48" s="0" t="n">
        <v>880147</v>
      </c>
      <c r="E48" s="0" t="s">
        <v>16</v>
      </c>
      <c r="F48" s="0" t="n">
        <v>935007</v>
      </c>
      <c r="G48" s="0" t="n">
        <v>935007</v>
      </c>
      <c r="H48" s="0" t="n">
        <v>1</v>
      </c>
      <c r="I48" s="0" t="n">
        <v>0</v>
      </c>
      <c r="J48" s="0" t="n">
        <v>0</v>
      </c>
      <c r="K48" s="0" t="n">
        <v>0</v>
      </c>
      <c r="L48" s="2" t="n">
        <f aca="false">IF(SUM(J48:K48)&gt;0,1,0)</f>
        <v>0</v>
      </c>
      <c r="M48" s="0" t="n">
        <v>0</v>
      </c>
      <c r="N48" s="0" t="s">
        <v>17</v>
      </c>
    </row>
    <row r="49" customFormat="false" ht="12.8" hidden="false" customHeight="false" outlineLevel="0" collapsed="false">
      <c r="A49" s="0" t="s">
        <v>38</v>
      </c>
      <c r="B49" s="0" t="s">
        <v>15</v>
      </c>
      <c r="C49" s="0" t="n">
        <v>944692</v>
      </c>
      <c r="D49" s="0" t="n">
        <v>944692</v>
      </c>
      <c r="E49" s="0" t="s">
        <v>16</v>
      </c>
      <c r="F49" s="0" t="n">
        <v>985596</v>
      </c>
      <c r="G49" s="0" t="n">
        <v>985596</v>
      </c>
      <c r="H49" s="0" t="n">
        <v>1</v>
      </c>
      <c r="I49" s="0" t="n">
        <v>0</v>
      </c>
      <c r="J49" s="0" t="n">
        <v>0</v>
      </c>
      <c r="K49" s="0" t="n">
        <v>0</v>
      </c>
      <c r="L49" s="2" t="n">
        <f aca="false">IF(SUM(J49:K49)&gt;0,1,0)</f>
        <v>0</v>
      </c>
      <c r="M49" s="0" t="n">
        <v>0</v>
      </c>
      <c r="N49" s="0" t="s">
        <v>17</v>
      </c>
    </row>
    <row r="50" customFormat="false" ht="12.8" hidden="false" customHeight="false" outlineLevel="0" collapsed="false">
      <c r="A50" s="0" t="s">
        <v>14</v>
      </c>
      <c r="B50" s="0" t="s">
        <v>15</v>
      </c>
      <c r="C50" s="0" t="n">
        <v>971635</v>
      </c>
      <c r="D50" s="0" t="n">
        <v>971635</v>
      </c>
      <c r="E50" s="0" t="s">
        <v>16</v>
      </c>
      <c r="F50" s="0" t="n">
        <v>1012539</v>
      </c>
      <c r="G50" s="0" t="n">
        <v>1012539</v>
      </c>
      <c r="H50" s="0" t="n">
        <v>1</v>
      </c>
      <c r="I50" s="0" t="n">
        <v>0</v>
      </c>
      <c r="J50" s="0" t="n">
        <v>0</v>
      </c>
      <c r="K50" s="0" t="n">
        <v>0</v>
      </c>
      <c r="L50" s="2" t="n">
        <f aca="false">IF(SUM(J50:K50)&gt;0,1,0)</f>
        <v>0</v>
      </c>
      <c r="M50" s="0" t="n">
        <v>0</v>
      </c>
      <c r="N50" s="0" t="s">
        <v>17</v>
      </c>
    </row>
    <row r="51" customFormat="false" ht="12.8" hidden="false" customHeight="false" outlineLevel="0" collapsed="false">
      <c r="A51" s="0" t="s">
        <v>37</v>
      </c>
      <c r="B51" s="0" t="s">
        <v>15</v>
      </c>
      <c r="C51" s="0" t="n">
        <v>1011058</v>
      </c>
      <c r="D51" s="0" t="n">
        <v>1011058</v>
      </c>
      <c r="E51" s="0" t="s">
        <v>16</v>
      </c>
      <c r="F51" s="0" t="n">
        <v>1051961</v>
      </c>
      <c r="G51" s="0" t="n">
        <v>1051961</v>
      </c>
      <c r="H51" s="0" t="n">
        <v>1</v>
      </c>
      <c r="I51" s="0" t="n">
        <v>0</v>
      </c>
      <c r="J51" s="0" t="n">
        <v>0</v>
      </c>
      <c r="K51" s="0" t="n">
        <v>0</v>
      </c>
      <c r="L51" s="2" t="n">
        <f aca="false">IF(SUM(J51:K51)&gt;0,1,0)</f>
        <v>0</v>
      </c>
      <c r="M51" s="0" t="n">
        <v>0</v>
      </c>
      <c r="N51" s="0" t="s">
        <v>17</v>
      </c>
    </row>
    <row r="52" customFormat="false" ht="12.8" hidden="false" customHeight="false" outlineLevel="0" collapsed="false">
      <c r="A52" s="0" t="s">
        <v>33</v>
      </c>
      <c r="B52" s="0" t="s">
        <v>15</v>
      </c>
      <c r="C52" s="0" t="n">
        <v>1049298</v>
      </c>
      <c r="D52" s="0" t="n">
        <v>1049298</v>
      </c>
      <c r="E52" s="0" t="s">
        <v>16</v>
      </c>
      <c r="F52" s="0" t="n">
        <v>1090201</v>
      </c>
      <c r="G52" s="0" t="n">
        <v>1090201</v>
      </c>
      <c r="H52" s="0" t="n">
        <v>1</v>
      </c>
      <c r="I52" s="0" t="n">
        <v>0</v>
      </c>
      <c r="J52" s="0" t="n">
        <v>0</v>
      </c>
      <c r="K52" s="0" t="n">
        <v>0</v>
      </c>
      <c r="L52" s="2" t="n">
        <f aca="false">IF(SUM(J52:K52)&gt;0,1,0)</f>
        <v>0</v>
      </c>
      <c r="M52" s="0" t="n">
        <v>0</v>
      </c>
      <c r="N52" s="0" t="s">
        <v>17</v>
      </c>
    </row>
    <row r="53" customFormat="false" ht="12.8" hidden="false" customHeight="false" outlineLevel="0" collapsed="false">
      <c r="A53" s="0" t="s">
        <v>39</v>
      </c>
      <c r="B53" s="0" t="s">
        <v>15</v>
      </c>
      <c r="C53" s="0" t="n">
        <v>1067450</v>
      </c>
      <c r="D53" s="0" t="n">
        <v>1067450</v>
      </c>
      <c r="E53" s="0" t="s">
        <v>16</v>
      </c>
      <c r="F53" s="0" t="n">
        <v>1108353</v>
      </c>
      <c r="G53" s="0" t="n">
        <v>1108353</v>
      </c>
      <c r="H53" s="0" t="n">
        <v>1</v>
      </c>
      <c r="I53" s="0" t="n">
        <v>0</v>
      </c>
      <c r="J53" s="0" t="n">
        <v>0</v>
      </c>
      <c r="K53" s="0" t="n">
        <v>0</v>
      </c>
      <c r="L53" s="2" t="n">
        <f aca="false">IF(SUM(J53:K53)&gt;0,1,0)</f>
        <v>0</v>
      </c>
      <c r="M53" s="0" t="n">
        <v>0</v>
      </c>
      <c r="N53" s="0" t="s">
        <v>17</v>
      </c>
    </row>
    <row r="54" customFormat="false" ht="12.8" hidden="false" customHeight="false" outlineLevel="0" collapsed="false">
      <c r="A54" s="0" t="s">
        <v>28</v>
      </c>
      <c r="B54" s="0" t="s">
        <v>15</v>
      </c>
      <c r="C54" s="0" t="n">
        <v>1124922</v>
      </c>
      <c r="D54" s="0" t="n">
        <v>1124922</v>
      </c>
      <c r="E54" s="0" t="s">
        <v>16</v>
      </c>
      <c r="F54" s="0" t="n">
        <v>1165825</v>
      </c>
      <c r="G54" s="0" t="n">
        <v>1165825</v>
      </c>
      <c r="H54" s="0" t="n">
        <v>1</v>
      </c>
      <c r="I54" s="0" t="n">
        <v>0</v>
      </c>
      <c r="J54" s="0" t="n">
        <v>0</v>
      </c>
      <c r="K54" s="0" t="n">
        <v>0</v>
      </c>
      <c r="L54" s="2" t="n">
        <f aca="false">IF(SUM(J54:K54)&gt;0,1,0)</f>
        <v>0</v>
      </c>
      <c r="M54" s="0" t="n">
        <v>0</v>
      </c>
      <c r="N54" s="0" t="s">
        <v>17</v>
      </c>
    </row>
    <row r="55" customFormat="false" ht="12.8" hidden="false" customHeight="false" outlineLevel="0" collapsed="false">
      <c r="A55" s="0" t="s">
        <v>25</v>
      </c>
      <c r="B55" s="0" t="s">
        <v>15</v>
      </c>
      <c r="C55" s="0" t="n">
        <v>1162621</v>
      </c>
      <c r="D55" s="0" t="n">
        <v>1162621</v>
      </c>
      <c r="E55" s="0" t="s">
        <v>16</v>
      </c>
      <c r="F55" s="0" t="n">
        <v>1203524</v>
      </c>
      <c r="G55" s="0" t="n">
        <v>1203524</v>
      </c>
      <c r="H55" s="0" t="n">
        <v>1</v>
      </c>
      <c r="I55" s="0" t="n">
        <v>0</v>
      </c>
      <c r="J55" s="0" t="n">
        <v>0</v>
      </c>
      <c r="K55" s="0" t="n">
        <v>0</v>
      </c>
      <c r="L55" s="2" t="n">
        <f aca="false">IF(SUM(J55:K55)&gt;0,1,0)</f>
        <v>0</v>
      </c>
      <c r="M55" s="0" t="n">
        <v>0</v>
      </c>
      <c r="N55" s="0" t="s">
        <v>17</v>
      </c>
    </row>
    <row r="56" customFormat="false" ht="12.8" hidden="false" customHeight="false" outlineLevel="0" collapsed="false">
      <c r="A56" s="0" t="s">
        <v>28</v>
      </c>
      <c r="B56" s="0" t="s">
        <v>15</v>
      </c>
      <c r="C56" s="0" t="n">
        <v>1188838</v>
      </c>
      <c r="D56" s="0" t="n">
        <v>1188838</v>
      </c>
      <c r="E56" s="0" t="s">
        <v>16</v>
      </c>
      <c r="F56" s="0" t="n">
        <v>1229741</v>
      </c>
      <c r="G56" s="0" t="n">
        <v>1229741</v>
      </c>
      <c r="H56" s="0" t="n">
        <v>1</v>
      </c>
      <c r="I56" s="0" t="n">
        <v>0</v>
      </c>
      <c r="J56" s="0" t="n">
        <v>0</v>
      </c>
      <c r="K56" s="0" t="n">
        <v>0</v>
      </c>
      <c r="L56" s="2" t="n">
        <f aca="false">IF(SUM(J56:K56)&gt;0,1,0)</f>
        <v>0</v>
      </c>
      <c r="M56" s="0" t="n">
        <v>0</v>
      </c>
      <c r="N56" s="0" t="s">
        <v>17</v>
      </c>
    </row>
    <row r="57" customFormat="false" ht="12.8" hidden="false" customHeight="false" outlineLevel="0" collapsed="false">
      <c r="A57" s="0" t="s">
        <v>35</v>
      </c>
      <c r="B57" s="0" t="s">
        <v>15</v>
      </c>
      <c r="C57" s="0" t="n">
        <v>1215913</v>
      </c>
      <c r="D57" s="0" t="n">
        <v>1215913</v>
      </c>
      <c r="E57" s="0" t="s">
        <v>16</v>
      </c>
      <c r="F57" s="0" t="n">
        <v>1256816</v>
      </c>
      <c r="G57" s="0" t="n">
        <v>1256816</v>
      </c>
      <c r="H57" s="0" t="n">
        <v>1</v>
      </c>
      <c r="I57" s="0" t="n">
        <v>0</v>
      </c>
      <c r="J57" s="0" t="n">
        <v>0</v>
      </c>
      <c r="K57" s="0" t="n">
        <v>0</v>
      </c>
      <c r="L57" s="2" t="n">
        <f aca="false">IF(SUM(J57:K57)&gt;0,1,0)</f>
        <v>0</v>
      </c>
      <c r="M57" s="0" t="n">
        <v>0</v>
      </c>
      <c r="N57" s="0" t="s">
        <v>17</v>
      </c>
    </row>
    <row r="58" customFormat="false" ht="12.8" hidden="false" customHeight="false" outlineLevel="0" collapsed="false">
      <c r="A58" s="0" t="s">
        <v>38</v>
      </c>
      <c r="B58" s="0" t="s">
        <v>15</v>
      </c>
      <c r="C58" s="0" t="n">
        <v>1269542</v>
      </c>
      <c r="D58" s="0" t="n">
        <v>1269542</v>
      </c>
      <c r="E58" s="0" t="s">
        <v>16</v>
      </c>
      <c r="F58" s="0" t="n">
        <v>1310445</v>
      </c>
      <c r="G58" s="0" t="n">
        <v>1310445</v>
      </c>
      <c r="H58" s="0" t="n">
        <v>1</v>
      </c>
      <c r="I58" s="0" t="n">
        <v>0</v>
      </c>
      <c r="J58" s="0" t="n">
        <v>0</v>
      </c>
      <c r="K58" s="0" t="n">
        <v>0</v>
      </c>
      <c r="L58" s="2" t="n">
        <f aca="false">IF(SUM(J58:K58)&gt;0,1,0)</f>
        <v>0</v>
      </c>
      <c r="M58" s="0" t="n">
        <v>0</v>
      </c>
      <c r="N58" s="0" t="s">
        <v>17</v>
      </c>
    </row>
    <row r="59" customFormat="false" ht="12.8" hidden="false" customHeight="false" outlineLevel="0" collapsed="false">
      <c r="A59" s="0" t="s">
        <v>28</v>
      </c>
      <c r="B59" s="0" t="s">
        <v>15</v>
      </c>
      <c r="C59" s="0" t="n">
        <v>1274455</v>
      </c>
      <c r="D59" s="0" t="n">
        <v>1274455</v>
      </c>
      <c r="E59" s="0" t="s">
        <v>16</v>
      </c>
      <c r="F59" s="0" t="n">
        <v>1315358</v>
      </c>
      <c r="G59" s="0" t="n">
        <v>1315358</v>
      </c>
      <c r="H59" s="0" t="n">
        <v>1</v>
      </c>
      <c r="I59" s="0" t="n">
        <v>0</v>
      </c>
      <c r="J59" s="0" t="n">
        <v>0</v>
      </c>
      <c r="K59" s="0" t="n">
        <v>0</v>
      </c>
      <c r="L59" s="2" t="n">
        <f aca="false">IF(SUM(J59:K59)&gt;0,1,0)</f>
        <v>0</v>
      </c>
      <c r="M59" s="0" t="n">
        <v>0</v>
      </c>
      <c r="N59" s="0" t="s">
        <v>17</v>
      </c>
    </row>
    <row r="60" customFormat="false" ht="12.8" hidden="false" customHeight="false" outlineLevel="0" collapsed="false">
      <c r="A60" s="0" t="s">
        <v>14</v>
      </c>
      <c r="B60" s="0" t="s">
        <v>15</v>
      </c>
      <c r="C60" s="0" t="n">
        <v>1286690</v>
      </c>
      <c r="D60" s="0" t="n">
        <v>1286690</v>
      </c>
      <c r="E60" s="0" t="s">
        <v>16</v>
      </c>
      <c r="F60" s="0" t="n">
        <v>1327593</v>
      </c>
      <c r="G60" s="0" t="n">
        <v>1327593</v>
      </c>
      <c r="H60" s="0" t="n">
        <v>1</v>
      </c>
      <c r="I60" s="0" t="n">
        <v>0</v>
      </c>
      <c r="J60" s="0" t="n">
        <v>0</v>
      </c>
      <c r="K60" s="0" t="n">
        <v>0</v>
      </c>
      <c r="L60" s="2" t="n">
        <f aca="false">IF(SUM(J60:K60)&gt;0,1,0)</f>
        <v>0</v>
      </c>
      <c r="M60" s="0" t="n">
        <v>0</v>
      </c>
      <c r="N60" s="0" t="s">
        <v>17</v>
      </c>
    </row>
    <row r="61" customFormat="false" ht="12.8" hidden="false" customHeight="false" outlineLevel="0" collapsed="false">
      <c r="A61" s="0" t="s">
        <v>14</v>
      </c>
      <c r="B61" s="0" t="s">
        <v>15</v>
      </c>
      <c r="C61" s="0" t="n">
        <v>1286986</v>
      </c>
      <c r="D61" s="0" t="n">
        <v>1286986</v>
      </c>
      <c r="E61" s="0" t="s">
        <v>16</v>
      </c>
      <c r="F61" s="0" t="n">
        <v>1327889</v>
      </c>
      <c r="G61" s="0" t="n">
        <v>1327889</v>
      </c>
      <c r="H61" s="0" t="n">
        <v>1</v>
      </c>
      <c r="I61" s="0" t="n">
        <v>0</v>
      </c>
      <c r="J61" s="0" t="n">
        <v>0</v>
      </c>
      <c r="K61" s="0" t="n">
        <v>0</v>
      </c>
      <c r="L61" s="2" t="n">
        <f aca="false">IF(SUM(J61:K61)&gt;0,1,0)</f>
        <v>0</v>
      </c>
      <c r="M61" s="0" t="n">
        <v>0</v>
      </c>
      <c r="N61" s="0" t="s">
        <v>17</v>
      </c>
    </row>
    <row r="62" customFormat="false" ht="12.8" hidden="false" customHeight="false" outlineLevel="0" collapsed="false">
      <c r="A62" s="0" t="s">
        <v>14</v>
      </c>
      <c r="B62" s="0" t="s">
        <v>15</v>
      </c>
      <c r="C62" s="0" t="n">
        <v>1295497</v>
      </c>
      <c r="D62" s="0" t="n">
        <v>1295497</v>
      </c>
      <c r="E62" s="0" t="s">
        <v>16</v>
      </c>
      <c r="F62" s="0" t="n">
        <v>1336400</v>
      </c>
      <c r="G62" s="0" t="n">
        <v>1336400</v>
      </c>
      <c r="H62" s="0" t="n">
        <v>1</v>
      </c>
      <c r="I62" s="0" t="n">
        <v>0</v>
      </c>
      <c r="J62" s="0" t="n">
        <v>0</v>
      </c>
      <c r="K62" s="0" t="n">
        <v>0</v>
      </c>
      <c r="L62" s="2" t="n">
        <f aca="false">IF(SUM(J62:K62)&gt;0,1,0)</f>
        <v>0</v>
      </c>
      <c r="M62" s="0" t="n">
        <v>0</v>
      </c>
      <c r="N62" s="0" t="s">
        <v>17</v>
      </c>
    </row>
    <row r="63" customFormat="false" ht="12.8" hidden="false" customHeight="false" outlineLevel="0" collapsed="false">
      <c r="A63" s="0" t="s">
        <v>25</v>
      </c>
      <c r="B63" s="0" t="s">
        <v>15</v>
      </c>
      <c r="C63" s="0" t="n">
        <v>1332002</v>
      </c>
      <c r="D63" s="0" t="n">
        <v>1332002</v>
      </c>
      <c r="E63" s="0" t="s">
        <v>16</v>
      </c>
      <c r="F63" s="0" t="n">
        <v>1372905</v>
      </c>
      <c r="G63" s="0" t="n">
        <v>1372905</v>
      </c>
      <c r="H63" s="0" t="n">
        <v>1</v>
      </c>
      <c r="I63" s="0" t="n">
        <v>0</v>
      </c>
      <c r="J63" s="0" t="n">
        <v>0</v>
      </c>
      <c r="K63" s="0" t="n">
        <v>0</v>
      </c>
      <c r="L63" s="2" t="n">
        <f aca="false">IF(SUM(J63:K63)&gt;0,1,0)</f>
        <v>0</v>
      </c>
      <c r="M63" s="0" t="n">
        <v>0</v>
      </c>
      <c r="N63" s="0" t="s">
        <v>17</v>
      </c>
    </row>
    <row r="64" customFormat="false" ht="12.8" hidden="false" customHeight="false" outlineLevel="0" collapsed="false">
      <c r="A64" s="0" t="s">
        <v>25</v>
      </c>
      <c r="B64" s="0" t="s">
        <v>15</v>
      </c>
      <c r="C64" s="0" t="n">
        <v>1354028</v>
      </c>
      <c r="D64" s="0" t="n">
        <v>1354028</v>
      </c>
      <c r="E64" s="0" t="s">
        <v>16</v>
      </c>
      <c r="F64" s="0" t="n">
        <v>1394931</v>
      </c>
      <c r="G64" s="0" t="n">
        <v>1394931</v>
      </c>
      <c r="H64" s="0" t="n">
        <v>1</v>
      </c>
      <c r="I64" s="0" t="n">
        <v>0</v>
      </c>
      <c r="J64" s="0" t="n">
        <v>0</v>
      </c>
      <c r="K64" s="0" t="n">
        <v>0</v>
      </c>
      <c r="L64" s="2" t="n">
        <f aca="false">IF(SUM(J64:K64)&gt;0,1,0)</f>
        <v>0</v>
      </c>
      <c r="M64" s="0" t="n">
        <v>0</v>
      </c>
      <c r="N64" s="0" t="s">
        <v>17</v>
      </c>
    </row>
    <row r="65" customFormat="false" ht="12.8" hidden="false" customHeight="false" outlineLevel="0" collapsed="false">
      <c r="A65" s="0" t="s">
        <v>33</v>
      </c>
      <c r="B65" s="0" t="s">
        <v>15</v>
      </c>
      <c r="C65" s="0" t="n">
        <v>1355744</v>
      </c>
      <c r="D65" s="0" t="n">
        <v>1355744</v>
      </c>
      <c r="E65" s="0" t="s">
        <v>16</v>
      </c>
      <c r="F65" s="0" t="n">
        <v>1396647</v>
      </c>
      <c r="G65" s="0" t="n">
        <v>1396647</v>
      </c>
      <c r="H65" s="0" t="n">
        <v>1</v>
      </c>
      <c r="I65" s="0" t="n">
        <v>0</v>
      </c>
      <c r="J65" s="0" t="n">
        <v>0</v>
      </c>
      <c r="K65" s="0" t="n">
        <v>0</v>
      </c>
      <c r="L65" s="2" t="n">
        <f aca="false">IF(SUM(J65:K65)&gt;0,1,0)</f>
        <v>0</v>
      </c>
      <c r="M65" s="0" t="n">
        <v>0</v>
      </c>
      <c r="N65" s="0" t="s">
        <v>17</v>
      </c>
    </row>
    <row r="66" customFormat="false" ht="12.8" hidden="false" customHeight="false" outlineLevel="0" collapsed="false">
      <c r="A66" s="0" t="s">
        <v>39</v>
      </c>
      <c r="B66" s="0" t="s">
        <v>15</v>
      </c>
      <c r="C66" s="0" t="n">
        <v>1355826</v>
      </c>
      <c r="D66" s="0" t="n">
        <v>1355826</v>
      </c>
      <c r="E66" s="0" t="s">
        <v>16</v>
      </c>
      <c r="F66" s="0" t="n">
        <v>1396729</v>
      </c>
      <c r="G66" s="0" t="n">
        <v>1396729</v>
      </c>
      <c r="H66" s="0" t="n">
        <v>1</v>
      </c>
      <c r="I66" s="0" t="n">
        <v>0</v>
      </c>
      <c r="J66" s="0" t="n">
        <v>0</v>
      </c>
      <c r="K66" s="0" t="n">
        <v>0</v>
      </c>
      <c r="L66" s="2" t="n">
        <f aca="false">IF(SUM(J66:K66)&gt;0,1,0)</f>
        <v>0</v>
      </c>
      <c r="M66" s="0" t="n">
        <v>0</v>
      </c>
      <c r="N66" s="0" t="s">
        <v>17</v>
      </c>
    </row>
    <row r="67" customFormat="false" ht="12.8" hidden="false" customHeight="false" outlineLevel="0" collapsed="false">
      <c r="A67" s="0" t="s">
        <v>38</v>
      </c>
      <c r="B67" s="0" t="s">
        <v>15</v>
      </c>
      <c r="C67" s="0" t="n">
        <v>1363207</v>
      </c>
      <c r="D67" s="0" t="n">
        <v>1363207</v>
      </c>
      <c r="E67" s="0" t="s">
        <v>16</v>
      </c>
      <c r="F67" s="0" t="n">
        <v>1404110</v>
      </c>
      <c r="G67" s="0" t="n">
        <v>1404110</v>
      </c>
      <c r="H67" s="0" t="n">
        <v>1</v>
      </c>
      <c r="I67" s="0" t="n">
        <v>0</v>
      </c>
      <c r="J67" s="0" t="n">
        <v>0</v>
      </c>
      <c r="K67" s="0" t="n">
        <v>0</v>
      </c>
      <c r="L67" s="2" t="n">
        <f aca="false">IF(SUM(J67:K67)&gt;0,1,0)</f>
        <v>0</v>
      </c>
      <c r="M67" s="0" t="n">
        <v>0</v>
      </c>
      <c r="N67" s="0" t="s">
        <v>17</v>
      </c>
    </row>
    <row r="68" customFormat="false" ht="12.8" hidden="false" customHeight="false" outlineLevel="0" collapsed="false">
      <c r="A68" s="0" t="s">
        <v>14</v>
      </c>
      <c r="B68" s="0" t="s">
        <v>15</v>
      </c>
      <c r="C68" s="0" t="n">
        <v>1415586</v>
      </c>
      <c r="D68" s="0" t="n">
        <v>1415586</v>
      </c>
      <c r="E68" s="0" t="s">
        <v>16</v>
      </c>
      <c r="F68" s="0" t="n">
        <v>1456489</v>
      </c>
      <c r="G68" s="0" t="n">
        <v>1456489</v>
      </c>
      <c r="H68" s="0" t="n">
        <v>1</v>
      </c>
      <c r="I68" s="0" t="n">
        <v>0</v>
      </c>
      <c r="J68" s="0" t="n">
        <v>0</v>
      </c>
      <c r="K68" s="0" t="n">
        <v>0</v>
      </c>
      <c r="L68" s="2" t="n">
        <f aca="false">IF(SUM(J68:K68)&gt;0,1,0)</f>
        <v>0</v>
      </c>
      <c r="M68" s="0" t="n">
        <v>0</v>
      </c>
      <c r="N68" s="0" t="s">
        <v>17</v>
      </c>
    </row>
    <row r="69" customFormat="false" ht="12.8" hidden="false" customHeight="false" outlineLevel="0" collapsed="false">
      <c r="A69" s="0" t="s">
        <v>39</v>
      </c>
      <c r="B69" s="0" t="s">
        <v>15</v>
      </c>
      <c r="C69" s="0" t="n">
        <v>1421797</v>
      </c>
      <c r="D69" s="0" t="n">
        <v>1421797</v>
      </c>
      <c r="E69" s="0" t="s">
        <v>16</v>
      </c>
      <c r="F69" s="0" t="n">
        <v>1462700</v>
      </c>
      <c r="G69" s="0" t="n">
        <v>1462700</v>
      </c>
      <c r="H69" s="0" t="n">
        <v>1</v>
      </c>
      <c r="I69" s="0" t="n">
        <v>0</v>
      </c>
      <c r="J69" s="0" t="n">
        <v>0</v>
      </c>
      <c r="K69" s="0" t="n">
        <v>0</v>
      </c>
      <c r="L69" s="2" t="n">
        <f aca="false">IF(SUM(J69:K69)&gt;0,1,0)</f>
        <v>0</v>
      </c>
      <c r="M69" s="0" t="n">
        <v>0</v>
      </c>
      <c r="N69" s="0" t="s">
        <v>17</v>
      </c>
    </row>
    <row r="70" customFormat="false" ht="12.8" hidden="false" customHeight="false" outlineLevel="0" collapsed="false">
      <c r="A70" s="0" t="s">
        <v>14</v>
      </c>
      <c r="B70" s="0" t="s">
        <v>15</v>
      </c>
      <c r="C70" s="0" t="n">
        <v>1424478</v>
      </c>
      <c r="D70" s="0" t="n">
        <v>1424478</v>
      </c>
      <c r="E70" s="0" t="s">
        <v>16</v>
      </c>
      <c r="F70" s="0" t="n">
        <v>1465381</v>
      </c>
      <c r="G70" s="0" t="n">
        <v>1465381</v>
      </c>
      <c r="H70" s="0" t="n">
        <v>1</v>
      </c>
      <c r="I70" s="0" t="n">
        <v>0</v>
      </c>
      <c r="J70" s="0" t="n">
        <v>0</v>
      </c>
      <c r="K70" s="0" t="n">
        <v>0</v>
      </c>
      <c r="L70" s="2" t="n">
        <f aca="false">IF(SUM(J70:K70)&gt;0,1,0)</f>
        <v>0</v>
      </c>
      <c r="M70" s="0" t="n">
        <v>0</v>
      </c>
      <c r="N70" s="0" t="s">
        <v>17</v>
      </c>
    </row>
    <row r="71" customFormat="false" ht="12.8" hidden="false" customHeight="false" outlineLevel="0" collapsed="false">
      <c r="A71" s="0" t="s">
        <v>23</v>
      </c>
      <c r="B71" s="0" t="s">
        <v>15</v>
      </c>
      <c r="C71" s="0" t="n">
        <v>1532903</v>
      </c>
      <c r="D71" s="0" t="n">
        <v>1532903</v>
      </c>
      <c r="E71" s="0" t="s">
        <v>16</v>
      </c>
      <c r="F71" s="0" t="n">
        <v>1573807</v>
      </c>
      <c r="G71" s="0" t="n">
        <v>1573807</v>
      </c>
      <c r="H71" s="0" t="n">
        <v>1</v>
      </c>
      <c r="I71" s="0" t="n">
        <v>0</v>
      </c>
      <c r="J71" s="0" t="n">
        <v>0</v>
      </c>
      <c r="K71" s="0" t="n">
        <v>0</v>
      </c>
      <c r="L71" s="2" t="n">
        <f aca="false">IF(SUM(J71:K71)&gt;0,1,0)</f>
        <v>0</v>
      </c>
      <c r="M71" s="0" t="n">
        <v>0</v>
      </c>
      <c r="N71" s="0" t="s">
        <v>17</v>
      </c>
    </row>
    <row r="72" customFormat="false" ht="12.8" hidden="false" customHeight="false" outlineLevel="0" collapsed="false">
      <c r="A72" s="0" t="s">
        <v>38</v>
      </c>
      <c r="B72" s="0" t="s">
        <v>15</v>
      </c>
      <c r="C72" s="0" t="n">
        <v>1533312</v>
      </c>
      <c r="D72" s="0" t="n">
        <v>1533312</v>
      </c>
      <c r="E72" s="0" t="s">
        <v>16</v>
      </c>
      <c r="F72" s="0" t="n">
        <v>1574216</v>
      </c>
      <c r="G72" s="0" t="n">
        <v>1574216</v>
      </c>
      <c r="H72" s="0" t="n">
        <v>1</v>
      </c>
      <c r="I72" s="0" t="n">
        <v>0</v>
      </c>
      <c r="J72" s="0" t="n">
        <v>0</v>
      </c>
      <c r="K72" s="0" t="n">
        <v>0</v>
      </c>
      <c r="L72" s="2" t="n">
        <f aca="false">IF(SUM(J72:K72)&gt;0,1,0)</f>
        <v>0</v>
      </c>
      <c r="M72" s="0" t="n">
        <v>0</v>
      </c>
      <c r="N72" s="0" t="s">
        <v>17</v>
      </c>
    </row>
    <row r="73" customFormat="false" ht="12.8" hidden="false" customHeight="false" outlineLevel="0" collapsed="false">
      <c r="A73" s="0" t="s">
        <v>35</v>
      </c>
      <c r="B73" s="0" t="s">
        <v>15</v>
      </c>
      <c r="C73" s="0" t="n">
        <v>1620490</v>
      </c>
      <c r="D73" s="0" t="n">
        <v>1620490</v>
      </c>
      <c r="E73" s="0" t="s">
        <v>16</v>
      </c>
      <c r="F73" s="0" t="n">
        <v>1661394</v>
      </c>
      <c r="G73" s="0" t="n">
        <v>1661394</v>
      </c>
      <c r="H73" s="0" t="n">
        <v>1</v>
      </c>
      <c r="I73" s="0" t="n">
        <v>0</v>
      </c>
      <c r="J73" s="0" t="n">
        <v>0</v>
      </c>
      <c r="K73" s="0" t="n">
        <v>0</v>
      </c>
      <c r="L73" s="2" t="n">
        <f aca="false">IF(SUM(J73:K73)&gt;0,1,0)</f>
        <v>0</v>
      </c>
      <c r="M73" s="0" t="n">
        <v>0</v>
      </c>
      <c r="N73" s="0" t="s">
        <v>17</v>
      </c>
    </row>
    <row r="74" customFormat="false" ht="12.8" hidden="false" customHeight="false" outlineLevel="0" collapsed="false">
      <c r="A74" s="0" t="s">
        <v>35</v>
      </c>
      <c r="B74" s="0" t="s">
        <v>15</v>
      </c>
      <c r="C74" s="0" t="n">
        <v>1654517</v>
      </c>
      <c r="D74" s="0" t="n">
        <v>1654517</v>
      </c>
      <c r="E74" s="0" t="s">
        <v>16</v>
      </c>
      <c r="F74" s="0" t="n">
        <v>1682064</v>
      </c>
      <c r="G74" s="0" t="n">
        <v>1682064</v>
      </c>
      <c r="H74" s="0" t="n">
        <v>1</v>
      </c>
      <c r="I74" s="0" t="n">
        <v>0</v>
      </c>
      <c r="J74" s="0" t="n">
        <v>0</v>
      </c>
      <c r="K74" s="0" t="n">
        <v>0</v>
      </c>
      <c r="L74" s="2" t="n">
        <f aca="false">IF(SUM(J74:K74)&gt;0,1,0)</f>
        <v>0</v>
      </c>
      <c r="M74" s="0" t="n">
        <v>0</v>
      </c>
      <c r="N74" s="0" t="s">
        <v>17</v>
      </c>
    </row>
    <row r="75" customFormat="false" ht="12.8" hidden="false" customHeight="false" outlineLevel="0" collapsed="false">
      <c r="A75" s="0" t="s">
        <v>35</v>
      </c>
      <c r="B75" s="0" t="s">
        <v>15</v>
      </c>
      <c r="C75" s="0" t="n">
        <v>1687170</v>
      </c>
      <c r="D75" s="0" t="n">
        <v>1687170</v>
      </c>
      <c r="E75" s="0" t="s">
        <v>16</v>
      </c>
      <c r="F75" s="0" t="n">
        <v>1714717</v>
      </c>
      <c r="G75" s="0" t="n">
        <v>1714717</v>
      </c>
      <c r="H75" s="0" t="n">
        <v>1</v>
      </c>
      <c r="I75" s="0" t="n">
        <v>0</v>
      </c>
      <c r="J75" s="0" t="n">
        <v>0</v>
      </c>
      <c r="K75" s="0" t="n">
        <v>0</v>
      </c>
      <c r="L75" s="2" t="n">
        <f aca="false">IF(SUM(J75:K75)&gt;0,1,0)</f>
        <v>0</v>
      </c>
      <c r="M75" s="0" t="n">
        <v>0</v>
      </c>
      <c r="N75" s="0" t="s">
        <v>17</v>
      </c>
    </row>
    <row r="76" customFormat="false" ht="12.8" hidden="false" customHeight="false" outlineLevel="0" collapsed="false">
      <c r="A76" s="0" t="s">
        <v>14</v>
      </c>
      <c r="B76" s="0" t="s">
        <v>15</v>
      </c>
      <c r="C76" s="0" t="n">
        <v>1694809</v>
      </c>
      <c r="D76" s="0" t="n">
        <v>1694809</v>
      </c>
      <c r="E76" s="0" t="s">
        <v>16</v>
      </c>
      <c r="F76" s="0" t="n">
        <v>1722356</v>
      </c>
      <c r="G76" s="0" t="n">
        <v>1722356</v>
      </c>
      <c r="H76" s="0" t="n">
        <v>1</v>
      </c>
      <c r="I76" s="0" t="n">
        <v>0</v>
      </c>
      <c r="J76" s="0" t="n">
        <v>0</v>
      </c>
      <c r="K76" s="0" t="n">
        <v>0</v>
      </c>
      <c r="L76" s="2" t="n">
        <f aca="false">IF(SUM(J76:K76)&gt;0,1,0)</f>
        <v>0</v>
      </c>
      <c r="M76" s="0" t="n">
        <v>0</v>
      </c>
      <c r="N76" s="0" t="s">
        <v>17</v>
      </c>
    </row>
    <row r="77" customFormat="false" ht="12.8" hidden="false" customHeight="false" outlineLevel="0" collapsed="false">
      <c r="A77" s="0" t="s">
        <v>31</v>
      </c>
      <c r="B77" s="0" t="s">
        <v>15</v>
      </c>
      <c r="C77" s="0" t="n">
        <v>1696501</v>
      </c>
      <c r="D77" s="0" t="n">
        <v>1696501</v>
      </c>
      <c r="E77" s="0" t="s">
        <v>16</v>
      </c>
      <c r="F77" s="0" t="n">
        <v>1724048</v>
      </c>
      <c r="G77" s="0" t="n">
        <v>1724048</v>
      </c>
      <c r="H77" s="0" t="n">
        <v>1</v>
      </c>
      <c r="I77" s="0" t="n">
        <v>0</v>
      </c>
      <c r="J77" s="0" t="n">
        <v>0</v>
      </c>
      <c r="K77" s="0" t="n">
        <v>0</v>
      </c>
      <c r="L77" s="2" t="n">
        <f aca="false">IF(SUM(J77:K77)&gt;0,1,0)</f>
        <v>0</v>
      </c>
      <c r="M77" s="0" t="n">
        <v>0</v>
      </c>
      <c r="N77" s="0" t="s">
        <v>17</v>
      </c>
    </row>
    <row r="78" customFormat="false" ht="12.8" hidden="false" customHeight="false" outlineLevel="0" collapsed="false">
      <c r="A78" s="0" t="s">
        <v>36</v>
      </c>
      <c r="B78" s="0" t="s">
        <v>15</v>
      </c>
      <c r="C78" s="0" t="n">
        <v>1765020</v>
      </c>
      <c r="D78" s="0" t="n">
        <v>1765020</v>
      </c>
      <c r="E78" s="0" t="s">
        <v>16</v>
      </c>
      <c r="F78" s="0" t="n">
        <v>1792567</v>
      </c>
      <c r="G78" s="0" t="n">
        <v>1792567</v>
      </c>
      <c r="H78" s="0" t="n">
        <v>1</v>
      </c>
      <c r="I78" s="0" t="n">
        <v>0</v>
      </c>
      <c r="J78" s="0" t="n">
        <v>0</v>
      </c>
      <c r="K78" s="0" t="n">
        <v>0</v>
      </c>
      <c r="L78" s="2" t="n">
        <f aca="false">IF(SUM(J78:K78)&gt;0,1,0)</f>
        <v>0</v>
      </c>
      <c r="M78" s="0" t="n">
        <v>0</v>
      </c>
      <c r="N78" s="0" t="s">
        <v>17</v>
      </c>
    </row>
    <row r="79" customFormat="false" ht="12.8" hidden="false" customHeight="false" outlineLevel="0" collapsed="false">
      <c r="A79" s="0" t="s">
        <v>35</v>
      </c>
      <c r="B79" s="0" t="s">
        <v>15</v>
      </c>
      <c r="C79" s="0" t="n">
        <v>1774351</v>
      </c>
      <c r="D79" s="0" t="n">
        <v>1774351</v>
      </c>
      <c r="E79" s="0" t="s">
        <v>16</v>
      </c>
      <c r="F79" s="0" t="n">
        <v>1801898</v>
      </c>
      <c r="G79" s="0" t="n">
        <v>1801898</v>
      </c>
      <c r="H79" s="0" t="n">
        <v>1</v>
      </c>
      <c r="I79" s="0" t="n">
        <v>0</v>
      </c>
      <c r="J79" s="0" t="n">
        <v>0</v>
      </c>
      <c r="K79" s="0" t="n">
        <v>0</v>
      </c>
      <c r="L79" s="2" t="n">
        <f aca="false">IF(SUM(J79:K79)&gt;0,1,0)</f>
        <v>0</v>
      </c>
      <c r="M79" s="0" t="n">
        <v>0</v>
      </c>
      <c r="N79" s="0" t="s">
        <v>17</v>
      </c>
    </row>
    <row r="80" customFormat="false" ht="12.8" hidden="false" customHeight="false" outlineLevel="0" collapsed="false">
      <c r="A80" s="0" t="s">
        <v>14</v>
      </c>
      <c r="B80" s="0" t="s">
        <v>15</v>
      </c>
      <c r="C80" s="0" t="n">
        <v>1821345</v>
      </c>
      <c r="D80" s="0" t="n">
        <v>1821345</v>
      </c>
      <c r="E80" s="0" t="s">
        <v>16</v>
      </c>
      <c r="F80" s="0" t="n">
        <v>1848888</v>
      </c>
      <c r="G80" s="0" t="n">
        <v>1848888</v>
      </c>
      <c r="H80" s="0" t="n">
        <v>1</v>
      </c>
      <c r="I80" s="0" t="n">
        <v>0</v>
      </c>
      <c r="J80" s="0" t="n">
        <v>0</v>
      </c>
      <c r="K80" s="0" t="n">
        <v>0</v>
      </c>
      <c r="L80" s="2" t="n">
        <f aca="false">IF(SUM(J80:K80)&gt;0,1,0)</f>
        <v>0</v>
      </c>
      <c r="M80" s="0" t="n">
        <v>0</v>
      </c>
      <c r="N80" s="0" t="s">
        <v>17</v>
      </c>
    </row>
    <row r="81" customFormat="false" ht="12.8" hidden="false" customHeight="false" outlineLevel="0" collapsed="false">
      <c r="A81" s="0" t="s">
        <v>25</v>
      </c>
      <c r="B81" s="0" t="s">
        <v>15</v>
      </c>
      <c r="C81" s="0" t="n">
        <v>1888956</v>
      </c>
      <c r="D81" s="0" t="n">
        <v>1888956</v>
      </c>
      <c r="E81" s="0" t="s">
        <v>16</v>
      </c>
      <c r="F81" s="0" t="n">
        <v>1916659</v>
      </c>
      <c r="G81" s="0" t="n">
        <v>1916659</v>
      </c>
      <c r="H81" s="0" t="n">
        <v>1</v>
      </c>
      <c r="I81" s="0" t="n">
        <v>0</v>
      </c>
      <c r="J81" s="0" t="n">
        <v>0</v>
      </c>
      <c r="K81" s="0" t="n">
        <v>0</v>
      </c>
      <c r="L81" s="2" t="n">
        <f aca="false">IF(SUM(J81:K81)&gt;0,1,0)</f>
        <v>0</v>
      </c>
      <c r="M81" s="0" t="n">
        <v>0</v>
      </c>
      <c r="N81" s="0" t="s">
        <v>17</v>
      </c>
    </row>
    <row r="82" customFormat="false" ht="12.8" hidden="false" customHeight="false" outlineLevel="0" collapsed="false">
      <c r="A82" s="0" t="s">
        <v>23</v>
      </c>
      <c r="B82" s="0" t="s">
        <v>15</v>
      </c>
      <c r="C82" s="0" t="n">
        <v>1926423</v>
      </c>
      <c r="D82" s="0" t="n">
        <v>1926423</v>
      </c>
      <c r="E82" s="0" t="s">
        <v>16</v>
      </c>
      <c r="F82" s="0" t="n">
        <v>1954139</v>
      </c>
      <c r="G82" s="0" t="n">
        <v>1954139</v>
      </c>
      <c r="H82" s="0" t="n">
        <v>1</v>
      </c>
      <c r="I82" s="0" t="n">
        <v>0</v>
      </c>
      <c r="J82" s="0" t="n">
        <v>0</v>
      </c>
      <c r="K82" s="0" t="n">
        <v>0</v>
      </c>
      <c r="L82" s="2" t="n">
        <f aca="false">IF(SUM(J82:K82)&gt;0,1,0)</f>
        <v>0</v>
      </c>
      <c r="M82" s="0" t="n">
        <v>0</v>
      </c>
      <c r="N82" s="0" t="s">
        <v>17</v>
      </c>
    </row>
    <row r="83" customFormat="false" ht="12.8" hidden="false" customHeight="false" outlineLevel="0" collapsed="false">
      <c r="A83" s="0" t="s">
        <v>21</v>
      </c>
      <c r="B83" s="0" t="s">
        <v>15</v>
      </c>
      <c r="C83" s="0" t="n">
        <v>1939443</v>
      </c>
      <c r="D83" s="0" t="n">
        <v>1939443</v>
      </c>
      <c r="E83" s="0" t="s">
        <v>16</v>
      </c>
      <c r="F83" s="0" t="n">
        <v>1967159</v>
      </c>
      <c r="G83" s="0" t="n">
        <v>1967159</v>
      </c>
      <c r="H83" s="0" t="n">
        <v>1</v>
      </c>
      <c r="I83" s="0" t="n">
        <v>0</v>
      </c>
      <c r="J83" s="0" t="n">
        <v>0</v>
      </c>
      <c r="K83" s="0" t="n">
        <v>1</v>
      </c>
      <c r="L83" s="2" t="n">
        <f aca="false">IF(SUM(J83:K83)&gt;0,1,0)</f>
        <v>1</v>
      </c>
      <c r="M83" s="0" t="n">
        <v>0</v>
      </c>
      <c r="N83" s="0" t="s">
        <v>17</v>
      </c>
    </row>
    <row r="84" customFormat="false" ht="12.8" hidden="false" customHeight="false" outlineLevel="0" collapsed="false">
      <c r="A84" s="0" t="s">
        <v>14</v>
      </c>
      <c r="B84" s="0" t="s">
        <v>15</v>
      </c>
      <c r="C84" s="0" t="n">
        <v>1944161</v>
      </c>
      <c r="D84" s="0" t="n">
        <v>1944161</v>
      </c>
      <c r="E84" s="0" t="s">
        <v>16</v>
      </c>
      <c r="F84" s="0" t="n">
        <v>1971877</v>
      </c>
      <c r="G84" s="0" t="n">
        <v>1971877</v>
      </c>
      <c r="H84" s="0" t="n">
        <v>1</v>
      </c>
      <c r="I84" s="0" t="n">
        <v>0</v>
      </c>
      <c r="J84" s="0" t="n">
        <v>0</v>
      </c>
      <c r="K84" s="0" t="n">
        <v>0</v>
      </c>
      <c r="L84" s="2" t="n">
        <f aca="false">IF(SUM(J84:K84)&gt;0,1,0)</f>
        <v>0</v>
      </c>
      <c r="M84" s="0" t="n">
        <v>0</v>
      </c>
      <c r="N84" s="0" t="s">
        <v>17</v>
      </c>
    </row>
    <row r="85" customFormat="false" ht="12.8" hidden="false" customHeight="false" outlineLevel="0" collapsed="false">
      <c r="A85" s="0" t="s">
        <v>25</v>
      </c>
      <c r="B85" s="0" t="s">
        <v>15</v>
      </c>
      <c r="C85" s="0" t="n">
        <v>1957508</v>
      </c>
      <c r="D85" s="0" t="n">
        <v>1957508</v>
      </c>
      <c r="E85" s="0" t="s">
        <v>16</v>
      </c>
      <c r="F85" s="0" t="n">
        <v>1985225</v>
      </c>
      <c r="G85" s="0" t="n">
        <v>1985225</v>
      </c>
      <c r="H85" s="0" t="n">
        <v>1</v>
      </c>
      <c r="I85" s="0" t="n">
        <v>0</v>
      </c>
      <c r="J85" s="0" t="n">
        <v>0</v>
      </c>
      <c r="K85" s="0" t="n">
        <v>0</v>
      </c>
      <c r="L85" s="2" t="n">
        <f aca="false">IF(SUM(J85:K85)&gt;0,1,0)</f>
        <v>0</v>
      </c>
      <c r="M85" s="0" t="n">
        <v>0</v>
      </c>
      <c r="N85" s="0" t="s">
        <v>17</v>
      </c>
    </row>
    <row r="86" customFormat="false" ht="12.8" hidden="false" customHeight="false" outlineLevel="0" collapsed="false">
      <c r="A86" s="0" t="s">
        <v>25</v>
      </c>
      <c r="B86" s="0" t="s">
        <v>15</v>
      </c>
      <c r="C86" s="0" t="n">
        <v>1957938</v>
      </c>
      <c r="D86" s="0" t="n">
        <v>1957938</v>
      </c>
      <c r="E86" s="0" t="s">
        <v>16</v>
      </c>
      <c r="F86" s="0" t="n">
        <v>1985655</v>
      </c>
      <c r="G86" s="0" t="n">
        <v>1985655</v>
      </c>
      <c r="H86" s="0" t="n">
        <v>1</v>
      </c>
      <c r="I86" s="0" t="n">
        <v>0</v>
      </c>
      <c r="J86" s="0" t="n">
        <v>0</v>
      </c>
      <c r="K86" s="0" t="n">
        <v>0</v>
      </c>
      <c r="L86" s="2" t="n">
        <f aca="false">IF(SUM(J86:K86)&gt;0,1,0)</f>
        <v>0</v>
      </c>
      <c r="M86" s="0" t="n">
        <v>0</v>
      </c>
      <c r="N86" s="0" t="s">
        <v>17</v>
      </c>
    </row>
    <row r="87" customFormat="false" ht="12.8" hidden="false" customHeight="false" outlineLevel="0" collapsed="false">
      <c r="A87" s="0" t="s">
        <v>33</v>
      </c>
      <c r="B87" s="0" t="s">
        <v>15</v>
      </c>
      <c r="C87" s="0" t="n">
        <v>1959504</v>
      </c>
      <c r="D87" s="0" t="n">
        <v>1959504</v>
      </c>
      <c r="E87" s="0" t="s">
        <v>16</v>
      </c>
      <c r="F87" s="0" t="n">
        <v>1987221</v>
      </c>
      <c r="G87" s="0" t="n">
        <v>1987221</v>
      </c>
      <c r="H87" s="0" t="n">
        <v>1</v>
      </c>
      <c r="I87" s="0" t="n">
        <v>0</v>
      </c>
      <c r="J87" s="0" t="n">
        <v>0</v>
      </c>
      <c r="K87" s="0" t="n">
        <v>0</v>
      </c>
      <c r="L87" s="2" t="n">
        <f aca="false">IF(SUM(J87:K87)&gt;0,1,0)</f>
        <v>0</v>
      </c>
      <c r="M87" s="0" t="n">
        <v>0</v>
      </c>
      <c r="N87" s="0" t="s">
        <v>17</v>
      </c>
    </row>
    <row r="88" customFormat="false" ht="12.8" hidden="false" customHeight="false" outlineLevel="0" collapsed="false">
      <c r="A88" s="0" t="s">
        <v>25</v>
      </c>
      <c r="B88" s="0" t="s">
        <v>15</v>
      </c>
      <c r="C88" s="0" t="n">
        <v>1961354</v>
      </c>
      <c r="D88" s="0" t="n">
        <v>1961354</v>
      </c>
      <c r="E88" s="0" t="s">
        <v>16</v>
      </c>
      <c r="F88" s="0" t="n">
        <v>1989071</v>
      </c>
      <c r="G88" s="0" t="n">
        <v>1989071</v>
      </c>
      <c r="H88" s="0" t="n">
        <v>1</v>
      </c>
      <c r="I88" s="0" t="n">
        <v>0</v>
      </c>
      <c r="J88" s="0" t="n">
        <v>1</v>
      </c>
      <c r="K88" s="0" t="n">
        <v>1</v>
      </c>
      <c r="L88" s="2" t="n">
        <f aca="false">IF(SUM(J88:K88)&gt;0,1,0)</f>
        <v>1</v>
      </c>
      <c r="M88" s="0" t="n">
        <v>0</v>
      </c>
      <c r="N88" s="0" t="s">
        <v>17</v>
      </c>
    </row>
    <row r="89" customFormat="false" ht="12.8" hidden="false" customHeight="false" outlineLevel="0" collapsed="false">
      <c r="A89" s="0" t="s">
        <v>35</v>
      </c>
      <c r="B89" s="0" t="s">
        <v>15</v>
      </c>
      <c r="C89" s="0" t="n">
        <v>2009005</v>
      </c>
      <c r="D89" s="0" t="n">
        <v>2009005</v>
      </c>
      <c r="E89" s="0" t="s">
        <v>16</v>
      </c>
      <c r="F89" s="0" t="n">
        <v>2036670</v>
      </c>
      <c r="G89" s="0" t="n">
        <v>2036670</v>
      </c>
      <c r="H89" s="0" t="n">
        <v>1</v>
      </c>
      <c r="I89" s="0" t="n">
        <v>0</v>
      </c>
      <c r="J89" s="0" t="n">
        <v>0</v>
      </c>
      <c r="K89" s="0" t="n">
        <v>0</v>
      </c>
      <c r="L89" s="2" t="n">
        <f aca="false">IF(SUM(J89:K89)&gt;0,1,0)</f>
        <v>0</v>
      </c>
      <c r="M89" s="0" t="n">
        <v>0</v>
      </c>
      <c r="N89" s="0" t="s">
        <v>17</v>
      </c>
    </row>
    <row r="90" customFormat="false" ht="12.8" hidden="false" customHeight="false" outlineLevel="0" collapsed="false">
      <c r="A90" s="0" t="s">
        <v>23</v>
      </c>
      <c r="B90" s="0" t="s">
        <v>15</v>
      </c>
      <c r="C90" s="0" t="n">
        <v>2147900</v>
      </c>
      <c r="D90" s="0" t="n">
        <v>2147900</v>
      </c>
      <c r="E90" s="0" t="s">
        <v>16</v>
      </c>
      <c r="F90" s="0" t="n">
        <v>2132457</v>
      </c>
      <c r="G90" s="0" t="n">
        <v>2132457</v>
      </c>
      <c r="H90" s="0" t="n">
        <v>1</v>
      </c>
      <c r="I90" s="0" t="n">
        <v>0</v>
      </c>
      <c r="J90" s="0" t="n">
        <v>0</v>
      </c>
      <c r="K90" s="0" t="n">
        <v>0</v>
      </c>
      <c r="L90" s="2" t="n">
        <f aca="false">IF(SUM(J90:K90)&gt;0,1,0)</f>
        <v>0</v>
      </c>
      <c r="M90" s="0" t="n">
        <v>0</v>
      </c>
      <c r="N90" s="0" t="s">
        <v>17</v>
      </c>
    </row>
    <row r="91" customFormat="false" ht="12.8" hidden="false" customHeight="false" outlineLevel="0" collapsed="false">
      <c r="A91" s="0" t="s">
        <v>14</v>
      </c>
      <c r="B91" s="0" t="s">
        <v>15</v>
      </c>
      <c r="C91" s="0" t="n">
        <v>2268620</v>
      </c>
      <c r="D91" s="0" t="n">
        <v>2268620</v>
      </c>
      <c r="E91" s="0" t="s">
        <v>16</v>
      </c>
      <c r="F91" s="0" t="n">
        <v>2252933</v>
      </c>
      <c r="G91" s="0" t="n">
        <v>2252933</v>
      </c>
      <c r="H91" s="0" t="n">
        <v>1</v>
      </c>
      <c r="I91" s="0" t="n">
        <v>0</v>
      </c>
      <c r="J91" s="0" t="n">
        <v>0</v>
      </c>
      <c r="K91" s="0" t="n">
        <v>0</v>
      </c>
      <c r="L91" s="2" t="n">
        <f aca="false">IF(SUM(J91:K91)&gt;0,1,0)</f>
        <v>0</v>
      </c>
      <c r="M91" s="0" t="n">
        <v>0</v>
      </c>
      <c r="N91" s="0" t="s">
        <v>17</v>
      </c>
    </row>
    <row r="92" customFormat="false" ht="12.8" hidden="false" customHeight="false" outlineLevel="0" collapsed="false">
      <c r="A92" s="0" t="s">
        <v>25</v>
      </c>
      <c r="B92" s="0" t="s">
        <v>15</v>
      </c>
      <c r="C92" s="0" t="n">
        <v>2273409</v>
      </c>
      <c r="D92" s="0" t="n">
        <v>2273409</v>
      </c>
      <c r="E92" s="0" t="s">
        <v>16</v>
      </c>
      <c r="F92" s="0" t="n">
        <v>2257722</v>
      </c>
      <c r="G92" s="0" t="n">
        <v>2257722</v>
      </c>
      <c r="H92" s="0" t="n">
        <v>1</v>
      </c>
      <c r="I92" s="0" t="n">
        <v>0</v>
      </c>
      <c r="J92" s="0" t="n">
        <v>0</v>
      </c>
      <c r="K92" s="0" t="n">
        <v>0</v>
      </c>
      <c r="L92" s="2" t="n">
        <f aca="false">IF(SUM(J92:K92)&gt;0,1,0)</f>
        <v>0</v>
      </c>
      <c r="M92" s="0" t="n">
        <v>0</v>
      </c>
      <c r="N92" s="0" t="s">
        <v>17</v>
      </c>
    </row>
    <row r="93" customFormat="false" ht="12.8" hidden="false" customHeight="false" outlineLevel="0" collapsed="false">
      <c r="A93" s="0" t="s">
        <v>23</v>
      </c>
      <c r="B93" s="0" t="s">
        <v>15</v>
      </c>
      <c r="C93" s="0" t="n">
        <v>2273766</v>
      </c>
      <c r="D93" s="0" t="n">
        <v>2273766</v>
      </c>
      <c r="E93" s="0" t="s">
        <v>16</v>
      </c>
      <c r="F93" s="0" t="n">
        <v>2258079</v>
      </c>
      <c r="G93" s="0" t="n">
        <v>2258079</v>
      </c>
      <c r="H93" s="0" t="n">
        <v>1</v>
      </c>
      <c r="I93" s="0" t="n">
        <v>0</v>
      </c>
      <c r="J93" s="0" t="n">
        <v>0</v>
      </c>
      <c r="K93" s="0" t="n">
        <v>0</v>
      </c>
      <c r="L93" s="2" t="n">
        <f aca="false">IF(SUM(J93:K93)&gt;0,1,0)</f>
        <v>0</v>
      </c>
      <c r="M93" s="0" t="n">
        <v>0</v>
      </c>
      <c r="N93" s="0" t="s">
        <v>17</v>
      </c>
    </row>
    <row r="94" customFormat="false" ht="12.8" hidden="false" customHeight="false" outlineLevel="0" collapsed="false">
      <c r="A94" s="0" t="s">
        <v>14</v>
      </c>
      <c r="B94" s="0" t="s">
        <v>15</v>
      </c>
      <c r="C94" s="0" t="n">
        <v>2276564</v>
      </c>
      <c r="D94" s="0" t="n">
        <v>2276564</v>
      </c>
      <c r="E94" s="0" t="s">
        <v>16</v>
      </c>
      <c r="F94" s="0" t="n">
        <v>2260877</v>
      </c>
      <c r="G94" s="0" t="n">
        <v>2260877</v>
      </c>
      <c r="H94" s="0" t="n">
        <v>1</v>
      </c>
      <c r="I94" s="0" t="n">
        <v>0</v>
      </c>
      <c r="J94" s="0" t="n">
        <v>0</v>
      </c>
      <c r="K94" s="0" t="n">
        <v>0</v>
      </c>
      <c r="L94" s="2" t="n">
        <f aca="false">IF(SUM(J94:K94)&gt;0,1,0)</f>
        <v>0</v>
      </c>
      <c r="M94" s="0" t="n">
        <v>0</v>
      </c>
      <c r="N94" s="0" t="s">
        <v>17</v>
      </c>
    </row>
    <row r="95" customFormat="false" ht="12.8" hidden="false" customHeight="false" outlineLevel="0" collapsed="false">
      <c r="A95" s="0" t="s">
        <v>28</v>
      </c>
      <c r="B95" s="0" t="s">
        <v>15</v>
      </c>
      <c r="C95" s="0" t="n">
        <v>2278741</v>
      </c>
      <c r="D95" s="0" t="n">
        <v>2278741</v>
      </c>
      <c r="E95" s="0" t="s">
        <v>16</v>
      </c>
      <c r="F95" s="0" t="n">
        <v>2263054</v>
      </c>
      <c r="G95" s="0" t="n">
        <v>2263054</v>
      </c>
      <c r="H95" s="0" t="n">
        <v>1</v>
      </c>
      <c r="I95" s="0" t="n">
        <v>0</v>
      </c>
      <c r="J95" s="0" t="n">
        <v>0</v>
      </c>
      <c r="K95" s="0" t="n">
        <v>0</v>
      </c>
      <c r="L95" s="2" t="n">
        <f aca="false">IF(SUM(J95:K95)&gt;0,1,0)</f>
        <v>0</v>
      </c>
      <c r="M95" s="0" t="n">
        <v>0</v>
      </c>
      <c r="N95" s="0" t="s">
        <v>17</v>
      </c>
    </row>
    <row r="96" customFormat="false" ht="12.8" hidden="false" customHeight="false" outlineLevel="0" collapsed="false">
      <c r="A96" s="0" t="s">
        <v>35</v>
      </c>
      <c r="B96" s="0" t="s">
        <v>15</v>
      </c>
      <c r="C96" s="0" t="n">
        <v>2322700</v>
      </c>
      <c r="D96" s="0" t="n">
        <v>2322700</v>
      </c>
      <c r="E96" s="0" t="s">
        <v>16</v>
      </c>
      <c r="F96" s="0" t="n">
        <v>2306769</v>
      </c>
      <c r="G96" s="0" t="n">
        <v>2306769</v>
      </c>
      <c r="H96" s="0" t="n">
        <v>1</v>
      </c>
      <c r="I96" s="0" t="n">
        <v>0</v>
      </c>
      <c r="J96" s="0" t="n">
        <v>0</v>
      </c>
      <c r="K96" s="0" t="n">
        <v>0</v>
      </c>
      <c r="L96" s="2" t="n">
        <f aca="false">IF(SUM(J96:K96)&gt;0,1,0)</f>
        <v>0</v>
      </c>
      <c r="M96" s="0" t="n">
        <v>0</v>
      </c>
      <c r="N96" s="0" t="s">
        <v>17</v>
      </c>
    </row>
    <row r="97" customFormat="false" ht="12.8" hidden="false" customHeight="false" outlineLevel="0" collapsed="false">
      <c r="A97" s="0" t="s">
        <v>38</v>
      </c>
      <c r="B97" s="0" t="s">
        <v>15</v>
      </c>
      <c r="C97" s="0" t="n">
        <v>2352160</v>
      </c>
      <c r="D97" s="0" t="n">
        <v>2352160</v>
      </c>
      <c r="E97" s="0" t="s">
        <v>16</v>
      </c>
      <c r="F97" s="0" t="n">
        <v>2336229</v>
      </c>
      <c r="G97" s="0" t="n">
        <v>2336229</v>
      </c>
      <c r="H97" s="0" t="n">
        <v>1</v>
      </c>
      <c r="I97" s="0" t="n">
        <v>0</v>
      </c>
      <c r="J97" s="0" t="n">
        <v>0</v>
      </c>
      <c r="K97" s="0" t="n">
        <v>0</v>
      </c>
      <c r="L97" s="2" t="n">
        <f aca="false">IF(SUM(J97:K97)&gt;0,1,0)</f>
        <v>0</v>
      </c>
      <c r="M97" s="0" t="n">
        <v>0</v>
      </c>
      <c r="N97" s="0" t="s">
        <v>17</v>
      </c>
    </row>
    <row r="98" customFormat="false" ht="12.8" hidden="false" customHeight="false" outlineLevel="0" collapsed="false">
      <c r="A98" s="0" t="s">
        <v>35</v>
      </c>
      <c r="B98" s="0" t="s">
        <v>15</v>
      </c>
      <c r="C98" s="0" t="n">
        <v>2373124</v>
      </c>
      <c r="D98" s="0" t="n">
        <v>2373124</v>
      </c>
      <c r="E98" s="0" t="s">
        <v>16</v>
      </c>
      <c r="F98" s="0" t="n">
        <v>2357193</v>
      </c>
      <c r="G98" s="0" t="n">
        <v>2357193</v>
      </c>
      <c r="H98" s="0" t="n">
        <v>1</v>
      </c>
      <c r="I98" s="0" t="n">
        <v>0</v>
      </c>
      <c r="J98" s="0" t="n">
        <v>0</v>
      </c>
      <c r="K98" s="0" t="n">
        <v>0</v>
      </c>
      <c r="L98" s="2" t="n">
        <f aca="false">IF(SUM(J98:K98)&gt;0,1,0)</f>
        <v>0</v>
      </c>
      <c r="M98" s="0" t="n">
        <v>0</v>
      </c>
      <c r="N98" s="0" t="s">
        <v>17</v>
      </c>
    </row>
    <row r="99" customFormat="false" ht="12.8" hidden="false" customHeight="false" outlineLevel="0" collapsed="false">
      <c r="A99" s="0" t="s">
        <v>23</v>
      </c>
      <c r="B99" s="0" t="s">
        <v>15</v>
      </c>
      <c r="C99" s="0" t="n">
        <v>2406849</v>
      </c>
      <c r="D99" s="0" t="n">
        <v>2406849</v>
      </c>
      <c r="E99" s="0" t="s">
        <v>16</v>
      </c>
      <c r="F99" s="0" t="n">
        <v>2390918</v>
      </c>
      <c r="G99" s="0" t="n">
        <v>2390918</v>
      </c>
      <c r="H99" s="0" t="n">
        <v>1</v>
      </c>
      <c r="I99" s="0" t="n">
        <v>0</v>
      </c>
      <c r="J99" s="0" t="n">
        <v>0</v>
      </c>
      <c r="K99" s="0" t="n">
        <v>0</v>
      </c>
      <c r="L99" s="2" t="n">
        <f aca="false">IF(SUM(J99:K99)&gt;0,1,0)</f>
        <v>0</v>
      </c>
      <c r="M99" s="0" t="n">
        <v>0</v>
      </c>
      <c r="N99" s="0" t="s">
        <v>17</v>
      </c>
    </row>
    <row r="100" customFormat="false" ht="12.8" hidden="false" customHeight="false" outlineLevel="0" collapsed="false">
      <c r="A100" s="0" t="s">
        <v>14</v>
      </c>
      <c r="B100" s="0" t="s">
        <v>15</v>
      </c>
      <c r="C100" s="0" t="n">
        <v>2432542</v>
      </c>
      <c r="D100" s="0" t="n">
        <v>2432542</v>
      </c>
      <c r="E100" s="0" t="s">
        <v>16</v>
      </c>
      <c r="F100" s="0" t="n">
        <v>2416611</v>
      </c>
      <c r="G100" s="0" t="n">
        <v>2416611</v>
      </c>
      <c r="H100" s="0" t="n">
        <v>1</v>
      </c>
      <c r="I100" s="0" t="n">
        <v>0</v>
      </c>
      <c r="J100" s="0" t="n">
        <v>0</v>
      </c>
      <c r="K100" s="0" t="n">
        <v>0</v>
      </c>
      <c r="L100" s="2" t="n">
        <f aca="false">IF(SUM(J100:K100)&gt;0,1,0)</f>
        <v>0</v>
      </c>
      <c r="M100" s="0" t="n">
        <v>0</v>
      </c>
      <c r="N100" s="0" t="s">
        <v>17</v>
      </c>
    </row>
    <row r="101" customFormat="false" ht="12.8" hidden="false" customHeight="false" outlineLevel="0" collapsed="false">
      <c r="A101" s="0" t="s">
        <v>25</v>
      </c>
      <c r="B101" s="0" t="s">
        <v>15</v>
      </c>
      <c r="C101" s="0" t="n">
        <v>2457347</v>
      </c>
      <c r="D101" s="0" t="n">
        <v>2457347</v>
      </c>
      <c r="E101" s="0" t="s">
        <v>16</v>
      </c>
      <c r="F101" s="0" t="n">
        <v>2441416</v>
      </c>
      <c r="G101" s="0" t="n">
        <v>2441416</v>
      </c>
      <c r="H101" s="0" t="n">
        <v>1</v>
      </c>
      <c r="I101" s="0" t="n">
        <v>0</v>
      </c>
      <c r="J101" s="0" t="n">
        <v>0</v>
      </c>
      <c r="K101" s="0" t="n">
        <v>0</v>
      </c>
      <c r="L101" s="2" t="n">
        <f aca="false">IF(SUM(J101:K101)&gt;0,1,0)</f>
        <v>0</v>
      </c>
      <c r="M101" s="0" t="n">
        <v>0</v>
      </c>
      <c r="N101" s="0" t="s">
        <v>17</v>
      </c>
    </row>
    <row r="102" customFormat="false" ht="12.8" hidden="false" customHeight="false" outlineLevel="0" collapsed="false">
      <c r="A102" s="0" t="s">
        <v>25</v>
      </c>
      <c r="B102" s="0" t="s">
        <v>15</v>
      </c>
      <c r="C102" s="0" t="n">
        <v>2492594</v>
      </c>
      <c r="D102" s="0" t="n">
        <v>2492594</v>
      </c>
      <c r="E102" s="0" t="s">
        <v>16</v>
      </c>
      <c r="F102" s="0" t="n">
        <v>2476663</v>
      </c>
      <c r="G102" s="0" t="n">
        <v>2476663</v>
      </c>
      <c r="H102" s="0" t="n">
        <v>1</v>
      </c>
      <c r="I102" s="0" t="n">
        <v>0</v>
      </c>
      <c r="J102" s="0" t="n">
        <v>0</v>
      </c>
      <c r="K102" s="0" t="n">
        <v>0</v>
      </c>
      <c r="L102" s="2" t="n">
        <f aca="false">IF(SUM(J102:K102)&gt;0,1,0)</f>
        <v>0</v>
      </c>
      <c r="M102" s="0" t="n">
        <v>0</v>
      </c>
      <c r="N102" s="0" t="s">
        <v>17</v>
      </c>
    </row>
    <row r="103" customFormat="false" ht="12.8" hidden="false" customHeight="false" outlineLevel="0" collapsed="false">
      <c r="A103" s="0" t="s">
        <v>23</v>
      </c>
      <c r="B103" s="0" t="s">
        <v>15</v>
      </c>
      <c r="C103" s="0" t="n">
        <v>2631941</v>
      </c>
      <c r="D103" s="0" t="n">
        <v>2631941</v>
      </c>
      <c r="E103" s="0" t="s">
        <v>16</v>
      </c>
      <c r="F103" s="0" t="n">
        <v>2616008</v>
      </c>
      <c r="G103" s="0" t="n">
        <v>2616008</v>
      </c>
      <c r="H103" s="0" t="n">
        <v>1</v>
      </c>
      <c r="I103" s="0" t="n">
        <v>0</v>
      </c>
      <c r="J103" s="0" t="n">
        <v>0</v>
      </c>
      <c r="K103" s="0" t="n">
        <v>0</v>
      </c>
      <c r="L103" s="2" t="n">
        <f aca="false">IF(SUM(J103:K103)&gt;0,1,0)</f>
        <v>0</v>
      </c>
      <c r="M103" s="0" t="n">
        <v>0</v>
      </c>
      <c r="N103" s="0" t="s">
        <v>17</v>
      </c>
    </row>
    <row r="104" customFormat="false" ht="12.8" hidden="false" customHeight="false" outlineLevel="0" collapsed="false">
      <c r="A104" s="0" t="s">
        <v>23</v>
      </c>
      <c r="B104" s="0" t="s">
        <v>15</v>
      </c>
      <c r="C104" s="0" t="n">
        <v>2646319</v>
      </c>
      <c r="D104" s="0" t="n">
        <v>2646319</v>
      </c>
      <c r="E104" s="0" t="s">
        <v>16</v>
      </c>
      <c r="F104" s="0" t="n">
        <v>2630386</v>
      </c>
      <c r="G104" s="0" t="n">
        <v>2630386</v>
      </c>
      <c r="H104" s="0" t="n">
        <v>1</v>
      </c>
      <c r="I104" s="0" t="n">
        <v>0</v>
      </c>
      <c r="J104" s="0" t="n">
        <v>0</v>
      </c>
      <c r="K104" s="0" t="n">
        <v>0</v>
      </c>
      <c r="L104" s="2" t="n">
        <f aca="false">IF(SUM(J104:K104)&gt;0,1,0)</f>
        <v>0</v>
      </c>
      <c r="M104" s="0" t="n">
        <v>0</v>
      </c>
      <c r="N104" s="0" t="s">
        <v>17</v>
      </c>
    </row>
    <row r="105" customFormat="false" ht="12.8" hidden="false" customHeight="false" outlineLevel="0" collapsed="false">
      <c r="A105" s="0" t="s">
        <v>31</v>
      </c>
      <c r="B105" s="0" t="s">
        <v>15</v>
      </c>
      <c r="C105" s="0" t="n">
        <v>2685939</v>
      </c>
      <c r="D105" s="0" t="n">
        <v>2685939</v>
      </c>
      <c r="E105" s="0" t="s">
        <v>16</v>
      </c>
      <c r="F105" s="0" t="n">
        <v>2670004</v>
      </c>
      <c r="G105" s="0" t="n">
        <v>2670004</v>
      </c>
      <c r="H105" s="0" t="n">
        <v>1</v>
      </c>
      <c r="I105" s="0" t="n">
        <v>0</v>
      </c>
      <c r="J105" s="0" t="n">
        <v>0</v>
      </c>
      <c r="K105" s="0" t="n">
        <v>0</v>
      </c>
      <c r="L105" s="2" t="n">
        <f aca="false">IF(SUM(J105:K105)&gt;0,1,0)</f>
        <v>0</v>
      </c>
      <c r="M105" s="0" t="n">
        <v>0</v>
      </c>
      <c r="N105" s="0" t="s">
        <v>17</v>
      </c>
    </row>
    <row r="106" customFormat="false" ht="12.8" hidden="false" customHeight="false" outlineLevel="0" collapsed="false">
      <c r="A106" s="0" t="s">
        <v>31</v>
      </c>
      <c r="B106" s="0" t="s">
        <v>15</v>
      </c>
      <c r="C106" s="0" t="n">
        <v>2708564</v>
      </c>
      <c r="D106" s="0" t="n">
        <v>2708564</v>
      </c>
      <c r="E106" s="0" t="s">
        <v>16</v>
      </c>
      <c r="F106" s="0" t="n">
        <v>2692629</v>
      </c>
      <c r="G106" s="0" t="n">
        <v>2692629</v>
      </c>
      <c r="H106" s="0" t="n">
        <v>1</v>
      </c>
      <c r="I106" s="0" t="n">
        <v>0</v>
      </c>
      <c r="J106" s="0" t="n">
        <v>0</v>
      </c>
      <c r="K106" s="0" t="n">
        <v>0</v>
      </c>
      <c r="L106" s="2" t="n">
        <f aca="false">IF(SUM(J106:K106)&gt;0,1,0)</f>
        <v>0</v>
      </c>
      <c r="M106" s="0" t="n">
        <v>0</v>
      </c>
      <c r="N106" s="0" t="s">
        <v>17</v>
      </c>
    </row>
    <row r="107" customFormat="false" ht="12.8" hidden="false" customHeight="false" outlineLevel="0" collapsed="false">
      <c r="A107" s="0" t="s">
        <v>28</v>
      </c>
      <c r="B107" s="0" t="s">
        <v>15</v>
      </c>
      <c r="C107" s="0" t="n">
        <v>2719933</v>
      </c>
      <c r="D107" s="0" t="n">
        <v>2719933</v>
      </c>
      <c r="E107" s="0" t="s">
        <v>16</v>
      </c>
      <c r="F107" s="0" t="n">
        <v>2703998</v>
      </c>
      <c r="G107" s="0" t="n">
        <v>2703998</v>
      </c>
      <c r="H107" s="0" t="n">
        <v>1</v>
      </c>
      <c r="I107" s="0" t="n">
        <v>0</v>
      </c>
      <c r="J107" s="0" t="n">
        <v>0</v>
      </c>
      <c r="K107" s="0" t="n">
        <v>0</v>
      </c>
      <c r="L107" s="2" t="n">
        <f aca="false">IF(SUM(J107:K107)&gt;0,1,0)</f>
        <v>0</v>
      </c>
      <c r="M107" s="0" t="n">
        <v>0</v>
      </c>
      <c r="N107" s="0" t="s">
        <v>17</v>
      </c>
    </row>
    <row r="108" customFormat="false" ht="12.8" hidden="false" customHeight="false" outlineLevel="0" collapsed="false">
      <c r="A108" s="0" t="s">
        <v>35</v>
      </c>
      <c r="B108" s="0" t="s">
        <v>15</v>
      </c>
      <c r="C108" s="0" t="n">
        <v>2772355</v>
      </c>
      <c r="D108" s="0" t="n">
        <v>2772355</v>
      </c>
      <c r="E108" s="0" t="s">
        <v>16</v>
      </c>
      <c r="F108" s="0" t="n">
        <v>2756420</v>
      </c>
      <c r="G108" s="0" t="n">
        <v>2756420</v>
      </c>
      <c r="H108" s="0" t="n">
        <v>1</v>
      </c>
      <c r="I108" s="0" t="n">
        <v>0</v>
      </c>
      <c r="J108" s="0" t="n">
        <v>0</v>
      </c>
      <c r="K108" s="0" t="n">
        <v>0</v>
      </c>
      <c r="L108" s="2" t="n">
        <f aca="false">IF(SUM(J108:K108)&gt;0,1,0)</f>
        <v>0</v>
      </c>
      <c r="M108" s="0" t="n">
        <v>0</v>
      </c>
      <c r="N108" s="0" t="s">
        <v>17</v>
      </c>
    </row>
    <row r="109" customFormat="false" ht="12.8" hidden="false" customHeight="false" outlineLevel="0" collapsed="false">
      <c r="A109" s="0" t="s">
        <v>35</v>
      </c>
      <c r="B109" s="0" t="s">
        <v>15</v>
      </c>
      <c r="C109" s="0" t="n">
        <v>2806720</v>
      </c>
      <c r="D109" s="0" t="n">
        <v>2806720</v>
      </c>
      <c r="E109" s="0" t="s">
        <v>16</v>
      </c>
      <c r="F109" s="0" t="n">
        <v>2790785</v>
      </c>
      <c r="G109" s="0" t="n">
        <v>2790785</v>
      </c>
      <c r="H109" s="0" t="n">
        <v>1</v>
      </c>
      <c r="I109" s="0" t="n">
        <v>0</v>
      </c>
      <c r="J109" s="0" t="n">
        <v>0</v>
      </c>
      <c r="K109" s="0" t="n">
        <v>0</v>
      </c>
      <c r="L109" s="2" t="n">
        <f aca="false">IF(SUM(J109:K109)&gt;0,1,0)</f>
        <v>0</v>
      </c>
      <c r="M109" s="0" t="n">
        <v>0</v>
      </c>
      <c r="N109" s="0" t="s">
        <v>17</v>
      </c>
    </row>
    <row r="110" customFormat="false" ht="12.8" hidden="false" customHeight="false" outlineLevel="0" collapsed="false">
      <c r="A110" s="0" t="s">
        <v>35</v>
      </c>
      <c r="B110" s="0" t="s">
        <v>15</v>
      </c>
      <c r="C110" s="0" t="n">
        <v>111618</v>
      </c>
      <c r="D110" s="0" t="n">
        <v>111618</v>
      </c>
      <c r="E110" s="0" t="s">
        <v>16</v>
      </c>
      <c r="F110" s="0" t="n">
        <v>111398</v>
      </c>
      <c r="G110" s="0" t="n">
        <v>111398</v>
      </c>
      <c r="H110" s="0" t="n">
        <v>0</v>
      </c>
      <c r="I110" s="0" t="n">
        <v>0</v>
      </c>
      <c r="J110" s="0" t="n">
        <v>0</v>
      </c>
      <c r="K110" s="0" t="n">
        <v>1</v>
      </c>
      <c r="L110" s="2" t="n">
        <f aca="false">IF(SUM(J110:K110)&gt;0,1,0)</f>
        <v>1</v>
      </c>
      <c r="M110" s="0" t="n">
        <v>0</v>
      </c>
      <c r="N110" s="0" t="s">
        <v>17</v>
      </c>
    </row>
    <row r="111" customFormat="false" ht="12.8" hidden="false" customHeight="false" outlineLevel="0" collapsed="false">
      <c r="A111" s="0" t="s">
        <v>25</v>
      </c>
      <c r="B111" s="0" t="s">
        <v>15</v>
      </c>
      <c r="C111" s="0" t="n">
        <v>111630</v>
      </c>
      <c r="D111" s="0" t="n">
        <v>111630</v>
      </c>
      <c r="E111" s="0" t="s">
        <v>16</v>
      </c>
      <c r="F111" s="0" t="n">
        <v>111410</v>
      </c>
      <c r="G111" s="0" t="n">
        <v>111410</v>
      </c>
      <c r="H111" s="0" t="n">
        <v>0</v>
      </c>
      <c r="I111" s="0" t="n">
        <v>0</v>
      </c>
      <c r="J111" s="0" t="n">
        <v>0</v>
      </c>
      <c r="K111" s="0" t="n">
        <v>1</v>
      </c>
      <c r="L111" s="2" t="n">
        <f aca="false">IF(SUM(J111:K111)&gt;0,1,0)</f>
        <v>1</v>
      </c>
      <c r="M111" s="0" t="n">
        <v>0</v>
      </c>
      <c r="N111" s="0" t="s">
        <v>17</v>
      </c>
    </row>
    <row r="112" customFormat="false" ht="12.8" hidden="false" customHeight="false" outlineLevel="0" collapsed="false">
      <c r="A112" s="0" t="s">
        <v>28</v>
      </c>
      <c r="B112" s="0" t="s">
        <v>15</v>
      </c>
      <c r="C112" s="0" t="n">
        <v>513055</v>
      </c>
      <c r="D112" s="0" t="n">
        <v>513055</v>
      </c>
      <c r="E112" s="0" t="s">
        <v>16</v>
      </c>
      <c r="F112" s="0" t="n">
        <v>511556</v>
      </c>
      <c r="G112" s="0" t="n">
        <v>511556</v>
      </c>
      <c r="H112" s="0" t="n">
        <v>0</v>
      </c>
      <c r="I112" s="0" t="n">
        <v>0</v>
      </c>
      <c r="J112" s="0" t="n">
        <v>1</v>
      </c>
      <c r="K112" s="0" t="n">
        <v>1</v>
      </c>
      <c r="L112" s="2" t="n">
        <f aca="false">IF(SUM(J112:K112)&gt;0,1,0)</f>
        <v>1</v>
      </c>
      <c r="M112" s="0" t="n">
        <v>0</v>
      </c>
      <c r="N112" s="0" t="s">
        <v>17</v>
      </c>
    </row>
    <row r="113" customFormat="false" ht="12.8" hidden="false" customHeight="false" outlineLevel="0" collapsed="false">
      <c r="A113" s="0" t="s">
        <v>28</v>
      </c>
      <c r="B113" s="0" t="s">
        <v>15</v>
      </c>
      <c r="C113" s="0" t="n">
        <v>515253</v>
      </c>
      <c r="D113" s="0" t="n">
        <v>515253</v>
      </c>
      <c r="E113" s="0" t="s">
        <v>16</v>
      </c>
      <c r="F113" s="0" t="n">
        <v>513754</v>
      </c>
      <c r="G113" s="0" t="n">
        <v>513754</v>
      </c>
      <c r="H113" s="0" t="n">
        <v>0</v>
      </c>
      <c r="I113" s="0" t="n">
        <v>0</v>
      </c>
      <c r="J113" s="0" t="n">
        <v>1</v>
      </c>
      <c r="K113" s="0" t="n">
        <v>1</v>
      </c>
      <c r="L113" s="2" t="n">
        <f aca="false">IF(SUM(J113:K113)&gt;0,1,0)</f>
        <v>1</v>
      </c>
      <c r="M113" s="0" t="n">
        <v>0</v>
      </c>
      <c r="N113" s="0" t="s">
        <v>17</v>
      </c>
    </row>
    <row r="114" customFormat="false" ht="12.8" hidden="false" customHeight="false" outlineLevel="0" collapsed="false">
      <c r="A114" s="0" t="s">
        <v>35</v>
      </c>
      <c r="B114" s="0" t="s">
        <v>15</v>
      </c>
      <c r="C114" s="0" t="n">
        <v>558118</v>
      </c>
      <c r="D114" s="0" t="n">
        <v>558118</v>
      </c>
      <c r="E114" s="0" t="s">
        <v>16</v>
      </c>
      <c r="F114" s="0" t="n">
        <v>557267</v>
      </c>
      <c r="G114" s="0" t="n">
        <v>557267</v>
      </c>
      <c r="H114" s="0" t="n">
        <v>0</v>
      </c>
      <c r="I114" s="0" t="n">
        <v>0</v>
      </c>
      <c r="J114" s="0" t="n">
        <v>1</v>
      </c>
      <c r="K114" s="0" t="n">
        <v>1</v>
      </c>
      <c r="L114" s="2" t="n">
        <f aca="false">IF(SUM(J114:K114)&gt;0,1,0)</f>
        <v>1</v>
      </c>
      <c r="M114" s="0" t="n">
        <v>0</v>
      </c>
      <c r="N114" s="0" t="s">
        <v>17</v>
      </c>
    </row>
    <row r="115" customFormat="false" ht="12.8" hidden="false" customHeight="false" outlineLevel="0" collapsed="false">
      <c r="A115" s="0" t="s">
        <v>35</v>
      </c>
      <c r="B115" s="0" t="s">
        <v>15</v>
      </c>
      <c r="C115" s="0" t="n">
        <v>1803125</v>
      </c>
      <c r="D115" s="0" t="n">
        <v>1803125</v>
      </c>
      <c r="E115" s="0" t="s">
        <v>16</v>
      </c>
      <c r="F115" s="0" t="n">
        <v>1830673</v>
      </c>
      <c r="G115" s="0" t="n">
        <v>1830673</v>
      </c>
      <c r="H115" s="0" t="n">
        <v>0</v>
      </c>
      <c r="I115" s="0" t="n">
        <v>1</v>
      </c>
      <c r="J115" s="0" t="n">
        <v>1</v>
      </c>
      <c r="K115" s="0" t="n">
        <v>1</v>
      </c>
      <c r="L115" s="2" t="n">
        <f aca="false">IF(SUM(J115:K115)&gt;0,1,0)</f>
        <v>1</v>
      </c>
      <c r="M115" s="0" t="n">
        <v>0</v>
      </c>
      <c r="N115" s="0" t="s">
        <v>17</v>
      </c>
    </row>
    <row r="116" customFormat="false" ht="12.8" hidden="false" customHeight="false" outlineLevel="0" collapsed="false">
      <c r="A116" s="0" t="s">
        <v>23</v>
      </c>
      <c r="B116" s="0" t="s">
        <v>15</v>
      </c>
      <c r="C116" s="0" t="n">
        <v>1803167</v>
      </c>
      <c r="D116" s="0" t="n">
        <v>1803167</v>
      </c>
      <c r="E116" s="0" t="s">
        <v>16</v>
      </c>
      <c r="F116" s="0" t="n">
        <v>1830715</v>
      </c>
      <c r="G116" s="0" t="n">
        <v>1830715</v>
      </c>
      <c r="H116" s="0" t="n">
        <v>0</v>
      </c>
      <c r="I116" s="0" t="n">
        <v>0</v>
      </c>
      <c r="J116" s="0" t="n">
        <v>1</v>
      </c>
      <c r="K116" s="0" t="n">
        <v>1</v>
      </c>
      <c r="L116" s="2" t="n">
        <f aca="false">IF(SUM(J116:K116)&gt;0,1,0)</f>
        <v>1</v>
      </c>
      <c r="M116" s="0" t="n">
        <v>0</v>
      </c>
      <c r="N116" s="0" t="s">
        <v>17</v>
      </c>
    </row>
    <row r="117" customFormat="false" ht="12.8" hidden="false" customHeight="false" outlineLevel="0" collapsed="false">
      <c r="A117" s="0" t="s">
        <v>33</v>
      </c>
      <c r="B117" s="0" t="s">
        <v>15</v>
      </c>
      <c r="C117" s="0" t="n">
        <v>1803173</v>
      </c>
      <c r="D117" s="0" t="n">
        <v>1803173</v>
      </c>
      <c r="E117" s="0" t="s">
        <v>16</v>
      </c>
      <c r="F117" s="0" t="n">
        <v>1830721</v>
      </c>
      <c r="G117" s="0" t="n">
        <v>1830721</v>
      </c>
      <c r="H117" s="0" t="n">
        <v>0</v>
      </c>
      <c r="I117" s="0" t="n">
        <v>0</v>
      </c>
      <c r="J117" s="0" t="n">
        <v>1</v>
      </c>
      <c r="K117" s="0" t="n">
        <v>1</v>
      </c>
      <c r="L117" s="2" t="n">
        <f aca="false">IF(SUM(J117:K117)&gt;0,1,0)</f>
        <v>1</v>
      </c>
      <c r="M117" s="0" t="n">
        <v>0</v>
      </c>
      <c r="N117" s="0" t="s">
        <v>17</v>
      </c>
    </row>
    <row r="118" customFormat="false" ht="12.8" hidden="false" customHeight="false" outlineLevel="0" collapsed="false">
      <c r="A118" s="0" t="s">
        <v>36</v>
      </c>
      <c r="B118" s="0" t="s">
        <v>15</v>
      </c>
      <c r="C118" s="0" t="n">
        <v>1803431</v>
      </c>
      <c r="D118" s="0" t="n">
        <v>1803431</v>
      </c>
      <c r="E118" s="0" t="s">
        <v>16</v>
      </c>
      <c r="F118" s="0" t="n">
        <v>1830974</v>
      </c>
      <c r="G118" s="0" t="n">
        <v>1830974</v>
      </c>
      <c r="H118" s="0" t="n">
        <v>0</v>
      </c>
      <c r="I118" s="0" t="n">
        <v>0</v>
      </c>
      <c r="J118" s="0" t="n">
        <v>1</v>
      </c>
      <c r="K118" s="0" t="n">
        <v>1</v>
      </c>
      <c r="L118" s="2" t="n">
        <f aca="false">IF(SUM(J118:K118)&gt;0,1,0)</f>
        <v>1</v>
      </c>
      <c r="M118" s="0" t="n">
        <v>0</v>
      </c>
      <c r="N118" s="0" t="s">
        <v>17</v>
      </c>
    </row>
    <row r="119" customFormat="false" ht="12.8" hidden="false" customHeight="false" outlineLevel="0" collapsed="false">
      <c r="A119" s="0" t="s">
        <v>25</v>
      </c>
      <c r="B119" s="0" t="s">
        <v>15</v>
      </c>
      <c r="C119" s="0" t="n">
        <v>1857321</v>
      </c>
      <c r="D119" s="0" t="n">
        <v>1857321</v>
      </c>
      <c r="E119" s="0" t="s">
        <v>16</v>
      </c>
      <c r="F119" s="0" t="n">
        <v>1884865</v>
      </c>
      <c r="G119" s="0" t="n">
        <v>1884865</v>
      </c>
      <c r="H119" s="0" t="n">
        <v>0</v>
      </c>
      <c r="I119" s="0" t="n">
        <v>0</v>
      </c>
      <c r="J119" s="0" t="n">
        <v>0</v>
      </c>
      <c r="K119" s="0" t="n">
        <v>1</v>
      </c>
      <c r="L119" s="2" t="n">
        <f aca="false">IF(SUM(J119:K119)&gt;0,1,0)</f>
        <v>1</v>
      </c>
      <c r="M119" s="0" t="n">
        <v>0</v>
      </c>
      <c r="N119" s="0" t="s">
        <v>17</v>
      </c>
    </row>
    <row r="120" customFormat="false" ht="12.8" hidden="false" customHeight="false" outlineLevel="0" collapsed="false">
      <c r="A120" s="0" t="s">
        <v>35</v>
      </c>
      <c r="B120" s="0" t="s">
        <v>15</v>
      </c>
      <c r="C120" s="0" t="n">
        <v>1910580</v>
      </c>
      <c r="D120" s="0" t="n">
        <v>1910580</v>
      </c>
      <c r="E120" s="0" t="s">
        <v>16</v>
      </c>
      <c r="F120" s="0" t="n">
        <v>1938283</v>
      </c>
      <c r="G120" s="0" t="n">
        <v>1938283</v>
      </c>
      <c r="H120" s="0" t="n">
        <v>0</v>
      </c>
      <c r="I120" s="0" t="n">
        <v>0</v>
      </c>
      <c r="J120" s="0" t="n">
        <v>1</v>
      </c>
      <c r="K120" s="0" t="n">
        <v>1</v>
      </c>
      <c r="L120" s="2" t="n">
        <f aca="false">IF(SUM(J120:K120)&gt;0,1,0)</f>
        <v>1</v>
      </c>
      <c r="M120" s="0" t="n">
        <v>0</v>
      </c>
      <c r="N120" s="0" t="s">
        <v>17</v>
      </c>
    </row>
    <row r="121" customFormat="false" ht="12.8" hidden="false" customHeight="false" outlineLevel="0" collapsed="false">
      <c r="A121" s="0" t="s">
        <v>36</v>
      </c>
      <c r="B121" s="0" t="s">
        <v>15</v>
      </c>
      <c r="C121" s="0" t="n">
        <v>1910586</v>
      </c>
      <c r="D121" s="0" t="n">
        <v>1910586</v>
      </c>
      <c r="E121" s="0" t="s">
        <v>16</v>
      </c>
      <c r="F121" s="0" t="n">
        <v>1938289</v>
      </c>
      <c r="G121" s="0" t="n">
        <v>1938289</v>
      </c>
      <c r="H121" s="0" t="n">
        <v>0</v>
      </c>
      <c r="I121" s="0" t="n">
        <v>0</v>
      </c>
      <c r="J121" s="0" t="n">
        <v>1</v>
      </c>
      <c r="K121" s="0" t="n">
        <v>1</v>
      </c>
      <c r="L121" s="2" t="n">
        <f aca="false">IF(SUM(J121:K121)&gt;0,1,0)</f>
        <v>1</v>
      </c>
      <c r="M121" s="0" t="n">
        <v>0</v>
      </c>
      <c r="N121" s="0" t="s">
        <v>17</v>
      </c>
    </row>
    <row r="122" customFormat="false" ht="12.8" hidden="false" customHeight="false" outlineLevel="0" collapsed="false">
      <c r="A122" s="0" t="s">
        <v>23</v>
      </c>
      <c r="B122" s="0" t="s">
        <v>15</v>
      </c>
      <c r="C122" s="0" t="n">
        <v>1910611</v>
      </c>
      <c r="D122" s="0" t="n">
        <v>1910611</v>
      </c>
      <c r="E122" s="0" t="s">
        <v>16</v>
      </c>
      <c r="F122" s="0" t="n">
        <v>1938314</v>
      </c>
      <c r="G122" s="0" t="n">
        <v>1938314</v>
      </c>
      <c r="H122" s="0" t="n">
        <v>0</v>
      </c>
      <c r="I122" s="0" t="n">
        <v>0</v>
      </c>
      <c r="J122" s="0" t="n">
        <v>1</v>
      </c>
      <c r="K122" s="0" t="n">
        <v>1</v>
      </c>
      <c r="L122" s="2" t="n">
        <f aca="false">IF(SUM(J122:K122)&gt;0,1,0)</f>
        <v>1</v>
      </c>
      <c r="M122" s="0" t="n">
        <v>0</v>
      </c>
      <c r="N122" s="0" t="s">
        <v>17</v>
      </c>
    </row>
    <row r="123" customFormat="false" ht="12.8" hidden="false" customHeight="false" outlineLevel="0" collapsed="false">
      <c r="A123" s="0" t="s">
        <v>23</v>
      </c>
      <c r="B123" s="0" t="s">
        <v>15</v>
      </c>
      <c r="C123" s="0" t="n">
        <v>1911033</v>
      </c>
      <c r="D123" s="0" t="n">
        <v>1911033</v>
      </c>
      <c r="E123" s="0" t="s">
        <v>16</v>
      </c>
      <c r="F123" s="0" t="n">
        <v>1938736</v>
      </c>
      <c r="G123" s="0" t="n">
        <v>1938736</v>
      </c>
      <c r="H123" s="0" t="n">
        <v>0</v>
      </c>
      <c r="I123" s="0" t="n">
        <v>0</v>
      </c>
      <c r="J123" s="0" t="n">
        <v>1</v>
      </c>
      <c r="K123" s="0" t="n">
        <v>1</v>
      </c>
      <c r="L123" s="2" t="n">
        <f aca="false">IF(SUM(J123:K123)&gt;0,1,0)</f>
        <v>1</v>
      </c>
      <c r="M123" s="0" t="n">
        <v>0</v>
      </c>
      <c r="N123" s="0" t="s">
        <v>17</v>
      </c>
    </row>
    <row r="124" customFormat="false" ht="12.8" hidden="false" customHeight="false" outlineLevel="0" collapsed="false">
      <c r="A124" s="0" t="s">
        <v>25</v>
      </c>
      <c r="B124" s="0" t="s">
        <v>15</v>
      </c>
      <c r="C124" s="0" t="n">
        <v>1911134</v>
      </c>
      <c r="D124" s="0" t="n">
        <v>1911134</v>
      </c>
      <c r="E124" s="0" t="s">
        <v>16</v>
      </c>
      <c r="F124" s="0" t="n">
        <v>1938850</v>
      </c>
      <c r="G124" s="0" t="n">
        <v>1938850</v>
      </c>
      <c r="H124" s="0" t="n">
        <v>0</v>
      </c>
      <c r="I124" s="0" t="n">
        <v>0</v>
      </c>
      <c r="J124" s="0" t="n">
        <v>1</v>
      </c>
      <c r="K124" s="0" t="n">
        <v>1</v>
      </c>
      <c r="L124" s="2" t="n">
        <f aca="false">IF(SUM(J124:K124)&gt;0,1,0)</f>
        <v>1</v>
      </c>
      <c r="M124" s="0" t="n">
        <v>0</v>
      </c>
      <c r="N124" s="0" t="s">
        <v>17</v>
      </c>
    </row>
    <row r="125" customFormat="false" ht="12.8" hidden="false" customHeight="false" outlineLevel="0" collapsed="false">
      <c r="A125" s="0" t="s">
        <v>25</v>
      </c>
      <c r="B125" s="0" t="s">
        <v>15</v>
      </c>
      <c r="C125" s="0" t="n">
        <v>1911228</v>
      </c>
      <c r="D125" s="0" t="n">
        <v>1911228</v>
      </c>
      <c r="E125" s="0" t="s">
        <v>16</v>
      </c>
      <c r="F125" s="0" t="n">
        <v>1938944</v>
      </c>
      <c r="G125" s="0" t="n">
        <v>1938944</v>
      </c>
      <c r="H125" s="0" t="n">
        <v>0</v>
      </c>
      <c r="I125" s="0" t="n">
        <v>1</v>
      </c>
      <c r="J125" s="0" t="n">
        <v>1</v>
      </c>
      <c r="K125" s="0" t="n">
        <v>1</v>
      </c>
      <c r="L125" s="2" t="n">
        <f aca="false">IF(SUM(J125:K125)&gt;0,1,0)</f>
        <v>1</v>
      </c>
      <c r="M125" s="0" t="n">
        <v>0</v>
      </c>
      <c r="N125" s="0" t="s">
        <v>17</v>
      </c>
    </row>
    <row r="126" customFormat="false" ht="12.8" hidden="false" customHeight="false" outlineLevel="0" collapsed="false">
      <c r="A126" s="0" t="s">
        <v>37</v>
      </c>
      <c r="B126" s="0" t="s">
        <v>15</v>
      </c>
      <c r="C126" s="0" t="n">
        <v>1998250</v>
      </c>
      <c r="D126" s="0" t="n">
        <v>1998250</v>
      </c>
      <c r="E126" s="0" t="s">
        <v>16</v>
      </c>
      <c r="F126" s="0" t="n">
        <v>2025915</v>
      </c>
      <c r="G126" s="0" t="n">
        <v>2025915</v>
      </c>
      <c r="H126" s="0" t="n">
        <v>0</v>
      </c>
      <c r="I126" s="0" t="n">
        <v>0</v>
      </c>
      <c r="J126" s="0" t="n">
        <v>1</v>
      </c>
      <c r="K126" s="0" t="n">
        <v>1</v>
      </c>
      <c r="L126" s="2" t="n">
        <f aca="false">IF(SUM(J126:K126)&gt;0,1,0)</f>
        <v>1</v>
      </c>
      <c r="M126" s="0" t="n">
        <v>0</v>
      </c>
      <c r="N126" s="0" t="s">
        <v>17</v>
      </c>
    </row>
    <row r="127" customFormat="false" ht="12.8" hidden="false" customHeight="false" outlineLevel="0" collapsed="false">
      <c r="A127" s="0" t="s">
        <v>33</v>
      </c>
      <c r="B127" s="0" t="s">
        <v>15</v>
      </c>
      <c r="C127" s="0" t="n">
        <v>1999113</v>
      </c>
      <c r="D127" s="0" t="n">
        <v>1999113</v>
      </c>
      <c r="E127" s="0" t="s">
        <v>16</v>
      </c>
      <c r="F127" s="0" t="n">
        <v>2026778</v>
      </c>
      <c r="G127" s="0" t="n">
        <v>2026778</v>
      </c>
      <c r="H127" s="0" t="n">
        <v>0</v>
      </c>
      <c r="I127" s="0" t="n">
        <v>0</v>
      </c>
      <c r="J127" s="0" t="n">
        <v>1</v>
      </c>
      <c r="K127" s="0" t="n">
        <v>1</v>
      </c>
      <c r="L127" s="2" t="n">
        <f aca="false">IF(SUM(J127:K127)&gt;0,1,0)</f>
        <v>1</v>
      </c>
      <c r="M127" s="0" t="n">
        <v>0</v>
      </c>
      <c r="N127" s="0" t="s">
        <v>17</v>
      </c>
    </row>
    <row r="128" customFormat="false" ht="12.8" hidden="false" customHeight="false" outlineLevel="0" collapsed="false">
      <c r="A128" s="0" t="s">
        <v>36</v>
      </c>
      <c r="B128" s="0" t="s">
        <v>15</v>
      </c>
      <c r="C128" s="0" t="n">
        <v>2002073</v>
      </c>
      <c r="D128" s="0" t="n">
        <v>2002073</v>
      </c>
      <c r="E128" s="0" t="s">
        <v>16</v>
      </c>
      <c r="F128" s="0" t="n">
        <v>2029738</v>
      </c>
      <c r="G128" s="0" t="n">
        <v>2029738</v>
      </c>
      <c r="H128" s="0" t="n">
        <v>0</v>
      </c>
      <c r="I128" s="0" t="n">
        <v>0</v>
      </c>
      <c r="J128" s="0" t="n">
        <v>1</v>
      </c>
      <c r="K128" s="0" t="n">
        <v>1</v>
      </c>
      <c r="L128" s="2" t="n">
        <f aca="false">IF(SUM(J128:K128)&gt;0,1,0)</f>
        <v>1</v>
      </c>
      <c r="M128" s="0" t="n">
        <v>0</v>
      </c>
      <c r="N128" s="0" t="s">
        <v>17</v>
      </c>
    </row>
    <row r="129" customFormat="false" ht="12.8" hidden="false" customHeight="false" outlineLevel="0" collapsed="false">
      <c r="A129" s="0" t="s">
        <v>14</v>
      </c>
      <c r="B129" s="0" t="s">
        <v>15</v>
      </c>
      <c r="C129" s="0" t="n">
        <v>2002083</v>
      </c>
      <c r="D129" s="0" t="n">
        <v>2002083</v>
      </c>
      <c r="E129" s="0" t="s">
        <v>16</v>
      </c>
      <c r="F129" s="0" t="n">
        <v>2029748</v>
      </c>
      <c r="G129" s="0" t="n">
        <v>2029748</v>
      </c>
      <c r="H129" s="0" t="n">
        <v>0</v>
      </c>
      <c r="I129" s="0" t="n">
        <v>0</v>
      </c>
      <c r="J129" s="0" t="n">
        <v>1</v>
      </c>
      <c r="K129" s="0" t="n">
        <v>1</v>
      </c>
      <c r="L129" s="2" t="n">
        <f aca="false">IF(SUM(J129:K129)&gt;0,1,0)</f>
        <v>1</v>
      </c>
      <c r="M129" s="0" t="n">
        <v>0</v>
      </c>
      <c r="N129" s="0" t="s">
        <v>17</v>
      </c>
    </row>
    <row r="130" customFormat="false" ht="12.8" hidden="false" customHeight="false" outlineLevel="0" collapsed="false">
      <c r="A130" s="0" t="s">
        <v>37</v>
      </c>
      <c r="B130" s="0" t="s">
        <v>15</v>
      </c>
      <c r="C130" s="0" t="n">
        <v>2002104</v>
      </c>
      <c r="D130" s="0" t="n">
        <v>2002104</v>
      </c>
      <c r="E130" s="0" t="s">
        <v>16</v>
      </c>
      <c r="F130" s="0" t="n">
        <v>2029769</v>
      </c>
      <c r="G130" s="0" t="n">
        <v>2029769</v>
      </c>
      <c r="H130" s="0" t="n">
        <v>0</v>
      </c>
      <c r="I130" s="0" t="n">
        <v>0</v>
      </c>
      <c r="J130" s="0" t="n">
        <v>1</v>
      </c>
      <c r="K130" s="0" t="n">
        <v>1</v>
      </c>
      <c r="L130" s="2" t="n">
        <f aca="false">IF(SUM(J130:K130)&gt;0,1,0)</f>
        <v>1</v>
      </c>
      <c r="M130" s="0" t="n">
        <v>0</v>
      </c>
      <c r="N130" s="0" t="s">
        <v>17</v>
      </c>
    </row>
    <row r="131" customFormat="false" ht="12.8" hidden="false" customHeight="false" outlineLevel="0" collapsed="false">
      <c r="A131" s="0" t="s">
        <v>23</v>
      </c>
      <c r="B131" s="0" t="s">
        <v>15</v>
      </c>
      <c r="C131" s="0" t="n">
        <v>2176382</v>
      </c>
      <c r="D131" s="0" t="n">
        <v>2176382</v>
      </c>
      <c r="E131" s="0" t="s">
        <v>16</v>
      </c>
      <c r="F131" s="0" t="n">
        <v>2160939</v>
      </c>
      <c r="G131" s="0" t="n">
        <v>2160939</v>
      </c>
      <c r="H131" s="0" t="n">
        <v>0</v>
      </c>
      <c r="I131" s="0" t="n">
        <v>0</v>
      </c>
      <c r="J131" s="0" t="n">
        <v>1</v>
      </c>
      <c r="K131" s="0" t="n">
        <v>1</v>
      </c>
      <c r="L131" s="2" t="n">
        <f aca="false">IF(SUM(J131:K131)&gt;0,1,0)</f>
        <v>1</v>
      </c>
      <c r="M131" s="0" t="n">
        <v>0</v>
      </c>
      <c r="N131" s="0" t="s">
        <v>17</v>
      </c>
    </row>
    <row r="132" customFormat="false" ht="12.8" hidden="false" customHeight="false" outlineLevel="0" collapsed="false">
      <c r="A132" s="0" t="s">
        <v>14</v>
      </c>
      <c r="B132" s="0" t="s">
        <v>15</v>
      </c>
      <c r="C132" s="0" t="n">
        <v>2176383</v>
      </c>
      <c r="D132" s="0" t="n">
        <v>2176383</v>
      </c>
      <c r="E132" s="0" t="s">
        <v>16</v>
      </c>
      <c r="F132" s="0" t="n">
        <v>2160940</v>
      </c>
      <c r="G132" s="0" t="n">
        <v>2160940</v>
      </c>
      <c r="H132" s="0" t="n">
        <v>0</v>
      </c>
      <c r="I132" s="0" t="n">
        <v>0</v>
      </c>
      <c r="J132" s="0" t="n">
        <v>1</v>
      </c>
      <c r="K132" s="0" t="n">
        <v>1</v>
      </c>
      <c r="L132" s="2" t="n">
        <f aca="false">IF(SUM(J132:K132)&gt;0,1,0)</f>
        <v>1</v>
      </c>
      <c r="M132" s="0" t="n">
        <v>0</v>
      </c>
      <c r="N132" s="0" t="s">
        <v>17</v>
      </c>
    </row>
    <row r="133" customFormat="false" ht="12.8" hidden="false" customHeight="false" outlineLevel="0" collapsed="false">
      <c r="A133" s="0" t="s">
        <v>38</v>
      </c>
      <c r="B133" s="0" t="s">
        <v>15</v>
      </c>
      <c r="C133" s="0" t="n">
        <v>2176394</v>
      </c>
      <c r="D133" s="0" t="n">
        <v>2176394</v>
      </c>
      <c r="E133" s="0" t="s">
        <v>16</v>
      </c>
      <c r="F133" s="0" t="n">
        <v>2160951</v>
      </c>
      <c r="G133" s="0" t="n">
        <v>2160951</v>
      </c>
      <c r="H133" s="0" t="n">
        <v>0</v>
      </c>
      <c r="I133" s="0" t="n">
        <v>0</v>
      </c>
      <c r="J133" s="0" t="n">
        <v>1</v>
      </c>
      <c r="K133" s="0" t="n">
        <v>1</v>
      </c>
      <c r="L133" s="2" t="n">
        <f aca="false">IF(SUM(J133:K133)&gt;0,1,0)</f>
        <v>1</v>
      </c>
      <c r="M133" s="0" t="n">
        <v>0</v>
      </c>
      <c r="N133" s="0" t="s">
        <v>17</v>
      </c>
    </row>
    <row r="134" customFormat="false" ht="12.8" hidden="false" customHeight="false" outlineLevel="0" collapsed="false">
      <c r="A134" s="0" t="s">
        <v>39</v>
      </c>
      <c r="B134" s="0" t="s">
        <v>15</v>
      </c>
      <c r="C134" s="0" t="n">
        <v>2176400</v>
      </c>
      <c r="D134" s="0" t="n">
        <v>2176400</v>
      </c>
      <c r="E134" s="0" t="s">
        <v>16</v>
      </c>
      <c r="F134" s="0" t="n">
        <v>2160957</v>
      </c>
      <c r="G134" s="0" t="n">
        <v>2160957</v>
      </c>
      <c r="H134" s="0" t="n">
        <v>0</v>
      </c>
      <c r="I134" s="0" t="n">
        <v>0</v>
      </c>
      <c r="J134" s="0" t="n">
        <v>1</v>
      </c>
      <c r="K134" s="0" t="n">
        <v>1</v>
      </c>
      <c r="L134" s="2" t="n">
        <f aca="false">IF(SUM(J134:K134)&gt;0,1,0)</f>
        <v>1</v>
      </c>
      <c r="M134" s="0" t="n">
        <v>0</v>
      </c>
      <c r="N134" s="0" t="s">
        <v>17</v>
      </c>
    </row>
    <row r="135" customFormat="false" ht="12.8" hidden="false" customHeight="false" outlineLevel="0" collapsed="false">
      <c r="A135" s="0" t="s">
        <v>38</v>
      </c>
      <c r="B135" s="0" t="s">
        <v>15</v>
      </c>
      <c r="C135" s="0" t="n">
        <v>2176402</v>
      </c>
      <c r="D135" s="0" t="n">
        <v>2176402</v>
      </c>
      <c r="E135" s="0" t="s">
        <v>16</v>
      </c>
      <c r="F135" s="0" t="n">
        <v>2160959</v>
      </c>
      <c r="G135" s="0" t="n">
        <v>2160959</v>
      </c>
      <c r="H135" s="0" t="n">
        <v>0</v>
      </c>
      <c r="I135" s="0" t="n">
        <v>0</v>
      </c>
      <c r="J135" s="0" t="n">
        <v>1</v>
      </c>
      <c r="K135" s="0" t="n">
        <v>1</v>
      </c>
      <c r="L135" s="2" t="n">
        <f aca="false">IF(SUM(J135:K135)&gt;0,1,0)</f>
        <v>1</v>
      </c>
      <c r="M135" s="0" t="n">
        <v>0</v>
      </c>
      <c r="N135" s="0" t="s">
        <v>17</v>
      </c>
    </row>
    <row r="136" customFormat="false" ht="12.8" hidden="false" customHeight="false" outlineLevel="0" collapsed="false">
      <c r="A136" s="0" t="s">
        <v>31</v>
      </c>
      <c r="B136" s="0" t="s">
        <v>15</v>
      </c>
      <c r="C136" s="0" t="n">
        <v>2176406</v>
      </c>
      <c r="D136" s="0" t="n">
        <v>2176406</v>
      </c>
      <c r="E136" s="0" t="s">
        <v>16</v>
      </c>
      <c r="F136" s="0" t="n">
        <v>2160963</v>
      </c>
      <c r="G136" s="0" t="n">
        <v>2160963</v>
      </c>
      <c r="H136" s="0" t="n">
        <v>0</v>
      </c>
      <c r="I136" s="0" t="n">
        <v>0</v>
      </c>
      <c r="J136" s="0" t="n">
        <v>1</v>
      </c>
      <c r="K136" s="0" t="n">
        <v>1</v>
      </c>
      <c r="L136" s="2" t="n">
        <f aca="false">IF(SUM(J136:K136)&gt;0,1,0)</f>
        <v>1</v>
      </c>
      <c r="M136" s="0" t="n">
        <v>0</v>
      </c>
      <c r="N136" s="0" t="s">
        <v>17</v>
      </c>
    </row>
    <row r="137" customFormat="false" ht="12.8" hidden="false" customHeight="false" outlineLevel="0" collapsed="false">
      <c r="A137" s="0" t="s">
        <v>31</v>
      </c>
      <c r="B137" s="0" t="s">
        <v>15</v>
      </c>
      <c r="C137" s="0" t="n">
        <v>2176425</v>
      </c>
      <c r="D137" s="0" t="n">
        <v>2176425</v>
      </c>
      <c r="E137" s="0" t="s">
        <v>16</v>
      </c>
      <c r="F137" s="0" t="n">
        <v>2160982</v>
      </c>
      <c r="G137" s="0" t="n">
        <v>2160982</v>
      </c>
      <c r="H137" s="0" t="n">
        <v>0</v>
      </c>
      <c r="I137" s="0" t="n">
        <v>0</v>
      </c>
      <c r="J137" s="0" t="n">
        <v>1</v>
      </c>
      <c r="K137" s="0" t="n">
        <v>1</v>
      </c>
      <c r="L137" s="2" t="n">
        <f aca="false">IF(SUM(J137:K137)&gt;0,1,0)</f>
        <v>1</v>
      </c>
      <c r="M137" s="0" t="n">
        <v>0</v>
      </c>
      <c r="N137" s="0" t="s">
        <v>17</v>
      </c>
    </row>
    <row r="138" customFormat="false" ht="12.8" hidden="false" customHeight="false" outlineLevel="0" collapsed="false">
      <c r="A138" s="0" t="s">
        <v>36</v>
      </c>
      <c r="B138" s="0" t="s">
        <v>15</v>
      </c>
      <c r="C138" s="0" t="n">
        <v>2180521</v>
      </c>
      <c r="D138" s="0" t="n">
        <v>2180521</v>
      </c>
      <c r="E138" s="0" t="s">
        <v>16</v>
      </c>
      <c r="F138" s="0" t="n">
        <v>2164834</v>
      </c>
      <c r="G138" s="0" t="n">
        <v>2164834</v>
      </c>
      <c r="H138" s="0" t="n">
        <v>0</v>
      </c>
      <c r="I138" s="0" t="n">
        <v>0</v>
      </c>
      <c r="J138" s="0" t="n">
        <v>1</v>
      </c>
      <c r="K138" s="0" t="n">
        <v>1</v>
      </c>
      <c r="L138" s="2" t="n">
        <f aca="false">IF(SUM(J138:K138)&gt;0,1,0)</f>
        <v>1</v>
      </c>
      <c r="M138" s="0" t="n">
        <v>0</v>
      </c>
      <c r="N138" s="0" t="s">
        <v>17</v>
      </c>
    </row>
    <row r="139" customFormat="false" ht="12.8" hidden="false" customHeight="false" outlineLevel="0" collapsed="false">
      <c r="A139" s="0" t="s">
        <v>36</v>
      </c>
      <c r="B139" s="0" t="s">
        <v>15</v>
      </c>
      <c r="C139" s="0" t="n">
        <v>2290815</v>
      </c>
      <c r="D139" s="0" t="n">
        <v>2290815</v>
      </c>
      <c r="E139" s="0" t="s">
        <v>16</v>
      </c>
      <c r="F139" s="0" t="n">
        <v>2275128</v>
      </c>
      <c r="G139" s="0" t="n">
        <v>2275128</v>
      </c>
      <c r="H139" s="0" t="n">
        <v>0</v>
      </c>
      <c r="I139" s="0" t="n">
        <v>0</v>
      </c>
      <c r="J139" s="0" t="n">
        <v>1</v>
      </c>
      <c r="K139" s="0" t="n">
        <v>1</v>
      </c>
      <c r="L139" s="2" t="n">
        <f aca="false">IF(SUM(J139:K139)&gt;0,1,0)</f>
        <v>1</v>
      </c>
      <c r="M139" s="0" t="n">
        <v>0</v>
      </c>
      <c r="N139" s="0" t="s">
        <v>17</v>
      </c>
    </row>
    <row r="140" customFormat="false" ht="12.8" hidden="false" customHeight="false" outlineLevel="0" collapsed="false">
      <c r="A140" s="0" t="s">
        <v>31</v>
      </c>
      <c r="B140" s="0" t="s">
        <v>15</v>
      </c>
      <c r="C140" s="0" t="n">
        <v>2290823</v>
      </c>
      <c r="D140" s="0" t="n">
        <v>2290823</v>
      </c>
      <c r="E140" s="0" t="s">
        <v>16</v>
      </c>
      <c r="F140" s="0" t="n">
        <v>2275136</v>
      </c>
      <c r="G140" s="0" t="n">
        <v>2275136</v>
      </c>
      <c r="H140" s="0" t="n">
        <v>0</v>
      </c>
      <c r="I140" s="0" t="n">
        <v>0</v>
      </c>
      <c r="J140" s="0" t="n">
        <v>1</v>
      </c>
      <c r="K140" s="0" t="n">
        <v>1</v>
      </c>
      <c r="L140" s="2" t="n">
        <f aca="false">IF(SUM(J140:K140)&gt;0,1,0)</f>
        <v>1</v>
      </c>
      <c r="M140" s="0" t="n">
        <v>0</v>
      </c>
      <c r="N140" s="0" t="s">
        <v>17</v>
      </c>
    </row>
    <row r="141" customFormat="false" ht="12.8" hidden="false" customHeight="false" outlineLevel="0" collapsed="false">
      <c r="A141" s="0" t="s">
        <v>35</v>
      </c>
      <c r="B141" s="0" t="s">
        <v>15</v>
      </c>
      <c r="C141" s="0" t="n">
        <v>2295427</v>
      </c>
      <c r="D141" s="0" t="n">
        <v>2295427</v>
      </c>
      <c r="E141" s="0" t="s">
        <v>16</v>
      </c>
      <c r="F141" s="0" t="n">
        <v>2279740</v>
      </c>
      <c r="G141" s="0" t="n">
        <v>2279740</v>
      </c>
      <c r="H141" s="0" t="n">
        <v>0</v>
      </c>
      <c r="I141" s="0" t="n">
        <v>0</v>
      </c>
      <c r="J141" s="0" t="n">
        <v>1</v>
      </c>
      <c r="K141" s="0" t="n">
        <v>1</v>
      </c>
      <c r="L141" s="2" t="n">
        <f aca="false">IF(SUM(J141:K141)&gt;0,1,0)</f>
        <v>1</v>
      </c>
      <c r="M141" s="0" t="n">
        <v>0</v>
      </c>
      <c r="N141" s="0" t="s">
        <v>17</v>
      </c>
    </row>
    <row r="142" customFormat="false" ht="12.8" hidden="false" customHeight="false" outlineLevel="0" collapsed="false">
      <c r="A142" s="0" t="s">
        <v>23</v>
      </c>
      <c r="B142" s="0" t="s">
        <v>15</v>
      </c>
      <c r="C142" s="0" t="n">
        <v>2295978</v>
      </c>
      <c r="D142" s="0" t="n">
        <v>2295978</v>
      </c>
      <c r="E142" s="0" t="s">
        <v>16</v>
      </c>
      <c r="F142" s="0" t="n">
        <v>2280047</v>
      </c>
      <c r="G142" s="0" t="n">
        <v>2280047</v>
      </c>
      <c r="H142" s="0" t="n">
        <v>0</v>
      </c>
      <c r="I142" s="0" t="n">
        <v>0</v>
      </c>
      <c r="J142" s="0" t="n">
        <v>1</v>
      </c>
      <c r="K142" s="0" t="n">
        <v>1</v>
      </c>
      <c r="L142" s="2" t="n">
        <f aca="false">IF(SUM(J142:K142)&gt;0,1,0)</f>
        <v>1</v>
      </c>
      <c r="M142" s="0" t="n">
        <v>0</v>
      </c>
      <c r="N142" s="0" t="s">
        <v>17</v>
      </c>
    </row>
    <row r="143" customFormat="false" ht="12.8" hidden="false" customHeight="false" outlineLevel="0" collapsed="false">
      <c r="A143" s="0" t="s">
        <v>36</v>
      </c>
      <c r="B143" s="0" t="s">
        <v>15</v>
      </c>
      <c r="C143" s="0" t="n">
        <v>2297056</v>
      </c>
      <c r="D143" s="0" t="n">
        <v>2297056</v>
      </c>
      <c r="E143" s="0" t="s">
        <v>16</v>
      </c>
      <c r="F143" s="0" t="n">
        <v>2281125</v>
      </c>
      <c r="G143" s="0" t="n">
        <v>2281125</v>
      </c>
      <c r="H143" s="0" t="n">
        <v>0</v>
      </c>
      <c r="I143" s="0" t="n">
        <v>0</v>
      </c>
      <c r="J143" s="0" t="n">
        <v>1</v>
      </c>
      <c r="K143" s="0" t="n">
        <v>1</v>
      </c>
      <c r="L143" s="2" t="n">
        <f aca="false">IF(SUM(J143:K143)&gt;0,1,0)</f>
        <v>1</v>
      </c>
      <c r="M143" s="0" t="n">
        <v>0</v>
      </c>
      <c r="N143" s="0" t="s">
        <v>17</v>
      </c>
    </row>
    <row r="144" customFormat="false" ht="12.8" hidden="false" customHeight="false" outlineLevel="0" collapsed="false">
      <c r="A144" s="0" t="s">
        <v>36</v>
      </c>
      <c r="B144" s="0" t="s">
        <v>15</v>
      </c>
      <c r="C144" s="0" t="n">
        <v>2297075</v>
      </c>
      <c r="D144" s="0" t="n">
        <v>2297075</v>
      </c>
      <c r="E144" s="0" t="s">
        <v>16</v>
      </c>
      <c r="F144" s="0" t="n">
        <v>2281144</v>
      </c>
      <c r="G144" s="0" t="n">
        <v>2281144</v>
      </c>
      <c r="H144" s="0" t="n">
        <v>0</v>
      </c>
      <c r="I144" s="0" t="n">
        <v>0</v>
      </c>
      <c r="J144" s="0" t="n">
        <v>1</v>
      </c>
      <c r="K144" s="0" t="n">
        <v>1</v>
      </c>
      <c r="L144" s="2" t="n">
        <f aca="false">IF(SUM(J144:K144)&gt;0,1,0)</f>
        <v>1</v>
      </c>
      <c r="M144" s="0" t="n">
        <v>0</v>
      </c>
      <c r="N144" s="0" t="s">
        <v>17</v>
      </c>
    </row>
    <row r="145" customFormat="false" ht="12.8" hidden="false" customHeight="false" outlineLevel="0" collapsed="false">
      <c r="A145" s="0" t="s">
        <v>38</v>
      </c>
      <c r="B145" s="0" t="s">
        <v>15</v>
      </c>
      <c r="C145" s="0" t="n">
        <v>2297147</v>
      </c>
      <c r="D145" s="0" t="n">
        <v>2297147</v>
      </c>
      <c r="E145" s="0" t="s">
        <v>16</v>
      </c>
      <c r="F145" s="0" t="n">
        <v>2281216</v>
      </c>
      <c r="G145" s="0" t="n">
        <v>2281216</v>
      </c>
      <c r="H145" s="0" t="n">
        <v>0</v>
      </c>
      <c r="I145" s="0" t="n">
        <v>0</v>
      </c>
      <c r="J145" s="0" t="n">
        <v>1</v>
      </c>
      <c r="K145" s="0" t="n">
        <v>1</v>
      </c>
      <c r="L145" s="2" t="n">
        <f aca="false">IF(SUM(J145:K145)&gt;0,1,0)</f>
        <v>1</v>
      </c>
      <c r="M145" s="0" t="n">
        <v>0</v>
      </c>
      <c r="N145" s="0" t="s">
        <v>17</v>
      </c>
    </row>
    <row r="146" customFormat="false" ht="12.8" hidden="false" customHeight="false" outlineLevel="0" collapsed="false">
      <c r="A146" s="0" t="s">
        <v>39</v>
      </c>
      <c r="B146" s="0" t="s">
        <v>15</v>
      </c>
      <c r="C146" s="0" t="n">
        <v>2297160</v>
      </c>
      <c r="D146" s="0" t="n">
        <v>2297160</v>
      </c>
      <c r="E146" s="0" t="s">
        <v>16</v>
      </c>
      <c r="F146" s="0" t="n">
        <v>2281229</v>
      </c>
      <c r="G146" s="0" t="n">
        <v>2281229</v>
      </c>
      <c r="H146" s="0" t="n">
        <v>0</v>
      </c>
      <c r="I146" s="0" t="n">
        <v>0</v>
      </c>
      <c r="J146" s="0" t="n">
        <v>1</v>
      </c>
      <c r="K146" s="0" t="n">
        <v>1</v>
      </c>
      <c r="L146" s="2" t="n">
        <f aca="false">IF(SUM(J146:K146)&gt;0,1,0)</f>
        <v>1</v>
      </c>
      <c r="M146" s="0" t="n">
        <v>0</v>
      </c>
      <c r="N146" s="0" t="s">
        <v>17</v>
      </c>
    </row>
    <row r="147" customFormat="false" ht="12.8" hidden="false" customHeight="false" outlineLevel="0" collapsed="false">
      <c r="A147" s="0" t="s">
        <v>14</v>
      </c>
      <c r="B147" s="0" t="s">
        <v>15</v>
      </c>
      <c r="C147" s="0" t="n">
        <v>2774823</v>
      </c>
      <c r="D147" s="0" t="n">
        <v>2774823</v>
      </c>
      <c r="E147" s="0" t="s">
        <v>16</v>
      </c>
      <c r="F147" s="0" t="n">
        <v>2758888</v>
      </c>
      <c r="G147" s="0" t="n">
        <v>2758888</v>
      </c>
      <c r="H147" s="0" t="n">
        <v>0</v>
      </c>
      <c r="I147" s="0" t="n">
        <v>0</v>
      </c>
      <c r="J147" s="0" t="n">
        <v>0</v>
      </c>
      <c r="K147" s="0" t="n">
        <v>1</v>
      </c>
      <c r="L147" s="2" t="n">
        <f aca="false">IF(SUM(J147:K147)&gt;0,1,0)</f>
        <v>1</v>
      </c>
      <c r="M147" s="0" t="n">
        <v>0</v>
      </c>
      <c r="N147" s="0" t="s">
        <v>17</v>
      </c>
    </row>
    <row r="148" customFormat="false" ht="12.8" hidden="false" customHeight="false" outlineLevel="0" collapsed="false">
      <c r="A148" s="0" t="s">
        <v>36</v>
      </c>
      <c r="B148" s="0" t="s">
        <v>15</v>
      </c>
      <c r="C148" s="0" t="n">
        <v>545345</v>
      </c>
      <c r="D148" s="0" t="n">
        <v>545345</v>
      </c>
      <c r="E148" s="0" t="s">
        <v>16</v>
      </c>
      <c r="F148" s="0" t="n">
        <v>543844</v>
      </c>
      <c r="G148" s="0" t="n">
        <v>543844</v>
      </c>
      <c r="H148" s="0" t="n">
        <v>0</v>
      </c>
      <c r="I148" s="0" t="n">
        <v>1</v>
      </c>
      <c r="J148" s="0" t="n">
        <v>0</v>
      </c>
      <c r="K148" s="0" t="n">
        <v>0</v>
      </c>
      <c r="L148" s="2" t="n">
        <f aca="false">IF(SUM(J148:K148)&gt;0,1,0)</f>
        <v>0</v>
      </c>
      <c r="M148" s="0" t="n">
        <v>0</v>
      </c>
      <c r="N148" s="0" t="n">
        <v>0</v>
      </c>
    </row>
    <row r="149" customFormat="false" ht="12.8" hidden="false" customHeight="false" outlineLevel="0" collapsed="false">
      <c r="A149" s="0" t="s">
        <v>31</v>
      </c>
      <c r="B149" s="0" t="s">
        <v>15</v>
      </c>
      <c r="C149" s="0" t="n">
        <v>658668</v>
      </c>
      <c r="D149" s="0" t="n">
        <v>658668</v>
      </c>
      <c r="E149" s="0" t="s">
        <v>16</v>
      </c>
      <c r="F149" s="0" t="n">
        <v>657816</v>
      </c>
      <c r="G149" s="0" t="n">
        <v>657816</v>
      </c>
      <c r="H149" s="0" t="n">
        <v>0</v>
      </c>
      <c r="I149" s="0" t="n">
        <v>0</v>
      </c>
      <c r="J149" s="0" t="n">
        <v>0</v>
      </c>
      <c r="K149" s="0" t="n">
        <v>0</v>
      </c>
      <c r="L149" s="2" t="n">
        <f aca="false">IF(SUM(J149:K149)&gt;0,1,0)</f>
        <v>0</v>
      </c>
      <c r="M149" s="0" t="n">
        <v>0</v>
      </c>
      <c r="N149" s="0" t="n">
        <v>1</v>
      </c>
    </row>
    <row r="150" customFormat="false" ht="12.8" hidden="false" customHeight="false" outlineLevel="0" collapsed="false">
      <c r="A150" s="0" t="s">
        <v>33</v>
      </c>
      <c r="B150" s="0" t="s">
        <v>15</v>
      </c>
      <c r="C150" s="0" t="n">
        <v>658669</v>
      </c>
      <c r="D150" s="0" t="n">
        <v>658669</v>
      </c>
      <c r="E150" s="0" t="s">
        <v>16</v>
      </c>
      <c r="F150" s="0" t="n">
        <v>657817</v>
      </c>
      <c r="G150" s="0" t="n">
        <v>657817</v>
      </c>
      <c r="H150" s="0" t="n">
        <v>0</v>
      </c>
      <c r="I150" s="0" t="n">
        <v>0</v>
      </c>
      <c r="J150" s="0" t="n">
        <v>0</v>
      </c>
      <c r="K150" s="0" t="n">
        <v>0</v>
      </c>
      <c r="L150" s="2" t="n">
        <f aca="false">IF(SUM(J150:K150)&gt;0,1,0)</f>
        <v>0</v>
      </c>
      <c r="M150" s="0" t="n">
        <v>0</v>
      </c>
      <c r="N150" s="0" t="n">
        <v>1</v>
      </c>
    </row>
    <row r="151" customFormat="false" ht="12.8" hidden="false" customHeight="false" outlineLevel="0" collapsed="false">
      <c r="A151" s="0" t="s">
        <v>31</v>
      </c>
      <c r="B151" s="0" t="s">
        <v>15</v>
      </c>
      <c r="C151" s="0" t="n">
        <v>658670</v>
      </c>
      <c r="D151" s="0" t="n">
        <v>658670</v>
      </c>
      <c r="E151" s="0" t="s">
        <v>16</v>
      </c>
      <c r="F151" s="0" t="n">
        <v>657818</v>
      </c>
      <c r="G151" s="0" t="n">
        <v>657818</v>
      </c>
      <c r="H151" s="0" t="n">
        <v>0</v>
      </c>
      <c r="I151" s="0" t="n">
        <v>0</v>
      </c>
      <c r="J151" s="0" t="n">
        <v>0</v>
      </c>
      <c r="K151" s="0" t="n">
        <v>0</v>
      </c>
      <c r="L151" s="2" t="n">
        <f aca="false">IF(SUM(J151:K151)&gt;0,1,0)</f>
        <v>0</v>
      </c>
      <c r="M151" s="0" t="n">
        <v>0</v>
      </c>
      <c r="N151" s="0" t="n">
        <v>1</v>
      </c>
    </row>
    <row r="152" customFormat="false" ht="12.8" hidden="false" customHeight="false" outlineLevel="0" collapsed="false">
      <c r="A152" s="0" t="s">
        <v>35</v>
      </c>
      <c r="B152" s="0" t="s">
        <v>15</v>
      </c>
      <c r="C152" s="0" t="n">
        <v>658671</v>
      </c>
      <c r="D152" s="0" t="n">
        <v>658671</v>
      </c>
      <c r="E152" s="0" t="s">
        <v>16</v>
      </c>
      <c r="F152" s="0" t="n">
        <v>657819</v>
      </c>
      <c r="G152" s="0" t="n">
        <v>657819</v>
      </c>
      <c r="H152" s="0" t="n">
        <v>0</v>
      </c>
      <c r="I152" s="0" t="n">
        <v>0</v>
      </c>
      <c r="J152" s="0" t="n">
        <v>0</v>
      </c>
      <c r="K152" s="0" t="n">
        <v>0</v>
      </c>
      <c r="L152" s="2" t="n">
        <f aca="false">IF(SUM(J152:K152)&gt;0,1,0)</f>
        <v>0</v>
      </c>
      <c r="M152" s="0" t="n">
        <v>0</v>
      </c>
      <c r="N152" s="0" t="n">
        <v>1</v>
      </c>
    </row>
    <row r="153" customFormat="false" ht="12.8" hidden="false" customHeight="false" outlineLevel="0" collapsed="false">
      <c r="A153" s="0" t="s">
        <v>35</v>
      </c>
      <c r="B153" s="0" t="s">
        <v>15</v>
      </c>
      <c r="C153" s="0" t="n">
        <v>658672</v>
      </c>
      <c r="D153" s="0" t="n">
        <v>658672</v>
      </c>
      <c r="E153" s="0" t="s">
        <v>16</v>
      </c>
      <c r="F153" s="0" t="n">
        <v>657820</v>
      </c>
      <c r="G153" s="0" t="n">
        <v>657820</v>
      </c>
      <c r="H153" s="0" t="n">
        <v>0</v>
      </c>
      <c r="I153" s="0" t="n">
        <v>0</v>
      </c>
      <c r="J153" s="0" t="n">
        <v>0</v>
      </c>
      <c r="K153" s="0" t="n">
        <v>0</v>
      </c>
      <c r="L153" s="2" t="n">
        <f aca="false">IF(SUM(J153:K153)&gt;0,1,0)</f>
        <v>0</v>
      </c>
      <c r="M153" s="0" t="n">
        <v>0</v>
      </c>
      <c r="N153" s="0" t="n">
        <v>1</v>
      </c>
    </row>
    <row r="154" customFormat="false" ht="12.8" hidden="false" customHeight="false" outlineLevel="0" collapsed="false">
      <c r="A154" s="0" t="s">
        <v>31</v>
      </c>
      <c r="B154" s="0" t="s">
        <v>15</v>
      </c>
      <c r="C154" s="0" t="n">
        <v>658674</v>
      </c>
      <c r="D154" s="0" t="n">
        <v>658674</v>
      </c>
      <c r="E154" s="0" t="s">
        <v>16</v>
      </c>
      <c r="F154" s="0" t="n">
        <v>657822</v>
      </c>
      <c r="G154" s="0" t="n">
        <v>657822</v>
      </c>
      <c r="H154" s="0" t="n">
        <v>0</v>
      </c>
      <c r="I154" s="0" t="n">
        <v>0</v>
      </c>
      <c r="J154" s="0" t="n">
        <v>0</v>
      </c>
      <c r="K154" s="0" t="n">
        <v>0</v>
      </c>
      <c r="L154" s="2" t="n">
        <f aca="false">IF(SUM(J154:K154)&gt;0,1,0)</f>
        <v>0</v>
      </c>
      <c r="M154" s="0" t="n">
        <v>0</v>
      </c>
      <c r="N154" s="0" t="n">
        <v>1</v>
      </c>
    </row>
    <row r="155" customFormat="false" ht="12.8" hidden="false" customHeight="false" outlineLevel="0" collapsed="false">
      <c r="A155" s="0" t="s">
        <v>33</v>
      </c>
      <c r="B155" s="0" t="s">
        <v>15</v>
      </c>
      <c r="C155" s="0" t="n">
        <v>1060571</v>
      </c>
      <c r="D155" s="0" t="n">
        <v>1060571</v>
      </c>
      <c r="E155" s="0" t="s">
        <v>16</v>
      </c>
      <c r="F155" s="0" t="n">
        <v>1101474</v>
      </c>
      <c r="G155" s="0" t="n">
        <v>1101474</v>
      </c>
      <c r="H155" s="0" t="n">
        <v>0</v>
      </c>
      <c r="I155" s="0" t="n">
        <v>1</v>
      </c>
      <c r="J155" s="0" t="n">
        <v>0</v>
      </c>
      <c r="K155" s="0" t="n">
        <v>0</v>
      </c>
      <c r="L155" s="2" t="n">
        <f aca="false">IF(SUM(J155:K155)&gt;0,1,0)</f>
        <v>0</v>
      </c>
      <c r="M155" s="0" t="n">
        <v>0</v>
      </c>
      <c r="N155" s="0" t="n">
        <v>0</v>
      </c>
    </row>
    <row r="156" customFormat="false" ht="12.8" hidden="false" customHeight="false" outlineLevel="0" collapsed="false">
      <c r="A156" s="0" t="s">
        <v>28</v>
      </c>
      <c r="B156" s="0" t="s">
        <v>15</v>
      </c>
      <c r="C156" s="0" t="n">
        <v>1386571</v>
      </c>
      <c r="D156" s="0" t="n">
        <v>1386571</v>
      </c>
      <c r="E156" s="0" t="s">
        <v>16</v>
      </c>
      <c r="F156" s="0" t="n">
        <v>1427474</v>
      </c>
      <c r="G156" s="0" t="n">
        <v>1427474</v>
      </c>
      <c r="H156" s="0" t="n">
        <v>0</v>
      </c>
      <c r="I156" s="0" t="n">
        <v>1</v>
      </c>
      <c r="J156" s="0" t="n">
        <v>0</v>
      </c>
      <c r="K156" s="0" t="n">
        <v>0</v>
      </c>
      <c r="L156" s="2" t="n">
        <f aca="false">IF(SUM(J156:K156)&gt;0,1,0)</f>
        <v>0</v>
      </c>
      <c r="M156" s="0" t="n">
        <v>0</v>
      </c>
      <c r="N15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7" min="1" style="0" width="11.5204081632653"/>
    <col collapsed="false" hidden="false" max="8" min="8" style="0" width="98.510204081632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40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  <c r="I1" s="0" t="s">
        <v>48</v>
      </c>
      <c r="J1" s="0" t="n">
        <v>1804</v>
      </c>
    </row>
    <row r="2" customFormat="false" ht="12.8" hidden="false" customHeight="false" outlineLevel="0" collapsed="false">
      <c r="A2" s="0" t="s">
        <v>49</v>
      </c>
      <c r="B2" s="0" t="n">
        <v>317</v>
      </c>
      <c r="C2" s="0" t="s">
        <v>50</v>
      </c>
      <c r="D2" s="0" t="s">
        <v>51</v>
      </c>
      <c r="E2" s="0" t="s">
        <v>52</v>
      </c>
      <c r="F2" s="0" t="n">
        <v>222</v>
      </c>
      <c r="G2" s="0" t="s">
        <v>50</v>
      </c>
      <c r="H2" s="0" t="s">
        <v>53</v>
      </c>
      <c r="I2" s="0" t="s">
        <v>54</v>
      </c>
      <c r="J2" s="0" t="s">
        <v>55</v>
      </c>
    </row>
    <row r="3" customFormat="false" ht="12.8" hidden="false" customHeight="false" outlineLevel="0" collapsed="false">
      <c r="A3" s="0" t="s">
        <v>49</v>
      </c>
      <c r="B3" s="0" t="n">
        <v>5010</v>
      </c>
      <c r="C3" s="0" t="s">
        <v>50</v>
      </c>
      <c r="D3" s="0" t="s">
        <v>56</v>
      </c>
      <c r="E3" s="0" t="s">
        <v>52</v>
      </c>
      <c r="F3" s="0" t="n">
        <v>222</v>
      </c>
      <c r="G3" s="0" t="s">
        <v>50</v>
      </c>
      <c r="H3" s="0" t="s">
        <v>57</v>
      </c>
      <c r="I3" s="0" t="s">
        <v>54</v>
      </c>
      <c r="J3" s="0" t="s">
        <v>58</v>
      </c>
    </row>
    <row r="4" customFormat="false" ht="12.8" hidden="false" customHeight="false" outlineLevel="0" collapsed="false">
      <c r="A4" s="0" t="s">
        <v>49</v>
      </c>
      <c r="B4" s="0" t="n">
        <v>34179</v>
      </c>
      <c r="C4" s="0" t="s">
        <v>50</v>
      </c>
      <c r="D4" s="0" t="s">
        <v>59</v>
      </c>
      <c r="E4" s="0" t="s">
        <v>51</v>
      </c>
      <c r="F4" s="0" t="n">
        <v>222</v>
      </c>
      <c r="G4" s="0" t="s">
        <v>50</v>
      </c>
      <c r="H4" s="0" t="s">
        <v>60</v>
      </c>
      <c r="I4" s="0" t="s">
        <v>54</v>
      </c>
      <c r="J4" s="0" t="s">
        <v>61</v>
      </c>
    </row>
    <row r="5" customFormat="false" ht="12.8" hidden="false" customHeight="false" outlineLevel="0" collapsed="false">
      <c r="A5" s="0" t="s">
        <v>49</v>
      </c>
      <c r="B5" s="0" t="n">
        <v>37379</v>
      </c>
      <c r="C5" s="0" t="s">
        <v>50</v>
      </c>
      <c r="D5" s="0" t="s">
        <v>51</v>
      </c>
      <c r="E5" s="0" t="s">
        <v>56</v>
      </c>
      <c r="F5" s="0" t="n">
        <v>222</v>
      </c>
      <c r="G5" s="0" t="s">
        <v>50</v>
      </c>
      <c r="H5" s="0" t="s">
        <v>62</v>
      </c>
      <c r="I5" s="0" t="s">
        <v>54</v>
      </c>
      <c r="J5" s="0" t="s">
        <v>63</v>
      </c>
    </row>
    <row r="6" customFormat="false" ht="12.8" hidden="false" customHeight="false" outlineLevel="0" collapsed="false">
      <c r="A6" s="0" t="s">
        <v>49</v>
      </c>
      <c r="B6" s="0" t="n">
        <v>61025</v>
      </c>
      <c r="C6" s="0" t="s">
        <v>50</v>
      </c>
      <c r="D6" s="0" t="s">
        <v>52</v>
      </c>
      <c r="E6" s="0" t="s">
        <v>51</v>
      </c>
      <c r="F6" s="0" t="n">
        <v>222</v>
      </c>
      <c r="G6" s="0" t="s">
        <v>50</v>
      </c>
      <c r="H6" s="0" t="s">
        <v>64</v>
      </c>
      <c r="I6" s="0" t="s">
        <v>54</v>
      </c>
      <c r="J6" s="0" t="s">
        <v>65</v>
      </c>
    </row>
    <row r="7" customFormat="false" ht="12.8" hidden="false" customHeight="false" outlineLevel="0" collapsed="false">
      <c r="A7" s="0" t="s">
        <v>49</v>
      </c>
      <c r="B7" s="0" t="n">
        <v>62590</v>
      </c>
      <c r="C7" s="0" t="s">
        <v>50</v>
      </c>
      <c r="D7" s="0" t="s">
        <v>66</v>
      </c>
      <c r="E7" s="0" t="s">
        <v>67</v>
      </c>
      <c r="F7" s="0" t="n">
        <v>69.5</v>
      </c>
      <c r="G7" s="0" t="s">
        <v>50</v>
      </c>
      <c r="H7" s="0" t="s">
        <v>68</v>
      </c>
      <c r="I7" s="0" t="s">
        <v>54</v>
      </c>
      <c r="J7" s="0" t="s">
        <v>69</v>
      </c>
    </row>
    <row r="8" customFormat="false" ht="12.8" hidden="false" customHeight="false" outlineLevel="0" collapsed="false">
      <c r="A8" s="0" t="s">
        <v>49</v>
      </c>
      <c r="B8" s="0" t="n">
        <v>83596</v>
      </c>
      <c r="C8" s="0" t="s">
        <v>50</v>
      </c>
      <c r="D8" s="0" t="s">
        <v>56</v>
      </c>
      <c r="E8" s="0" t="s">
        <v>59</v>
      </c>
      <c r="F8" s="0" t="n">
        <v>222</v>
      </c>
      <c r="G8" s="0" t="s">
        <v>50</v>
      </c>
      <c r="H8" s="0" t="s">
        <v>70</v>
      </c>
      <c r="I8" s="0" t="s">
        <v>54</v>
      </c>
      <c r="J8" s="0" t="s">
        <v>71</v>
      </c>
    </row>
    <row r="9" customFormat="false" ht="12.8" hidden="false" customHeight="false" outlineLevel="0" collapsed="false">
      <c r="A9" s="0" t="s">
        <v>49</v>
      </c>
      <c r="B9" s="0" t="n">
        <v>95850</v>
      </c>
      <c r="C9" s="0" t="s">
        <v>50</v>
      </c>
      <c r="D9" s="0" t="s">
        <v>56</v>
      </c>
      <c r="E9" s="0" t="s">
        <v>59</v>
      </c>
      <c r="F9" s="0" t="n">
        <v>222</v>
      </c>
      <c r="G9" s="0" t="s">
        <v>50</v>
      </c>
      <c r="H9" s="0" t="s">
        <v>72</v>
      </c>
      <c r="I9" s="0" t="s">
        <v>54</v>
      </c>
      <c r="J9" s="0" t="s">
        <v>73</v>
      </c>
    </row>
    <row r="10" customFormat="false" ht="12.8" hidden="false" customHeight="false" outlineLevel="0" collapsed="false">
      <c r="A10" s="0" t="s">
        <v>49</v>
      </c>
      <c r="B10" s="0" t="n">
        <v>99132</v>
      </c>
      <c r="C10" s="0" t="s">
        <v>50</v>
      </c>
      <c r="D10" s="0" t="s">
        <v>52</v>
      </c>
      <c r="E10" s="0" t="s">
        <v>59</v>
      </c>
      <c r="F10" s="0" t="n">
        <v>222</v>
      </c>
      <c r="G10" s="0" t="s">
        <v>50</v>
      </c>
      <c r="H10" s="0" t="s">
        <v>74</v>
      </c>
      <c r="I10" s="0" t="s">
        <v>54</v>
      </c>
      <c r="J10" s="0" t="s">
        <v>75</v>
      </c>
    </row>
    <row r="11" customFormat="false" ht="12.8" hidden="false" customHeight="false" outlineLevel="0" collapsed="false">
      <c r="A11" s="0" t="s">
        <v>49</v>
      </c>
      <c r="B11" s="0" t="n">
        <v>167529</v>
      </c>
      <c r="C11" s="0" t="s">
        <v>50</v>
      </c>
      <c r="D11" s="0" t="s">
        <v>56</v>
      </c>
      <c r="E11" s="0" t="s">
        <v>59</v>
      </c>
      <c r="F11" s="0" t="n">
        <v>222</v>
      </c>
      <c r="G11" s="0" t="s">
        <v>50</v>
      </c>
      <c r="H11" s="0" t="s">
        <v>76</v>
      </c>
      <c r="I11" s="0" t="s">
        <v>54</v>
      </c>
      <c r="J11" s="0" t="s">
        <v>77</v>
      </c>
    </row>
    <row r="12" customFormat="false" ht="12.8" hidden="false" customHeight="false" outlineLevel="0" collapsed="false">
      <c r="A12" s="0" t="s">
        <v>49</v>
      </c>
      <c r="B12" s="0" t="n">
        <v>182746</v>
      </c>
      <c r="C12" s="0" t="s">
        <v>50</v>
      </c>
      <c r="D12" s="0" t="s">
        <v>59</v>
      </c>
      <c r="E12" s="0" t="s">
        <v>52</v>
      </c>
      <c r="F12" s="0" t="n">
        <v>222</v>
      </c>
      <c r="G12" s="0" t="s">
        <v>50</v>
      </c>
      <c r="H12" s="0" t="s">
        <v>78</v>
      </c>
      <c r="I12" s="0" t="s">
        <v>54</v>
      </c>
      <c r="J12" s="0" t="s">
        <v>79</v>
      </c>
    </row>
    <row r="13" customFormat="false" ht="12.8" hidden="false" customHeight="false" outlineLevel="0" collapsed="false">
      <c r="A13" s="0" t="s">
        <v>49</v>
      </c>
      <c r="B13" s="0" t="n">
        <v>240358</v>
      </c>
      <c r="C13" s="0" t="s">
        <v>50</v>
      </c>
      <c r="D13" s="0" t="s">
        <v>59</v>
      </c>
      <c r="E13" s="0" t="s">
        <v>51</v>
      </c>
      <c r="F13" s="0" t="n">
        <v>222</v>
      </c>
      <c r="G13" s="0" t="s">
        <v>50</v>
      </c>
      <c r="H13" s="0" t="s">
        <v>80</v>
      </c>
      <c r="I13" s="0" t="s">
        <v>54</v>
      </c>
      <c r="J13" s="0" t="s">
        <v>81</v>
      </c>
    </row>
    <row r="14" customFormat="false" ht="12.8" hidden="false" customHeight="false" outlineLevel="0" collapsed="false">
      <c r="A14" s="0" t="s">
        <v>49</v>
      </c>
      <c r="B14" s="0" t="n">
        <v>260357</v>
      </c>
      <c r="C14" s="0" t="s">
        <v>50</v>
      </c>
      <c r="D14" s="0" t="s">
        <v>56</v>
      </c>
      <c r="E14" s="0" t="s">
        <v>59</v>
      </c>
      <c r="F14" s="0" t="n">
        <v>222</v>
      </c>
      <c r="G14" s="0" t="s">
        <v>50</v>
      </c>
      <c r="H14" s="0" t="s">
        <v>82</v>
      </c>
      <c r="I14" s="0" t="s">
        <v>54</v>
      </c>
      <c r="J14" s="0" t="s">
        <v>83</v>
      </c>
    </row>
    <row r="15" customFormat="false" ht="12.8" hidden="false" customHeight="false" outlineLevel="0" collapsed="false">
      <c r="A15" s="0" t="s">
        <v>49</v>
      </c>
      <c r="B15" s="0" t="n">
        <v>265128</v>
      </c>
      <c r="C15" s="0" t="s">
        <v>50</v>
      </c>
      <c r="D15" s="0" t="s">
        <v>56</v>
      </c>
      <c r="E15" s="0" t="s">
        <v>59</v>
      </c>
      <c r="F15" s="0" t="n">
        <v>222</v>
      </c>
      <c r="G15" s="0" t="s">
        <v>50</v>
      </c>
      <c r="H15" s="0" t="s">
        <v>84</v>
      </c>
      <c r="I15" s="0" t="s">
        <v>54</v>
      </c>
      <c r="J15" s="0" t="s">
        <v>85</v>
      </c>
    </row>
    <row r="16" customFormat="false" ht="12.8" hidden="false" customHeight="false" outlineLevel="0" collapsed="false">
      <c r="A16" s="0" t="s">
        <v>49</v>
      </c>
      <c r="B16" s="0" t="n">
        <v>270510</v>
      </c>
      <c r="C16" s="0" t="s">
        <v>50</v>
      </c>
      <c r="D16" s="0" t="s">
        <v>59</v>
      </c>
      <c r="E16" s="0" t="s">
        <v>56</v>
      </c>
      <c r="F16" s="0" t="n">
        <v>222</v>
      </c>
      <c r="G16" s="0" t="s">
        <v>50</v>
      </c>
      <c r="H16" s="0" t="s">
        <v>86</v>
      </c>
      <c r="I16" s="0" t="s">
        <v>54</v>
      </c>
      <c r="J16" s="0" t="s">
        <v>87</v>
      </c>
    </row>
    <row r="17" customFormat="false" ht="12.8" hidden="false" customHeight="false" outlineLevel="0" collapsed="false">
      <c r="A17" s="0" t="s">
        <v>49</v>
      </c>
      <c r="B17" s="0" t="n">
        <v>283924</v>
      </c>
      <c r="C17" s="0" t="s">
        <v>50</v>
      </c>
      <c r="D17" s="0" t="s">
        <v>56</v>
      </c>
      <c r="E17" s="0" t="s">
        <v>59</v>
      </c>
      <c r="F17" s="0" t="n">
        <v>222</v>
      </c>
      <c r="G17" s="0" t="s">
        <v>50</v>
      </c>
      <c r="H17" s="0" t="s">
        <v>88</v>
      </c>
      <c r="I17" s="0" t="s">
        <v>54</v>
      </c>
      <c r="J17" s="0" t="s">
        <v>89</v>
      </c>
    </row>
    <row r="18" customFormat="false" ht="12.8" hidden="false" customHeight="false" outlineLevel="0" collapsed="false">
      <c r="A18" s="0" t="s">
        <v>49</v>
      </c>
      <c r="B18" s="0" t="n">
        <v>292738</v>
      </c>
      <c r="C18" s="0" t="s">
        <v>50</v>
      </c>
      <c r="D18" s="0" t="s">
        <v>51</v>
      </c>
      <c r="E18" s="0" t="s">
        <v>56</v>
      </c>
      <c r="F18" s="0" t="n">
        <v>222</v>
      </c>
      <c r="G18" s="0" t="s">
        <v>50</v>
      </c>
      <c r="H18" s="0" t="s">
        <v>90</v>
      </c>
      <c r="I18" s="0" t="s">
        <v>54</v>
      </c>
      <c r="J18" s="0" t="s">
        <v>91</v>
      </c>
    </row>
    <row r="19" customFormat="false" ht="12.8" hidden="false" customHeight="false" outlineLevel="0" collapsed="false">
      <c r="A19" s="0" t="s">
        <v>49</v>
      </c>
      <c r="B19" s="0" t="n">
        <v>343036</v>
      </c>
      <c r="C19" s="0" t="s">
        <v>50</v>
      </c>
      <c r="D19" s="0" t="s">
        <v>52</v>
      </c>
      <c r="E19" s="0" t="s">
        <v>56</v>
      </c>
      <c r="F19" s="0" t="n">
        <v>222</v>
      </c>
      <c r="G19" s="0" t="s">
        <v>50</v>
      </c>
      <c r="H19" s="0" t="s">
        <v>92</v>
      </c>
      <c r="I19" s="0" t="s">
        <v>54</v>
      </c>
      <c r="J19" s="0" t="s">
        <v>93</v>
      </c>
    </row>
    <row r="20" customFormat="false" ht="12.8" hidden="false" customHeight="false" outlineLevel="0" collapsed="false">
      <c r="A20" s="0" t="s">
        <v>49</v>
      </c>
      <c r="B20" s="0" t="n">
        <v>363752</v>
      </c>
      <c r="C20" s="0" t="s">
        <v>50</v>
      </c>
      <c r="D20" s="0" t="s">
        <v>52</v>
      </c>
      <c r="E20" s="0" t="s">
        <v>56</v>
      </c>
      <c r="F20" s="0" t="n">
        <v>222</v>
      </c>
      <c r="G20" s="0" t="s">
        <v>50</v>
      </c>
      <c r="H20" s="0" t="s">
        <v>94</v>
      </c>
      <c r="I20" s="0" t="s">
        <v>54</v>
      </c>
      <c r="J20" s="0" t="s">
        <v>75</v>
      </c>
    </row>
    <row r="21" customFormat="false" ht="12.8" hidden="false" customHeight="false" outlineLevel="0" collapsed="false">
      <c r="A21" s="0" t="s">
        <v>49</v>
      </c>
      <c r="B21" s="0" t="n">
        <v>376057</v>
      </c>
      <c r="C21" s="0" t="s">
        <v>50</v>
      </c>
      <c r="D21" s="0" t="s">
        <v>56</v>
      </c>
      <c r="E21" s="0" t="s">
        <v>59</v>
      </c>
      <c r="F21" s="0" t="n">
        <v>222</v>
      </c>
      <c r="G21" s="0" t="s">
        <v>50</v>
      </c>
      <c r="H21" s="0" t="s">
        <v>95</v>
      </c>
      <c r="I21" s="0" t="s">
        <v>54</v>
      </c>
      <c r="J21" s="0" t="s">
        <v>96</v>
      </c>
    </row>
    <row r="22" customFormat="false" ht="12.8" hidden="false" customHeight="false" outlineLevel="0" collapsed="false">
      <c r="A22" s="0" t="s">
        <v>49</v>
      </c>
      <c r="B22" s="0" t="n">
        <v>376231</v>
      </c>
      <c r="C22" s="0" t="s">
        <v>50</v>
      </c>
      <c r="D22" s="0" t="s">
        <v>59</v>
      </c>
      <c r="E22" s="0" t="s">
        <v>52</v>
      </c>
      <c r="F22" s="0" t="n">
        <v>222</v>
      </c>
      <c r="G22" s="0" t="s">
        <v>50</v>
      </c>
      <c r="H22" s="0" t="s">
        <v>97</v>
      </c>
      <c r="I22" s="0" t="s">
        <v>54</v>
      </c>
      <c r="J22" s="0" t="s">
        <v>58</v>
      </c>
    </row>
    <row r="23" customFormat="false" ht="12.8" hidden="false" customHeight="false" outlineLevel="0" collapsed="false">
      <c r="A23" s="0" t="s">
        <v>49</v>
      </c>
      <c r="B23" s="0" t="n">
        <v>388606</v>
      </c>
      <c r="C23" s="0" t="s">
        <v>50</v>
      </c>
      <c r="D23" s="0" t="s">
        <v>52</v>
      </c>
      <c r="E23" s="0" t="s">
        <v>51</v>
      </c>
      <c r="F23" s="0" t="n">
        <v>222</v>
      </c>
      <c r="G23" s="0" t="s">
        <v>50</v>
      </c>
      <c r="H23" s="0" t="s">
        <v>98</v>
      </c>
      <c r="I23" s="0" t="s">
        <v>54</v>
      </c>
      <c r="J23" s="0" t="s">
        <v>73</v>
      </c>
    </row>
    <row r="24" customFormat="false" ht="12.8" hidden="false" customHeight="false" outlineLevel="0" collapsed="false">
      <c r="A24" s="0" t="s">
        <v>49</v>
      </c>
      <c r="B24" s="0" t="n">
        <v>396389</v>
      </c>
      <c r="C24" s="0" t="s">
        <v>50</v>
      </c>
      <c r="D24" s="0" t="s">
        <v>52</v>
      </c>
      <c r="E24" s="0" t="s">
        <v>51</v>
      </c>
      <c r="F24" s="0" t="n">
        <v>222</v>
      </c>
      <c r="G24" s="0" t="s">
        <v>50</v>
      </c>
      <c r="H24" s="0" t="s">
        <v>99</v>
      </c>
      <c r="I24" s="0" t="s">
        <v>54</v>
      </c>
      <c r="J24" s="0" t="s">
        <v>93</v>
      </c>
    </row>
    <row r="25" customFormat="false" ht="12.8" hidden="false" customHeight="false" outlineLevel="0" collapsed="false">
      <c r="A25" s="0" t="s">
        <v>49</v>
      </c>
      <c r="B25" s="0" t="n">
        <v>418267</v>
      </c>
      <c r="C25" s="0" t="s">
        <v>50</v>
      </c>
      <c r="D25" s="0" t="s">
        <v>59</v>
      </c>
      <c r="E25" s="0" t="s">
        <v>52</v>
      </c>
      <c r="F25" s="0" t="n">
        <v>222</v>
      </c>
      <c r="G25" s="0" t="s">
        <v>50</v>
      </c>
      <c r="H25" s="0" t="s">
        <v>100</v>
      </c>
      <c r="I25" s="0" t="s">
        <v>54</v>
      </c>
      <c r="J25" s="0" t="s">
        <v>101</v>
      </c>
    </row>
    <row r="26" customFormat="false" ht="12.8" hidden="false" customHeight="false" outlineLevel="0" collapsed="false">
      <c r="A26" s="0" t="s">
        <v>49</v>
      </c>
      <c r="B26" s="0" t="n">
        <v>424742</v>
      </c>
      <c r="C26" s="0" t="s">
        <v>50</v>
      </c>
      <c r="D26" s="0" t="s">
        <v>59</v>
      </c>
      <c r="E26" s="0" t="s">
        <v>51</v>
      </c>
      <c r="F26" s="0" t="n">
        <v>222</v>
      </c>
      <c r="G26" s="0" t="s">
        <v>50</v>
      </c>
      <c r="H26" s="0" t="s">
        <v>102</v>
      </c>
      <c r="I26" s="0" t="s">
        <v>54</v>
      </c>
      <c r="J26" s="0" t="s">
        <v>55</v>
      </c>
    </row>
    <row r="27" customFormat="false" ht="12.8" hidden="false" customHeight="false" outlineLevel="0" collapsed="false">
      <c r="A27" s="0" t="s">
        <v>49</v>
      </c>
      <c r="B27" s="0" t="n">
        <v>425833</v>
      </c>
      <c r="C27" s="0" t="s">
        <v>50</v>
      </c>
      <c r="D27" s="0" t="s">
        <v>51</v>
      </c>
      <c r="E27" s="0" t="s">
        <v>59</v>
      </c>
      <c r="F27" s="0" t="n">
        <v>222</v>
      </c>
      <c r="G27" s="0" t="s">
        <v>50</v>
      </c>
      <c r="H27" s="0" t="s">
        <v>103</v>
      </c>
      <c r="I27" s="0" t="s">
        <v>54</v>
      </c>
      <c r="J27" s="0" t="s">
        <v>104</v>
      </c>
    </row>
    <row r="28" customFormat="false" ht="12.8" hidden="false" customHeight="false" outlineLevel="0" collapsed="false">
      <c r="A28" s="0" t="s">
        <v>49</v>
      </c>
      <c r="B28" s="0" t="n">
        <v>429073</v>
      </c>
      <c r="C28" s="0" t="s">
        <v>50</v>
      </c>
      <c r="D28" s="0" t="s">
        <v>56</v>
      </c>
      <c r="E28" s="0" t="s">
        <v>59</v>
      </c>
      <c r="F28" s="0" t="n">
        <v>222</v>
      </c>
      <c r="G28" s="0" t="s">
        <v>50</v>
      </c>
      <c r="H28" s="0" t="s">
        <v>105</v>
      </c>
      <c r="I28" s="0" t="s">
        <v>54</v>
      </c>
      <c r="J28" s="0" t="s">
        <v>106</v>
      </c>
    </row>
    <row r="29" customFormat="false" ht="12.8" hidden="false" customHeight="false" outlineLevel="0" collapsed="false">
      <c r="A29" s="0" t="s">
        <v>49</v>
      </c>
      <c r="B29" s="0" t="n">
        <v>448772</v>
      </c>
      <c r="C29" s="0" t="s">
        <v>50</v>
      </c>
      <c r="D29" s="0" t="s">
        <v>52</v>
      </c>
      <c r="E29" s="0" t="s">
        <v>59</v>
      </c>
      <c r="F29" s="0" t="n">
        <v>222</v>
      </c>
      <c r="G29" s="0" t="s">
        <v>50</v>
      </c>
      <c r="H29" s="0" t="s">
        <v>107</v>
      </c>
      <c r="I29" s="0" t="s">
        <v>54</v>
      </c>
      <c r="J29" s="0" t="s">
        <v>108</v>
      </c>
    </row>
    <row r="30" customFormat="false" ht="12.8" hidden="false" customHeight="false" outlineLevel="0" collapsed="false">
      <c r="A30" s="0" t="s">
        <v>49</v>
      </c>
      <c r="B30" s="0" t="n">
        <v>448773</v>
      </c>
      <c r="C30" s="0" t="s">
        <v>50</v>
      </c>
      <c r="D30" s="0" t="s">
        <v>51</v>
      </c>
      <c r="E30" s="0" t="s">
        <v>59</v>
      </c>
      <c r="F30" s="0" t="n">
        <v>222</v>
      </c>
      <c r="G30" s="0" t="s">
        <v>50</v>
      </c>
      <c r="H30" s="0" t="s">
        <v>109</v>
      </c>
      <c r="I30" s="0" t="s">
        <v>54</v>
      </c>
      <c r="J30" s="0" t="s">
        <v>110</v>
      </c>
    </row>
    <row r="31" customFormat="false" ht="12.8" hidden="false" customHeight="false" outlineLevel="0" collapsed="false">
      <c r="A31" s="0" t="s">
        <v>49</v>
      </c>
      <c r="B31" s="0" t="n">
        <v>448774</v>
      </c>
      <c r="C31" s="0" t="s">
        <v>50</v>
      </c>
      <c r="D31" s="0" t="s">
        <v>51</v>
      </c>
      <c r="E31" s="0" t="s">
        <v>56</v>
      </c>
      <c r="F31" s="0" t="n">
        <v>222</v>
      </c>
      <c r="G31" s="0" t="s">
        <v>50</v>
      </c>
      <c r="H31" s="0" t="s">
        <v>111</v>
      </c>
      <c r="I31" s="0" t="s">
        <v>54</v>
      </c>
      <c r="J31" s="0" t="s">
        <v>108</v>
      </c>
    </row>
    <row r="32" customFormat="false" ht="12.8" hidden="false" customHeight="false" outlineLevel="0" collapsed="false">
      <c r="A32" s="0" t="s">
        <v>49</v>
      </c>
      <c r="B32" s="0" t="n">
        <v>448850</v>
      </c>
      <c r="C32" s="0" t="s">
        <v>50</v>
      </c>
      <c r="D32" s="0" t="s">
        <v>59</v>
      </c>
      <c r="E32" s="0" t="s">
        <v>52</v>
      </c>
      <c r="F32" s="0" t="n">
        <v>157</v>
      </c>
      <c r="G32" s="0" t="s">
        <v>50</v>
      </c>
      <c r="H32" s="0" t="s">
        <v>112</v>
      </c>
      <c r="I32" s="0" t="s">
        <v>54</v>
      </c>
      <c r="J32" s="0" t="s">
        <v>113</v>
      </c>
    </row>
    <row r="33" customFormat="false" ht="12.8" hidden="false" customHeight="false" outlineLevel="0" collapsed="false">
      <c r="A33" s="0" t="s">
        <v>49</v>
      </c>
      <c r="B33" s="0" t="n">
        <v>448858</v>
      </c>
      <c r="C33" s="0" t="s">
        <v>50</v>
      </c>
      <c r="D33" s="0" t="s">
        <v>59</v>
      </c>
      <c r="E33" s="0" t="s">
        <v>56</v>
      </c>
      <c r="F33" s="0" t="n">
        <v>156</v>
      </c>
      <c r="G33" s="0" t="s">
        <v>50</v>
      </c>
      <c r="H33" s="0" t="s">
        <v>114</v>
      </c>
      <c r="I33" s="0" t="s">
        <v>54</v>
      </c>
      <c r="J33" s="0" t="s">
        <v>115</v>
      </c>
    </row>
    <row r="34" customFormat="false" ht="12.8" hidden="false" customHeight="false" outlineLevel="0" collapsed="false">
      <c r="A34" s="0" t="s">
        <v>49</v>
      </c>
      <c r="B34" s="0" t="n">
        <v>448867</v>
      </c>
      <c r="C34" s="0" t="s">
        <v>50</v>
      </c>
      <c r="D34" s="0" t="s">
        <v>56</v>
      </c>
      <c r="E34" s="0" t="s">
        <v>59</v>
      </c>
      <c r="F34" s="0" t="n">
        <v>128</v>
      </c>
      <c r="G34" s="0" t="s">
        <v>50</v>
      </c>
      <c r="H34" s="0" t="s">
        <v>116</v>
      </c>
      <c r="I34" s="0" t="s">
        <v>54</v>
      </c>
      <c r="J34" s="0" t="s">
        <v>117</v>
      </c>
    </row>
    <row r="35" customFormat="false" ht="12.8" hidden="false" customHeight="false" outlineLevel="0" collapsed="false">
      <c r="A35" s="0" t="s">
        <v>49</v>
      </c>
      <c r="B35" s="0" t="n">
        <v>448870</v>
      </c>
      <c r="C35" s="0" t="s">
        <v>50</v>
      </c>
      <c r="D35" s="0" t="s">
        <v>51</v>
      </c>
      <c r="E35" s="0" t="s">
        <v>56</v>
      </c>
      <c r="F35" s="0" t="n">
        <v>153</v>
      </c>
      <c r="G35" s="0" t="s">
        <v>50</v>
      </c>
      <c r="H35" s="0" t="s">
        <v>118</v>
      </c>
      <c r="I35" s="0" t="s">
        <v>54</v>
      </c>
      <c r="J35" s="0" t="s">
        <v>119</v>
      </c>
    </row>
    <row r="36" customFormat="false" ht="12.8" hidden="false" customHeight="false" outlineLevel="0" collapsed="false">
      <c r="A36" s="0" t="s">
        <v>49</v>
      </c>
      <c r="B36" s="0" t="n">
        <v>448880</v>
      </c>
      <c r="C36" s="0" t="s">
        <v>50</v>
      </c>
      <c r="D36" s="0" t="s">
        <v>52</v>
      </c>
      <c r="E36" s="0" t="s">
        <v>51</v>
      </c>
      <c r="F36" s="0" t="n">
        <v>93</v>
      </c>
      <c r="G36" s="0" t="s">
        <v>50</v>
      </c>
      <c r="H36" s="0" t="s">
        <v>120</v>
      </c>
      <c r="I36" s="0" t="s">
        <v>54</v>
      </c>
      <c r="J36" s="0" t="s">
        <v>121</v>
      </c>
    </row>
    <row r="37" customFormat="false" ht="12.8" hidden="false" customHeight="false" outlineLevel="0" collapsed="false">
      <c r="A37" s="0" t="s">
        <v>49</v>
      </c>
      <c r="B37" s="0" t="n">
        <v>448882</v>
      </c>
      <c r="C37" s="0" t="s">
        <v>50</v>
      </c>
      <c r="D37" s="0" t="s">
        <v>56</v>
      </c>
      <c r="E37" s="0" t="s">
        <v>51</v>
      </c>
      <c r="F37" s="0" t="n">
        <v>96</v>
      </c>
      <c r="G37" s="0" t="s">
        <v>50</v>
      </c>
      <c r="H37" s="0" t="s">
        <v>122</v>
      </c>
      <c r="I37" s="0" t="s">
        <v>54</v>
      </c>
      <c r="J37" s="0" t="s">
        <v>123</v>
      </c>
    </row>
    <row r="38" customFormat="false" ht="12.8" hidden="false" customHeight="false" outlineLevel="0" collapsed="false">
      <c r="A38" s="0" t="s">
        <v>49</v>
      </c>
      <c r="B38" s="0" t="n">
        <v>448891</v>
      </c>
      <c r="C38" s="0" t="s">
        <v>50</v>
      </c>
      <c r="D38" s="0" t="s">
        <v>51</v>
      </c>
      <c r="E38" s="0" t="s">
        <v>59</v>
      </c>
      <c r="F38" s="0" t="n">
        <v>58.1</v>
      </c>
      <c r="G38" s="0" t="s">
        <v>50</v>
      </c>
      <c r="H38" s="0" t="s">
        <v>124</v>
      </c>
      <c r="I38" s="0" t="s">
        <v>54</v>
      </c>
      <c r="J38" s="0" t="s">
        <v>125</v>
      </c>
    </row>
    <row r="39" customFormat="false" ht="12.8" hidden="false" customHeight="false" outlineLevel="0" collapsed="false">
      <c r="A39" s="0" t="s">
        <v>49</v>
      </c>
      <c r="B39" s="0" t="n">
        <v>448893</v>
      </c>
      <c r="C39" s="0" t="s">
        <v>50</v>
      </c>
      <c r="D39" s="0" t="s">
        <v>52</v>
      </c>
      <c r="E39" s="0" t="s">
        <v>51</v>
      </c>
      <c r="F39" s="0" t="n">
        <v>69.1</v>
      </c>
      <c r="G39" s="0" t="s">
        <v>50</v>
      </c>
      <c r="H39" s="0" t="s">
        <v>124</v>
      </c>
      <c r="I39" s="0" t="s">
        <v>54</v>
      </c>
      <c r="J39" s="0" t="s">
        <v>126</v>
      </c>
    </row>
    <row r="40" customFormat="false" ht="12.8" hidden="false" customHeight="false" outlineLevel="0" collapsed="false">
      <c r="A40" s="0" t="s">
        <v>49</v>
      </c>
      <c r="B40" s="0" t="n">
        <v>459643</v>
      </c>
      <c r="C40" s="0" t="s">
        <v>50</v>
      </c>
      <c r="D40" s="0" t="s">
        <v>51</v>
      </c>
      <c r="E40" s="0" t="s">
        <v>52</v>
      </c>
      <c r="F40" s="0" t="n">
        <v>222</v>
      </c>
      <c r="G40" s="0" t="s">
        <v>50</v>
      </c>
      <c r="H40" s="0" t="s">
        <v>127</v>
      </c>
      <c r="I40" s="0" t="s">
        <v>54</v>
      </c>
      <c r="J40" s="0" t="s">
        <v>128</v>
      </c>
    </row>
    <row r="41" customFormat="false" ht="12.8" hidden="false" customHeight="false" outlineLevel="0" collapsed="false">
      <c r="A41" s="0" t="s">
        <v>49</v>
      </c>
      <c r="B41" s="0" t="n">
        <v>467235</v>
      </c>
      <c r="C41" s="0" t="s">
        <v>50</v>
      </c>
      <c r="D41" s="0" t="s">
        <v>56</v>
      </c>
      <c r="E41" s="0" t="s">
        <v>51</v>
      </c>
      <c r="F41" s="0" t="n">
        <v>222</v>
      </c>
      <c r="G41" s="0" t="s">
        <v>50</v>
      </c>
      <c r="H41" s="0" t="s">
        <v>129</v>
      </c>
      <c r="I41" s="0" t="s">
        <v>54</v>
      </c>
      <c r="J41" s="0" t="s">
        <v>130</v>
      </c>
    </row>
    <row r="42" customFormat="false" ht="12.8" hidden="false" customHeight="false" outlineLevel="0" collapsed="false">
      <c r="A42" s="0" t="s">
        <v>49</v>
      </c>
      <c r="B42" s="0" t="n">
        <v>467549</v>
      </c>
      <c r="C42" s="0" t="s">
        <v>50</v>
      </c>
      <c r="D42" s="0" t="s">
        <v>51</v>
      </c>
      <c r="E42" s="0" t="s">
        <v>59</v>
      </c>
      <c r="F42" s="0" t="n">
        <v>222</v>
      </c>
      <c r="G42" s="0" t="s">
        <v>50</v>
      </c>
      <c r="H42" s="0" t="s">
        <v>131</v>
      </c>
      <c r="I42" s="0" t="s">
        <v>54</v>
      </c>
      <c r="J42" s="0" t="s">
        <v>132</v>
      </c>
    </row>
    <row r="43" customFormat="false" ht="12.8" hidden="false" customHeight="false" outlineLevel="0" collapsed="false">
      <c r="A43" s="0" t="s">
        <v>49</v>
      </c>
      <c r="B43" s="0" t="n">
        <v>474749</v>
      </c>
      <c r="C43" s="0" t="s">
        <v>50</v>
      </c>
      <c r="D43" s="0" t="s">
        <v>52</v>
      </c>
      <c r="E43" s="0" t="s">
        <v>59</v>
      </c>
      <c r="F43" s="0" t="n">
        <v>222</v>
      </c>
      <c r="G43" s="0" t="s">
        <v>50</v>
      </c>
      <c r="H43" s="0" t="s">
        <v>133</v>
      </c>
      <c r="I43" s="0" t="s">
        <v>54</v>
      </c>
      <c r="J43" s="0" t="s">
        <v>132</v>
      </c>
    </row>
    <row r="44" customFormat="false" ht="12.8" hidden="false" customHeight="false" outlineLevel="0" collapsed="false">
      <c r="A44" s="0" t="s">
        <v>49</v>
      </c>
      <c r="B44" s="0" t="n">
        <v>517960</v>
      </c>
      <c r="C44" s="0" t="s">
        <v>50</v>
      </c>
      <c r="D44" s="0" t="s">
        <v>134</v>
      </c>
      <c r="E44" s="0" t="s">
        <v>135</v>
      </c>
      <c r="F44" s="0" t="n">
        <v>46.5</v>
      </c>
      <c r="G44" s="0" t="s">
        <v>50</v>
      </c>
      <c r="H44" s="0" t="s">
        <v>136</v>
      </c>
      <c r="I44" s="0" t="s">
        <v>54</v>
      </c>
      <c r="J44" s="0" t="s">
        <v>137</v>
      </c>
    </row>
    <row r="45" customFormat="false" ht="12.8" hidden="false" customHeight="false" outlineLevel="0" collapsed="false">
      <c r="A45" s="0" t="s">
        <v>49</v>
      </c>
      <c r="B45" s="0" t="n">
        <v>518090</v>
      </c>
      <c r="C45" s="0" t="s">
        <v>50</v>
      </c>
      <c r="D45" s="0" t="s">
        <v>59</v>
      </c>
      <c r="E45" s="0" t="s">
        <v>56</v>
      </c>
      <c r="F45" s="0" t="n">
        <v>222</v>
      </c>
      <c r="G45" s="0" t="s">
        <v>50</v>
      </c>
      <c r="H45" s="0" t="s">
        <v>138</v>
      </c>
      <c r="I45" s="0" t="s">
        <v>54</v>
      </c>
      <c r="J45" s="0" t="s">
        <v>139</v>
      </c>
    </row>
    <row r="46" customFormat="false" ht="12.8" hidden="false" customHeight="false" outlineLevel="0" collapsed="false">
      <c r="A46" s="0" t="s">
        <v>49</v>
      </c>
      <c r="B46" s="0" t="n">
        <v>518102</v>
      </c>
      <c r="C46" s="0" t="s">
        <v>50</v>
      </c>
      <c r="D46" s="0" t="s">
        <v>52</v>
      </c>
      <c r="E46" s="0" t="s">
        <v>51</v>
      </c>
      <c r="F46" s="0" t="n">
        <v>222</v>
      </c>
      <c r="G46" s="0" t="s">
        <v>50</v>
      </c>
      <c r="H46" s="0" t="s">
        <v>140</v>
      </c>
      <c r="I46" s="0" t="s">
        <v>54</v>
      </c>
      <c r="J46" s="0" t="s">
        <v>73</v>
      </c>
    </row>
    <row r="47" customFormat="false" ht="12.8" hidden="false" customHeight="false" outlineLevel="0" collapsed="false">
      <c r="A47" s="0" t="s">
        <v>49</v>
      </c>
      <c r="B47" s="0" t="n">
        <v>525614</v>
      </c>
      <c r="C47" s="0" t="s">
        <v>50</v>
      </c>
      <c r="D47" s="0" t="s">
        <v>141</v>
      </c>
      <c r="E47" s="0" t="s">
        <v>142</v>
      </c>
      <c r="F47" s="0" t="n">
        <v>61.5</v>
      </c>
      <c r="G47" s="0" t="s">
        <v>50</v>
      </c>
      <c r="H47" s="0" t="s">
        <v>143</v>
      </c>
      <c r="I47" s="0" t="s">
        <v>54</v>
      </c>
      <c r="J47" s="0" t="s">
        <v>144</v>
      </c>
    </row>
    <row r="48" customFormat="false" ht="12.8" hidden="false" customHeight="false" outlineLevel="0" collapsed="false">
      <c r="A48" s="0" t="s">
        <v>49</v>
      </c>
      <c r="B48" s="0" t="n">
        <v>556082</v>
      </c>
      <c r="C48" s="0" t="s">
        <v>50</v>
      </c>
      <c r="D48" s="0" t="s">
        <v>59</v>
      </c>
      <c r="E48" s="0" t="s">
        <v>56</v>
      </c>
      <c r="F48" s="0" t="n">
        <v>222</v>
      </c>
      <c r="G48" s="0" t="s">
        <v>50</v>
      </c>
      <c r="H48" s="0" t="s">
        <v>145</v>
      </c>
      <c r="I48" s="0" t="s">
        <v>54</v>
      </c>
      <c r="J48" s="0" t="s">
        <v>91</v>
      </c>
    </row>
    <row r="49" customFormat="false" ht="12.8" hidden="false" customHeight="false" outlineLevel="0" collapsed="false">
      <c r="A49" s="0" t="s">
        <v>49</v>
      </c>
      <c r="B49" s="0" t="n">
        <v>556291</v>
      </c>
      <c r="C49" s="0" t="s">
        <v>50</v>
      </c>
      <c r="D49" s="0" t="s">
        <v>59</v>
      </c>
      <c r="E49" s="0" t="s">
        <v>56</v>
      </c>
      <c r="F49" s="0" t="n">
        <v>222</v>
      </c>
      <c r="G49" s="0" t="s">
        <v>50</v>
      </c>
      <c r="H49" s="0" t="s">
        <v>146</v>
      </c>
      <c r="I49" s="0" t="s">
        <v>54</v>
      </c>
      <c r="J49" s="0" t="s">
        <v>147</v>
      </c>
    </row>
    <row r="50" customFormat="false" ht="12.8" hidden="false" customHeight="false" outlineLevel="0" collapsed="false">
      <c r="A50" s="0" t="s">
        <v>49</v>
      </c>
      <c r="B50" s="0" t="n">
        <v>587398</v>
      </c>
      <c r="C50" s="0" t="s">
        <v>50</v>
      </c>
      <c r="D50" s="0" t="s">
        <v>52</v>
      </c>
      <c r="E50" s="0" t="s">
        <v>51</v>
      </c>
      <c r="F50" s="0" t="n">
        <v>222</v>
      </c>
      <c r="G50" s="0" t="s">
        <v>50</v>
      </c>
      <c r="H50" s="0" t="s">
        <v>148</v>
      </c>
      <c r="I50" s="0" t="s">
        <v>54</v>
      </c>
      <c r="J50" s="0" t="s">
        <v>58</v>
      </c>
    </row>
    <row r="51" customFormat="false" ht="12.8" hidden="false" customHeight="false" outlineLevel="0" collapsed="false">
      <c r="A51" s="0" t="s">
        <v>49</v>
      </c>
      <c r="B51" s="0" t="n">
        <v>593858</v>
      </c>
      <c r="C51" s="0" t="s">
        <v>50</v>
      </c>
      <c r="D51" s="0" t="s">
        <v>149</v>
      </c>
      <c r="E51" s="0" t="s">
        <v>150</v>
      </c>
      <c r="F51" s="0" t="n">
        <v>214</v>
      </c>
      <c r="G51" s="0" t="s">
        <v>50</v>
      </c>
      <c r="H51" s="0" t="s">
        <v>151</v>
      </c>
      <c r="I51" s="0" t="s">
        <v>54</v>
      </c>
      <c r="J51" s="0" t="s">
        <v>152</v>
      </c>
    </row>
    <row r="52" customFormat="false" ht="12.8" hidden="false" customHeight="false" outlineLevel="0" collapsed="false">
      <c r="A52" s="0" t="s">
        <v>49</v>
      </c>
      <c r="B52" s="0" t="n">
        <v>618715</v>
      </c>
      <c r="C52" s="0" t="s">
        <v>50</v>
      </c>
      <c r="D52" s="0" t="s">
        <v>52</v>
      </c>
      <c r="E52" s="0" t="s">
        <v>51</v>
      </c>
      <c r="F52" s="0" t="n">
        <v>222</v>
      </c>
      <c r="G52" s="0" t="s">
        <v>50</v>
      </c>
      <c r="H52" s="0" t="s">
        <v>153</v>
      </c>
      <c r="I52" s="0" t="s">
        <v>54</v>
      </c>
      <c r="J52" s="0" t="s">
        <v>154</v>
      </c>
    </row>
    <row r="53" customFormat="false" ht="12.8" hidden="false" customHeight="false" outlineLevel="0" collapsed="false">
      <c r="A53" s="0" t="s">
        <v>49</v>
      </c>
      <c r="B53" s="0" t="n">
        <v>656344</v>
      </c>
      <c r="C53" s="0" t="s">
        <v>50</v>
      </c>
      <c r="D53" s="0" t="s">
        <v>51</v>
      </c>
      <c r="E53" s="0" t="s">
        <v>59</v>
      </c>
      <c r="F53" s="0" t="n">
        <v>222</v>
      </c>
      <c r="G53" s="0" t="s">
        <v>50</v>
      </c>
      <c r="H53" s="0" t="s">
        <v>155</v>
      </c>
      <c r="I53" s="0" t="s">
        <v>54</v>
      </c>
      <c r="J53" s="0" t="s">
        <v>156</v>
      </c>
    </row>
    <row r="54" customFormat="false" ht="12.8" hidden="false" customHeight="false" outlineLevel="0" collapsed="false">
      <c r="A54" s="0" t="s">
        <v>49</v>
      </c>
      <c r="B54" s="0" t="n">
        <v>656345</v>
      </c>
      <c r="C54" s="0" t="s">
        <v>50</v>
      </c>
      <c r="D54" s="0" t="s">
        <v>51</v>
      </c>
      <c r="E54" s="0" t="s">
        <v>59</v>
      </c>
      <c r="F54" s="0" t="n">
        <v>222</v>
      </c>
      <c r="G54" s="0" t="s">
        <v>50</v>
      </c>
      <c r="H54" s="0" t="s">
        <v>157</v>
      </c>
      <c r="I54" s="0" t="s">
        <v>54</v>
      </c>
      <c r="J54" s="0" t="s">
        <v>156</v>
      </c>
    </row>
    <row r="55" customFormat="false" ht="12.8" hidden="false" customHeight="false" outlineLevel="0" collapsed="false">
      <c r="A55" s="0" t="s">
        <v>49</v>
      </c>
      <c r="B55" s="0" t="n">
        <v>656348</v>
      </c>
      <c r="C55" s="0" t="s">
        <v>50</v>
      </c>
      <c r="D55" s="0" t="s">
        <v>52</v>
      </c>
      <c r="E55" s="0" t="s">
        <v>59</v>
      </c>
      <c r="F55" s="0" t="n">
        <v>222</v>
      </c>
      <c r="G55" s="0" t="s">
        <v>50</v>
      </c>
      <c r="H55" s="0" t="s">
        <v>158</v>
      </c>
      <c r="I55" s="0" t="s">
        <v>54</v>
      </c>
      <c r="J55" s="0" t="s">
        <v>132</v>
      </c>
    </row>
    <row r="56" customFormat="false" ht="12.8" hidden="false" customHeight="false" outlineLevel="0" collapsed="false">
      <c r="A56" s="0" t="s">
        <v>49</v>
      </c>
      <c r="B56" s="0" t="n">
        <v>658463</v>
      </c>
      <c r="C56" s="0" t="s">
        <v>50</v>
      </c>
      <c r="D56" s="0" t="s">
        <v>51</v>
      </c>
      <c r="E56" s="0" t="s">
        <v>59</v>
      </c>
      <c r="F56" s="0" t="n">
        <v>222</v>
      </c>
      <c r="G56" s="0" t="s">
        <v>50</v>
      </c>
      <c r="H56" s="0" t="s">
        <v>159</v>
      </c>
      <c r="I56" s="0" t="s">
        <v>54</v>
      </c>
      <c r="J56" s="0" t="s">
        <v>130</v>
      </c>
    </row>
    <row r="57" customFormat="false" ht="12.8" hidden="false" customHeight="false" outlineLevel="0" collapsed="false">
      <c r="A57" s="0" t="s">
        <v>49</v>
      </c>
      <c r="B57" s="0" t="n">
        <v>658465</v>
      </c>
      <c r="C57" s="0" t="s">
        <v>50</v>
      </c>
      <c r="D57" s="0" t="s">
        <v>59</v>
      </c>
      <c r="E57" s="0" t="s">
        <v>51</v>
      </c>
      <c r="F57" s="0" t="n">
        <v>222</v>
      </c>
      <c r="G57" s="0" t="s">
        <v>50</v>
      </c>
      <c r="H57" s="0" t="s">
        <v>160</v>
      </c>
      <c r="I57" s="0" t="s">
        <v>54</v>
      </c>
      <c r="J57" s="0" t="s">
        <v>130</v>
      </c>
    </row>
    <row r="58" customFormat="false" ht="12.8" hidden="false" customHeight="false" outlineLevel="0" collapsed="false">
      <c r="A58" s="0" t="s">
        <v>49</v>
      </c>
      <c r="B58" s="0" t="n">
        <v>672924</v>
      </c>
      <c r="C58" s="0" t="s">
        <v>50</v>
      </c>
      <c r="D58" s="0" t="s">
        <v>56</v>
      </c>
      <c r="E58" s="0" t="s">
        <v>51</v>
      </c>
      <c r="F58" s="0" t="n">
        <v>222</v>
      </c>
      <c r="G58" s="0" t="s">
        <v>50</v>
      </c>
      <c r="H58" s="0" t="s">
        <v>161</v>
      </c>
      <c r="I58" s="0" t="s">
        <v>54</v>
      </c>
      <c r="J58" s="0" t="s">
        <v>89</v>
      </c>
    </row>
    <row r="59" customFormat="false" ht="12.8" hidden="false" customHeight="false" outlineLevel="0" collapsed="false">
      <c r="A59" s="0" t="s">
        <v>49</v>
      </c>
      <c r="B59" s="0" t="n">
        <v>673141</v>
      </c>
      <c r="C59" s="0" t="s">
        <v>50</v>
      </c>
      <c r="D59" s="0" t="s">
        <v>56</v>
      </c>
      <c r="E59" s="0" t="s">
        <v>59</v>
      </c>
      <c r="F59" s="0" t="n">
        <v>222</v>
      </c>
      <c r="G59" s="0" t="s">
        <v>50</v>
      </c>
      <c r="H59" s="0" t="s">
        <v>162</v>
      </c>
      <c r="I59" s="0" t="s">
        <v>54</v>
      </c>
      <c r="J59" s="0" t="s">
        <v>163</v>
      </c>
    </row>
    <row r="60" customFormat="false" ht="12.8" hidden="false" customHeight="false" outlineLevel="0" collapsed="false">
      <c r="A60" s="0" t="s">
        <v>49</v>
      </c>
      <c r="B60" s="0" t="n">
        <v>683806</v>
      </c>
      <c r="C60" s="0" t="s">
        <v>50</v>
      </c>
      <c r="D60" s="0" t="s">
        <v>51</v>
      </c>
      <c r="E60" s="0" t="s">
        <v>59</v>
      </c>
      <c r="F60" s="0" t="n">
        <v>222</v>
      </c>
      <c r="G60" s="0" t="s">
        <v>50</v>
      </c>
      <c r="H60" s="0" t="s">
        <v>164</v>
      </c>
      <c r="I60" s="0" t="s">
        <v>54</v>
      </c>
      <c r="J60" s="0" t="s">
        <v>165</v>
      </c>
    </row>
    <row r="61" customFormat="false" ht="12.8" hidden="false" customHeight="false" outlineLevel="0" collapsed="false">
      <c r="A61" s="0" t="s">
        <v>49</v>
      </c>
      <c r="B61" s="0" t="n">
        <v>699872</v>
      </c>
      <c r="C61" s="0" t="s">
        <v>50</v>
      </c>
      <c r="D61" s="0" t="s">
        <v>56</v>
      </c>
      <c r="E61" s="0" t="s">
        <v>59</v>
      </c>
      <c r="F61" s="0" t="n">
        <v>222</v>
      </c>
      <c r="G61" s="0" t="s">
        <v>50</v>
      </c>
      <c r="H61" s="0" t="s">
        <v>166</v>
      </c>
      <c r="I61" s="0" t="s">
        <v>54</v>
      </c>
      <c r="J61" s="0" t="s">
        <v>167</v>
      </c>
    </row>
    <row r="62" customFormat="false" ht="12.8" hidden="false" customHeight="false" outlineLevel="0" collapsed="false">
      <c r="A62" s="0" t="s">
        <v>49</v>
      </c>
      <c r="B62" s="0" t="n">
        <v>710176</v>
      </c>
      <c r="C62" s="0" t="s">
        <v>50</v>
      </c>
      <c r="D62" s="0" t="s">
        <v>56</v>
      </c>
      <c r="E62" s="0" t="s">
        <v>59</v>
      </c>
      <c r="F62" s="0" t="n">
        <v>222</v>
      </c>
      <c r="G62" s="0" t="s">
        <v>50</v>
      </c>
      <c r="H62" s="0" t="s">
        <v>168</v>
      </c>
      <c r="I62" s="0" t="s">
        <v>54</v>
      </c>
      <c r="J62" s="0" t="s">
        <v>169</v>
      </c>
    </row>
    <row r="63" customFormat="false" ht="12.8" hidden="false" customHeight="false" outlineLevel="0" collapsed="false">
      <c r="A63" s="0" t="s">
        <v>49</v>
      </c>
      <c r="B63" s="0" t="n">
        <v>766609</v>
      </c>
      <c r="C63" s="0" t="s">
        <v>50</v>
      </c>
      <c r="D63" s="0" t="s">
        <v>56</v>
      </c>
      <c r="E63" s="0" t="s">
        <v>52</v>
      </c>
      <c r="F63" s="0" t="n">
        <v>222</v>
      </c>
      <c r="G63" s="0" t="s">
        <v>50</v>
      </c>
      <c r="H63" s="0" t="s">
        <v>170</v>
      </c>
      <c r="I63" s="0" t="s">
        <v>54</v>
      </c>
      <c r="J63" s="0" t="s">
        <v>139</v>
      </c>
    </row>
    <row r="64" customFormat="false" ht="12.8" hidden="false" customHeight="false" outlineLevel="0" collapsed="false">
      <c r="A64" s="0" t="s">
        <v>49</v>
      </c>
      <c r="B64" s="0" t="n">
        <v>769854</v>
      </c>
      <c r="C64" s="0" t="s">
        <v>50</v>
      </c>
      <c r="D64" s="0" t="s">
        <v>59</v>
      </c>
      <c r="E64" s="0" t="s">
        <v>56</v>
      </c>
      <c r="F64" s="0" t="n">
        <v>222</v>
      </c>
      <c r="G64" s="0" t="s">
        <v>50</v>
      </c>
      <c r="H64" s="0" t="s">
        <v>171</v>
      </c>
      <c r="I64" s="0" t="s">
        <v>54</v>
      </c>
      <c r="J64" s="0" t="s">
        <v>156</v>
      </c>
    </row>
    <row r="65" customFormat="false" ht="12.8" hidden="false" customHeight="false" outlineLevel="0" collapsed="false">
      <c r="A65" s="0" t="s">
        <v>49</v>
      </c>
      <c r="B65" s="0" t="n">
        <v>775199</v>
      </c>
      <c r="C65" s="0" t="s">
        <v>50</v>
      </c>
      <c r="D65" s="0" t="s">
        <v>56</v>
      </c>
      <c r="E65" s="0" t="s">
        <v>52</v>
      </c>
      <c r="F65" s="0" t="n">
        <v>222</v>
      </c>
      <c r="G65" s="0" t="s">
        <v>50</v>
      </c>
      <c r="H65" s="0" t="s">
        <v>172</v>
      </c>
      <c r="I65" s="0" t="s">
        <v>54</v>
      </c>
      <c r="J65" s="0" t="s">
        <v>73</v>
      </c>
    </row>
    <row r="66" customFormat="false" ht="12.8" hidden="false" customHeight="false" outlineLevel="0" collapsed="false">
      <c r="A66" s="0" t="s">
        <v>49</v>
      </c>
      <c r="B66" s="0" t="n">
        <v>811301</v>
      </c>
      <c r="C66" s="0" t="s">
        <v>50</v>
      </c>
      <c r="D66" s="0" t="s">
        <v>51</v>
      </c>
      <c r="E66" s="0" t="s">
        <v>52</v>
      </c>
      <c r="F66" s="0" t="n">
        <v>222</v>
      </c>
      <c r="G66" s="0" t="s">
        <v>50</v>
      </c>
      <c r="H66" s="0" t="s">
        <v>173</v>
      </c>
      <c r="I66" s="0" t="s">
        <v>54</v>
      </c>
      <c r="J66" s="0" t="s">
        <v>174</v>
      </c>
    </row>
    <row r="67" customFormat="false" ht="12.8" hidden="false" customHeight="false" outlineLevel="0" collapsed="false">
      <c r="A67" s="0" t="s">
        <v>49</v>
      </c>
      <c r="B67" s="0" t="n">
        <v>880147</v>
      </c>
      <c r="C67" s="0" t="s">
        <v>50</v>
      </c>
      <c r="D67" s="0" t="s">
        <v>56</v>
      </c>
      <c r="E67" s="0" t="s">
        <v>59</v>
      </c>
      <c r="F67" s="0" t="n">
        <v>222</v>
      </c>
      <c r="G67" s="0" t="s">
        <v>50</v>
      </c>
      <c r="H67" s="0" t="s">
        <v>175</v>
      </c>
      <c r="I67" s="0" t="s">
        <v>54</v>
      </c>
      <c r="J67" s="0" t="s">
        <v>176</v>
      </c>
    </row>
    <row r="68" customFormat="false" ht="12.8" hidden="false" customHeight="false" outlineLevel="0" collapsed="false">
      <c r="A68" s="0" t="s">
        <v>49</v>
      </c>
      <c r="B68" s="0" t="n">
        <v>883220</v>
      </c>
      <c r="C68" s="0" t="s">
        <v>50</v>
      </c>
      <c r="D68" s="0" t="s">
        <v>52</v>
      </c>
      <c r="E68" s="0" t="s">
        <v>51</v>
      </c>
      <c r="F68" s="0" t="n">
        <v>111</v>
      </c>
      <c r="G68" s="0" t="s">
        <v>50</v>
      </c>
      <c r="H68" s="0" t="s">
        <v>177</v>
      </c>
      <c r="I68" s="0" t="s">
        <v>54</v>
      </c>
      <c r="J68" s="0" t="s">
        <v>178</v>
      </c>
    </row>
    <row r="69" customFormat="false" ht="12.8" hidden="false" customHeight="false" outlineLevel="0" collapsed="false">
      <c r="A69" s="0" t="s">
        <v>49</v>
      </c>
      <c r="B69" s="0" t="n">
        <v>883224</v>
      </c>
      <c r="C69" s="0" t="s">
        <v>50</v>
      </c>
      <c r="D69" s="0" t="s">
        <v>56</v>
      </c>
      <c r="E69" s="0" t="s">
        <v>59</v>
      </c>
      <c r="F69" s="0" t="n">
        <v>137</v>
      </c>
      <c r="G69" s="0" t="s">
        <v>50</v>
      </c>
      <c r="H69" s="0" t="s">
        <v>179</v>
      </c>
      <c r="I69" s="0" t="s">
        <v>54</v>
      </c>
      <c r="J69" s="0" t="s">
        <v>180</v>
      </c>
    </row>
    <row r="70" customFormat="false" ht="12.8" hidden="false" customHeight="false" outlineLevel="0" collapsed="false">
      <c r="A70" s="0" t="s">
        <v>49</v>
      </c>
      <c r="B70" s="0" t="n">
        <v>885038</v>
      </c>
      <c r="C70" s="0" t="s">
        <v>50</v>
      </c>
      <c r="D70" s="0" t="s">
        <v>51</v>
      </c>
      <c r="E70" s="0" t="s">
        <v>52</v>
      </c>
      <c r="F70" s="0" t="n">
        <v>222</v>
      </c>
      <c r="G70" s="0" t="s">
        <v>50</v>
      </c>
      <c r="H70" s="0" t="s">
        <v>181</v>
      </c>
      <c r="I70" s="0" t="s">
        <v>54</v>
      </c>
      <c r="J70" s="0" t="s">
        <v>128</v>
      </c>
    </row>
    <row r="71" customFormat="false" ht="12.8" hidden="false" customHeight="false" outlineLevel="0" collapsed="false">
      <c r="A71" s="0" t="s">
        <v>49</v>
      </c>
      <c r="B71" s="0" t="n">
        <v>885046</v>
      </c>
      <c r="C71" s="0" t="s">
        <v>50</v>
      </c>
      <c r="D71" s="0" t="s">
        <v>59</v>
      </c>
      <c r="E71" s="0" t="s">
        <v>52</v>
      </c>
      <c r="F71" s="0" t="n">
        <v>222</v>
      </c>
      <c r="G71" s="0" t="s">
        <v>50</v>
      </c>
      <c r="H71" s="0" t="s">
        <v>182</v>
      </c>
      <c r="I71" s="0" t="s">
        <v>54</v>
      </c>
      <c r="J71" s="0" t="s">
        <v>183</v>
      </c>
    </row>
    <row r="72" customFormat="false" ht="12.8" hidden="false" customHeight="false" outlineLevel="0" collapsed="false">
      <c r="A72" s="0" t="s">
        <v>49</v>
      </c>
      <c r="B72" s="0" t="n">
        <v>885051</v>
      </c>
      <c r="C72" s="0" t="s">
        <v>50</v>
      </c>
      <c r="D72" s="0" t="s">
        <v>51</v>
      </c>
      <c r="E72" s="0" t="s">
        <v>59</v>
      </c>
      <c r="F72" s="0" t="n">
        <v>222</v>
      </c>
      <c r="G72" s="0" t="s">
        <v>50</v>
      </c>
      <c r="H72" s="0" t="s">
        <v>184</v>
      </c>
      <c r="I72" s="0" t="s">
        <v>54</v>
      </c>
      <c r="J72" s="0" t="s">
        <v>185</v>
      </c>
    </row>
    <row r="73" customFormat="false" ht="12.8" hidden="false" customHeight="false" outlineLevel="0" collapsed="false">
      <c r="A73" s="0" t="s">
        <v>49</v>
      </c>
      <c r="B73" s="0" t="n">
        <v>885053</v>
      </c>
      <c r="C73" s="0" t="s">
        <v>50</v>
      </c>
      <c r="D73" s="0" t="s">
        <v>56</v>
      </c>
      <c r="E73" s="0" t="s">
        <v>51</v>
      </c>
      <c r="F73" s="0" t="n">
        <v>222</v>
      </c>
      <c r="G73" s="0" t="s">
        <v>50</v>
      </c>
      <c r="H73" s="0" t="s">
        <v>186</v>
      </c>
      <c r="I73" s="0" t="s">
        <v>54</v>
      </c>
      <c r="J73" s="0" t="s">
        <v>183</v>
      </c>
    </row>
    <row r="74" customFormat="false" ht="12.8" hidden="false" customHeight="false" outlineLevel="0" collapsed="false">
      <c r="A74" s="0" t="s">
        <v>49</v>
      </c>
      <c r="B74" s="0" t="n">
        <v>885054</v>
      </c>
      <c r="C74" s="0" t="s">
        <v>50</v>
      </c>
      <c r="D74" s="0" t="s">
        <v>56</v>
      </c>
      <c r="E74" s="0" t="s">
        <v>51</v>
      </c>
      <c r="F74" s="0" t="n">
        <v>222</v>
      </c>
      <c r="G74" s="0" t="s">
        <v>50</v>
      </c>
      <c r="H74" s="0" t="s">
        <v>187</v>
      </c>
      <c r="I74" s="0" t="s">
        <v>54</v>
      </c>
      <c r="J74" s="0" t="s">
        <v>183</v>
      </c>
    </row>
    <row r="75" customFormat="false" ht="12.8" hidden="false" customHeight="false" outlineLevel="0" collapsed="false">
      <c r="A75" s="0" t="s">
        <v>49</v>
      </c>
      <c r="B75" s="0" t="n">
        <v>885065</v>
      </c>
      <c r="C75" s="0" t="s">
        <v>50</v>
      </c>
      <c r="D75" s="0" t="s">
        <v>52</v>
      </c>
      <c r="E75" s="0" t="s">
        <v>51</v>
      </c>
      <c r="F75" s="0" t="n">
        <v>222</v>
      </c>
      <c r="G75" s="0" t="s">
        <v>50</v>
      </c>
      <c r="H75" s="0" t="s">
        <v>188</v>
      </c>
      <c r="I75" s="0" t="s">
        <v>54</v>
      </c>
      <c r="J75" s="0" t="s">
        <v>189</v>
      </c>
    </row>
    <row r="76" customFormat="false" ht="12.8" hidden="false" customHeight="false" outlineLevel="0" collapsed="false">
      <c r="A76" s="0" t="s">
        <v>49</v>
      </c>
      <c r="B76" s="0" t="n">
        <v>885077</v>
      </c>
      <c r="C76" s="0" t="s">
        <v>50</v>
      </c>
      <c r="D76" s="0" t="s">
        <v>52</v>
      </c>
      <c r="E76" s="0" t="s">
        <v>51</v>
      </c>
      <c r="F76" s="0" t="n">
        <v>222</v>
      </c>
      <c r="G76" s="0" t="s">
        <v>50</v>
      </c>
      <c r="H76" s="0" t="s">
        <v>190</v>
      </c>
      <c r="I76" s="0" t="s">
        <v>54</v>
      </c>
      <c r="J76" s="0" t="s">
        <v>191</v>
      </c>
    </row>
    <row r="77" customFormat="false" ht="12.8" hidden="false" customHeight="false" outlineLevel="0" collapsed="false">
      <c r="A77" s="0" t="s">
        <v>49</v>
      </c>
      <c r="B77" s="0" t="n">
        <v>885080</v>
      </c>
      <c r="C77" s="0" t="s">
        <v>50</v>
      </c>
      <c r="D77" s="0" t="s">
        <v>51</v>
      </c>
      <c r="E77" s="0" t="s">
        <v>52</v>
      </c>
      <c r="F77" s="0" t="n">
        <v>222</v>
      </c>
      <c r="G77" s="0" t="s">
        <v>50</v>
      </c>
      <c r="H77" s="0" t="s">
        <v>192</v>
      </c>
      <c r="I77" s="0" t="s">
        <v>54</v>
      </c>
      <c r="J77" s="0" t="s">
        <v>191</v>
      </c>
    </row>
    <row r="78" customFormat="false" ht="12.8" hidden="false" customHeight="false" outlineLevel="0" collapsed="false">
      <c r="A78" s="0" t="s">
        <v>49</v>
      </c>
      <c r="B78" s="0" t="n">
        <v>885083</v>
      </c>
      <c r="C78" s="0" t="s">
        <v>50</v>
      </c>
      <c r="D78" s="0" t="s">
        <v>56</v>
      </c>
      <c r="E78" s="0" t="s">
        <v>59</v>
      </c>
      <c r="F78" s="0" t="n">
        <v>222</v>
      </c>
      <c r="G78" s="0" t="s">
        <v>50</v>
      </c>
      <c r="H78" s="0" t="s">
        <v>193</v>
      </c>
      <c r="I78" s="0" t="s">
        <v>54</v>
      </c>
      <c r="J78" s="0" t="s">
        <v>191</v>
      </c>
    </row>
    <row r="79" customFormat="false" ht="12.8" hidden="false" customHeight="false" outlineLevel="0" collapsed="false">
      <c r="A79" s="0" t="s">
        <v>49</v>
      </c>
      <c r="B79" s="0" t="n">
        <v>885098</v>
      </c>
      <c r="C79" s="0" t="s">
        <v>50</v>
      </c>
      <c r="D79" s="0" t="s">
        <v>52</v>
      </c>
      <c r="E79" s="0" t="s">
        <v>59</v>
      </c>
      <c r="F79" s="0" t="n">
        <v>222</v>
      </c>
      <c r="G79" s="0" t="s">
        <v>50</v>
      </c>
      <c r="H79" s="0" t="s">
        <v>194</v>
      </c>
      <c r="I79" s="0" t="s">
        <v>54</v>
      </c>
      <c r="J79" s="0" t="s">
        <v>128</v>
      </c>
    </row>
    <row r="80" customFormat="false" ht="12.8" hidden="false" customHeight="false" outlineLevel="0" collapsed="false">
      <c r="A80" s="0" t="s">
        <v>49</v>
      </c>
      <c r="B80" s="0" t="n">
        <v>885116</v>
      </c>
      <c r="C80" s="0" t="s">
        <v>50</v>
      </c>
      <c r="D80" s="0" t="s">
        <v>56</v>
      </c>
      <c r="E80" s="0" t="s">
        <v>51</v>
      </c>
      <c r="F80" s="0" t="n">
        <v>222</v>
      </c>
      <c r="G80" s="0" t="s">
        <v>50</v>
      </c>
      <c r="H80" s="0" t="s">
        <v>195</v>
      </c>
      <c r="I80" s="0" t="s">
        <v>54</v>
      </c>
      <c r="J80" s="0" t="s">
        <v>196</v>
      </c>
    </row>
    <row r="81" customFormat="false" ht="12.8" hidden="false" customHeight="false" outlineLevel="0" collapsed="false">
      <c r="A81" s="0" t="s">
        <v>49</v>
      </c>
      <c r="B81" s="0" t="n">
        <v>885122</v>
      </c>
      <c r="C81" s="0" t="s">
        <v>50</v>
      </c>
      <c r="D81" s="0" t="s">
        <v>59</v>
      </c>
      <c r="E81" s="0" t="s">
        <v>51</v>
      </c>
      <c r="F81" s="0" t="n">
        <v>222</v>
      </c>
      <c r="G81" s="0" t="s">
        <v>50</v>
      </c>
      <c r="H81" s="0" t="s">
        <v>197</v>
      </c>
      <c r="I81" s="0" t="s">
        <v>54</v>
      </c>
      <c r="J81" s="0" t="s">
        <v>196</v>
      </c>
    </row>
    <row r="82" customFormat="false" ht="12.8" hidden="false" customHeight="false" outlineLevel="0" collapsed="false">
      <c r="A82" s="0" t="s">
        <v>49</v>
      </c>
      <c r="B82" s="0" t="n">
        <v>885132</v>
      </c>
      <c r="C82" s="0" t="s">
        <v>50</v>
      </c>
      <c r="D82" s="0" t="s">
        <v>52</v>
      </c>
      <c r="E82" s="0" t="s">
        <v>56</v>
      </c>
      <c r="F82" s="0" t="n">
        <v>222</v>
      </c>
      <c r="G82" s="0" t="s">
        <v>50</v>
      </c>
      <c r="H82" s="0" t="s">
        <v>198</v>
      </c>
      <c r="I82" s="0" t="s">
        <v>54</v>
      </c>
      <c r="J82" s="0" t="s">
        <v>196</v>
      </c>
    </row>
    <row r="83" customFormat="false" ht="12.8" hidden="false" customHeight="false" outlineLevel="0" collapsed="false">
      <c r="A83" s="0" t="s">
        <v>49</v>
      </c>
      <c r="B83" s="0" t="n">
        <v>885140</v>
      </c>
      <c r="C83" s="0" t="s">
        <v>50</v>
      </c>
      <c r="D83" s="0" t="s">
        <v>56</v>
      </c>
      <c r="E83" s="0" t="s">
        <v>59</v>
      </c>
      <c r="F83" s="0" t="n">
        <v>222</v>
      </c>
      <c r="G83" s="0" t="s">
        <v>50</v>
      </c>
      <c r="H83" s="0" t="s">
        <v>199</v>
      </c>
      <c r="I83" s="0" t="s">
        <v>54</v>
      </c>
      <c r="J83" s="0" t="s">
        <v>132</v>
      </c>
    </row>
    <row r="84" customFormat="false" ht="12.8" hidden="false" customHeight="false" outlineLevel="0" collapsed="false">
      <c r="A84" s="0" t="s">
        <v>49</v>
      </c>
      <c r="B84" s="0" t="n">
        <v>885146</v>
      </c>
      <c r="C84" s="0" t="s">
        <v>50</v>
      </c>
      <c r="D84" s="0" t="s">
        <v>59</v>
      </c>
      <c r="E84" s="0" t="s">
        <v>56</v>
      </c>
      <c r="F84" s="0" t="n">
        <v>222</v>
      </c>
      <c r="G84" s="0" t="s">
        <v>50</v>
      </c>
      <c r="H84" s="0" t="s">
        <v>200</v>
      </c>
      <c r="I84" s="0" t="s">
        <v>54</v>
      </c>
      <c r="J84" s="0" t="s">
        <v>83</v>
      </c>
    </row>
    <row r="85" customFormat="false" ht="12.8" hidden="false" customHeight="false" outlineLevel="0" collapsed="false">
      <c r="A85" s="0" t="s">
        <v>49</v>
      </c>
      <c r="B85" s="0" t="n">
        <v>885155</v>
      </c>
      <c r="C85" s="0" t="s">
        <v>50</v>
      </c>
      <c r="D85" s="0" t="s">
        <v>59</v>
      </c>
      <c r="E85" s="0" t="s">
        <v>56</v>
      </c>
      <c r="F85" s="0" t="n">
        <v>222</v>
      </c>
      <c r="G85" s="0" t="s">
        <v>50</v>
      </c>
      <c r="H85" s="0" t="s">
        <v>201</v>
      </c>
      <c r="I85" s="0" t="s">
        <v>54</v>
      </c>
      <c r="J85" s="0" t="s">
        <v>202</v>
      </c>
    </row>
    <row r="86" customFormat="false" ht="12.8" hidden="false" customHeight="false" outlineLevel="0" collapsed="false">
      <c r="A86" s="0" t="s">
        <v>49</v>
      </c>
      <c r="B86" s="0" t="n">
        <v>885161</v>
      </c>
      <c r="C86" s="0" t="s">
        <v>50</v>
      </c>
      <c r="D86" s="0" t="s">
        <v>51</v>
      </c>
      <c r="E86" s="0" t="s">
        <v>59</v>
      </c>
      <c r="F86" s="0" t="n">
        <v>222</v>
      </c>
      <c r="G86" s="0" t="s">
        <v>50</v>
      </c>
      <c r="H86" s="0" t="s">
        <v>203</v>
      </c>
      <c r="I86" s="0" t="s">
        <v>54</v>
      </c>
      <c r="J86" s="0" t="s">
        <v>202</v>
      </c>
    </row>
    <row r="87" customFormat="false" ht="12.8" hidden="false" customHeight="false" outlineLevel="0" collapsed="false">
      <c r="A87" s="0" t="s">
        <v>49</v>
      </c>
      <c r="B87" s="0" t="n">
        <v>885164</v>
      </c>
      <c r="C87" s="0" t="s">
        <v>50</v>
      </c>
      <c r="D87" s="0" t="s">
        <v>56</v>
      </c>
      <c r="E87" s="0" t="s">
        <v>59</v>
      </c>
      <c r="F87" s="0" t="n">
        <v>222</v>
      </c>
      <c r="G87" s="0" t="s">
        <v>50</v>
      </c>
      <c r="H87" s="0" t="s">
        <v>204</v>
      </c>
      <c r="I87" s="0" t="s">
        <v>54</v>
      </c>
      <c r="J87" s="0" t="s">
        <v>83</v>
      </c>
    </row>
    <row r="88" customFormat="false" ht="12.8" hidden="false" customHeight="false" outlineLevel="0" collapsed="false">
      <c r="A88" s="0" t="s">
        <v>49</v>
      </c>
      <c r="B88" s="0" t="n">
        <v>885170</v>
      </c>
      <c r="C88" s="0" t="s">
        <v>50</v>
      </c>
      <c r="D88" s="0" t="s">
        <v>52</v>
      </c>
      <c r="E88" s="0" t="s">
        <v>51</v>
      </c>
      <c r="F88" s="0" t="n">
        <v>222</v>
      </c>
      <c r="G88" s="0" t="s">
        <v>50</v>
      </c>
      <c r="H88" s="0" t="s">
        <v>205</v>
      </c>
      <c r="I88" s="0" t="s">
        <v>54</v>
      </c>
      <c r="J88" s="0" t="s">
        <v>176</v>
      </c>
    </row>
    <row r="89" customFormat="false" ht="12.8" hidden="false" customHeight="false" outlineLevel="0" collapsed="false">
      <c r="A89" s="0" t="s">
        <v>49</v>
      </c>
      <c r="B89" s="0" t="n">
        <v>885178</v>
      </c>
      <c r="C89" s="0" t="s">
        <v>50</v>
      </c>
      <c r="D89" s="0" t="s">
        <v>52</v>
      </c>
      <c r="E89" s="0" t="s">
        <v>51</v>
      </c>
      <c r="F89" s="0" t="n">
        <v>222</v>
      </c>
      <c r="G89" s="0" t="s">
        <v>50</v>
      </c>
      <c r="H89" s="0" t="s">
        <v>206</v>
      </c>
      <c r="I89" s="0" t="s">
        <v>54</v>
      </c>
      <c r="J89" s="0" t="s">
        <v>163</v>
      </c>
    </row>
    <row r="90" customFormat="false" ht="12.8" hidden="false" customHeight="false" outlineLevel="0" collapsed="false">
      <c r="A90" s="0" t="s">
        <v>49</v>
      </c>
      <c r="B90" s="0" t="n">
        <v>885179</v>
      </c>
      <c r="C90" s="0" t="s">
        <v>50</v>
      </c>
      <c r="D90" s="0" t="s">
        <v>51</v>
      </c>
      <c r="E90" s="0" t="s">
        <v>56</v>
      </c>
      <c r="F90" s="0" t="n">
        <v>222</v>
      </c>
      <c r="G90" s="0" t="s">
        <v>50</v>
      </c>
      <c r="H90" s="0" t="s">
        <v>207</v>
      </c>
      <c r="I90" s="0" t="s">
        <v>54</v>
      </c>
      <c r="J90" s="0" t="s">
        <v>163</v>
      </c>
    </row>
    <row r="91" customFormat="false" ht="12.8" hidden="false" customHeight="false" outlineLevel="0" collapsed="false">
      <c r="A91" s="0" t="s">
        <v>49</v>
      </c>
      <c r="B91" s="0" t="n">
        <v>885185</v>
      </c>
      <c r="C91" s="0" t="s">
        <v>50</v>
      </c>
      <c r="D91" s="0" t="s">
        <v>51</v>
      </c>
      <c r="E91" s="0" t="s">
        <v>52</v>
      </c>
      <c r="F91" s="0" t="n">
        <v>222</v>
      </c>
      <c r="G91" s="0" t="s">
        <v>50</v>
      </c>
      <c r="H91" s="0" t="s">
        <v>208</v>
      </c>
      <c r="I91" s="0" t="s">
        <v>54</v>
      </c>
      <c r="J91" s="0" t="s">
        <v>108</v>
      </c>
    </row>
    <row r="92" customFormat="false" ht="12.8" hidden="false" customHeight="false" outlineLevel="0" collapsed="false">
      <c r="A92" s="0" t="s">
        <v>49</v>
      </c>
      <c r="B92" s="0" t="n">
        <v>885200</v>
      </c>
      <c r="C92" s="0" t="s">
        <v>50</v>
      </c>
      <c r="D92" s="0" t="s">
        <v>59</v>
      </c>
      <c r="E92" s="0" t="s">
        <v>56</v>
      </c>
      <c r="F92" s="0" t="n">
        <v>222</v>
      </c>
      <c r="G92" s="0" t="s">
        <v>50</v>
      </c>
      <c r="H92" s="0" t="s">
        <v>209</v>
      </c>
      <c r="I92" s="0" t="s">
        <v>54</v>
      </c>
      <c r="J92" s="0" t="s">
        <v>210</v>
      </c>
    </row>
    <row r="93" customFormat="false" ht="12.8" hidden="false" customHeight="false" outlineLevel="0" collapsed="false">
      <c r="A93" s="0" t="s">
        <v>49</v>
      </c>
      <c r="B93" s="0" t="n">
        <v>885205</v>
      </c>
      <c r="C93" s="0" t="s">
        <v>50</v>
      </c>
      <c r="D93" s="0" t="s">
        <v>56</v>
      </c>
      <c r="E93" s="0" t="s">
        <v>59</v>
      </c>
      <c r="F93" s="0" t="n">
        <v>222</v>
      </c>
      <c r="G93" s="0" t="s">
        <v>50</v>
      </c>
      <c r="H93" s="0" t="s">
        <v>211</v>
      </c>
      <c r="I93" s="0" t="s">
        <v>54</v>
      </c>
      <c r="J93" s="0" t="s">
        <v>210</v>
      </c>
    </row>
    <row r="94" customFormat="false" ht="12.8" hidden="false" customHeight="false" outlineLevel="0" collapsed="false">
      <c r="A94" s="0" t="s">
        <v>49</v>
      </c>
      <c r="B94" s="0" t="n">
        <v>885206</v>
      </c>
      <c r="C94" s="0" t="s">
        <v>50</v>
      </c>
      <c r="D94" s="0" t="s">
        <v>51</v>
      </c>
      <c r="E94" s="0" t="s">
        <v>52</v>
      </c>
      <c r="F94" s="0" t="n">
        <v>222</v>
      </c>
      <c r="G94" s="0" t="s">
        <v>50</v>
      </c>
      <c r="H94" s="0" t="s">
        <v>212</v>
      </c>
      <c r="I94" s="0" t="s">
        <v>54</v>
      </c>
      <c r="J94" s="0" t="s">
        <v>210</v>
      </c>
    </row>
    <row r="95" customFormat="false" ht="12.8" hidden="false" customHeight="false" outlineLevel="0" collapsed="false">
      <c r="A95" s="0" t="s">
        <v>49</v>
      </c>
      <c r="B95" s="0" t="n">
        <v>885218</v>
      </c>
      <c r="C95" s="0" t="s">
        <v>50</v>
      </c>
      <c r="D95" s="0" t="s">
        <v>59</v>
      </c>
      <c r="E95" s="0" t="s">
        <v>51</v>
      </c>
      <c r="F95" s="0" t="n">
        <v>222</v>
      </c>
      <c r="G95" s="0" t="s">
        <v>50</v>
      </c>
      <c r="H95" s="0" t="s">
        <v>213</v>
      </c>
      <c r="I95" s="0" t="s">
        <v>54</v>
      </c>
      <c r="J95" s="0" t="s">
        <v>79</v>
      </c>
    </row>
    <row r="96" customFormat="false" ht="12.8" hidden="false" customHeight="false" outlineLevel="0" collapsed="false">
      <c r="A96" s="0" t="s">
        <v>49</v>
      </c>
      <c r="B96" s="0" t="n">
        <v>885221</v>
      </c>
      <c r="C96" s="0" t="s">
        <v>50</v>
      </c>
      <c r="D96" s="0" t="s">
        <v>56</v>
      </c>
      <c r="E96" s="0" t="s">
        <v>59</v>
      </c>
      <c r="F96" s="0" t="n">
        <v>222</v>
      </c>
      <c r="G96" s="0" t="s">
        <v>50</v>
      </c>
      <c r="H96" s="0" t="s">
        <v>214</v>
      </c>
      <c r="I96" s="0" t="s">
        <v>54</v>
      </c>
      <c r="J96" s="0" t="s">
        <v>79</v>
      </c>
    </row>
    <row r="97" customFormat="false" ht="12.8" hidden="false" customHeight="false" outlineLevel="0" collapsed="false">
      <c r="A97" s="0" t="s">
        <v>49</v>
      </c>
      <c r="B97" s="0" t="n">
        <v>885260</v>
      </c>
      <c r="C97" s="0" t="s">
        <v>50</v>
      </c>
      <c r="D97" s="0" t="s">
        <v>52</v>
      </c>
      <c r="E97" s="0" t="s">
        <v>51</v>
      </c>
      <c r="F97" s="0" t="n">
        <v>222</v>
      </c>
      <c r="G97" s="0" t="s">
        <v>50</v>
      </c>
      <c r="H97" s="0" t="s">
        <v>215</v>
      </c>
      <c r="I97" s="0" t="s">
        <v>54</v>
      </c>
      <c r="J97" s="0" t="s">
        <v>216</v>
      </c>
    </row>
    <row r="98" customFormat="false" ht="12.8" hidden="false" customHeight="false" outlineLevel="0" collapsed="false">
      <c r="A98" s="0" t="s">
        <v>49</v>
      </c>
      <c r="B98" s="0" t="n">
        <v>885261</v>
      </c>
      <c r="C98" s="0" t="s">
        <v>50</v>
      </c>
      <c r="D98" s="0" t="s">
        <v>56</v>
      </c>
      <c r="E98" s="0" t="s">
        <v>51</v>
      </c>
      <c r="F98" s="0" t="n">
        <v>222</v>
      </c>
      <c r="G98" s="0" t="s">
        <v>50</v>
      </c>
      <c r="H98" s="0" t="s">
        <v>217</v>
      </c>
      <c r="I98" s="0" t="s">
        <v>54</v>
      </c>
      <c r="J98" s="0" t="s">
        <v>216</v>
      </c>
    </row>
    <row r="99" customFormat="false" ht="12.8" hidden="false" customHeight="false" outlineLevel="0" collapsed="false">
      <c r="A99" s="0" t="s">
        <v>49</v>
      </c>
      <c r="B99" s="0" t="n">
        <v>885265</v>
      </c>
      <c r="C99" s="0" t="s">
        <v>50</v>
      </c>
      <c r="D99" s="0" t="s">
        <v>51</v>
      </c>
      <c r="E99" s="0" t="s">
        <v>59</v>
      </c>
      <c r="F99" s="0" t="n">
        <v>222</v>
      </c>
      <c r="G99" s="0" t="s">
        <v>50</v>
      </c>
      <c r="H99" s="0" t="s">
        <v>218</v>
      </c>
      <c r="I99" s="0" t="s">
        <v>54</v>
      </c>
      <c r="J99" s="0" t="s">
        <v>216</v>
      </c>
    </row>
    <row r="100" customFormat="false" ht="12.8" hidden="false" customHeight="false" outlineLevel="0" collapsed="false">
      <c r="A100" s="0" t="s">
        <v>49</v>
      </c>
      <c r="B100" s="0" t="n">
        <v>885295</v>
      </c>
      <c r="C100" s="0" t="s">
        <v>50</v>
      </c>
      <c r="D100" s="0" t="s">
        <v>51</v>
      </c>
      <c r="E100" s="0" t="s">
        <v>59</v>
      </c>
      <c r="F100" s="0" t="n">
        <v>222</v>
      </c>
      <c r="G100" s="0" t="s">
        <v>50</v>
      </c>
      <c r="H100" s="0" t="s">
        <v>219</v>
      </c>
      <c r="I100" s="0" t="s">
        <v>54</v>
      </c>
      <c r="J100" s="0" t="s">
        <v>220</v>
      </c>
    </row>
    <row r="101" customFormat="false" ht="12.8" hidden="false" customHeight="false" outlineLevel="0" collapsed="false">
      <c r="A101" s="0" t="s">
        <v>49</v>
      </c>
      <c r="B101" s="0" t="n">
        <v>885304</v>
      </c>
      <c r="C101" s="0" t="s">
        <v>50</v>
      </c>
      <c r="D101" s="0" t="s">
        <v>56</v>
      </c>
      <c r="E101" s="0" t="s">
        <v>59</v>
      </c>
      <c r="F101" s="0" t="n">
        <v>222</v>
      </c>
      <c r="G101" s="0" t="s">
        <v>50</v>
      </c>
      <c r="H101" s="0" t="s">
        <v>221</v>
      </c>
      <c r="I101" s="0" t="s">
        <v>54</v>
      </c>
      <c r="J101" s="0" t="s">
        <v>222</v>
      </c>
    </row>
    <row r="102" customFormat="false" ht="12.8" hidden="false" customHeight="false" outlineLevel="0" collapsed="false">
      <c r="A102" s="0" t="s">
        <v>49</v>
      </c>
      <c r="B102" s="0" t="n">
        <v>885316</v>
      </c>
      <c r="C102" s="0" t="s">
        <v>50</v>
      </c>
      <c r="D102" s="0" t="s">
        <v>51</v>
      </c>
      <c r="E102" s="0" t="s">
        <v>52</v>
      </c>
      <c r="F102" s="0" t="n">
        <v>222</v>
      </c>
      <c r="G102" s="0" t="s">
        <v>50</v>
      </c>
      <c r="H102" s="0" t="s">
        <v>223</v>
      </c>
      <c r="I102" s="0" t="s">
        <v>54</v>
      </c>
      <c r="J102" s="0" t="s">
        <v>222</v>
      </c>
    </row>
    <row r="103" customFormat="false" ht="12.8" hidden="false" customHeight="false" outlineLevel="0" collapsed="false">
      <c r="A103" s="0" t="s">
        <v>49</v>
      </c>
      <c r="B103" s="0" t="n">
        <v>885325</v>
      </c>
      <c r="C103" s="0" t="s">
        <v>50</v>
      </c>
      <c r="D103" s="0" t="s">
        <v>59</v>
      </c>
      <c r="E103" s="0" t="s">
        <v>56</v>
      </c>
      <c r="F103" s="0" t="n">
        <v>222</v>
      </c>
      <c r="G103" s="0" t="s">
        <v>50</v>
      </c>
      <c r="H103" s="0" t="s">
        <v>224</v>
      </c>
      <c r="I103" s="0" t="s">
        <v>54</v>
      </c>
      <c r="J103" s="0" t="s">
        <v>85</v>
      </c>
    </row>
    <row r="104" customFormat="false" ht="12.8" hidden="false" customHeight="false" outlineLevel="0" collapsed="false">
      <c r="A104" s="0" t="s">
        <v>49</v>
      </c>
      <c r="B104" s="0" t="n">
        <v>885334</v>
      </c>
      <c r="C104" s="0" t="s">
        <v>50</v>
      </c>
      <c r="D104" s="0" t="s">
        <v>56</v>
      </c>
      <c r="E104" s="0" t="s">
        <v>59</v>
      </c>
      <c r="F104" s="0" t="n">
        <v>222</v>
      </c>
      <c r="G104" s="0" t="s">
        <v>50</v>
      </c>
      <c r="H104" s="0" t="s">
        <v>225</v>
      </c>
      <c r="I104" s="0" t="s">
        <v>54</v>
      </c>
      <c r="J104" s="0" t="s">
        <v>226</v>
      </c>
    </row>
    <row r="105" customFormat="false" ht="12.8" hidden="false" customHeight="false" outlineLevel="0" collapsed="false">
      <c r="A105" s="0" t="s">
        <v>49</v>
      </c>
      <c r="B105" s="0" t="n">
        <v>885346</v>
      </c>
      <c r="C105" s="0" t="s">
        <v>50</v>
      </c>
      <c r="D105" s="0" t="s">
        <v>59</v>
      </c>
      <c r="E105" s="0" t="s">
        <v>56</v>
      </c>
      <c r="F105" s="0" t="n">
        <v>222</v>
      </c>
      <c r="G105" s="0" t="s">
        <v>50</v>
      </c>
      <c r="H105" s="0" t="s">
        <v>227</v>
      </c>
      <c r="I105" s="0" t="s">
        <v>54</v>
      </c>
      <c r="J105" s="0" t="s">
        <v>93</v>
      </c>
    </row>
    <row r="106" customFormat="false" ht="12.8" hidden="false" customHeight="false" outlineLevel="0" collapsed="false">
      <c r="A106" s="0" t="s">
        <v>49</v>
      </c>
      <c r="B106" s="0" t="n">
        <v>885349</v>
      </c>
      <c r="C106" s="0" t="s">
        <v>50</v>
      </c>
      <c r="D106" s="0" t="s">
        <v>51</v>
      </c>
      <c r="E106" s="0" t="s">
        <v>52</v>
      </c>
      <c r="F106" s="0" t="n">
        <v>222</v>
      </c>
      <c r="G106" s="0" t="s">
        <v>50</v>
      </c>
      <c r="H106" s="0" t="s">
        <v>228</v>
      </c>
      <c r="I106" s="0" t="s">
        <v>54</v>
      </c>
      <c r="J106" s="0" t="s">
        <v>93</v>
      </c>
    </row>
    <row r="107" customFormat="false" ht="12.8" hidden="false" customHeight="false" outlineLevel="0" collapsed="false">
      <c r="A107" s="0" t="s">
        <v>49</v>
      </c>
      <c r="B107" s="0" t="n">
        <v>885358</v>
      </c>
      <c r="C107" s="0" t="s">
        <v>50</v>
      </c>
      <c r="D107" s="0" t="s">
        <v>56</v>
      </c>
      <c r="E107" s="0" t="s">
        <v>59</v>
      </c>
      <c r="F107" s="0" t="n">
        <v>222</v>
      </c>
      <c r="G107" s="0" t="s">
        <v>50</v>
      </c>
      <c r="H107" s="0" t="s">
        <v>229</v>
      </c>
      <c r="I107" s="0" t="s">
        <v>54</v>
      </c>
      <c r="J107" s="0" t="s">
        <v>75</v>
      </c>
    </row>
    <row r="108" customFormat="false" ht="12.8" hidden="false" customHeight="false" outlineLevel="0" collapsed="false">
      <c r="A108" s="0" t="s">
        <v>49</v>
      </c>
      <c r="B108" s="0" t="n">
        <v>885361</v>
      </c>
      <c r="C108" s="0" t="s">
        <v>50</v>
      </c>
      <c r="D108" s="0" t="s">
        <v>52</v>
      </c>
      <c r="E108" s="0" t="s">
        <v>51</v>
      </c>
      <c r="F108" s="0" t="n">
        <v>222</v>
      </c>
      <c r="G108" s="0" t="s">
        <v>50</v>
      </c>
      <c r="H108" s="0" t="s">
        <v>230</v>
      </c>
      <c r="I108" s="0" t="s">
        <v>54</v>
      </c>
      <c r="J108" s="0" t="s">
        <v>75</v>
      </c>
    </row>
    <row r="109" customFormat="false" ht="12.8" hidden="false" customHeight="false" outlineLevel="0" collapsed="false">
      <c r="A109" s="0" t="s">
        <v>49</v>
      </c>
      <c r="B109" s="0" t="n">
        <v>885391</v>
      </c>
      <c r="C109" s="0" t="s">
        <v>50</v>
      </c>
      <c r="D109" s="0" t="s">
        <v>52</v>
      </c>
      <c r="E109" s="0" t="s">
        <v>51</v>
      </c>
      <c r="F109" s="0" t="n">
        <v>222</v>
      </c>
      <c r="G109" s="0" t="s">
        <v>50</v>
      </c>
      <c r="H109" s="0" t="s">
        <v>231</v>
      </c>
      <c r="I109" s="0" t="s">
        <v>54</v>
      </c>
      <c r="J109" s="0" t="s">
        <v>104</v>
      </c>
    </row>
    <row r="110" customFormat="false" ht="12.8" hidden="false" customHeight="false" outlineLevel="0" collapsed="false">
      <c r="A110" s="0" t="s">
        <v>49</v>
      </c>
      <c r="B110" s="0" t="n">
        <v>885451</v>
      </c>
      <c r="C110" s="0" t="s">
        <v>50</v>
      </c>
      <c r="D110" s="0" t="s">
        <v>51</v>
      </c>
      <c r="E110" s="0" t="s">
        <v>52</v>
      </c>
      <c r="F110" s="0" t="n">
        <v>222</v>
      </c>
      <c r="G110" s="0" t="s">
        <v>50</v>
      </c>
      <c r="H110" s="0" t="s">
        <v>232</v>
      </c>
      <c r="I110" s="0" t="s">
        <v>54</v>
      </c>
      <c r="J110" s="0" t="s">
        <v>79</v>
      </c>
    </row>
    <row r="111" customFormat="false" ht="12.8" hidden="false" customHeight="false" outlineLevel="0" collapsed="false">
      <c r="A111" s="0" t="s">
        <v>49</v>
      </c>
      <c r="B111" s="0" t="n">
        <v>885460</v>
      </c>
      <c r="C111" s="0" t="s">
        <v>50</v>
      </c>
      <c r="D111" s="0" t="s">
        <v>56</v>
      </c>
      <c r="E111" s="0" t="s">
        <v>59</v>
      </c>
      <c r="F111" s="0" t="n">
        <v>222</v>
      </c>
      <c r="G111" s="0" t="s">
        <v>50</v>
      </c>
      <c r="H111" s="0" t="s">
        <v>233</v>
      </c>
      <c r="I111" s="0" t="s">
        <v>54</v>
      </c>
      <c r="J111" s="0" t="s">
        <v>89</v>
      </c>
    </row>
    <row r="112" customFormat="false" ht="12.8" hidden="false" customHeight="false" outlineLevel="0" collapsed="false">
      <c r="A112" s="0" t="s">
        <v>49</v>
      </c>
      <c r="B112" s="0" t="n">
        <v>885463</v>
      </c>
      <c r="C112" s="0" t="s">
        <v>50</v>
      </c>
      <c r="D112" s="0" t="s">
        <v>59</v>
      </c>
      <c r="E112" s="0" t="s">
        <v>51</v>
      </c>
      <c r="F112" s="0" t="n">
        <v>222</v>
      </c>
      <c r="G112" s="0" t="s">
        <v>50</v>
      </c>
      <c r="H112" s="0" t="s">
        <v>234</v>
      </c>
      <c r="I112" s="0" t="s">
        <v>54</v>
      </c>
      <c r="J112" s="0" t="s">
        <v>235</v>
      </c>
    </row>
    <row r="113" customFormat="false" ht="12.8" hidden="false" customHeight="false" outlineLevel="0" collapsed="false">
      <c r="A113" s="0" t="s">
        <v>49</v>
      </c>
      <c r="B113" s="0" t="n">
        <v>885499</v>
      </c>
      <c r="C113" s="0" t="s">
        <v>50</v>
      </c>
      <c r="D113" s="0" t="s">
        <v>59</v>
      </c>
      <c r="E113" s="0" t="s">
        <v>56</v>
      </c>
      <c r="F113" s="0" t="n">
        <v>222</v>
      </c>
      <c r="G113" s="0" t="s">
        <v>50</v>
      </c>
      <c r="H113" s="0" t="s">
        <v>236</v>
      </c>
      <c r="I113" s="0" t="s">
        <v>54</v>
      </c>
      <c r="J113" s="0" t="s">
        <v>110</v>
      </c>
    </row>
    <row r="114" customFormat="false" ht="12.8" hidden="false" customHeight="false" outlineLevel="0" collapsed="false">
      <c r="A114" s="0" t="s">
        <v>49</v>
      </c>
      <c r="B114" s="0" t="n">
        <v>885517</v>
      </c>
      <c r="C114" s="0" t="s">
        <v>50</v>
      </c>
      <c r="D114" s="0" t="s">
        <v>59</v>
      </c>
      <c r="E114" s="0" t="s">
        <v>52</v>
      </c>
      <c r="F114" s="0" t="n">
        <v>222</v>
      </c>
      <c r="G114" s="0" t="s">
        <v>50</v>
      </c>
      <c r="H114" s="0" t="s">
        <v>237</v>
      </c>
      <c r="I114" s="0" t="s">
        <v>54</v>
      </c>
      <c r="J114" s="0" t="s">
        <v>110</v>
      </c>
    </row>
    <row r="115" customFormat="false" ht="12.8" hidden="false" customHeight="false" outlineLevel="0" collapsed="false">
      <c r="A115" s="0" t="s">
        <v>49</v>
      </c>
      <c r="B115" s="0" t="n">
        <v>885562</v>
      </c>
      <c r="C115" s="0" t="s">
        <v>50</v>
      </c>
      <c r="D115" s="0" t="s">
        <v>59</v>
      </c>
      <c r="E115" s="0" t="s">
        <v>51</v>
      </c>
      <c r="F115" s="0" t="n">
        <v>222</v>
      </c>
      <c r="G115" s="0" t="s">
        <v>50</v>
      </c>
      <c r="H115" s="0" t="s">
        <v>238</v>
      </c>
      <c r="I115" s="0" t="s">
        <v>54</v>
      </c>
      <c r="J115" s="0" t="s">
        <v>239</v>
      </c>
    </row>
    <row r="116" customFormat="false" ht="12.8" hidden="false" customHeight="false" outlineLevel="0" collapsed="false">
      <c r="A116" s="0" t="s">
        <v>49</v>
      </c>
      <c r="B116" s="0" t="n">
        <v>885647</v>
      </c>
      <c r="C116" s="0" t="s">
        <v>50</v>
      </c>
      <c r="D116" s="0" t="s">
        <v>52</v>
      </c>
      <c r="E116" s="0" t="s">
        <v>51</v>
      </c>
      <c r="F116" s="0" t="n">
        <v>222</v>
      </c>
      <c r="G116" s="0" t="s">
        <v>50</v>
      </c>
      <c r="H116" s="0" t="s">
        <v>240</v>
      </c>
      <c r="I116" s="0" t="s">
        <v>54</v>
      </c>
      <c r="J116" s="0" t="s">
        <v>132</v>
      </c>
    </row>
    <row r="117" customFormat="false" ht="12.8" hidden="false" customHeight="false" outlineLevel="0" collapsed="false">
      <c r="A117" s="0" t="s">
        <v>49</v>
      </c>
      <c r="B117" s="0" t="n">
        <v>885659</v>
      </c>
      <c r="C117" s="0" t="s">
        <v>50</v>
      </c>
      <c r="D117" s="0" t="s">
        <v>51</v>
      </c>
      <c r="E117" s="0" t="s">
        <v>52</v>
      </c>
      <c r="F117" s="0" t="n">
        <v>222</v>
      </c>
      <c r="G117" s="0" t="s">
        <v>50</v>
      </c>
      <c r="H117" s="0" t="s">
        <v>241</v>
      </c>
      <c r="I117" s="0" t="s">
        <v>54</v>
      </c>
      <c r="J117" s="0" t="s">
        <v>156</v>
      </c>
    </row>
    <row r="118" customFormat="false" ht="12.8" hidden="false" customHeight="false" outlineLevel="0" collapsed="false">
      <c r="A118" s="0" t="s">
        <v>49</v>
      </c>
      <c r="B118" s="0" t="n">
        <v>885662</v>
      </c>
      <c r="C118" s="0" t="s">
        <v>50</v>
      </c>
      <c r="D118" s="0" t="s">
        <v>56</v>
      </c>
      <c r="E118" s="0" t="s">
        <v>59</v>
      </c>
      <c r="F118" s="0" t="n">
        <v>222</v>
      </c>
      <c r="G118" s="0" t="s">
        <v>50</v>
      </c>
      <c r="H118" s="0" t="s">
        <v>242</v>
      </c>
      <c r="I118" s="0" t="s">
        <v>54</v>
      </c>
      <c r="J118" s="0" t="s">
        <v>156</v>
      </c>
    </row>
    <row r="119" customFormat="false" ht="12.8" hidden="false" customHeight="false" outlineLevel="0" collapsed="false">
      <c r="A119" s="0" t="s">
        <v>49</v>
      </c>
      <c r="B119" s="0" t="n">
        <v>885670</v>
      </c>
      <c r="C119" s="0" t="s">
        <v>50</v>
      </c>
      <c r="D119" s="0" t="s">
        <v>51</v>
      </c>
      <c r="E119" s="0" t="s">
        <v>52</v>
      </c>
      <c r="F119" s="0" t="n">
        <v>222</v>
      </c>
      <c r="G119" s="0" t="s">
        <v>50</v>
      </c>
      <c r="H119" s="0" t="s">
        <v>243</v>
      </c>
      <c r="I119" s="0" t="s">
        <v>54</v>
      </c>
      <c r="J119" s="0" t="s">
        <v>156</v>
      </c>
    </row>
    <row r="120" customFormat="false" ht="12.8" hidden="false" customHeight="false" outlineLevel="0" collapsed="false">
      <c r="A120" s="0" t="s">
        <v>49</v>
      </c>
      <c r="B120" s="0" t="n">
        <v>885690</v>
      </c>
      <c r="C120" s="0" t="s">
        <v>50</v>
      </c>
      <c r="D120" s="0" t="s">
        <v>52</v>
      </c>
      <c r="E120" s="0" t="s">
        <v>51</v>
      </c>
      <c r="F120" s="0" t="n">
        <v>222</v>
      </c>
      <c r="G120" s="0" t="s">
        <v>50</v>
      </c>
      <c r="H120" s="0" t="s">
        <v>244</v>
      </c>
      <c r="I120" s="0" t="s">
        <v>54</v>
      </c>
      <c r="J120" s="0" t="s">
        <v>163</v>
      </c>
    </row>
    <row r="121" customFormat="false" ht="12.8" hidden="false" customHeight="false" outlineLevel="0" collapsed="false">
      <c r="A121" s="0" t="s">
        <v>49</v>
      </c>
      <c r="B121" s="0" t="n">
        <v>885716</v>
      </c>
      <c r="C121" s="0" t="s">
        <v>50</v>
      </c>
      <c r="D121" s="0" t="s">
        <v>51</v>
      </c>
      <c r="E121" s="0" t="s">
        <v>59</v>
      </c>
      <c r="F121" s="0" t="n">
        <v>222</v>
      </c>
      <c r="G121" s="0" t="s">
        <v>50</v>
      </c>
      <c r="H121" s="0" t="s">
        <v>245</v>
      </c>
      <c r="I121" s="0" t="s">
        <v>54</v>
      </c>
      <c r="J121" s="0" t="s">
        <v>239</v>
      </c>
    </row>
    <row r="122" customFormat="false" ht="12.8" hidden="false" customHeight="false" outlineLevel="0" collapsed="false">
      <c r="A122" s="0" t="s">
        <v>49</v>
      </c>
      <c r="B122" s="0" t="n">
        <v>885720</v>
      </c>
      <c r="C122" s="0" t="s">
        <v>50</v>
      </c>
      <c r="D122" s="0" t="s">
        <v>51</v>
      </c>
      <c r="E122" s="0" t="s">
        <v>59</v>
      </c>
      <c r="F122" s="0" t="n">
        <v>222</v>
      </c>
      <c r="G122" s="0" t="s">
        <v>50</v>
      </c>
      <c r="H122" s="0" t="s">
        <v>246</v>
      </c>
      <c r="I122" s="0" t="s">
        <v>54</v>
      </c>
      <c r="J122" s="0" t="s">
        <v>239</v>
      </c>
    </row>
    <row r="123" customFormat="false" ht="12.8" hidden="false" customHeight="false" outlineLevel="0" collapsed="false">
      <c r="A123" s="0" t="s">
        <v>49</v>
      </c>
      <c r="B123" s="0" t="n">
        <v>885725</v>
      </c>
      <c r="C123" s="0" t="s">
        <v>50</v>
      </c>
      <c r="D123" s="0" t="s">
        <v>59</v>
      </c>
      <c r="E123" s="0" t="s">
        <v>52</v>
      </c>
      <c r="F123" s="0" t="n">
        <v>222</v>
      </c>
      <c r="G123" s="0" t="s">
        <v>50</v>
      </c>
      <c r="H123" s="0" t="s">
        <v>247</v>
      </c>
      <c r="I123" s="0" t="s">
        <v>54</v>
      </c>
      <c r="J123" s="0" t="s">
        <v>248</v>
      </c>
    </row>
    <row r="124" customFormat="false" ht="12.8" hidden="false" customHeight="false" outlineLevel="0" collapsed="false">
      <c r="A124" s="0" t="s">
        <v>49</v>
      </c>
      <c r="B124" s="0" t="n">
        <v>885736</v>
      </c>
      <c r="C124" s="0" t="s">
        <v>50</v>
      </c>
      <c r="D124" s="0" t="s">
        <v>56</v>
      </c>
      <c r="E124" s="0" t="s">
        <v>59</v>
      </c>
      <c r="F124" s="0" t="n">
        <v>222</v>
      </c>
      <c r="G124" s="0" t="s">
        <v>50</v>
      </c>
      <c r="H124" s="0" t="s">
        <v>249</v>
      </c>
      <c r="I124" s="0" t="s">
        <v>54</v>
      </c>
      <c r="J124" s="0" t="s">
        <v>152</v>
      </c>
    </row>
    <row r="125" customFormat="false" ht="12.8" hidden="false" customHeight="false" outlineLevel="0" collapsed="false">
      <c r="A125" s="0" t="s">
        <v>49</v>
      </c>
      <c r="B125" s="0" t="n">
        <v>885744</v>
      </c>
      <c r="C125" s="0" t="s">
        <v>50</v>
      </c>
      <c r="D125" s="0" t="s">
        <v>59</v>
      </c>
      <c r="E125" s="0" t="s">
        <v>51</v>
      </c>
      <c r="F125" s="0" t="n">
        <v>222</v>
      </c>
      <c r="G125" s="0" t="s">
        <v>50</v>
      </c>
      <c r="H125" s="0" t="s">
        <v>250</v>
      </c>
      <c r="I125" s="0" t="s">
        <v>54</v>
      </c>
      <c r="J125" s="0" t="s">
        <v>156</v>
      </c>
    </row>
    <row r="126" customFormat="false" ht="12.8" hidden="false" customHeight="false" outlineLevel="0" collapsed="false">
      <c r="A126" s="0" t="s">
        <v>49</v>
      </c>
      <c r="B126" s="0" t="n">
        <v>885745</v>
      </c>
      <c r="C126" s="0" t="s">
        <v>50</v>
      </c>
      <c r="D126" s="0" t="s">
        <v>51</v>
      </c>
      <c r="E126" s="0" t="s">
        <v>52</v>
      </c>
      <c r="F126" s="0" t="n">
        <v>222</v>
      </c>
      <c r="G126" s="0" t="s">
        <v>50</v>
      </c>
      <c r="H126" s="0" t="s">
        <v>251</v>
      </c>
      <c r="I126" s="0" t="s">
        <v>54</v>
      </c>
      <c r="J126" s="0" t="s">
        <v>156</v>
      </c>
    </row>
    <row r="127" customFormat="false" ht="12.8" hidden="false" customHeight="false" outlineLevel="0" collapsed="false">
      <c r="A127" s="0" t="s">
        <v>49</v>
      </c>
      <c r="B127" s="0" t="n">
        <v>885747</v>
      </c>
      <c r="C127" s="0" t="s">
        <v>50</v>
      </c>
      <c r="D127" s="0" t="s">
        <v>51</v>
      </c>
      <c r="E127" s="0" t="s">
        <v>52</v>
      </c>
      <c r="F127" s="0" t="n">
        <v>222</v>
      </c>
      <c r="G127" s="0" t="s">
        <v>50</v>
      </c>
      <c r="H127" s="0" t="s">
        <v>252</v>
      </c>
      <c r="I127" s="0" t="s">
        <v>54</v>
      </c>
      <c r="J127" s="0" t="s">
        <v>156</v>
      </c>
    </row>
    <row r="128" customFormat="false" ht="12.8" hidden="false" customHeight="false" outlineLevel="0" collapsed="false">
      <c r="A128" s="0" t="s">
        <v>49</v>
      </c>
      <c r="B128" s="0" t="n">
        <v>885750</v>
      </c>
      <c r="C128" s="0" t="s">
        <v>50</v>
      </c>
      <c r="D128" s="0" t="s">
        <v>52</v>
      </c>
      <c r="E128" s="0" t="s">
        <v>59</v>
      </c>
      <c r="F128" s="0" t="n">
        <v>222</v>
      </c>
      <c r="G128" s="0" t="s">
        <v>50</v>
      </c>
      <c r="H128" s="0" t="s">
        <v>253</v>
      </c>
      <c r="I128" s="0" t="s">
        <v>54</v>
      </c>
      <c r="J128" s="0" t="s">
        <v>156</v>
      </c>
    </row>
    <row r="129" customFormat="false" ht="12.8" hidden="false" customHeight="false" outlineLevel="0" collapsed="false">
      <c r="A129" s="0" t="s">
        <v>49</v>
      </c>
      <c r="B129" s="0" t="n">
        <v>885760</v>
      </c>
      <c r="C129" s="0" t="s">
        <v>50</v>
      </c>
      <c r="D129" s="0" t="s">
        <v>51</v>
      </c>
      <c r="E129" s="0" t="s">
        <v>59</v>
      </c>
      <c r="F129" s="0" t="n">
        <v>222</v>
      </c>
      <c r="G129" s="0" t="s">
        <v>50</v>
      </c>
      <c r="H129" s="0" t="s">
        <v>254</v>
      </c>
      <c r="I129" s="0" t="s">
        <v>54</v>
      </c>
      <c r="J129" s="0" t="s">
        <v>83</v>
      </c>
    </row>
    <row r="130" customFormat="false" ht="12.8" hidden="false" customHeight="false" outlineLevel="0" collapsed="false">
      <c r="A130" s="0" t="s">
        <v>49</v>
      </c>
      <c r="B130" s="0" t="n">
        <v>885770</v>
      </c>
      <c r="C130" s="0" t="s">
        <v>50</v>
      </c>
      <c r="D130" s="0" t="s">
        <v>52</v>
      </c>
      <c r="E130" s="0" t="s">
        <v>51</v>
      </c>
      <c r="F130" s="0" t="n">
        <v>222</v>
      </c>
      <c r="G130" s="0" t="s">
        <v>50</v>
      </c>
      <c r="H130" s="0" t="s">
        <v>255</v>
      </c>
      <c r="I130" s="0" t="s">
        <v>54</v>
      </c>
      <c r="J130" s="0" t="s">
        <v>176</v>
      </c>
    </row>
    <row r="131" customFormat="false" ht="12.8" hidden="false" customHeight="false" outlineLevel="0" collapsed="false">
      <c r="A131" s="0" t="s">
        <v>49</v>
      </c>
      <c r="B131" s="0" t="n">
        <v>885781</v>
      </c>
      <c r="C131" s="0" t="s">
        <v>50</v>
      </c>
      <c r="D131" s="0" t="s">
        <v>51</v>
      </c>
      <c r="E131" s="0" t="s">
        <v>52</v>
      </c>
      <c r="F131" s="0" t="n">
        <v>222</v>
      </c>
      <c r="G131" s="0" t="s">
        <v>50</v>
      </c>
      <c r="H131" s="0" t="s">
        <v>256</v>
      </c>
      <c r="I131" s="0" t="s">
        <v>54</v>
      </c>
      <c r="J131" s="0" t="s">
        <v>176</v>
      </c>
    </row>
    <row r="132" customFormat="false" ht="12.8" hidden="false" customHeight="false" outlineLevel="0" collapsed="false">
      <c r="A132" s="0" t="s">
        <v>49</v>
      </c>
      <c r="B132" s="0" t="n">
        <v>885782</v>
      </c>
      <c r="C132" s="0" t="s">
        <v>50</v>
      </c>
      <c r="D132" s="0" t="s">
        <v>59</v>
      </c>
      <c r="E132" s="0" t="s">
        <v>56</v>
      </c>
      <c r="F132" s="0" t="n">
        <v>222</v>
      </c>
      <c r="G132" s="0" t="s">
        <v>50</v>
      </c>
      <c r="H132" s="0" t="s">
        <v>257</v>
      </c>
      <c r="I132" s="0" t="s">
        <v>54</v>
      </c>
      <c r="J132" s="0" t="s">
        <v>176</v>
      </c>
    </row>
    <row r="133" customFormat="false" ht="12.8" hidden="false" customHeight="false" outlineLevel="0" collapsed="false">
      <c r="A133" s="0" t="s">
        <v>49</v>
      </c>
      <c r="B133" s="0" t="n">
        <v>885825</v>
      </c>
      <c r="C133" s="0" t="s">
        <v>50</v>
      </c>
      <c r="D133" s="0" t="s">
        <v>52</v>
      </c>
      <c r="E133" s="0" t="s">
        <v>51</v>
      </c>
      <c r="F133" s="0" t="n">
        <v>222</v>
      </c>
      <c r="G133" s="0" t="s">
        <v>50</v>
      </c>
      <c r="H133" s="0" t="s">
        <v>258</v>
      </c>
      <c r="I133" s="0" t="s">
        <v>54</v>
      </c>
      <c r="J133" s="0" t="s">
        <v>156</v>
      </c>
    </row>
    <row r="134" customFormat="false" ht="12.8" hidden="false" customHeight="false" outlineLevel="0" collapsed="false">
      <c r="A134" s="0" t="s">
        <v>49</v>
      </c>
      <c r="B134" s="0" t="n">
        <v>885849</v>
      </c>
      <c r="C134" s="0" t="s">
        <v>50</v>
      </c>
      <c r="D134" s="0" t="s">
        <v>52</v>
      </c>
      <c r="E134" s="0" t="s">
        <v>51</v>
      </c>
      <c r="F134" s="0" t="n">
        <v>222</v>
      </c>
      <c r="G134" s="0" t="s">
        <v>50</v>
      </c>
      <c r="H134" s="0" t="s">
        <v>259</v>
      </c>
      <c r="I134" s="0" t="s">
        <v>54</v>
      </c>
      <c r="J134" s="0" t="s">
        <v>73</v>
      </c>
    </row>
    <row r="135" customFormat="false" ht="12.8" hidden="false" customHeight="false" outlineLevel="0" collapsed="false">
      <c r="A135" s="0" t="s">
        <v>49</v>
      </c>
      <c r="B135" s="0" t="n">
        <v>885891</v>
      </c>
      <c r="C135" s="0" t="s">
        <v>50</v>
      </c>
      <c r="D135" s="0" t="s">
        <v>52</v>
      </c>
      <c r="E135" s="0" t="s">
        <v>51</v>
      </c>
      <c r="F135" s="0" t="n">
        <v>222</v>
      </c>
      <c r="G135" s="0" t="s">
        <v>50</v>
      </c>
      <c r="H135" s="0" t="s">
        <v>260</v>
      </c>
      <c r="I135" s="0" t="s">
        <v>54</v>
      </c>
      <c r="J135" s="0" t="s">
        <v>152</v>
      </c>
    </row>
    <row r="136" customFormat="false" ht="12.8" hidden="false" customHeight="false" outlineLevel="0" collapsed="false">
      <c r="A136" s="0" t="s">
        <v>49</v>
      </c>
      <c r="B136" s="0" t="n">
        <v>885906</v>
      </c>
      <c r="C136" s="0" t="s">
        <v>50</v>
      </c>
      <c r="D136" s="0" t="s">
        <v>51</v>
      </c>
      <c r="E136" s="0" t="s">
        <v>52</v>
      </c>
      <c r="F136" s="0" t="n">
        <v>222</v>
      </c>
      <c r="G136" s="0" t="s">
        <v>50</v>
      </c>
      <c r="H136" s="0" t="s">
        <v>261</v>
      </c>
      <c r="I136" s="0" t="s">
        <v>54</v>
      </c>
      <c r="J136" s="0" t="s">
        <v>239</v>
      </c>
    </row>
    <row r="137" customFormat="false" ht="12.8" hidden="false" customHeight="false" outlineLevel="0" collapsed="false">
      <c r="A137" s="0" t="s">
        <v>49</v>
      </c>
      <c r="B137" s="0" t="n">
        <v>885915</v>
      </c>
      <c r="C137" s="0" t="s">
        <v>50</v>
      </c>
      <c r="D137" s="0" t="s">
        <v>51</v>
      </c>
      <c r="E137" s="0" t="s">
        <v>52</v>
      </c>
      <c r="F137" s="0" t="n">
        <v>222</v>
      </c>
      <c r="G137" s="0" t="s">
        <v>50</v>
      </c>
      <c r="H137" s="0" t="s">
        <v>262</v>
      </c>
      <c r="I137" s="0" t="s">
        <v>54</v>
      </c>
      <c r="J137" s="0" t="s">
        <v>239</v>
      </c>
    </row>
    <row r="138" customFormat="false" ht="12.8" hidden="false" customHeight="false" outlineLevel="0" collapsed="false">
      <c r="A138" s="0" t="s">
        <v>49</v>
      </c>
      <c r="B138" s="0" t="n">
        <v>885981</v>
      </c>
      <c r="C138" s="0" t="s">
        <v>50</v>
      </c>
      <c r="D138" s="0" t="s">
        <v>56</v>
      </c>
      <c r="E138" s="0" t="s">
        <v>59</v>
      </c>
      <c r="F138" s="0" t="n">
        <v>222</v>
      </c>
      <c r="G138" s="0" t="s">
        <v>50</v>
      </c>
      <c r="H138" s="0" t="s">
        <v>263</v>
      </c>
      <c r="I138" s="0" t="s">
        <v>54</v>
      </c>
      <c r="J138" s="0" t="s">
        <v>264</v>
      </c>
    </row>
    <row r="139" customFormat="false" ht="12.8" hidden="false" customHeight="false" outlineLevel="0" collapsed="false">
      <c r="A139" s="0" t="s">
        <v>49</v>
      </c>
      <c r="B139" s="0" t="n">
        <v>885982</v>
      </c>
      <c r="C139" s="0" t="s">
        <v>50</v>
      </c>
      <c r="D139" s="0" t="s">
        <v>56</v>
      </c>
      <c r="E139" s="0" t="s">
        <v>59</v>
      </c>
      <c r="F139" s="0" t="n">
        <v>222</v>
      </c>
      <c r="G139" s="0" t="s">
        <v>50</v>
      </c>
      <c r="H139" s="0" t="s">
        <v>265</v>
      </c>
      <c r="I139" s="0" t="s">
        <v>54</v>
      </c>
      <c r="J139" s="0" t="s">
        <v>110</v>
      </c>
    </row>
    <row r="140" customFormat="false" ht="12.8" hidden="false" customHeight="false" outlineLevel="0" collapsed="false">
      <c r="A140" s="0" t="s">
        <v>49</v>
      </c>
      <c r="B140" s="0" t="n">
        <v>885987</v>
      </c>
      <c r="C140" s="0" t="s">
        <v>50</v>
      </c>
      <c r="D140" s="0" t="s">
        <v>56</v>
      </c>
      <c r="E140" s="0" t="s">
        <v>59</v>
      </c>
      <c r="F140" s="0" t="n">
        <v>222</v>
      </c>
      <c r="G140" s="0" t="s">
        <v>50</v>
      </c>
      <c r="H140" s="0" t="s">
        <v>266</v>
      </c>
      <c r="I140" s="0" t="s">
        <v>54</v>
      </c>
      <c r="J140" s="0" t="s">
        <v>264</v>
      </c>
    </row>
    <row r="141" customFormat="false" ht="12.8" hidden="false" customHeight="false" outlineLevel="0" collapsed="false">
      <c r="A141" s="0" t="s">
        <v>49</v>
      </c>
      <c r="B141" s="0" t="n">
        <v>886013</v>
      </c>
      <c r="C141" s="0" t="s">
        <v>50</v>
      </c>
      <c r="D141" s="0" t="s">
        <v>52</v>
      </c>
      <c r="E141" s="0" t="s">
        <v>51</v>
      </c>
      <c r="F141" s="0" t="n">
        <v>222</v>
      </c>
      <c r="G141" s="0" t="s">
        <v>50</v>
      </c>
      <c r="H141" s="0" t="s">
        <v>267</v>
      </c>
      <c r="I141" s="0" t="s">
        <v>54</v>
      </c>
      <c r="J141" s="0" t="s">
        <v>163</v>
      </c>
    </row>
    <row r="142" customFormat="false" ht="12.8" hidden="false" customHeight="false" outlineLevel="0" collapsed="false">
      <c r="A142" s="0" t="s">
        <v>49</v>
      </c>
      <c r="B142" s="0" t="n">
        <v>886021</v>
      </c>
      <c r="C142" s="0" t="s">
        <v>50</v>
      </c>
      <c r="D142" s="0" t="s">
        <v>21</v>
      </c>
      <c r="E142" s="0" t="s">
        <v>56</v>
      </c>
      <c r="F142" s="0" t="n">
        <v>5.07</v>
      </c>
      <c r="G142" s="0" t="s">
        <v>50</v>
      </c>
      <c r="H142" s="0" t="s">
        <v>268</v>
      </c>
      <c r="I142" s="0" t="s">
        <v>54</v>
      </c>
      <c r="J142" s="0" t="s">
        <v>269</v>
      </c>
    </row>
    <row r="143" customFormat="false" ht="12.8" hidden="false" customHeight="false" outlineLevel="0" collapsed="false">
      <c r="A143" s="0" t="s">
        <v>49</v>
      </c>
      <c r="B143" s="0" t="n">
        <v>886025</v>
      </c>
      <c r="C143" s="0" t="s">
        <v>50</v>
      </c>
      <c r="D143" s="0" t="s">
        <v>51</v>
      </c>
      <c r="E143" s="0" t="s">
        <v>59</v>
      </c>
      <c r="F143" s="0" t="n">
        <v>222</v>
      </c>
      <c r="G143" s="0" t="s">
        <v>50</v>
      </c>
      <c r="H143" s="0" t="s">
        <v>270</v>
      </c>
      <c r="I143" s="0" t="s">
        <v>54</v>
      </c>
      <c r="J143" s="0" t="s">
        <v>73</v>
      </c>
    </row>
    <row r="144" customFormat="false" ht="12.8" hidden="false" customHeight="false" outlineLevel="0" collapsed="false">
      <c r="A144" s="0" t="s">
        <v>49</v>
      </c>
      <c r="B144" s="0" t="n">
        <v>944692</v>
      </c>
      <c r="C144" s="0" t="s">
        <v>50</v>
      </c>
      <c r="D144" s="0" t="s">
        <v>51</v>
      </c>
      <c r="E144" s="0" t="s">
        <v>59</v>
      </c>
      <c r="F144" s="0" t="n">
        <v>222</v>
      </c>
      <c r="G144" s="0" t="s">
        <v>50</v>
      </c>
      <c r="H144" s="0" t="s">
        <v>271</v>
      </c>
      <c r="I144" s="0" t="s">
        <v>54</v>
      </c>
      <c r="J144" s="0" t="s">
        <v>183</v>
      </c>
    </row>
    <row r="145" customFormat="false" ht="12.8" hidden="false" customHeight="false" outlineLevel="0" collapsed="false">
      <c r="A145" s="0" t="s">
        <v>49</v>
      </c>
      <c r="B145" s="0" t="n">
        <v>971635</v>
      </c>
      <c r="C145" s="0" t="s">
        <v>50</v>
      </c>
      <c r="D145" s="0" t="s">
        <v>51</v>
      </c>
      <c r="E145" s="0" t="s">
        <v>52</v>
      </c>
      <c r="F145" s="0" t="n">
        <v>222</v>
      </c>
      <c r="G145" s="0" t="s">
        <v>50</v>
      </c>
      <c r="H145" s="0" t="s">
        <v>272</v>
      </c>
      <c r="I145" s="0" t="s">
        <v>54</v>
      </c>
      <c r="J145" s="0" t="s">
        <v>110</v>
      </c>
    </row>
    <row r="146" customFormat="false" ht="12.8" hidden="false" customHeight="false" outlineLevel="0" collapsed="false">
      <c r="A146" s="0" t="s">
        <v>49</v>
      </c>
      <c r="B146" s="0" t="n">
        <v>973708</v>
      </c>
      <c r="C146" s="0" t="s">
        <v>50</v>
      </c>
      <c r="D146" s="0" t="s">
        <v>273</v>
      </c>
      <c r="E146" s="0" t="s">
        <v>274</v>
      </c>
      <c r="F146" s="0" t="n">
        <v>214</v>
      </c>
      <c r="G146" s="0" t="s">
        <v>50</v>
      </c>
      <c r="H146" s="0" t="s">
        <v>275</v>
      </c>
      <c r="I146" s="0" t="s">
        <v>54</v>
      </c>
      <c r="J146" s="0" t="s">
        <v>191</v>
      </c>
    </row>
    <row r="147" customFormat="false" ht="12.8" hidden="false" customHeight="false" outlineLevel="0" collapsed="false">
      <c r="A147" s="0" t="s">
        <v>49</v>
      </c>
      <c r="B147" s="0" t="n">
        <v>1011058</v>
      </c>
      <c r="C147" s="0" t="s">
        <v>50</v>
      </c>
      <c r="D147" s="0" t="s">
        <v>52</v>
      </c>
      <c r="E147" s="0" t="s">
        <v>56</v>
      </c>
      <c r="F147" s="0" t="n">
        <v>222</v>
      </c>
      <c r="G147" s="0" t="s">
        <v>50</v>
      </c>
      <c r="H147" s="0" t="s">
        <v>276</v>
      </c>
      <c r="I147" s="0" t="s">
        <v>54</v>
      </c>
      <c r="J147" s="0" t="s">
        <v>277</v>
      </c>
    </row>
    <row r="148" customFormat="false" ht="12.8" hidden="false" customHeight="false" outlineLevel="0" collapsed="false">
      <c r="A148" s="0" t="s">
        <v>49</v>
      </c>
      <c r="B148" s="0" t="n">
        <v>1049298</v>
      </c>
      <c r="C148" s="0" t="s">
        <v>50</v>
      </c>
      <c r="D148" s="0" t="s">
        <v>59</v>
      </c>
      <c r="E148" s="0" t="s">
        <v>51</v>
      </c>
      <c r="F148" s="0" t="n">
        <v>222</v>
      </c>
      <c r="G148" s="0" t="s">
        <v>50</v>
      </c>
      <c r="H148" s="0" t="s">
        <v>278</v>
      </c>
      <c r="I148" s="0" t="s">
        <v>54</v>
      </c>
      <c r="J148" s="0" t="s">
        <v>174</v>
      </c>
    </row>
    <row r="149" customFormat="false" ht="12.8" hidden="false" customHeight="false" outlineLevel="0" collapsed="false">
      <c r="A149" s="0" t="s">
        <v>49</v>
      </c>
      <c r="B149" s="0" t="n">
        <v>1067450</v>
      </c>
      <c r="C149" s="0" t="s">
        <v>50</v>
      </c>
      <c r="D149" s="0" t="s">
        <v>56</v>
      </c>
      <c r="E149" s="0" t="s">
        <v>51</v>
      </c>
      <c r="F149" s="0" t="n">
        <v>222</v>
      </c>
      <c r="G149" s="0" t="s">
        <v>50</v>
      </c>
      <c r="H149" s="0" t="s">
        <v>279</v>
      </c>
      <c r="I149" s="0" t="s">
        <v>54</v>
      </c>
      <c r="J149" s="0" t="s">
        <v>280</v>
      </c>
    </row>
    <row r="150" customFormat="false" ht="12.8" hidden="false" customHeight="false" outlineLevel="0" collapsed="false">
      <c r="A150" s="0" t="s">
        <v>49</v>
      </c>
      <c r="B150" s="0" t="n">
        <v>1124922</v>
      </c>
      <c r="C150" s="0" t="s">
        <v>50</v>
      </c>
      <c r="D150" s="0" t="s">
        <v>52</v>
      </c>
      <c r="E150" s="0" t="s">
        <v>59</v>
      </c>
      <c r="F150" s="0" t="n">
        <v>222</v>
      </c>
      <c r="G150" s="0" t="s">
        <v>50</v>
      </c>
      <c r="H150" s="0" t="s">
        <v>281</v>
      </c>
      <c r="I150" s="0" t="s">
        <v>54</v>
      </c>
      <c r="J150" s="0" t="s">
        <v>282</v>
      </c>
    </row>
    <row r="151" customFormat="false" ht="12.8" hidden="false" customHeight="false" outlineLevel="0" collapsed="false">
      <c r="A151" s="0" t="s">
        <v>49</v>
      </c>
      <c r="B151" s="0" t="n">
        <v>1162621</v>
      </c>
      <c r="C151" s="0" t="s">
        <v>50</v>
      </c>
      <c r="D151" s="0" t="s">
        <v>56</v>
      </c>
      <c r="E151" s="0" t="s">
        <v>59</v>
      </c>
      <c r="F151" s="0" t="n">
        <v>222</v>
      </c>
      <c r="G151" s="0" t="s">
        <v>50</v>
      </c>
      <c r="H151" s="0" t="s">
        <v>283</v>
      </c>
      <c r="I151" s="0" t="s">
        <v>54</v>
      </c>
      <c r="J151" s="0" t="s">
        <v>284</v>
      </c>
    </row>
    <row r="152" customFormat="false" ht="12.8" hidden="false" customHeight="false" outlineLevel="0" collapsed="false">
      <c r="A152" s="0" t="s">
        <v>49</v>
      </c>
      <c r="B152" s="0" t="n">
        <v>1188838</v>
      </c>
      <c r="C152" s="0" t="s">
        <v>50</v>
      </c>
      <c r="D152" s="0" t="s">
        <v>52</v>
      </c>
      <c r="E152" s="0" t="s">
        <v>59</v>
      </c>
      <c r="F152" s="0" t="n">
        <v>222</v>
      </c>
      <c r="G152" s="0" t="s">
        <v>50</v>
      </c>
      <c r="H152" s="0" t="s">
        <v>285</v>
      </c>
      <c r="I152" s="0" t="s">
        <v>54</v>
      </c>
      <c r="J152" s="0" t="s">
        <v>91</v>
      </c>
    </row>
    <row r="153" customFormat="false" ht="12.8" hidden="false" customHeight="false" outlineLevel="0" collapsed="false">
      <c r="A153" s="0" t="s">
        <v>49</v>
      </c>
      <c r="B153" s="0" t="n">
        <v>1215913</v>
      </c>
      <c r="C153" s="0" t="s">
        <v>50</v>
      </c>
      <c r="D153" s="0" t="s">
        <v>59</v>
      </c>
      <c r="E153" s="0" t="s">
        <v>56</v>
      </c>
      <c r="F153" s="0" t="n">
        <v>222</v>
      </c>
      <c r="G153" s="0" t="s">
        <v>50</v>
      </c>
      <c r="H153" s="0" t="s">
        <v>286</v>
      </c>
      <c r="I153" s="0" t="s">
        <v>54</v>
      </c>
      <c r="J153" s="0" t="s">
        <v>248</v>
      </c>
    </row>
    <row r="154" customFormat="false" ht="12.8" hidden="false" customHeight="false" outlineLevel="0" collapsed="false">
      <c r="A154" s="0" t="s">
        <v>49</v>
      </c>
      <c r="B154" s="0" t="n">
        <v>1269542</v>
      </c>
      <c r="C154" s="0" t="s">
        <v>50</v>
      </c>
      <c r="D154" s="0" t="s">
        <v>51</v>
      </c>
      <c r="E154" s="0" t="s">
        <v>59</v>
      </c>
      <c r="F154" s="0" t="n">
        <v>222</v>
      </c>
      <c r="G154" s="0" t="s">
        <v>50</v>
      </c>
      <c r="H154" s="0" t="s">
        <v>287</v>
      </c>
      <c r="I154" s="0" t="s">
        <v>54</v>
      </c>
      <c r="J154" s="0" t="s">
        <v>183</v>
      </c>
    </row>
    <row r="155" customFormat="false" ht="12.8" hidden="false" customHeight="false" outlineLevel="0" collapsed="false">
      <c r="A155" s="0" t="s">
        <v>49</v>
      </c>
      <c r="B155" s="0" t="n">
        <v>1274455</v>
      </c>
      <c r="C155" s="0" t="s">
        <v>50</v>
      </c>
      <c r="D155" s="0" t="s">
        <v>52</v>
      </c>
      <c r="E155" s="0" t="s">
        <v>59</v>
      </c>
      <c r="F155" s="0" t="n">
        <v>222</v>
      </c>
      <c r="G155" s="0" t="s">
        <v>50</v>
      </c>
      <c r="H155" s="0" t="s">
        <v>288</v>
      </c>
      <c r="I155" s="0" t="s">
        <v>54</v>
      </c>
      <c r="J155" s="0" t="s">
        <v>289</v>
      </c>
    </row>
    <row r="156" customFormat="false" ht="12.8" hidden="false" customHeight="false" outlineLevel="0" collapsed="false">
      <c r="A156" s="0" t="s">
        <v>49</v>
      </c>
      <c r="B156" s="0" t="n">
        <v>1286690</v>
      </c>
      <c r="C156" s="0" t="s">
        <v>50</v>
      </c>
      <c r="D156" s="0" t="s">
        <v>51</v>
      </c>
      <c r="E156" s="0" t="s">
        <v>52</v>
      </c>
      <c r="F156" s="0" t="n">
        <v>222</v>
      </c>
      <c r="G156" s="0" t="s">
        <v>50</v>
      </c>
      <c r="H156" s="0" t="s">
        <v>290</v>
      </c>
      <c r="I156" s="0" t="s">
        <v>54</v>
      </c>
      <c r="J156" s="0" t="s">
        <v>128</v>
      </c>
    </row>
    <row r="157" customFormat="false" ht="12.8" hidden="false" customHeight="false" outlineLevel="0" collapsed="false">
      <c r="A157" s="0" t="s">
        <v>49</v>
      </c>
      <c r="B157" s="0" t="n">
        <v>1286986</v>
      </c>
      <c r="C157" s="0" t="s">
        <v>50</v>
      </c>
      <c r="D157" s="0" t="s">
        <v>51</v>
      </c>
      <c r="E157" s="0" t="s">
        <v>52</v>
      </c>
      <c r="F157" s="0" t="n">
        <v>222</v>
      </c>
      <c r="G157" s="0" t="s">
        <v>50</v>
      </c>
      <c r="H157" s="0" t="s">
        <v>291</v>
      </c>
      <c r="I157" s="0" t="s">
        <v>54</v>
      </c>
      <c r="J157" s="0" t="s">
        <v>239</v>
      </c>
    </row>
    <row r="158" customFormat="false" ht="12.8" hidden="false" customHeight="false" outlineLevel="0" collapsed="false">
      <c r="A158" s="0" t="s">
        <v>49</v>
      </c>
      <c r="B158" s="0" t="n">
        <v>1295497</v>
      </c>
      <c r="C158" s="0" t="s">
        <v>50</v>
      </c>
      <c r="D158" s="0" t="s">
        <v>51</v>
      </c>
      <c r="E158" s="0" t="s">
        <v>52</v>
      </c>
      <c r="F158" s="0" t="n">
        <v>222</v>
      </c>
      <c r="G158" s="0" t="s">
        <v>50</v>
      </c>
      <c r="H158" s="0" t="s">
        <v>292</v>
      </c>
      <c r="I158" s="0" t="s">
        <v>54</v>
      </c>
      <c r="J158" s="0" t="s">
        <v>196</v>
      </c>
    </row>
    <row r="159" customFormat="false" ht="12.8" hidden="false" customHeight="false" outlineLevel="0" collapsed="false">
      <c r="A159" s="0" t="s">
        <v>49</v>
      </c>
      <c r="B159" s="0" t="n">
        <v>1332002</v>
      </c>
      <c r="C159" s="0" t="s">
        <v>50</v>
      </c>
      <c r="D159" s="0" t="s">
        <v>56</v>
      </c>
      <c r="E159" s="0" t="s">
        <v>59</v>
      </c>
      <c r="F159" s="0" t="n">
        <v>222</v>
      </c>
      <c r="G159" s="0" t="s">
        <v>50</v>
      </c>
      <c r="H159" s="0" t="s">
        <v>293</v>
      </c>
      <c r="I159" s="0" t="s">
        <v>54</v>
      </c>
      <c r="J159" s="0" t="s">
        <v>294</v>
      </c>
    </row>
    <row r="160" customFormat="false" ht="12.8" hidden="false" customHeight="false" outlineLevel="0" collapsed="false">
      <c r="A160" s="0" t="s">
        <v>49</v>
      </c>
      <c r="B160" s="0" t="n">
        <v>1354028</v>
      </c>
      <c r="C160" s="0" t="s">
        <v>50</v>
      </c>
      <c r="D160" s="0" t="s">
        <v>56</v>
      </c>
      <c r="E160" s="0" t="s">
        <v>59</v>
      </c>
      <c r="F160" s="0" t="n">
        <v>222</v>
      </c>
      <c r="G160" s="0" t="s">
        <v>50</v>
      </c>
      <c r="H160" s="0" t="s">
        <v>295</v>
      </c>
      <c r="I160" s="0" t="s">
        <v>54</v>
      </c>
      <c r="J160" s="0" t="s">
        <v>294</v>
      </c>
    </row>
    <row r="161" customFormat="false" ht="12.8" hidden="false" customHeight="false" outlineLevel="0" collapsed="false">
      <c r="A161" s="0" t="s">
        <v>49</v>
      </c>
      <c r="B161" s="0" t="n">
        <v>1355744</v>
      </c>
      <c r="C161" s="0" t="s">
        <v>50</v>
      </c>
      <c r="D161" s="0" t="s">
        <v>59</v>
      </c>
      <c r="E161" s="0" t="s">
        <v>51</v>
      </c>
      <c r="F161" s="0" t="n">
        <v>222</v>
      </c>
      <c r="G161" s="0" t="s">
        <v>50</v>
      </c>
      <c r="H161" s="0" t="s">
        <v>296</v>
      </c>
      <c r="I161" s="0" t="s">
        <v>54</v>
      </c>
      <c r="J161" s="0" t="s">
        <v>297</v>
      </c>
    </row>
    <row r="162" customFormat="false" ht="12.8" hidden="false" customHeight="false" outlineLevel="0" collapsed="false">
      <c r="A162" s="0" t="s">
        <v>49</v>
      </c>
      <c r="B162" s="0" t="n">
        <v>1355826</v>
      </c>
      <c r="C162" s="0" t="s">
        <v>50</v>
      </c>
      <c r="D162" s="0" t="s">
        <v>56</v>
      </c>
      <c r="E162" s="0" t="s">
        <v>51</v>
      </c>
      <c r="F162" s="0" t="n">
        <v>222</v>
      </c>
      <c r="G162" s="0" t="s">
        <v>50</v>
      </c>
      <c r="H162" s="0" t="s">
        <v>298</v>
      </c>
      <c r="I162" s="0" t="s">
        <v>54</v>
      </c>
      <c r="J162" s="0" t="s">
        <v>191</v>
      </c>
    </row>
    <row r="163" customFormat="false" ht="12.8" hidden="false" customHeight="false" outlineLevel="0" collapsed="false">
      <c r="A163" s="0" t="s">
        <v>49</v>
      </c>
      <c r="B163" s="0" t="n">
        <v>1363207</v>
      </c>
      <c r="C163" s="0" t="s">
        <v>50</v>
      </c>
      <c r="D163" s="0" t="s">
        <v>51</v>
      </c>
      <c r="E163" s="0" t="s">
        <v>59</v>
      </c>
      <c r="F163" s="0" t="n">
        <v>222</v>
      </c>
      <c r="G163" s="0" t="s">
        <v>50</v>
      </c>
      <c r="H163" s="0" t="s">
        <v>299</v>
      </c>
      <c r="I163" s="0" t="s">
        <v>54</v>
      </c>
      <c r="J163" s="0" t="s">
        <v>132</v>
      </c>
    </row>
    <row r="164" customFormat="false" ht="12.8" hidden="false" customHeight="false" outlineLevel="0" collapsed="false">
      <c r="A164" s="0" t="s">
        <v>49</v>
      </c>
      <c r="B164" s="0" t="n">
        <v>1415586</v>
      </c>
      <c r="C164" s="0" t="s">
        <v>50</v>
      </c>
      <c r="D164" s="0" t="s">
        <v>51</v>
      </c>
      <c r="E164" s="0" t="s">
        <v>52</v>
      </c>
      <c r="F164" s="0" t="n">
        <v>222</v>
      </c>
      <c r="G164" s="0" t="s">
        <v>50</v>
      </c>
      <c r="H164" s="0" t="s">
        <v>300</v>
      </c>
      <c r="I164" s="0" t="s">
        <v>54</v>
      </c>
      <c r="J164" s="0" t="s">
        <v>75</v>
      </c>
    </row>
    <row r="165" customFormat="false" ht="12.8" hidden="false" customHeight="false" outlineLevel="0" collapsed="false">
      <c r="A165" s="0" t="s">
        <v>49</v>
      </c>
      <c r="B165" s="0" t="n">
        <v>1421797</v>
      </c>
      <c r="C165" s="0" t="s">
        <v>50</v>
      </c>
      <c r="D165" s="0" t="s">
        <v>56</v>
      </c>
      <c r="E165" s="0" t="s">
        <v>51</v>
      </c>
      <c r="F165" s="0" t="n">
        <v>222</v>
      </c>
      <c r="G165" s="0" t="s">
        <v>50</v>
      </c>
      <c r="H165" s="0" t="s">
        <v>301</v>
      </c>
      <c r="I165" s="0" t="s">
        <v>54</v>
      </c>
      <c r="J165" s="0" t="s">
        <v>216</v>
      </c>
    </row>
    <row r="166" customFormat="false" ht="12.8" hidden="false" customHeight="false" outlineLevel="0" collapsed="false">
      <c r="A166" s="0" t="s">
        <v>49</v>
      </c>
      <c r="B166" s="0" t="n">
        <v>1424478</v>
      </c>
      <c r="C166" s="0" t="s">
        <v>50</v>
      </c>
      <c r="D166" s="0" t="s">
        <v>51</v>
      </c>
      <c r="E166" s="0" t="s">
        <v>52</v>
      </c>
      <c r="F166" s="0" t="n">
        <v>222</v>
      </c>
      <c r="G166" s="0" t="s">
        <v>50</v>
      </c>
      <c r="H166" s="0" t="s">
        <v>302</v>
      </c>
      <c r="I166" s="0" t="s">
        <v>54</v>
      </c>
      <c r="J166" s="0" t="s">
        <v>93</v>
      </c>
    </row>
    <row r="167" customFormat="false" ht="12.8" hidden="false" customHeight="false" outlineLevel="0" collapsed="false">
      <c r="A167" s="0" t="s">
        <v>49</v>
      </c>
      <c r="B167" s="0" t="n">
        <v>1468494</v>
      </c>
      <c r="C167" s="0" t="s">
        <v>50</v>
      </c>
      <c r="D167" s="0" t="s">
        <v>303</v>
      </c>
      <c r="E167" s="0" t="s">
        <v>304</v>
      </c>
      <c r="F167" s="0" t="n">
        <v>115</v>
      </c>
      <c r="G167" s="0" t="s">
        <v>50</v>
      </c>
      <c r="H167" s="0" t="s">
        <v>305</v>
      </c>
      <c r="I167" s="0" t="s">
        <v>54</v>
      </c>
      <c r="J167" s="0" t="s">
        <v>306</v>
      </c>
    </row>
    <row r="168" customFormat="false" ht="12.8" hidden="false" customHeight="false" outlineLevel="0" collapsed="false">
      <c r="A168" s="0" t="s">
        <v>49</v>
      </c>
      <c r="B168" s="0" t="n">
        <v>1532903</v>
      </c>
      <c r="C168" s="0" t="s">
        <v>50</v>
      </c>
      <c r="D168" s="0" t="s">
        <v>52</v>
      </c>
      <c r="E168" s="0" t="s">
        <v>51</v>
      </c>
      <c r="F168" s="0" t="n">
        <v>222</v>
      </c>
      <c r="G168" s="0" t="s">
        <v>50</v>
      </c>
      <c r="H168" s="0" t="s">
        <v>307</v>
      </c>
      <c r="I168" s="0" t="s">
        <v>54</v>
      </c>
      <c r="J168" s="0" t="s">
        <v>156</v>
      </c>
    </row>
    <row r="169" customFormat="false" ht="12.8" hidden="false" customHeight="false" outlineLevel="0" collapsed="false">
      <c r="A169" s="0" t="s">
        <v>49</v>
      </c>
      <c r="B169" s="0" t="n">
        <v>1533312</v>
      </c>
      <c r="C169" s="0" t="s">
        <v>50</v>
      </c>
      <c r="D169" s="0" t="s">
        <v>51</v>
      </c>
      <c r="E169" s="0" t="s">
        <v>59</v>
      </c>
      <c r="F169" s="0" t="n">
        <v>222</v>
      </c>
      <c r="G169" s="0" t="s">
        <v>50</v>
      </c>
      <c r="H169" s="0" t="s">
        <v>308</v>
      </c>
      <c r="I169" s="0" t="s">
        <v>54</v>
      </c>
      <c r="J169" s="0" t="s">
        <v>132</v>
      </c>
    </row>
    <row r="170" customFormat="false" ht="12.8" hidden="false" customHeight="false" outlineLevel="0" collapsed="false">
      <c r="A170" s="0" t="s">
        <v>49</v>
      </c>
      <c r="B170" s="0" t="n">
        <v>1559379</v>
      </c>
      <c r="C170" s="0" t="s">
        <v>50</v>
      </c>
      <c r="D170" s="0" t="s">
        <v>56</v>
      </c>
      <c r="E170" s="0" t="s">
        <v>52</v>
      </c>
      <c r="F170" s="0" t="n">
        <v>222</v>
      </c>
      <c r="G170" s="0" t="s">
        <v>50</v>
      </c>
      <c r="H170" s="0" t="s">
        <v>309</v>
      </c>
      <c r="I170" s="0" t="s">
        <v>54</v>
      </c>
      <c r="J170" s="0" t="s">
        <v>89</v>
      </c>
    </row>
    <row r="171" customFormat="false" ht="12.8" hidden="false" customHeight="false" outlineLevel="0" collapsed="false">
      <c r="A171" s="0" t="s">
        <v>49</v>
      </c>
      <c r="B171" s="0" t="n">
        <v>1568945</v>
      </c>
      <c r="C171" s="0" t="s">
        <v>50</v>
      </c>
      <c r="D171" s="0" t="s">
        <v>56</v>
      </c>
      <c r="E171" s="0" t="s">
        <v>59</v>
      </c>
      <c r="F171" s="0" t="n">
        <v>222</v>
      </c>
      <c r="G171" s="0" t="s">
        <v>50</v>
      </c>
      <c r="H171" s="0" t="s">
        <v>310</v>
      </c>
      <c r="I171" s="0" t="s">
        <v>54</v>
      </c>
      <c r="J171" s="0" t="s">
        <v>156</v>
      </c>
    </row>
    <row r="172" customFormat="false" ht="12.8" hidden="false" customHeight="false" outlineLevel="0" collapsed="false">
      <c r="A172" s="0" t="s">
        <v>49</v>
      </c>
      <c r="B172" s="0" t="n">
        <v>1620490</v>
      </c>
      <c r="C172" s="0" t="s">
        <v>50</v>
      </c>
      <c r="D172" s="0" t="s">
        <v>59</v>
      </c>
      <c r="E172" s="0" t="s">
        <v>56</v>
      </c>
      <c r="F172" s="0" t="n">
        <v>222</v>
      </c>
      <c r="G172" s="0" t="s">
        <v>50</v>
      </c>
      <c r="H172" s="0" t="s">
        <v>311</v>
      </c>
      <c r="I172" s="0" t="s">
        <v>54</v>
      </c>
      <c r="J172" s="0" t="s">
        <v>312</v>
      </c>
    </row>
    <row r="173" customFormat="false" ht="12.8" hidden="false" customHeight="false" outlineLevel="0" collapsed="false">
      <c r="A173" s="0" t="s">
        <v>49</v>
      </c>
      <c r="B173" s="0" t="n">
        <v>1630757</v>
      </c>
      <c r="C173" s="0" t="s">
        <v>50</v>
      </c>
      <c r="D173" s="0" t="s">
        <v>59</v>
      </c>
      <c r="E173" s="0" t="s">
        <v>51</v>
      </c>
      <c r="F173" s="0" t="n">
        <v>222</v>
      </c>
      <c r="G173" s="0" t="s">
        <v>50</v>
      </c>
      <c r="H173" s="0" t="s">
        <v>313</v>
      </c>
      <c r="I173" s="0" t="s">
        <v>54</v>
      </c>
      <c r="J173" s="0" t="s">
        <v>152</v>
      </c>
    </row>
    <row r="174" customFormat="false" ht="12.8" hidden="false" customHeight="false" outlineLevel="0" collapsed="false">
      <c r="A174" s="0" t="s">
        <v>49</v>
      </c>
      <c r="B174" s="0" t="n">
        <v>1632009</v>
      </c>
      <c r="C174" s="0" t="s">
        <v>50</v>
      </c>
      <c r="D174" s="0" t="s">
        <v>59</v>
      </c>
      <c r="E174" s="0" t="s">
        <v>56</v>
      </c>
      <c r="F174" s="0" t="n">
        <v>222</v>
      </c>
      <c r="G174" s="0" t="s">
        <v>50</v>
      </c>
      <c r="H174" s="0" t="s">
        <v>314</v>
      </c>
      <c r="I174" s="0" t="s">
        <v>54</v>
      </c>
      <c r="J174" s="0" t="s">
        <v>152</v>
      </c>
    </row>
    <row r="175" customFormat="false" ht="12.8" hidden="false" customHeight="false" outlineLevel="0" collapsed="false">
      <c r="A175" s="0" t="s">
        <v>49</v>
      </c>
      <c r="B175" s="0" t="n">
        <v>1640174</v>
      </c>
      <c r="C175" s="0" t="s">
        <v>50</v>
      </c>
      <c r="D175" s="0" t="s">
        <v>315</v>
      </c>
      <c r="E175" s="0" t="s">
        <v>316</v>
      </c>
      <c r="F175" s="0" t="n">
        <v>125</v>
      </c>
      <c r="G175" s="0" t="s">
        <v>50</v>
      </c>
      <c r="H175" s="0" t="s">
        <v>317</v>
      </c>
      <c r="I175" s="0" t="s">
        <v>54</v>
      </c>
      <c r="J175" s="0" t="s">
        <v>318</v>
      </c>
    </row>
    <row r="176" customFormat="false" ht="12.8" hidden="false" customHeight="false" outlineLevel="0" collapsed="false">
      <c r="A176" s="0" t="s">
        <v>49</v>
      </c>
      <c r="B176" s="0" t="n">
        <v>1654517</v>
      </c>
      <c r="C176" s="0" t="s">
        <v>50</v>
      </c>
      <c r="D176" s="0" t="s">
        <v>59</v>
      </c>
      <c r="E176" s="0" t="s">
        <v>56</v>
      </c>
      <c r="F176" s="0" t="n">
        <v>222</v>
      </c>
      <c r="G176" s="0" t="s">
        <v>50</v>
      </c>
      <c r="H176" s="0" t="s">
        <v>319</v>
      </c>
      <c r="I176" s="0" t="s">
        <v>54</v>
      </c>
      <c r="J176" s="0" t="s">
        <v>297</v>
      </c>
    </row>
    <row r="177" customFormat="false" ht="12.8" hidden="false" customHeight="false" outlineLevel="0" collapsed="false">
      <c r="A177" s="0" t="s">
        <v>49</v>
      </c>
      <c r="B177" s="0" t="n">
        <v>1687170</v>
      </c>
      <c r="C177" s="0" t="s">
        <v>50</v>
      </c>
      <c r="D177" s="0" t="s">
        <v>59</v>
      </c>
      <c r="E177" s="0" t="s">
        <v>56</v>
      </c>
      <c r="F177" s="0" t="n">
        <v>222</v>
      </c>
      <c r="G177" s="0" t="s">
        <v>50</v>
      </c>
      <c r="H177" s="0" t="s">
        <v>320</v>
      </c>
      <c r="I177" s="0" t="s">
        <v>54</v>
      </c>
      <c r="J177" s="0" t="s">
        <v>297</v>
      </c>
    </row>
    <row r="178" customFormat="false" ht="12.8" hidden="false" customHeight="false" outlineLevel="0" collapsed="false">
      <c r="A178" s="0" t="s">
        <v>49</v>
      </c>
      <c r="B178" s="0" t="n">
        <v>1694809</v>
      </c>
      <c r="C178" s="0" t="s">
        <v>50</v>
      </c>
      <c r="D178" s="0" t="s">
        <v>51</v>
      </c>
      <c r="E178" s="0" t="s">
        <v>52</v>
      </c>
      <c r="F178" s="0" t="n">
        <v>222</v>
      </c>
      <c r="G178" s="0" t="s">
        <v>50</v>
      </c>
      <c r="H178" s="0" t="s">
        <v>321</v>
      </c>
      <c r="I178" s="0" t="s">
        <v>54</v>
      </c>
      <c r="J178" s="0" t="s">
        <v>183</v>
      </c>
    </row>
    <row r="179" customFormat="false" ht="12.8" hidden="false" customHeight="false" outlineLevel="0" collapsed="false">
      <c r="A179" s="0" t="s">
        <v>49</v>
      </c>
      <c r="B179" s="0" t="n">
        <v>1696501</v>
      </c>
      <c r="C179" s="0" t="s">
        <v>50</v>
      </c>
      <c r="D179" s="0" t="s">
        <v>59</v>
      </c>
      <c r="E179" s="0" t="s">
        <v>52</v>
      </c>
      <c r="F179" s="0" t="n">
        <v>222</v>
      </c>
      <c r="G179" s="0" t="s">
        <v>50</v>
      </c>
      <c r="H179" s="0" t="s">
        <v>322</v>
      </c>
      <c r="I179" s="0" t="s">
        <v>54</v>
      </c>
      <c r="J179" s="0" t="s">
        <v>91</v>
      </c>
    </row>
    <row r="180" customFormat="false" ht="12.8" hidden="false" customHeight="false" outlineLevel="0" collapsed="false">
      <c r="A180" s="0" t="s">
        <v>49</v>
      </c>
      <c r="B180" s="0" t="n">
        <v>1765020</v>
      </c>
      <c r="C180" s="0" t="s">
        <v>50</v>
      </c>
      <c r="D180" s="0" t="s">
        <v>51</v>
      </c>
      <c r="E180" s="0" t="s">
        <v>56</v>
      </c>
      <c r="F180" s="0" t="n">
        <v>222</v>
      </c>
      <c r="G180" s="0" t="s">
        <v>50</v>
      </c>
      <c r="H180" s="0" t="s">
        <v>323</v>
      </c>
      <c r="I180" s="0" t="s">
        <v>54</v>
      </c>
      <c r="J180" s="0" t="s">
        <v>104</v>
      </c>
    </row>
    <row r="181" customFormat="false" ht="12.8" hidden="false" customHeight="false" outlineLevel="0" collapsed="false">
      <c r="A181" s="0" t="s">
        <v>49</v>
      </c>
      <c r="B181" s="0" t="n">
        <v>1774351</v>
      </c>
      <c r="C181" s="0" t="s">
        <v>50</v>
      </c>
      <c r="D181" s="0" t="s">
        <v>59</v>
      </c>
      <c r="E181" s="0" t="s">
        <v>56</v>
      </c>
      <c r="F181" s="0" t="n">
        <v>222</v>
      </c>
      <c r="G181" s="0" t="s">
        <v>50</v>
      </c>
      <c r="H181" s="0" t="s">
        <v>324</v>
      </c>
      <c r="I181" s="0" t="s">
        <v>54</v>
      </c>
      <c r="J181" s="0" t="s">
        <v>196</v>
      </c>
    </row>
    <row r="182" customFormat="false" ht="12.8" hidden="false" customHeight="false" outlineLevel="0" collapsed="false">
      <c r="A182" s="0" t="s">
        <v>49</v>
      </c>
      <c r="B182" s="0" t="n">
        <v>1784631</v>
      </c>
      <c r="C182" s="0" t="s">
        <v>50</v>
      </c>
      <c r="D182" s="0" t="s">
        <v>51</v>
      </c>
      <c r="E182" s="0" t="s">
        <v>150</v>
      </c>
      <c r="F182" s="0" t="n">
        <v>214</v>
      </c>
      <c r="G182" s="0" t="s">
        <v>50</v>
      </c>
      <c r="H182" s="0" t="s">
        <v>325</v>
      </c>
      <c r="I182" s="0" t="s">
        <v>54</v>
      </c>
      <c r="J182" s="0" t="s">
        <v>326</v>
      </c>
    </row>
    <row r="183" customFormat="false" ht="12.8" hidden="false" customHeight="false" outlineLevel="0" collapsed="false">
      <c r="A183" s="0" t="s">
        <v>49</v>
      </c>
      <c r="B183" s="0" t="n">
        <v>1821345</v>
      </c>
      <c r="C183" s="0" t="s">
        <v>50</v>
      </c>
      <c r="D183" s="0" t="s">
        <v>51</v>
      </c>
      <c r="E183" s="0" t="s">
        <v>52</v>
      </c>
      <c r="F183" s="0" t="n">
        <v>222</v>
      </c>
      <c r="G183" s="0" t="s">
        <v>50</v>
      </c>
      <c r="H183" s="0" t="s">
        <v>327</v>
      </c>
      <c r="I183" s="0" t="s">
        <v>54</v>
      </c>
      <c r="J183" s="0" t="s">
        <v>220</v>
      </c>
    </row>
    <row r="184" customFormat="false" ht="12.8" hidden="false" customHeight="false" outlineLevel="0" collapsed="false">
      <c r="A184" s="0" t="s">
        <v>49</v>
      </c>
      <c r="B184" s="0" t="n">
        <v>1846982</v>
      </c>
      <c r="C184" s="0" t="s">
        <v>50</v>
      </c>
      <c r="D184" s="0" t="s">
        <v>59</v>
      </c>
      <c r="E184" s="0" t="s">
        <v>328</v>
      </c>
      <c r="F184" s="0" t="n">
        <v>214</v>
      </c>
      <c r="G184" s="0" t="s">
        <v>50</v>
      </c>
      <c r="H184" s="0" t="s">
        <v>329</v>
      </c>
      <c r="I184" s="0" t="s">
        <v>54</v>
      </c>
      <c r="J184" s="0" t="s">
        <v>185</v>
      </c>
    </row>
    <row r="185" customFormat="false" ht="12.8" hidden="false" customHeight="false" outlineLevel="0" collapsed="false">
      <c r="A185" s="0" t="s">
        <v>49</v>
      </c>
      <c r="B185" s="0" t="n">
        <v>1888956</v>
      </c>
      <c r="C185" s="0" t="s">
        <v>50</v>
      </c>
      <c r="D185" s="0" t="s">
        <v>56</v>
      </c>
      <c r="E185" s="0" t="s">
        <v>59</v>
      </c>
      <c r="F185" s="0" t="n">
        <v>222</v>
      </c>
      <c r="G185" s="0" t="s">
        <v>50</v>
      </c>
      <c r="H185" s="0" t="s">
        <v>330</v>
      </c>
      <c r="I185" s="0" t="s">
        <v>54</v>
      </c>
      <c r="J185" s="0" t="s">
        <v>284</v>
      </c>
    </row>
    <row r="186" customFormat="false" ht="12.8" hidden="false" customHeight="false" outlineLevel="0" collapsed="false">
      <c r="A186" s="0" t="s">
        <v>49</v>
      </c>
      <c r="B186" s="0" t="n">
        <v>1926423</v>
      </c>
      <c r="C186" s="0" t="s">
        <v>50</v>
      </c>
      <c r="D186" s="0" t="s">
        <v>52</v>
      </c>
      <c r="E186" s="0" t="s">
        <v>51</v>
      </c>
      <c r="F186" s="0" t="n">
        <v>222</v>
      </c>
      <c r="G186" s="0" t="s">
        <v>50</v>
      </c>
      <c r="H186" s="0" t="s">
        <v>331</v>
      </c>
      <c r="I186" s="0" t="s">
        <v>54</v>
      </c>
      <c r="J186" s="0" t="s">
        <v>174</v>
      </c>
    </row>
    <row r="187" customFormat="false" ht="12.8" hidden="false" customHeight="false" outlineLevel="0" collapsed="false">
      <c r="A187" s="0" t="s">
        <v>49</v>
      </c>
      <c r="B187" s="0" t="n">
        <v>1939443</v>
      </c>
      <c r="C187" s="0" t="s">
        <v>50</v>
      </c>
      <c r="D187" s="0" t="s">
        <v>56</v>
      </c>
      <c r="E187" s="0" t="s">
        <v>52</v>
      </c>
      <c r="F187" s="0" t="n">
        <v>222</v>
      </c>
      <c r="G187" s="0" t="s">
        <v>50</v>
      </c>
      <c r="H187" s="0" t="s">
        <v>332</v>
      </c>
      <c r="I187" s="0" t="s">
        <v>54</v>
      </c>
      <c r="J187" s="0" t="s">
        <v>239</v>
      </c>
    </row>
    <row r="188" customFormat="false" ht="12.8" hidden="false" customHeight="false" outlineLevel="0" collapsed="false">
      <c r="A188" s="0" t="s">
        <v>49</v>
      </c>
      <c r="B188" s="0" t="n">
        <v>1944161</v>
      </c>
      <c r="C188" s="0" t="s">
        <v>50</v>
      </c>
      <c r="D188" s="0" t="s">
        <v>51</v>
      </c>
      <c r="E188" s="0" t="s">
        <v>52</v>
      </c>
      <c r="F188" s="0" t="n">
        <v>222</v>
      </c>
      <c r="G188" s="0" t="s">
        <v>50</v>
      </c>
      <c r="H188" s="0" t="s">
        <v>333</v>
      </c>
      <c r="I188" s="0" t="s">
        <v>54</v>
      </c>
      <c r="J188" s="0" t="s">
        <v>55</v>
      </c>
    </row>
    <row r="189" customFormat="false" ht="12.8" hidden="false" customHeight="false" outlineLevel="0" collapsed="false">
      <c r="A189" s="0" t="s">
        <v>49</v>
      </c>
      <c r="B189" s="0" t="n">
        <v>1944614</v>
      </c>
      <c r="C189" s="0" t="s">
        <v>50</v>
      </c>
      <c r="D189" s="0" t="s">
        <v>142</v>
      </c>
      <c r="E189" s="0" t="s">
        <v>141</v>
      </c>
      <c r="F189" s="0" t="n">
        <v>55.5</v>
      </c>
      <c r="G189" s="0" t="s">
        <v>50</v>
      </c>
      <c r="H189" s="0" t="s">
        <v>334</v>
      </c>
      <c r="I189" s="0" t="s">
        <v>54</v>
      </c>
      <c r="J189" s="0" t="s">
        <v>335</v>
      </c>
    </row>
    <row r="190" customFormat="false" ht="12.8" hidden="false" customHeight="false" outlineLevel="0" collapsed="false">
      <c r="A190" s="0" t="s">
        <v>49</v>
      </c>
      <c r="B190" s="0" t="n">
        <v>1957508</v>
      </c>
      <c r="C190" s="0" t="s">
        <v>50</v>
      </c>
      <c r="D190" s="0" t="s">
        <v>56</v>
      </c>
      <c r="E190" s="0" t="s">
        <v>59</v>
      </c>
      <c r="F190" s="0" t="n">
        <v>222</v>
      </c>
      <c r="G190" s="0" t="s">
        <v>50</v>
      </c>
      <c r="H190" s="0" t="s">
        <v>336</v>
      </c>
      <c r="I190" s="0" t="s">
        <v>54</v>
      </c>
      <c r="J190" s="0" t="s">
        <v>337</v>
      </c>
    </row>
    <row r="191" customFormat="false" ht="12.8" hidden="false" customHeight="false" outlineLevel="0" collapsed="false">
      <c r="A191" s="0" t="s">
        <v>49</v>
      </c>
      <c r="B191" s="0" t="n">
        <v>1957938</v>
      </c>
      <c r="C191" s="0" t="s">
        <v>50</v>
      </c>
      <c r="D191" s="0" t="s">
        <v>56</v>
      </c>
      <c r="E191" s="0" t="s">
        <v>59</v>
      </c>
      <c r="F191" s="0" t="n">
        <v>222</v>
      </c>
      <c r="G191" s="0" t="s">
        <v>50</v>
      </c>
      <c r="H191" s="0" t="s">
        <v>338</v>
      </c>
      <c r="I191" s="0" t="s">
        <v>54</v>
      </c>
      <c r="J191" s="0" t="s">
        <v>337</v>
      </c>
    </row>
    <row r="192" customFormat="false" ht="12.8" hidden="false" customHeight="false" outlineLevel="0" collapsed="false">
      <c r="A192" s="0" t="s">
        <v>49</v>
      </c>
      <c r="B192" s="0" t="n">
        <v>1959504</v>
      </c>
      <c r="C192" s="0" t="s">
        <v>50</v>
      </c>
      <c r="D192" s="0" t="s">
        <v>59</v>
      </c>
      <c r="E192" s="0" t="s">
        <v>51</v>
      </c>
      <c r="F192" s="0" t="n">
        <v>222</v>
      </c>
      <c r="G192" s="0" t="s">
        <v>50</v>
      </c>
      <c r="H192" s="0" t="s">
        <v>339</v>
      </c>
      <c r="I192" s="0" t="s">
        <v>54</v>
      </c>
      <c r="J192" s="0" t="s">
        <v>248</v>
      </c>
    </row>
    <row r="193" customFormat="false" ht="12.8" hidden="false" customHeight="false" outlineLevel="0" collapsed="false">
      <c r="A193" s="0" t="s">
        <v>49</v>
      </c>
      <c r="B193" s="0" t="n">
        <v>1961354</v>
      </c>
      <c r="C193" s="0" t="s">
        <v>50</v>
      </c>
      <c r="D193" s="0" t="s">
        <v>56</v>
      </c>
      <c r="E193" s="0" t="s">
        <v>59</v>
      </c>
      <c r="F193" s="0" t="n">
        <v>222</v>
      </c>
      <c r="G193" s="0" t="s">
        <v>50</v>
      </c>
      <c r="H193" s="0" t="s">
        <v>340</v>
      </c>
      <c r="I193" s="0" t="s">
        <v>54</v>
      </c>
      <c r="J193" s="0" t="s">
        <v>185</v>
      </c>
    </row>
    <row r="194" customFormat="false" ht="12.8" hidden="false" customHeight="false" outlineLevel="0" collapsed="false">
      <c r="A194" s="0" t="s">
        <v>49</v>
      </c>
      <c r="B194" s="0" t="n">
        <v>1994912</v>
      </c>
      <c r="C194" s="0" t="s">
        <v>50</v>
      </c>
      <c r="D194" s="0" t="s">
        <v>66</v>
      </c>
      <c r="E194" s="0" t="s">
        <v>341</v>
      </c>
      <c r="F194" s="0" t="n">
        <v>74.5</v>
      </c>
      <c r="G194" s="0" t="s">
        <v>50</v>
      </c>
      <c r="H194" s="0" t="s">
        <v>342</v>
      </c>
      <c r="I194" s="0" t="s">
        <v>54</v>
      </c>
      <c r="J194" s="0" t="s">
        <v>343</v>
      </c>
    </row>
    <row r="195" customFormat="false" ht="12.8" hidden="false" customHeight="false" outlineLevel="0" collapsed="false">
      <c r="A195" s="0" t="s">
        <v>49</v>
      </c>
      <c r="B195" s="0" t="n">
        <v>2009005</v>
      </c>
      <c r="C195" s="0" t="s">
        <v>50</v>
      </c>
      <c r="D195" s="0" t="s">
        <v>59</v>
      </c>
      <c r="E195" s="0" t="s">
        <v>56</v>
      </c>
      <c r="F195" s="0" t="n">
        <v>222</v>
      </c>
      <c r="G195" s="0" t="s">
        <v>50</v>
      </c>
      <c r="H195" s="0" t="s">
        <v>344</v>
      </c>
      <c r="I195" s="0" t="s">
        <v>54</v>
      </c>
      <c r="J195" s="0" t="s">
        <v>108</v>
      </c>
    </row>
    <row r="196" customFormat="false" ht="12.8" hidden="false" customHeight="false" outlineLevel="0" collapsed="false">
      <c r="A196" s="0" t="s">
        <v>49</v>
      </c>
      <c r="B196" s="0" t="n">
        <v>2111025</v>
      </c>
      <c r="C196" s="0" t="s">
        <v>50</v>
      </c>
      <c r="D196" s="0" t="s">
        <v>51</v>
      </c>
      <c r="E196" s="0" t="s">
        <v>52</v>
      </c>
      <c r="F196" s="0" t="n">
        <v>214</v>
      </c>
      <c r="G196" s="0" t="s">
        <v>50</v>
      </c>
      <c r="H196" s="0" t="s">
        <v>345</v>
      </c>
      <c r="I196" s="0" t="s">
        <v>54</v>
      </c>
      <c r="J196" s="0" t="s">
        <v>346</v>
      </c>
    </row>
    <row r="197" customFormat="false" ht="12.8" hidden="false" customHeight="false" outlineLevel="0" collapsed="false">
      <c r="A197" s="0" t="s">
        <v>49</v>
      </c>
      <c r="B197" s="0" t="n">
        <v>2111031</v>
      </c>
      <c r="C197" s="0" t="s">
        <v>50</v>
      </c>
      <c r="D197" s="0" t="s">
        <v>56</v>
      </c>
      <c r="E197" s="0" t="s">
        <v>59</v>
      </c>
      <c r="F197" s="0" t="n">
        <v>217</v>
      </c>
      <c r="G197" s="0" t="s">
        <v>50</v>
      </c>
      <c r="H197" s="0" t="s">
        <v>347</v>
      </c>
      <c r="I197" s="0" t="s">
        <v>54</v>
      </c>
      <c r="J197" s="0" t="s">
        <v>348</v>
      </c>
    </row>
    <row r="198" customFormat="false" ht="12.8" hidden="false" customHeight="false" outlineLevel="0" collapsed="false">
      <c r="A198" s="0" t="s">
        <v>49</v>
      </c>
      <c r="B198" s="0" t="n">
        <v>2111120</v>
      </c>
      <c r="C198" s="0" t="s">
        <v>50</v>
      </c>
      <c r="D198" s="0" t="s">
        <v>51</v>
      </c>
      <c r="E198" s="0" t="s">
        <v>52</v>
      </c>
      <c r="F198" s="0" t="n">
        <v>222</v>
      </c>
      <c r="G198" s="0" t="s">
        <v>50</v>
      </c>
      <c r="H198" s="0" t="s">
        <v>349</v>
      </c>
      <c r="I198" s="0" t="s">
        <v>54</v>
      </c>
      <c r="J198" s="0" t="s">
        <v>163</v>
      </c>
    </row>
    <row r="199" customFormat="false" ht="12.8" hidden="false" customHeight="false" outlineLevel="0" collapsed="false">
      <c r="A199" s="0" t="s">
        <v>49</v>
      </c>
      <c r="B199" s="0" t="n">
        <v>2112893</v>
      </c>
      <c r="C199" s="0" t="s">
        <v>50</v>
      </c>
      <c r="D199" s="0" t="s">
        <v>56</v>
      </c>
      <c r="E199" s="0" t="s">
        <v>59</v>
      </c>
      <c r="F199" s="0" t="n">
        <v>222</v>
      </c>
      <c r="G199" s="0" t="s">
        <v>50</v>
      </c>
      <c r="H199" s="0" t="s">
        <v>350</v>
      </c>
      <c r="I199" s="0" t="s">
        <v>54</v>
      </c>
      <c r="J199" s="0" t="s">
        <v>297</v>
      </c>
    </row>
    <row r="200" customFormat="false" ht="12.8" hidden="false" customHeight="false" outlineLevel="0" collapsed="false">
      <c r="A200" s="0" t="s">
        <v>49</v>
      </c>
      <c r="B200" s="0" t="n">
        <v>2112926</v>
      </c>
      <c r="C200" s="0" t="s">
        <v>50</v>
      </c>
      <c r="D200" s="0" t="s">
        <v>56</v>
      </c>
      <c r="E200" s="0" t="s">
        <v>59</v>
      </c>
      <c r="F200" s="0" t="n">
        <v>222</v>
      </c>
      <c r="G200" s="0" t="s">
        <v>50</v>
      </c>
      <c r="H200" s="0" t="s">
        <v>351</v>
      </c>
      <c r="I200" s="0" t="s">
        <v>54</v>
      </c>
      <c r="J200" s="0" t="s">
        <v>176</v>
      </c>
    </row>
    <row r="201" customFormat="false" ht="12.8" hidden="false" customHeight="false" outlineLevel="0" collapsed="false">
      <c r="A201" s="0" t="s">
        <v>49</v>
      </c>
      <c r="B201" s="0" t="n">
        <v>2112956</v>
      </c>
      <c r="C201" s="0" t="s">
        <v>50</v>
      </c>
      <c r="D201" s="0" t="s">
        <v>52</v>
      </c>
      <c r="E201" s="0" t="s">
        <v>51</v>
      </c>
      <c r="F201" s="0" t="n">
        <v>222</v>
      </c>
      <c r="G201" s="0" t="s">
        <v>50</v>
      </c>
      <c r="H201" s="0" t="s">
        <v>352</v>
      </c>
      <c r="I201" s="0" t="s">
        <v>54</v>
      </c>
      <c r="J201" s="0" t="s">
        <v>91</v>
      </c>
    </row>
    <row r="202" customFormat="false" ht="12.8" hidden="false" customHeight="false" outlineLevel="0" collapsed="false">
      <c r="A202" s="0" t="s">
        <v>49</v>
      </c>
      <c r="B202" s="0" t="n">
        <v>2112965</v>
      </c>
      <c r="C202" s="0" t="s">
        <v>50</v>
      </c>
      <c r="D202" s="0" t="s">
        <v>52</v>
      </c>
      <c r="E202" s="0" t="s">
        <v>59</v>
      </c>
      <c r="F202" s="0" t="n">
        <v>222</v>
      </c>
      <c r="G202" s="0" t="s">
        <v>50</v>
      </c>
      <c r="H202" s="0" t="s">
        <v>353</v>
      </c>
      <c r="I202" s="0" t="s">
        <v>54</v>
      </c>
      <c r="J202" s="0" t="s">
        <v>85</v>
      </c>
    </row>
    <row r="203" customFormat="false" ht="12.8" hidden="false" customHeight="false" outlineLevel="0" collapsed="false">
      <c r="A203" s="0" t="s">
        <v>49</v>
      </c>
      <c r="B203" s="0" t="n">
        <v>2112971</v>
      </c>
      <c r="C203" s="0" t="s">
        <v>50</v>
      </c>
      <c r="D203" s="0" t="s">
        <v>59</v>
      </c>
      <c r="E203" s="0" t="s">
        <v>52</v>
      </c>
      <c r="F203" s="0" t="n">
        <v>222</v>
      </c>
      <c r="G203" s="0" t="s">
        <v>50</v>
      </c>
      <c r="H203" s="0" t="s">
        <v>354</v>
      </c>
      <c r="I203" s="0" t="s">
        <v>54</v>
      </c>
      <c r="J203" s="0" t="s">
        <v>280</v>
      </c>
    </row>
    <row r="204" customFormat="false" ht="12.8" hidden="false" customHeight="false" outlineLevel="0" collapsed="false">
      <c r="A204" s="0" t="s">
        <v>49</v>
      </c>
      <c r="B204" s="0" t="n">
        <v>2112974</v>
      </c>
      <c r="C204" s="0" t="s">
        <v>50</v>
      </c>
      <c r="D204" s="0" t="s">
        <v>59</v>
      </c>
      <c r="E204" s="0" t="s">
        <v>56</v>
      </c>
      <c r="F204" s="0" t="n">
        <v>222</v>
      </c>
      <c r="G204" s="0" t="s">
        <v>50</v>
      </c>
      <c r="H204" s="0" t="s">
        <v>355</v>
      </c>
      <c r="I204" s="0" t="s">
        <v>54</v>
      </c>
      <c r="J204" s="0" t="s">
        <v>280</v>
      </c>
    </row>
    <row r="205" customFormat="false" ht="12.8" hidden="false" customHeight="false" outlineLevel="0" collapsed="false">
      <c r="A205" s="0" t="s">
        <v>49</v>
      </c>
      <c r="B205" s="0" t="n">
        <v>2113002</v>
      </c>
      <c r="C205" s="0" t="s">
        <v>50</v>
      </c>
      <c r="D205" s="0" t="s">
        <v>59</v>
      </c>
      <c r="E205" s="0" t="s">
        <v>51</v>
      </c>
      <c r="F205" s="0" t="n">
        <v>222</v>
      </c>
      <c r="G205" s="0" t="s">
        <v>50</v>
      </c>
      <c r="H205" s="0" t="s">
        <v>356</v>
      </c>
      <c r="I205" s="0" t="s">
        <v>54</v>
      </c>
      <c r="J205" s="0" t="s">
        <v>357</v>
      </c>
    </row>
    <row r="206" customFormat="false" ht="12.8" hidden="false" customHeight="false" outlineLevel="0" collapsed="false">
      <c r="A206" s="0" t="s">
        <v>49</v>
      </c>
      <c r="B206" s="0" t="n">
        <v>2113008</v>
      </c>
      <c r="C206" s="0" t="s">
        <v>50</v>
      </c>
      <c r="D206" s="0" t="s">
        <v>51</v>
      </c>
      <c r="E206" s="0" t="s">
        <v>59</v>
      </c>
      <c r="F206" s="0" t="n">
        <v>222</v>
      </c>
      <c r="G206" s="0" t="s">
        <v>50</v>
      </c>
      <c r="H206" s="0" t="s">
        <v>358</v>
      </c>
      <c r="I206" s="0" t="s">
        <v>54</v>
      </c>
      <c r="J206" s="0" t="s">
        <v>359</v>
      </c>
    </row>
    <row r="207" customFormat="false" ht="12.8" hidden="false" customHeight="false" outlineLevel="0" collapsed="false">
      <c r="A207" s="0" t="s">
        <v>49</v>
      </c>
      <c r="B207" s="0" t="n">
        <v>2113020</v>
      </c>
      <c r="C207" s="0" t="s">
        <v>50</v>
      </c>
      <c r="D207" s="0" t="s">
        <v>56</v>
      </c>
      <c r="E207" s="0" t="s">
        <v>51</v>
      </c>
      <c r="F207" s="0" t="n">
        <v>222</v>
      </c>
      <c r="G207" s="0" t="s">
        <v>50</v>
      </c>
      <c r="H207" s="0" t="s">
        <v>360</v>
      </c>
      <c r="I207" s="0" t="s">
        <v>54</v>
      </c>
      <c r="J207" s="0" t="s">
        <v>361</v>
      </c>
    </row>
    <row r="208" customFormat="false" ht="12.8" hidden="false" customHeight="false" outlineLevel="0" collapsed="false">
      <c r="A208" s="0" t="s">
        <v>49</v>
      </c>
      <c r="B208" s="0" t="n">
        <v>2113036</v>
      </c>
      <c r="C208" s="0" t="s">
        <v>50</v>
      </c>
      <c r="D208" s="0" t="s">
        <v>51</v>
      </c>
      <c r="E208" s="0" t="s">
        <v>52</v>
      </c>
      <c r="F208" s="0" t="n">
        <v>222</v>
      </c>
      <c r="G208" s="0" t="s">
        <v>50</v>
      </c>
      <c r="H208" s="0" t="s">
        <v>362</v>
      </c>
      <c r="I208" s="0" t="s">
        <v>54</v>
      </c>
      <c r="J208" s="0" t="s">
        <v>363</v>
      </c>
    </row>
    <row r="209" customFormat="false" ht="12.8" hidden="false" customHeight="false" outlineLevel="0" collapsed="false">
      <c r="A209" s="0" t="s">
        <v>49</v>
      </c>
      <c r="B209" s="0" t="n">
        <v>2113055</v>
      </c>
      <c r="C209" s="0" t="s">
        <v>50</v>
      </c>
      <c r="D209" s="0" t="s">
        <v>52</v>
      </c>
      <c r="E209" s="0" t="s">
        <v>51</v>
      </c>
      <c r="F209" s="0" t="n">
        <v>222</v>
      </c>
      <c r="G209" s="0" t="s">
        <v>50</v>
      </c>
      <c r="H209" s="0" t="s">
        <v>364</v>
      </c>
      <c r="I209" s="0" t="s">
        <v>54</v>
      </c>
      <c r="J209" s="0" t="s">
        <v>361</v>
      </c>
    </row>
    <row r="210" customFormat="false" ht="12.8" hidden="false" customHeight="false" outlineLevel="0" collapsed="false">
      <c r="A210" s="0" t="s">
        <v>49</v>
      </c>
      <c r="B210" s="0" t="n">
        <v>2113069</v>
      </c>
      <c r="C210" s="0" t="s">
        <v>50</v>
      </c>
      <c r="D210" s="0" t="s">
        <v>56</v>
      </c>
      <c r="E210" s="0" t="s">
        <v>59</v>
      </c>
      <c r="F210" s="0" t="n">
        <v>222</v>
      </c>
      <c r="G210" s="0" t="s">
        <v>50</v>
      </c>
      <c r="H210" s="0" t="s">
        <v>365</v>
      </c>
      <c r="I210" s="0" t="s">
        <v>54</v>
      </c>
      <c r="J210" s="0" t="s">
        <v>361</v>
      </c>
    </row>
    <row r="211" customFormat="false" ht="12.8" hidden="false" customHeight="false" outlineLevel="0" collapsed="false">
      <c r="A211" s="0" t="s">
        <v>49</v>
      </c>
      <c r="B211" s="0" t="n">
        <v>2113078</v>
      </c>
      <c r="C211" s="0" t="s">
        <v>50</v>
      </c>
      <c r="D211" s="0" t="s">
        <v>51</v>
      </c>
      <c r="E211" s="0" t="s">
        <v>52</v>
      </c>
      <c r="F211" s="0" t="n">
        <v>222</v>
      </c>
      <c r="G211" s="0" t="s">
        <v>50</v>
      </c>
      <c r="H211" s="0" t="s">
        <v>366</v>
      </c>
      <c r="I211" s="0" t="s">
        <v>54</v>
      </c>
      <c r="J211" s="0" t="s">
        <v>357</v>
      </c>
    </row>
    <row r="212" customFormat="false" ht="12.8" hidden="false" customHeight="false" outlineLevel="0" collapsed="false">
      <c r="A212" s="0" t="s">
        <v>49</v>
      </c>
      <c r="B212" s="0" t="n">
        <v>2113084</v>
      </c>
      <c r="C212" s="0" t="s">
        <v>50</v>
      </c>
      <c r="D212" s="0" t="s">
        <v>51</v>
      </c>
      <c r="E212" s="0" t="s">
        <v>52</v>
      </c>
      <c r="F212" s="0" t="n">
        <v>222</v>
      </c>
      <c r="G212" s="0" t="s">
        <v>50</v>
      </c>
      <c r="H212" s="0" t="s">
        <v>367</v>
      </c>
      <c r="I212" s="0" t="s">
        <v>54</v>
      </c>
      <c r="J212" s="0" t="s">
        <v>368</v>
      </c>
    </row>
    <row r="213" customFormat="false" ht="12.8" hidden="false" customHeight="false" outlineLevel="0" collapsed="false">
      <c r="A213" s="0" t="s">
        <v>49</v>
      </c>
      <c r="B213" s="0" t="n">
        <v>2113085</v>
      </c>
      <c r="C213" s="0" t="s">
        <v>50</v>
      </c>
      <c r="D213" s="0" t="s">
        <v>51</v>
      </c>
      <c r="E213" s="0" t="s">
        <v>56</v>
      </c>
      <c r="F213" s="0" t="n">
        <v>222</v>
      </c>
      <c r="G213" s="0" t="s">
        <v>50</v>
      </c>
      <c r="H213" s="0" t="s">
        <v>369</v>
      </c>
      <c r="I213" s="0" t="s">
        <v>54</v>
      </c>
      <c r="J213" s="0" t="s">
        <v>370</v>
      </c>
    </row>
    <row r="214" customFormat="false" ht="12.8" hidden="false" customHeight="false" outlineLevel="0" collapsed="false">
      <c r="A214" s="0" t="s">
        <v>49</v>
      </c>
      <c r="B214" s="0" t="n">
        <v>2113094</v>
      </c>
      <c r="C214" s="0" t="s">
        <v>50</v>
      </c>
      <c r="D214" s="0" t="s">
        <v>56</v>
      </c>
      <c r="E214" s="0" t="s">
        <v>59</v>
      </c>
      <c r="F214" s="0" t="n">
        <v>222</v>
      </c>
      <c r="G214" s="0" t="s">
        <v>50</v>
      </c>
      <c r="H214" s="0" t="s">
        <v>371</v>
      </c>
      <c r="I214" s="0" t="s">
        <v>54</v>
      </c>
      <c r="J214" s="0" t="s">
        <v>370</v>
      </c>
    </row>
    <row r="215" customFormat="false" ht="12.8" hidden="false" customHeight="false" outlineLevel="0" collapsed="false">
      <c r="A215" s="0" t="s">
        <v>49</v>
      </c>
      <c r="B215" s="0" t="n">
        <v>2113100</v>
      </c>
      <c r="C215" s="0" t="s">
        <v>50</v>
      </c>
      <c r="D215" s="0" t="s">
        <v>59</v>
      </c>
      <c r="E215" s="0" t="s">
        <v>56</v>
      </c>
      <c r="F215" s="0" t="n">
        <v>222</v>
      </c>
      <c r="G215" s="0" t="s">
        <v>50</v>
      </c>
      <c r="H215" s="0" t="s">
        <v>372</v>
      </c>
      <c r="I215" s="0" t="s">
        <v>54</v>
      </c>
      <c r="J215" s="0" t="s">
        <v>93</v>
      </c>
    </row>
    <row r="216" customFormat="false" ht="12.8" hidden="false" customHeight="false" outlineLevel="0" collapsed="false">
      <c r="A216" s="0" t="s">
        <v>49</v>
      </c>
      <c r="B216" s="0" t="n">
        <v>2113101</v>
      </c>
      <c r="C216" s="0" t="s">
        <v>50</v>
      </c>
      <c r="D216" s="0" t="s">
        <v>59</v>
      </c>
      <c r="E216" s="0" t="s">
        <v>56</v>
      </c>
      <c r="F216" s="0" t="n">
        <v>222</v>
      </c>
      <c r="G216" s="0" t="s">
        <v>50</v>
      </c>
      <c r="H216" s="0" t="s">
        <v>373</v>
      </c>
      <c r="I216" s="0" t="s">
        <v>54</v>
      </c>
      <c r="J216" s="0" t="s">
        <v>222</v>
      </c>
    </row>
    <row r="217" customFormat="false" ht="12.8" hidden="false" customHeight="false" outlineLevel="0" collapsed="false">
      <c r="A217" s="0" t="s">
        <v>49</v>
      </c>
      <c r="B217" s="0" t="n">
        <v>2113102</v>
      </c>
      <c r="C217" s="0" t="s">
        <v>50</v>
      </c>
      <c r="D217" s="0" t="s">
        <v>56</v>
      </c>
      <c r="E217" s="0" t="s">
        <v>51</v>
      </c>
      <c r="F217" s="0" t="n">
        <v>222</v>
      </c>
      <c r="G217" s="0" t="s">
        <v>50</v>
      </c>
      <c r="H217" s="0" t="s">
        <v>374</v>
      </c>
      <c r="I217" s="0" t="s">
        <v>54</v>
      </c>
      <c r="J217" s="0" t="s">
        <v>216</v>
      </c>
    </row>
    <row r="218" customFormat="false" ht="12.8" hidden="false" customHeight="false" outlineLevel="0" collapsed="false">
      <c r="A218" s="0" t="s">
        <v>49</v>
      </c>
      <c r="B218" s="0" t="n">
        <v>2113104</v>
      </c>
      <c r="C218" s="0" t="s">
        <v>50</v>
      </c>
      <c r="D218" s="0" t="s">
        <v>51</v>
      </c>
      <c r="E218" s="0" t="s">
        <v>52</v>
      </c>
      <c r="F218" s="0" t="n">
        <v>222</v>
      </c>
      <c r="G218" s="0" t="s">
        <v>50</v>
      </c>
      <c r="H218" s="0" t="s">
        <v>375</v>
      </c>
      <c r="I218" s="0" t="s">
        <v>54</v>
      </c>
      <c r="J218" s="0" t="s">
        <v>216</v>
      </c>
    </row>
    <row r="219" customFormat="false" ht="12.8" hidden="false" customHeight="false" outlineLevel="0" collapsed="false">
      <c r="A219" s="0" t="s">
        <v>49</v>
      </c>
      <c r="B219" s="0" t="n">
        <v>2113106</v>
      </c>
      <c r="C219" s="0" t="s">
        <v>50</v>
      </c>
      <c r="D219" s="0" t="s">
        <v>51</v>
      </c>
      <c r="E219" s="0" t="s">
        <v>59</v>
      </c>
      <c r="F219" s="0" t="n">
        <v>222</v>
      </c>
      <c r="G219" s="0" t="s">
        <v>50</v>
      </c>
      <c r="H219" s="0" t="s">
        <v>376</v>
      </c>
      <c r="I219" s="0" t="s">
        <v>54</v>
      </c>
      <c r="J219" s="0" t="s">
        <v>75</v>
      </c>
    </row>
    <row r="220" customFormat="false" ht="12.8" hidden="false" customHeight="false" outlineLevel="0" collapsed="false">
      <c r="A220" s="0" t="s">
        <v>49</v>
      </c>
      <c r="B220" s="0" t="n">
        <v>2113117</v>
      </c>
      <c r="C220" s="0" t="s">
        <v>50</v>
      </c>
      <c r="D220" s="0" t="s">
        <v>59</v>
      </c>
      <c r="E220" s="0" t="s">
        <v>52</v>
      </c>
      <c r="F220" s="0" t="n">
        <v>222</v>
      </c>
      <c r="G220" s="0" t="s">
        <v>50</v>
      </c>
      <c r="H220" s="0" t="s">
        <v>377</v>
      </c>
      <c r="I220" s="0" t="s">
        <v>54</v>
      </c>
      <c r="J220" s="0" t="s">
        <v>378</v>
      </c>
    </row>
    <row r="221" customFormat="false" ht="12.8" hidden="false" customHeight="false" outlineLevel="0" collapsed="false">
      <c r="A221" s="0" t="s">
        <v>49</v>
      </c>
      <c r="B221" s="0" t="n">
        <v>2113131</v>
      </c>
      <c r="C221" s="0" t="s">
        <v>50</v>
      </c>
      <c r="D221" s="0" t="s">
        <v>52</v>
      </c>
      <c r="E221" s="0" t="s">
        <v>51</v>
      </c>
      <c r="F221" s="0" t="n">
        <v>222</v>
      </c>
      <c r="G221" s="0" t="s">
        <v>50</v>
      </c>
      <c r="H221" s="0" t="s">
        <v>379</v>
      </c>
      <c r="I221" s="0" t="s">
        <v>54</v>
      </c>
      <c r="J221" s="0" t="s">
        <v>220</v>
      </c>
    </row>
    <row r="222" customFormat="false" ht="12.8" hidden="false" customHeight="false" outlineLevel="0" collapsed="false">
      <c r="A222" s="0" t="s">
        <v>49</v>
      </c>
      <c r="B222" s="0" t="n">
        <v>2113150</v>
      </c>
      <c r="C222" s="0" t="s">
        <v>50</v>
      </c>
      <c r="D222" s="0" t="s">
        <v>56</v>
      </c>
      <c r="E222" s="0" t="s">
        <v>59</v>
      </c>
      <c r="F222" s="0" t="n">
        <v>222</v>
      </c>
      <c r="G222" s="0" t="s">
        <v>50</v>
      </c>
      <c r="H222" s="0" t="s">
        <v>380</v>
      </c>
      <c r="I222" s="0" t="s">
        <v>54</v>
      </c>
      <c r="J222" s="0" t="s">
        <v>381</v>
      </c>
    </row>
    <row r="223" customFormat="false" ht="12.8" hidden="false" customHeight="false" outlineLevel="0" collapsed="false">
      <c r="A223" s="0" t="s">
        <v>49</v>
      </c>
      <c r="B223" s="0" t="n">
        <v>2113184</v>
      </c>
      <c r="C223" s="0" t="s">
        <v>50</v>
      </c>
      <c r="D223" s="0" t="s">
        <v>51</v>
      </c>
      <c r="E223" s="0" t="s">
        <v>52</v>
      </c>
      <c r="F223" s="0" t="n">
        <v>222</v>
      </c>
      <c r="G223" s="0" t="s">
        <v>50</v>
      </c>
      <c r="H223" s="0" t="s">
        <v>382</v>
      </c>
      <c r="I223" s="0" t="s">
        <v>54</v>
      </c>
      <c r="J223" s="0" t="s">
        <v>79</v>
      </c>
    </row>
    <row r="224" customFormat="false" ht="12.8" hidden="false" customHeight="false" outlineLevel="0" collapsed="false">
      <c r="A224" s="0" t="s">
        <v>49</v>
      </c>
      <c r="B224" s="0" t="n">
        <v>2113197</v>
      </c>
      <c r="C224" s="0" t="s">
        <v>50</v>
      </c>
      <c r="D224" s="0" t="s">
        <v>51</v>
      </c>
      <c r="E224" s="0" t="s">
        <v>52</v>
      </c>
      <c r="F224" s="0" t="n">
        <v>222</v>
      </c>
      <c r="G224" s="0" t="s">
        <v>50</v>
      </c>
      <c r="H224" s="0" t="s">
        <v>383</v>
      </c>
      <c r="I224" s="0" t="s">
        <v>54</v>
      </c>
      <c r="J224" s="0" t="s">
        <v>108</v>
      </c>
    </row>
    <row r="225" customFormat="false" ht="12.8" hidden="false" customHeight="false" outlineLevel="0" collapsed="false">
      <c r="A225" s="0" t="s">
        <v>49</v>
      </c>
      <c r="B225" s="0" t="n">
        <v>2113199</v>
      </c>
      <c r="C225" s="0" t="s">
        <v>50</v>
      </c>
      <c r="D225" s="0" t="s">
        <v>52</v>
      </c>
      <c r="E225" s="0" t="s">
        <v>56</v>
      </c>
      <c r="F225" s="0" t="n">
        <v>222</v>
      </c>
      <c r="G225" s="0" t="s">
        <v>50</v>
      </c>
      <c r="H225" s="0" t="s">
        <v>384</v>
      </c>
      <c r="I225" s="0" t="s">
        <v>54</v>
      </c>
      <c r="J225" s="0" t="s">
        <v>108</v>
      </c>
    </row>
    <row r="226" customFormat="false" ht="12.8" hidden="false" customHeight="false" outlineLevel="0" collapsed="false">
      <c r="A226" s="0" t="s">
        <v>49</v>
      </c>
      <c r="B226" s="0" t="n">
        <v>2113200</v>
      </c>
      <c r="C226" s="0" t="s">
        <v>50</v>
      </c>
      <c r="D226" s="0" t="s">
        <v>56</v>
      </c>
      <c r="E226" s="0" t="s">
        <v>59</v>
      </c>
      <c r="F226" s="0" t="n">
        <v>222</v>
      </c>
      <c r="G226" s="0" t="s">
        <v>50</v>
      </c>
      <c r="H226" s="0" t="s">
        <v>385</v>
      </c>
      <c r="I226" s="0" t="s">
        <v>54</v>
      </c>
      <c r="J226" s="0" t="s">
        <v>108</v>
      </c>
    </row>
    <row r="227" customFormat="false" ht="12.8" hidden="false" customHeight="false" outlineLevel="0" collapsed="false">
      <c r="A227" s="0" t="s">
        <v>49</v>
      </c>
      <c r="B227" s="0" t="n">
        <v>2113213</v>
      </c>
      <c r="C227" s="0" t="s">
        <v>50</v>
      </c>
      <c r="D227" s="0" t="s">
        <v>59</v>
      </c>
      <c r="E227" s="0" t="s">
        <v>51</v>
      </c>
      <c r="F227" s="0" t="n">
        <v>222</v>
      </c>
      <c r="G227" s="0" t="s">
        <v>50</v>
      </c>
      <c r="H227" s="0" t="s">
        <v>386</v>
      </c>
      <c r="I227" s="0" t="s">
        <v>54</v>
      </c>
      <c r="J227" s="0" t="s">
        <v>167</v>
      </c>
    </row>
    <row r="228" customFormat="false" ht="12.8" hidden="false" customHeight="false" outlineLevel="0" collapsed="false">
      <c r="A228" s="0" t="s">
        <v>49</v>
      </c>
      <c r="B228" s="0" t="n">
        <v>2113220</v>
      </c>
      <c r="C228" s="0" t="s">
        <v>50</v>
      </c>
      <c r="D228" s="0" t="s">
        <v>52</v>
      </c>
      <c r="E228" s="0" t="s">
        <v>51</v>
      </c>
      <c r="F228" s="0" t="n">
        <v>222</v>
      </c>
      <c r="G228" s="0" t="s">
        <v>50</v>
      </c>
      <c r="H228" s="0" t="s">
        <v>387</v>
      </c>
      <c r="I228" s="0" t="s">
        <v>54</v>
      </c>
      <c r="J228" s="0" t="s">
        <v>89</v>
      </c>
    </row>
    <row r="229" customFormat="false" ht="12.8" hidden="false" customHeight="false" outlineLevel="0" collapsed="false">
      <c r="A229" s="0" t="s">
        <v>49</v>
      </c>
      <c r="B229" s="0" t="n">
        <v>2113295</v>
      </c>
      <c r="C229" s="0" t="s">
        <v>50</v>
      </c>
      <c r="D229" s="0" t="s">
        <v>52</v>
      </c>
      <c r="E229" s="0" t="s">
        <v>56</v>
      </c>
      <c r="F229" s="0" t="n">
        <v>222</v>
      </c>
      <c r="G229" s="0" t="s">
        <v>50</v>
      </c>
      <c r="H229" s="0" t="s">
        <v>388</v>
      </c>
      <c r="I229" s="0" t="s">
        <v>54</v>
      </c>
      <c r="J229" s="0" t="s">
        <v>389</v>
      </c>
    </row>
    <row r="230" customFormat="false" ht="12.8" hidden="false" customHeight="false" outlineLevel="0" collapsed="false">
      <c r="A230" s="0" t="s">
        <v>49</v>
      </c>
      <c r="B230" s="0" t="n">
        <v>2113403</v>
      </c>
      <c r="C230" s="0" t="s">
        <v>50</v>
      </c>
      <c r="D230" s="0" t="s">
        <v>51</v>
      </c>
      <c r="E230" s="0" t="s">
        <v>52</v>
      </c>
      <c r="F230" s="0" t="n">
        <v>114</v>
      </c>
      <c r="G230" s="0" t="s">
        <v>50</v>
      </c>
      <c r="H230" s="0" t="s">
        <v>390</v>
      </c>
      <c r="I230" s="0" t="s">
        <v>54</v>
      </c>
      <c r="J230" s="0" t="s">
        <v>391</v>
      </c>
    </row>
    <row r="231" customFormat="false" ht="12.8" hidden="false" customHeight="false" outlineLevel="0" collapsed="false">
      <c r="A231" s="0" t="s">
        <v>49</v>
      </c>
      <c r="B231" s="0" t="n">
        <v>2113413</v>
      </c>
      <c r="C231" s="0" t="s">
        <v>50</v>
      </c>
      <c r="D231" s="0" t="s">
        <v>56</v>
      </c>
      <c r="E231" s="0" t="s">
        <v>59</v>
      </c>
      <c r="F231" s="0" t="n">
        <v>138</v>
      </c>
      <c r="G231" s="0" t="s">
        <v>50</v>
      </c>
      <c r="H231" s="0" t="s">
        <v>392</v>
      </c>
      <c r="I231" s="0" t="s">
        <v>54</v>
      </c>
      <c r="J231" s="0" t="s">
        <v>393</v>
      </c>
    </row>
    <row r="232" customFormat="false" ht="12.8" hidden="false" customHeight="false" outlineLevel="0" collapsed="false">
      <c r="A232" s="0" t="s">
        <v>49</v>
      </c>
      <c r="B232" s="0" t="n">
        <v>2113527</v>
      </c>
      <c r="C232" s="0" t="s">
        <v>50</v>
      </c>
      <c r="D232" s="0" t="s">
        <v>51</v>
      </c>
      <c r="E232" s="0" t="s">
        <v>52</v>
      </c>
      <c r="F232" s="0" t="n">
        <v>189</v>
      </c>
      <c r="G232" s="0" t="s">
        <v>50</v>
      </c>
      <c r="H232" s="0" t="s">
        <v>394</v>
      </c>
      <c r="I232" s="0" t="s">
        <v>54</v>
      </c>
      <c r="J232" s="0" t="s">
        <v>395</v>
      </c>
    </row>
    <row r="233" customFormat="false" ht="12.8" hidden="false" customHeight="false" outlineLevel="0" collapsed="false">
      <c r="A233" s="0" t="s">
        <v>49</v>
      </c>
      <c r="B233" s="0" t="n">
        <v>2113571</v>
      </c>
      <c r="C233" s="0" t="s">
        <v>50</v>
      </c>
      <c r="D233" s="0" t="s">
        <v>59</v>
      </c>
      <c r="E233" s="0" t="s">
        <v>52</v>
      </c>
      <c r="F233" s="0" t="n">
        <v>211</v>
      </c>
      <c r="G233" s="0" t="s">
        <v>50</v>
      </c>
      <c r="H233" s="0" t="s">
        <v>396</v>
      </c>
      <c r="I233" s="0" t="s">
        <v>54</v>
      </c>
      <c r="J233" s="0" t="s">
        <v>397</v>
      </c>
    </row>
    <row r="234" customFormat="false" ht="12.8" hidden="false" customHeight="false" outlineLevel="0" collapsed="false">
      <c r="A234" s="0" t="s">
        <v>49</v>
      </c>
      <c r="B234" s="0" t="n">
        <v>2113574</v>
      </c>
      <c r="C234" s="0" t="s">
        <v>50</v>
      </c>
      <c r="D234" s="0" t="s">
        <v>51</v>
      </c>
      <c r="E234" s="0" t="s">
        <v>52</v>
      </c>
      <c r="F234" s="0" t="n">
        <v>209</v>
      </c>
      <c r="G234" s="0" t="s">
        <v>50</v>
      </c>
      <c r="H234" s="0" t="s">
        <v>398</v>
      </c>
      <c r="I234" s="0" t="s">
        <v>54</v>
      </c>
      <c r="J234" s="0" t="s">
        <v>399</v>
      </c>
    </row>
    <row r="235" customFormat="false" ht="12.8" hidden="false" customHeight="false" outlineLevel="0" collapsed="false">
      <c r="A235" s="0" t="s">
        <v>49</v>
      </c>
      <c r="B235" s="0" t="n">
        <v>2113580</v>
      </c>
      <c r="C235" s="0" t="s">
        <v>50</v>
      </c>
      <c r="D235" s="0" t="s">
        <v>59</v>
      </c>
      <c r="E235" s="0" t="s">
        <v>51</v>
      </c>
      <c r="F235" s="0" t="n">
        <v>198</v>
      </c>
      <c r="G235" s="0" t="s">
        <v>50</v>
      </c>
      <c r="H235" s="0" t="s">
        <v>400</v>
      </c>
      <c r="I235" s="0" t="s">
        <v>54</v>
      </c>
      <c r="J235" s="0" t="s">
        <v>401</v>
      </c>
    </row>
    <row r="236" customFormat="false" ht="12.8" hidden="false" customHeight="false" outlineLevel="0" collapsed="false">
      <c r="A236" s="0" t="s">
        <v>49</v>
      </c>
      <c r="B236" s="0" t="n">
        <v>2113583</v>
      </c>
      <c r="C236" s="0" t="s">
        <v>50</v>
      </c>
      <c r="D236" s="0" t="s">
        <v>51</v>
      </c>
      <c r="E236" s="0" t="s">
        <v>59</v>
      </c>
      <c r="F236" s="0" t="n">
        <v>210</v>
      </c>
      <c r="G236" s="0" t="s">
        <v>50</v>
      </c>
      <c r="H236" s="0" t="s">
        <v>402</v>
      </c>
      <c r="I236" s="0" t="s">
        <v>54</v>
      </c>
      <c r="J236" s="0" t="s">
        <v>403</v>
      </c>
    </row>
    <row r="237" customFormat="false" ht="12.8" hidden="false" customHeight="false" outlineLevel="0" collapsed="false">
      <c r="A237" s="0" t="s">
        <v>49</v>
      </c>
      <c r="B237" s="0" t="n">
        <v>2113588</v>
      </c>
      <c r="C237" s="0" t="s">
        <v>50</v>
      </c>
      <c r="D237" s="0" t="s">
        <v>52</v>
      </c>
      <c r="E237" s="0" t="s">
        <v>51</v>
      </c>
      <c r="F237" s="0" t="n">
        <v>216</v>
      </c>
      <c r="G237" s="0" t="s">
        <v>50</v>
      </c>
      <c r="H237" s="0" t="s">
        <v>404</v>
      </c>
      <c r="I237" s="0" t="s">
        <v>54</v>
      </c>
      <c r="J237" s="0" t="s">
        <v>405</v>
      </c>
    </row>
    <row r="238" customFormat="false" ht="12.8" hidden="false" customHeight="false" outlineLevel="0" collapsed="false">
      <c r="A238" s="0" t="s">
        <v>49</v>
      </c>
      <c r="B238" s="0" t="n">
        <v>2113598</v>
      </c>
      <c r="C238" s="0" t="s">
        <v>50</v>
      </c>
      <c r="D238" s="0" t="s">
        <v>52</v>
      </c>
      <c r="E238" s="0" t="s">
        <v>51</v>
      </c>
      <c r="F238" s="0" t="n">
        <v>199</v>
      </c>
      <c r="G238" s="0" t="s">
        <v>50</v>
      </c>
      <c r="H238" s="0" t="s">
        <v>406</v>
      </c>
      <c r="I238" s="0" t="s">
        <v>54</v>
      </c>
      <c r="J238" s="0" t="s">
        <v>407</v>
      </c>
    </row>
    <row r="239" customFormat="false" ht="12.8" hidden="false" customHeight="false" outlineLevel="0" collapsed="false">
      <c r="A239" s="0" t="s">
        <v>49</v>
      </c>
      <c r="B239" s="0" t="n">
        <v>2113600</v>
      </c>
      <c r="C239" s="0" t="s">
        <v>50</v>
      </c>
      <c r="D239" s="0" t="s">
        <v>52</v>
      </c>
      <c r="E239" s="0" t="s">
        <v>51</v>
      </c>
      <c r="F239" s="0" t="n">
        <v>193</v>
      </c>
      <c r="G239" s="0" t="s">
        <v>50</v>
      </c>
      <c r="H239" s="0" t="s">
        <v>408</v>
      </c>
      <c r="I239" s="0" t="s">
        <v>54</v>
      </c>
      <c r="J239" s="0" t="s">
        <v>409</v>
      </c>
    </row>
    <row r="240" customFormat="false" ht="12.8" hidden="false" customHeight="false" outlineLevel="0" collapsed="false">
      <c r="A240" s="0" t="s">
        <v>49</v>
      </c>
      <c r="B240" s="0" t="n">
        <v>2113605</v>
      </c>
      <c r="C240" s="0" t="s">
        <v>50</v>
      </c>
      <c r="D240" s="0" t="s">
        <v>59</v>
      </c>
      <c r="E240" s="0" t="s">
        <v>56</v>
      </c>
      <c r="F240" s="0" t="n">
        <v>191</v>
      </c>
      <c r="G240" s="0" t="s">
        <v>50</v>
      </c>
      <c r="H240" s="0" t="s">
        <v>410</v>
      </c>
      <c r="I240" s="0" t="s">
        <v>54</v>
      </c>
      <c r="J240" s="0" t="s">
        <v>411</v>
      </c>
    </row>
    <row r="241" customFormat="false" ht="12.8" hidden="false" customHeight="false" outlineLevel="0" collapsed="false">
      <c r="A241" s="0" t="s">
        <v>49</v>
      </c>
      <c r="B241" s="0" t="n">
        <v>2113678</v>
      </c>
      <c r="C241" s="0" t="s">
        <v>50</v>
      </c>
      <c r="D241" s="0" t="s">
        <v>59</v>
      </c>
      <c r="E241" s="0" t="s">
        <v>52</v>
      </c>
      <c r="F241" s="0" t="n">
        <v>118</v>
      </c>
      <c r="G241" s="0" t="s">
        <v>50</v>
      </c>
      <c r="H241" s="0" t="s">
        <v>412</v>
      </c>
      <c r="I241" s="0" t="s">
        <v>54</v>
      </c>
      <c r="J241" s="0" t="s">
        <v>413</v>
      </c>
    </row>
    <row r="242" customFormat="false" ht="12.8" hidden="false" customHeight="false" outlineLevel="0" collapsed="false">
      <c r="A242" s="0" t="s">
        <v>49</v>
      </c>
      <c r="B242" s="0" t="n">
        <v>2113681</v>
      </c>
      <c r="C242" s="0" t="s">
        <v>50</v>
      </c>
      <c r="D242" s="0" t="s">
        <v>52</v>
      </c>
      <c r="E242" s="0" t="s">
        <v>51</v>
      </c>
      <c r="F242" s="0" t="n">
        <v>90.3</v>
      </c>
      <c r="G242" s="0" t="s">
        <v>50</v>
      </c>
      <c r="H242" s="0" t="s">
        <v>414</v>
      </c>
      <c r="I242" s="0" t="s">
        <v>54</v>
      </c>
      <c r="J242" s="0" t="s">
        <v>415</v>
      </c>
    </row>
    <row r="243" customFormat="false" ht="12.8" hidden="false" customHeight="false" outlineLevel="0" collapsed="false">
      <c r="A243" s="0" t="s">
        <v>49</v>
      </c>
      <c r="B243" s="0" t="n">
        <v>2113688</v>
      </c>
      <c r="C243" s="0" t="s">
        <v>50</v>
      </c>
      <c r="D243" s="0" t="s">
        <v>56</v>
      </c>
      <c r="E243" s="0" t="s">
        <v>59</v>
      </c>
      <c r="F243" s="0" t="n">
        <v>222</v>
      </c>
      <c r="G243" s="0" t="s">
        <v>50</v>
      </c>
      <c r="H243" s="0" t="s">
        <v>416</v>
      </c>
      <c r="I243" s="0" t="s">
        <v>54</v>
      </c>
      <c r="J243" s="0" t="s">
        <v>284</v>
      </c>
    </row>
    <row r="244" customFormat="false" ht="12.8" hidden="false" customHeight="false" outlineLevel="0" collapsed="false">
      <c r="A244" s="0" t="s">
        <v>49</v>
      </c>
      <c r="B244" s="0" t="n">
        <v>2113699</v>
      </c>
      <c r="C244" s="0" t="s">
        <v>50</v>
      </c>
      <c r="D244" s="0" t="s">
        <v>59</v>
      </c>
      <c r="E244" s="0" t="s">
        <v>56</v>
      </c>
      <c r="F244" s="0" t="n">
        <v>222</v>
      </c>
      <c r="G244" s="0" t="s">
        <v>50</v>
      </c>
      <c r="H244" s="0" t="s">
        <v>417</v>
      </c>
      <c r="I244" s="0" t="s">
        <v>54</v>
      </c>
      <c r="J244" s="0" t="s">
        <v>220</v>
      </c>
    </row>
    <row r="245" customFormat="false" ht="12.8" hidden="false" customHeight="false" outlineLevel="0" collapsed="false">
      <c r="A245" s="0" t="s">
        <v>49</v>
      </c>
      <c r="B245" s="0" t="n">
        <v>2113703</v>
      </c>
      <c r="C245" s="0" t="s">
        <v>50</v>
      </c>
      <c r="D245" s="0" t="s">
        <v>56</v>
      </c>
      <c r="E245" s="0" t="s">
        <v>59</v>
      </c>
      <c r="F245" s="0" t="n">
        <v>222</v>
      </c>
      <c r="G245" s="0" t="s">
        <v>50</v>
      </c>
      <c r="H245" s="0" t="s">
        <v>418</v>
      </c>
      <c r="I245" s="0" t="s">
        <v>54</v>
      </c>
      <c r="J245" s="0" t="s">
        <v>226</v>
      </c>
    </row>
    <row r="246" customFormat="false" ht="12.8" hidden="false" customHeight="false" outlineLevel="0" collapsed="false">
      <c r="A246" s="0" t="s">
        <v>49</v>
      </c>
      <c r="B246" s="0" t="n">
        <v>2113747</v>
      </c>
      <c r="C246" s="0" t="s">
        <v>50</v>
      </c>
      <c r="D246" s="0" t="s">
        <v>59</v>
      </c>
      <c r="E246" s="0" t="s">
        <v>52</v>
      </c>
      <c r="F246" s="0" t="n">
        <v>222</v>
      </c>
      <c r="G246" s="0" t="s">
        <v>50</v>
      </c>
      <c r="H246" s="0" t="s">
        <v>419</v>
      </c>
      <c r="I246" s="0" t="s">
        <v>54</v>
      </c>
      <c r="J246" s="0" t="s">
        <v>420</v>
      </c>
    </row>
    <row r="247" customFormat="false" ht="12.8" hidden="false" customHeight="false" outlineLevel="0" collapsed="false">
      <c r="A247" s="0" t="s">
        <v>49</v>
      </c>
      <c r="B247" s="0" t="n">
        <v>2113766</v>
      </c>
      <c r="C247" s="0" t="s">
        <v>50</v>
      </c>
      <c r="D247" s="0" t="s">
        <v>52</v>
      </c>
      <c r="E247" s="0" t="s">
        <v>51</v>
      </c>
      <c r="F247" s="0" t="n">
        <v>222</v>
      </c>
      <c r="G247" s="0" t="s">
        <v>50</v>
      </c>
      <c r="H247" s="0" t="s">
        <v>421</v>
      </c>
      <c r="I247" s="0" t="s">
        <v>54</v>
      </c>
      <c r="J247" s="0" t="s">
        <v>422</v>
      </c>
    </row>
    <row r="248" customFormat="false" ht="12.8" hidden="false" customHeight="false" outlineLevel="0" collapsed="false">
      <c r="A248" s="0" t="s">
        <v>49</v>
      </c>
      <c r="B248" s="0" t="n">
        <v>2113824</v>
      </c>
      <c r="C248" s="0" t="s">
        <v>50</v>
      </c>
      <c r="D248" s="0" t="s">
        <v>52</v>
      </c>
      <c r="E248" s="0" t="s">
        <v>51</v>
      </c>
      <c r="F248" s="0" t="n">
        <v>222</v>
      </c>
      <c r="G248" s="0" t="s">
        <v>50</v>
      </c>
      <c r="H248" s="0" t="s">
        <v>423</v>
      </c>
      <c r="I248" s="0" t="s">
        <v>54</v>
      </c>
      <c r="J248" s="0" t="s">
        <v>424</v>
      </c>
    </row>
    <row r="249" customFormat="false" ht="12.8" hidden="false" customHeight="false" outlineLevel="0" collapsed="false">
      <c r="A249" s="0" t="s">
        <v>49</v>
      </c>
      <c r="B249" s="0" t="n">
        <v>2113826</v>
      </c>
      <c r="C249" s="0" t="s">
        <v>50</v>
      </c>
      <c r="D249" s="0" t="s">
        <v>51</v>
      </c>
      <c r="E249" s="0" t="s">
        <v>52</v>
      </c>
      <c r="F249" s="0" t="n">
        <v>222</v>
      </c>
      <c r="G249" s="0" t="s">
        <v>50</v>
      </c>
      <c r="H249" s="0" t="s">
        <v>425</v>
      </c>
      <c r="I249" s="0" t="s">
        <v>54</v>
      </c>
      <c r="J249" s="0" t="s">
        <v>361</v>
      </c>
    </row>
    <row r="250" customFormat="false" ht="12.8" hidden="false" customHeight="false" outlineLevel="0" collapsed="false">
      <c r="A250" s="0" t="s">
        <v>49</v>
      </c>
      <c r="B250" s="0" t="n">
        <v>2113877</v>
      </c>
      <c r="C250" s="0" t="s">
        <v>50</v>
      </c>
      <c r="D250" s="0" t="s">
        <v>56</v>
      </c>
      <c r="E250" s="0" t="s">
        <v>59</v>
      </c>
      <c r="F250" s="0" t="n">
        <v>222</v>
      </c>
      <c r="G250" s="0" t="s">
        <v>50</v>
      </c>
      <c r="H250" s="0" t="s">
        <v>426</v>
      </c>
      <c r="I250" s="0" t="s">
        <v>54</v>
      </c>
      <c r="J250" s="0" t="s">
        <v>359</v>
      </c>
    </row>
    <row r="251" customFormat="false" ht="12.8" hidden="false" customHeight="false" outlineLevel="0" collapsed="false">
      <c r="A251" s="0" t="s">
        <v>49</v>
      </c>
      <c r="B251" s="0" t="n">
        <v>2113894</v>
      </c>
      <c r="C251" s="0" t="s">
        <v>50</v>
      </c>
      <c r="D251" s="0" t="s">
        <v>56</v>
      </c>
      <c r="E251" s="0" t="s">
        <v>52</v>
      </c>
      <c r="F251" s="0" t="n">
        <v>222</v>
      </c>
      <c r="G251" s="0" t="s">
        <v>50</v>
      </c>
      <c r="H251" s="0" t="s">
        <v>427</v>
      </c>
      <c r="I251" s="0" t="s">
        <v>54</v>
      </c>
      <c r="J251" s="0" t="s">
        <v>363</v>
      </c>
    </row>
    <row r="252" customFormat="false" ht="12.8" hidden="false" customHeight="false" outlineLevel="0" collapsed="false">
      <c r="A252" s="0" t="s">
        <v>49</v>
      </c>
      <c r="B252" s="0" t="n">
        <v>2113895</v>
      </c>
      <c r="C252" s="0" t="s">
        <v>50</v>
      </c>
      <c r="D252" s="0" t="s">
        <v>52</v>
      </c>
      <c r="E252" s="0" t="s">
        <v>59</v>
      </c>
      <c r="F252" s="0" t="n">
        <v>222</v>
      </c>
      <c r="G252" s="0" t="s">
        <v>50</v>
      </c>
      <c r="H252" s="0" t="s">
        <v>428</v>
      </c>
      <c r="I252" s="0" t="s">
        <v>54</v>
      </c>
      <c r="J252" s="0" t="s">
        <v>370</v>
      </c>
    </row>
    <row r="253" customFormat="false" ht="12.8" hidden="false" customHeight="false" outlineLevel="0" collapsed="false">
      <c r="A253" s="0" t="s">
        <v>49</v>
      </c>
      <c r="B253" s="0" t="n">
        <v>2113929</v>
      </c>
      <c r="C253" s="0" t="s">
        <v>50</v>
      </c>
      <c r="D253" s="0" t="s">
        <v>52</v>
      </c>
      <c r="E253" s="0" t="s">
        <v>51</v>
      </c>
      <c r="F253" s="0" t="n">
        <v>222</v>
      </c>
      <c r="G253" s="0" t="s">
        <v>50</v>
      </c>
      <c r="H253" s="0" t="s">
        <v>429</v>
      </c>
      <c r="I253" s="0" t="s">
        <v>54</v>
      </c>
      <c r="J253" s="0" t="s">
        <v>106</v>
      </c>
    </row>
    <row r="254" customFormat="false" ht="12.8" hidden="false" customHeight="false" outlineLevel="0" collapsed="false">
      <c r="A254" s="0" t="s">
        <v>49</v>
      </c>
      <c r="B254" s="0" t="n">
        <v>2113934</v>
      </c>
      <c r="C254" s="0" t="s">
        <v>50</v>
      </c>
      <c r="D254" s="0" t="s">
        <v>52</v>
      </c>
      <c r="E254" s="0" t="s">
        <v>51</v>
      </c>
      <c r="F254" s="0" t="n">
        <v>222</v>
      </c>
      <c r="G254" s="0" t="s">
        <v>50</v>
      </c>
      <c r="H254" s="0" t="s">
        <v>430</v>
      </c>
      <c r="I254" s="0" t="s">
        <v>54</v>
      </c>
      <c r="J254" s="0" t="s">
        <v>361</v>
      </c>
    </row>
    <row r="255" customFormat="false" ht="12.8" hidden="false" customHeight="false" outlineLevel="0" collapsed="false">
      <c r="A255" s="0" t="s">
        <v>49</v>
      </c>
      <c r="B255" s="0" t="n">
        <v>2113935</v>
      </c>
      <c r="C255" s="0" t="s">
        <v>50</v>
      </c>
      <c r="D255" s="0" t="s">
        <v>52</v>
      </c>
      <c r="E255" s="0" t="s">
        <v>56</v>
      </c>
      <c r="F255" s="0" t="n">
        <v>222</v>
      </c>
      <c r="G255" s="0" t="s">
        <v>50</v>
      </c>
      <c r="H255" s="0" t="s">
        <v>431</v>
      </c>
      <c r="I255" s="0" t="s">
        <v>54</v>
      </c>
      <c r="J255" s="0" t="s">
        <v>96</v>
      </c>
    </row>
    <row r="256" customFormat="false" ht="12.8" hidden="false" customHeight="false" outlineLevel="0" collapsed="false">
      <c r="A256" s="0" t="s">
        <v>49</v>
      </c>
      <c r="B256" s="0" t="n">
        <v>2113937</v>
      </c>
      <c r="C256" s="0" t="s">
        <v>50</v>
      </c>
      <c r="D256" s="0" t="s">
        <v>51</v>
      </c>
      <c r="E256" s="0" t="s">
        <v>52</v>
      </c>
      <c r="F256" s="0" t="n">
        <v>222</v>
      </c>
      <c r="G256" s="0" t="s">
        <v>50</v>
      </c>
      <c r="H256" s="0" t="s">
        <v>432</v>
      </c>
      <c r="I256" s="0" t="s">
        <v>54</v>
      </c>
      <c r="J256" s="0" t="s">
        <v>96</v>
      </c>
    </row>
    <row r="257" customFormat="false" ht="12.8" hidden="false" customHeight="false" outlineLevel="0" collapsed="false">
      <c r="A257" s="0" t="s">
        <v>49</v>
      </c>
      <c r="B257" s="0" t="n">
        <v>2113946</v>
      </c>
      <c r="C257" s="0" t="s">
        <v>50</v>
      </c>
      <c r="D257" s="0" t="s">
        <v>59</v>
      </c>
      <c r="E257" s="0" t="s">
        <v>51</v>
      </c>
      <c r="F257" s="0" t="n">
        <v>222</v>
      </c>
      <c r="G257" s="0" t="s">
        <v>50</v>
      </c>
      <c r="H257" s="0" t="s">
        <v>433</v>
      </c>
      <c r="I257" s="0" t="s">
        <v>54</v>
      </c>
      <c r="J257" s="0" t="s">
        <v>96</v>
      </c>
    </row>
    <row r="258" customFormat="false" ht="12.8" hidden="false" customHeight="false" outlineLevel="0" collapsed="false">
      <c r="A258" s="0" t="s">
        <v>49</v>
      </c>
      <c r="B258" s="0" t="n">
        <v>2113955</v>
      </c>
      <c r="C258" s="0" t="s">
        <v>50</v>
      </c>
      <c r="D258" s="0" t="s">
        <v>51</v>
      </c>
      <c r="E258" s="0" t="s">
        <v>52</v>
      </c>
      <c r="F258" s="0" t="n">
        <v>222</v>
      </c>
      <c r="G258" s="0" t="s">
        <v>50</v>
      </c>
      <c r="H258" s="0" t="s">
        <v>434</v>
      </c>
      <c r="I258" s="0" t="s">
        <v>54</v>
      </c>
      <c r="J258" s="0" t="s">
        <v>435</v>
      </c>
    </row>
    <row r="259" customFormat="false" ht="12.8" hidden="false" customHeight="false" outlineLevel="0" collapsed="false">
      <c r="A259" s="0" t="s">
        <v>49</v>
      </c>
      <c r="B259" s="0" t="n">
        <v>2113957</v>
      </c>
      <c r="C259" s="0" t="s">
        <v>50</v>
      </c>
      <c r="D259" s="0" t="s">
        <v>59</v>
      </c>
      <c r="E259" s="0" t="s">
        <v>52</v>
      </c>
      <c r="F259" s="0" t="n">
        <v>222</v>
      </c>
      <c r="G259" s="0" t="s">
        <v>50</v>
      </c>
      <c r="H259" s="0" t="s">
        <v>436</v>
      </c>
      <c r="I259" s="0" t="s">
        <v>54</v>
      </c>
      <c r="J259" s="0" t="s">
        <v>381</v>
      </c>
    </row>
    <row r="260" customFormat="false" ht="12.8" hidden="false" customHeight="false" outlineLevel="0" collapsed="false">
      <c r="A260" s="0" t="s">
        <v>49</v>
      </c>
      <c r="B260" s="0" t="n">
        <v>2113961</v>
      </c>
      <c r="C260" s="0" t="s">
        <v>50</v>
      </c>
      <c r="D260" s="0" t="s">
        <v>59</v>
      </c>
      <c r="E260" s="0" t="s">
        <v>56</v>
      </c>
      <c r="F260" s="0" t="n">
        <v>222</v>
      </c>
      <c r="G260" s="0" t="s">
        <v>50</v>
      </c>
      <c r="H260" s="0" t="s">
        <v>437</v>
      </c>
      <c r="I260" s="0" t="s">
        <v>54</v>
      </c>
      <c r="J260" s="0" t="s">
        <v>435</v>
      </c>
    </row>
    <row r="261" customFormat="false" ht="12.8" hidden="false" customHeight="false" outlineLevel="0" collapsed="false">
      <c r="A261" s="0" t="s">
        <v>49</v>
      </c>
      <c r="B261" s="0" t="n">
        <v>2113962</v>
      </c>
      <c r="C261" s="0" t="s">
        <v>50</v>
      </c>
      <c r="D261" s="0" t="s">
        <v>52</v>
      </c>
      <c r="E261" s="0" t="s">
        <v>56</v>
      </c>
      <c r="F261" s="0" t="n">
        <v>222</v>
      </c>
      <c r="G261" s="0" t="s">
        <v>50</v>
      </c>
      <c r="H261" s="0" t="s">
        <v>438</v>
      </c>
      <c r="I261" s="0" t="s">
        <v>54</v>
      </c>
      <c r="J261" s="0" t="s">
        <v>357</v>
      </c>
    </row>
    <row r="262" customFormat="false" ht="12.8" hidden="false" customHeight="false" outlineLevel="0" collapsed="false">
      <c r="A262" s="0" t="s">
        <v>49</v>
      </c>
      <c r="B262" s="0" t="n">
        <v>2113970</v>
      </c>
      <c r="C262" s="0" t="s">
        <v>50</v>
      </c>
      <c r="D262" s="0" t="s">
        <v>56</v>
      </c>
      <c r="E262" s="0" t="s">
        <v>59</v>
      </c>
      <c r="F262" s="0" t="n">
        <v>222</v>
      </c>
      <c r="G262" s="0" t="s">
        <v>50</v>
      </c>
      <c r="H262" s="0" t="s">
        <v>439</v>
      </c>
      <c r="I262" s="0" t="s">
        <v>54</v>
      </c>
      <c r="J262" s="0" t="s">
        <v>440</v>
      </c>
    </row>
    <row r="263" customFormat="false" ht="12.8" hidden="false" customHeight="false" outlineLevel="0" collapsed="false">
      <c r="A263" s="0" t="s">
        <v>49</v>
      </c>
      <c r="B263" s="0" t="n">
        <v>2113977</v>
      </c>
      <c r="C263" s="0" t="s">
        <v>50</v>
      </c>
      <c r="D263" s="0" t="s">
        <v>59</v>
      </c>
      <c r="E263" s="0" t="s">
        <v>52</v>
      </c>
      <c r="F263" s="0" t="n">
        <v>222</v>
      </c>
      <c r="G263" s="0" t="s">
        <v>50</v>
      </c>
      <c r="H263" s="0" t="s">
        <v>441</v>
      </c>
      <c r="I263" s="0" t="s">
        <v>54</v>
      </c>
      <c r="J263" s="0" t="s">
        <v>442</v>
      </c>
    </row>
    <row r="264" customFormat="false" ht="12.8" hidden="false" customHeight="false" outlineLevel="0" collapsed="false">
      <c r="A264" s="0" t="s">
        <v>49</v>
      </c>
      <c r="B264" s="0" t="n">
        <v>2113980</v>
      </c>
      <c r="C264" s="0" t="s">
        <v>50</v>
      </c>
      <c r="D264" s="0" t="s">
        <v>56</v>
      </c>
      <c r="E264" s="0" t="s">
        <v>59</v>
      </c>
      <c r="F264" s="0" t="n">
        <v>222</v>
      </c>
      <c r="G264" s="0" t="s">
        <v>50</v>
      </c>
      <c r="H264" s="0" t="s">
        <v>443</v>
      </c>
      <c r="I264" s="0" t="s">
        <v>54</v>
      </c>
      <c r="J264" s="0" t="s">
        <v>71</v>
      </c>
    </row>
    <row r="265" customFormat="false" ht="12.8" hidden="false" customHeight="false" outlineLevel="0" collapsed="false">
      <c r="A265" s="0" t="s">
        <v>49</v>
      </c>
      <c r="B265" s="0" t="n">
        <v>2113990</v>
      </c>
      <c r="C265" s="0" t="s">
        <v>50</v>
      </c>
      <c r="D265" s="0" t="s">
        <v>59</v>
      </c>
      <c r="E265" s="0" t="s">
        <v>51</v>
      </c>
      <c r="F265" s="0" t="n">
        <v>222</v>
      </c>
      <c r="G265" s="0" t="s">
        <v>50</v>
      </c>
      <c r="H265" s="0" t="s">
        <v>444</v>
      </c>
      <c r="I265" s="0" t="s">
        <v>54</v>
      </c>
      <c r="J265" s="0" t="s">
        <v>445</v>
      </c>
    </row>
    <row r="266" customFormat="false" ht="12.8" hidden="false" customHeight="false" outlineLevel="0" collapsed="false">
      <c r="A266" s="0" t="s">
        <v>49</v>
      </c>
      <c r="B266" s="0" t="n">
        <v>2113991</v>
      </c>
      <c r="C266" s="0" t="s">
        <v>50</v>
      </c>
      <c r="D266" s="0" t="s">
        <v>51</v>
      </c>
      <c r="E266" s="0" t="s">
        <v>59</v>
      </c>
      <c r="F266" s="0" t="n">
        <v>222</v>
      </c>
      <c r="G266" s="0" t="s">
        <v>50</v>
      </c>
      <c r="H266" s="0" t="s">
        <v>446</v>
      </c>
      <c r="I266" s="0" t="s">
        <v>54</v>
      </c>
      <c r="J266" s="0" t="s">
        <v>447</v>
      </c>
    </row>
    <row r="267" customFormat="false" ht="12.8" hidden="false" customHeight="false" outlineLevel="0" collapsed="false">
      <c r="A267" s="0" t="s">
        <v>49</v>
      </c>
      <c r="B267" s="0" t="n">
        <v>2114068</v>
      </c>
      <c r="C267" s="0" t="s">
        <v>50</v>
      </c>
      <c r="D267" s="0" t="s">
        <v>59</v>
      </c>
      <c r="E267" s="0" t="s">
        <v>56</v>
      </c>
      <c r="F267" s="0" t="n">
        <v>222</v>
      </c>
      <c r="G267" s="0" t="s">
        <v>50</v>
      </c>
      <c r="H267" s="0" t="s">
        <v>448</v>
      </c>
      <c r="I267" s="0" t="s">
        <v>54</v>
      </c>
      <c r="J267" s="0" t="s">
        <v>449</v>
      </c>
    </row>
    <row r="268" customFormat="false" ht="12.8" hidden="false" customHeight="false" outlineLevel="0" collapsed="false">
      <c r="A268" s="0" t="s">
        <v>49</v>
      </c>
      <c r="B268" s="0" t="n">
        <v>2114075</v>
      </c>
      <c r="C268" s="0" t="s">
        <v>50</v>
      </c>
      <c r="D268" s="0" t="s">
        <v>52</v>
      </c>
      <c r="E268" s="0" t="s">
        <v>51</v>
      </c>
      <c r="F268" s="0" t="n">
        <v>222</v>
      </c>
      <c r="G268" s="0" t="s">
        <v>50</v>
      </c>
      <c r="H268" s="0" t="s">
        <v>450</v>
      </c>
      <c r="I268" s="0" t="s">
        <v>54</v>
      </c>
      <c r="J268" s="0" t="s">
        <v>357</v>
      </c>
    </row>
    <row r="269" customFormat="false" ht="12.8" hidden="false" customHeight="false" outlineLevel="0" collapsed="false">
      <c r="A269" s="0" t="s">
        <v>49</v>
      </c>
      <c r="B269" s="0" t="n">
        <v>2114078</v>
      </c>
      <c r="C269" s="0" t="s">
        <v>50</v>
      </c>
      <c r="D269" s="0" t="s">
        <v>51</v>
      </c>
      <c r="E269" s="0" t="s">
        <v>52</v>
      </c>
      <c r="F269" s="0" t="n">
        <v>222</v>
      </c>
      <c r="G269" s="0" t="s">
        <v>50</v>
      </c>
      <c r="H269" s="0" t="s">
        <v>451</v>
      </c>
      <c r="I269" s="0" t="s">
        <v>54</v>
      </c>
      <c r="J269" s="0" t="s">
        <v>312</v>
      </c>
    </row>
    <row r="270" customFormat="false" ht="12.8" hidden="false" customHeight="false" outlineLevel="0" collapsed="false">
      <c r="A270" s="0" t="s">
        <v>49</v>
      </c>
      <c r="B270" s="0" t="n">
        <v>2114081</v>
      </c>
      <c r="C270" s="0" t="s">
        <v>50</v>
      </c>
      <c r="D270" s="0" t="s">
        <v>52</v>
      </c>
      <c r="E270" s="0" t="s">
        <v>51</v>
      </c>
      <c r="F270" s="0" t="n">
        <v>222</v>
      </c>
      <c r="G270" s="0" t="s">
        <v>50</v>
      </c>
      <c r="H270" s="0" t="s">
        <v>452</v>
      </c>
      <c r="I270" s="0" t="s">
        <v>54</v>
      </c>
      <c r="J270" s="0" t="s">
        <v>357</v>
      </c>
    </row>
    <row r="271" customFormat="false" ht="12.8" hidden="false" customHeight="false" outlineLevel="0" collapsed="false">
      <c r="A271" s="0" t="s">
        <v>49</v>
      </c>
      <c r="B271" s="0" t="n">
        <v>2114132</v>
      </c>
      <c r="C271" s="0" t="s">
        <v>50</v>
      </c>
      <c r="D271" s="0" t="s">
        <v>51</v>
      </c>
      <c r="E271" s="0" t="s">
        <v>52</v>
      </c>
      <c r="F271" s="0" t="n">
        <v>222</v>
      </c>
      <c r="G271" s="0" t="s">
        <v>50</v>
      </c>
      <c r="H271" s="0" t="s">
        <v>453</v>
      </c>
      <c r="I271" s="0" t="s">
        <v>54</v>
      </c>
      <c r="J271" s="0" t="s">
        <v>440</v>
      </c>
    </row>
    <row r="272" customFormat="false" ht="12.8" hidden="false" customHeight="false" outlineLevel="0" collapsed="false">
      <c r="A272" s="0" t="s">
        <v>49</v>
      </c>
      <c r="B272" s="0" t="n">
        <v>2114141</v>
      </c>
      <c r="C272" s="0" t="s">
        <v>50</v>
      </c>
      <c r="D272" s="0" t="s">
        <v>59</v>
      </c>
      <c r="E272" s="0" t="s">
        <v>56</v>
      </c>
      <c r="F272" s="0" t="n">
        <v>222</v>
      </c>
      <c r="G272" s="0" t="s">
        <v>50</v>
      </c>
      <c r="H272" s="0" t="s">
        <v>454</v>
      </c>
      <c r="I272" s="0" t="s">
        <v>54</v>
      </c>
      <c r="J272" s="0" t="s">
        <v>96</v>
      </c>
    </row>
    <row r="273" customFormat="false" ht="12.8" hidden="false" customHeight="false" outlineLevel="0" collapsed="false">
      <c r="A273" s="0" t="s">
        <v>49</v>
      </c>
      <c r="B273" s="0" t="n">
        <v>2114144</v>
      </c>
      <c r="C273" s="0" t="s">
        <v>50</v>
      </c>
      <c r="D273" s="0" t="s">
        <v>59</v>
      </c>
      <c r="E273" s="0" t="s">
        <v>56</v>
      </c>
      <c r="F273" s="0" t="n">
        <v>222</v>
      </c>
      <c r="G273" s="0" t="s">
        <v>50</v>
      </c>
      <c r="H273" s="0" t="s">
        <v>455</v>
      </c>
      <c r="I273" s="0" t="s">
        <v>54</v>
      </c>
      <c r="J273" s="0" t="s">
        <v>361</v>
      </c>
    </row>
    <row r="274" customFormat="false" ht="12.8" hidden="false" customHeight="false" outlineLevel="0" collapsed="false">
      <c r="A274" s="0" t="s">
        <v>49</v>
      </c>
      <c r="B274" s="0" t="n">
        <v>2114150</v>
      </c>
      <c r="C274" s="0" t="s">
        <v>50</v>
      </c>
      <c r="D274" s="0" t="s">
        <v>59</v>
      </c>
      <c r="E274" s="0" t="s">
        <v>56</v>
      </c>
      <c r="F274" s="0" t="n">
        <v>222</v>
      </c>
      <c r="G274" s="0" t="s">
        <v>50</v>
      </c>
      <c r="H274" s="0" t="s">
        <v>456</v>
      </c>
      <c r="I274" s="0" t="s">
        <v>54</v>
      </c>
      <c r="J274" s="0" t="s">
        <v>361</v>
      </c>
    </row>
    <row r="275" customFormat="false" ht="12.8" hidden="false" customHeight="false" outlineLevel="0" collapsed="false">
      <c r="A275" s="0" t="s">
        <v>49</v>
      </c>
      <c r="B275" s="0" t="n">
        <v>2114156</v>
      </c>
      <c r="C275" s="0" t="s">
        <v>50</v>
      </c>
      <c r="D275" s="0" t="s">
        <v>59</v>
      </c>
      <c r="E275" s="0" t="s">
        <v>51</v>
      </c>
      <c r="F275" s="0" t="n">
        <v>222</v>
      </c>
      <c r="G275" s="0" t="s">
        <v>50</v>
      </c>
      <c r="H275" s="0" t="s">
        <v>457</v>
      </c>
      <c r="I275" s="0" t="s">
        <v>54</v>
      </c>
      <c r="J275" s="0" t="s">
        <v>458</v>
      </c>
    </row>
    <row r="276" customFormat="false" ht="12.8" hidden="false" customHeight="false" outlineLevel="0" collapsed="false">
      <c r="A276" s="0" t="s">
        <v>49</v>
      </c>
      <c r="B276" s="0" t="n">
        <v>2114157</v>
      </c>
      <c r="C276" s="0" t="s">
        <v>50</v>
      </c>
      <c r="D276" s="0" t="s">
        <v>51</v>
      </c>
      <c r="E276" s="0" t="s">
        <v>59</v>
      </c>
      <c r="F276" s="0" t="n">
        <v>222</v>
      </c>
      <c r="G276" s="0" t="s">
        <v>50</v>
      </c>
      <c r="H276" s="0" t="s">
        <v>459</v>
      </c>
      <c r="I276" s="0" t="s">
        <v>54</v>
      </c>
      <c r="J276" s="0" t="s">
        <v>458</v>
      </c>
    </row>
    <row r="277" customFormat="false" ht="12.8" hidden="false" customHeight="false" outlineLevel="0" collapsed="false">
      <c r="A277" s="0" t="s">
        <v>49</v>
      </c>
      <c r="B277" s="0" t="n">
        <v>2114159</v>
      </c>
      <c r="C277" s="0" t="s">
        <v>50</v>
      </c>
      <c r="D277" s="0" t="s">
        <v>59</v>
      </c>
      <c r="E277" s="0" t="s">
        <v>56</v>
      </c>
      <c r="F277" s="0" t="n">
        <v>222</v>
      </c>
      <c r="G277" s="0" t="s">
        <v>50</v>
      </c>
      <c r="H277" s="0" t="s">
        <v>460</v>
      </c>
      <c r="I277" s="0" t="s">
        <v>54</v>
      </c>
      <c r="J277" s="0" t="s">
        <v>378</v>
      </c>
    </row>
    <row r="278" customFormat="false" ht="12.8" hidden="false" customHeight="false" outlineLevel="0" collapsed="false">
      <c r="A278" s="0" t="s">
        <v>49</v>
      </c>
      <c r="B278" s="0" t="n">
        <v>2114162</v>
      </c>
      <c r="C278" s="0" t="s">
        <v>50</v>
      </c>
      <c r="D278" s="0" t="s">
        <v>59</v>
      </c>
      <c r="E278" s="0" t="s">
        <v>56</v>
      </c>
      <c r="F278" s="0" t="n">
        <v>222</v>
      </c>
      <c r="G278" s="0" t="s">
        <v>50</v>
      </c>
      <c r="H278" s="0" t="s">
        <v>461</v>
      </c>
      <c r="I278" s="0" t="s">
        <v>54</v>
      </c>
      <c r="J278" s="0" t="s">
        <v>378</v>
      </c>
    </row>
    <row r="279" customFormat="false" ht="12.8" hidden="false" customHeight="false" outlineLevel="0" collapsed="false">
      <c r="A279" s="0" t="s">
        <v>49</v>
      </c>
      <c r="B279" s="0" t="n">
        <v>2114167</v>
      </c>
      <c r="C279" s="0" t="s">
        <v>50</v>
      </c>
      <c r="D279" s="0" t="s">
        <v>59</v>
      </c>
      <c r="E279" s="0" t="s">
        <v>56</v>
      </c>
      <c r="F279" s="0" t="n">
        <v>222</v>
      </c>
      <c r="G279" s="0" t="s">
        <v>50</v>
      </c>
      <c r="H279" s="0" t="s">
        <v>462</v>
      </c>
      <c r="I279" s="0" t="s">
        <v>54</v>
      </c>
      <c r="J279" s="0" t="s">
        <v>378</v>
      </c>
    </row>
    <row r="280" customFormat="false" ht="12.8" hidden="false" customHeight="false" outlineLevel="0" collapsed="false">
      <c r="A280" s="0" t="s">
        <v>49</v>
      </c>
      <c r="B280" s="0" t="n">
        <v>2114169</v>
      </c>
      <c r="C280" s="0" t="s">
        <v>50</v>
      </c>
      <c r="D280" s="0" t="s">
        <v>52</v>
      </c>
      <c r="E280" s="0" t="s">
        <v>51</v>
      </c>
      <c r="F280" s="0" t="n">
        <v>222</v>
      </c>
      <c r="G280" s="0" t="s">
        <v>50</v>
      </c>
      <c r="H280" s="0" t="s">
        <v>463</v>
      </c>
      <c r="I280" s="0" t="s">
        <v>54</v>
      </c>
      <c r="J280" s="0" t="s">
        <v>378</v>
      </c>
    </row>
    <row r="281" customFormat="false" ht="12.8" hidden="false" customHeight="false" outlineLevel="0" collapsed="false">
      <c r="A281" s="0" t="s">
        <v>49</v>
      </c>
      <c r="B281" s="0" t="n">
        <v>2114170</v>
      </c>
      <c r="C281" s="0" t="s">
        <v>50</v>
      </c>
      <c r="D281" s="0" t="s">
        <v>56</v>
      </c>
      <c r="E281" s="0" t="s">
        <v>59</v>
      </c>
      <c r="F281" s="0" t="n">
        <v>222</v>
      </c>
      <c r="G281" s="0" t="s">
        <v>50</v>
      </c>
      <c r="H281" s="0" t="s">
        <v>464</v>
      </c>
      <c r="I281" s="0" t="s">
        <v>54</v>
      </c>
      <c r="J281" s="0" t="s">
        <v>104</v>
      </c>
    </row>
    <row r="282" customFormat="false" ht="12.8" hidden="false" customHeight="false" outlineLevel="0" collapsed="false">
      <c r="A282" s="0" t="s">
        <v>49</v>
      </c>
      <c r="B282" s="0" t="n">
        <v>2114173</v>
      </c>
      <c r="C282" s="0" t="s">
        <v>50</v>
      </c>
      <c r="D282" s="0" t="s">
        <v>52</v>
      </c>
      <c r="E282" s="0" t="s">
        <v>56</v>
      </c>
      <c r="F282" s="0" t="n">
        <v>222</v>
      </c>
      <c r="G282" s="0" t="s">
        <v>50</v>
      </c>
      <c r="H282" s="0" t="s">
        <v>465</v>
      </c>
      <c r="I282" s="0" t="s">
        <v>54</v>
      </c>
      <c r="J282" s="0" t="s">
        <v>61</v>
      </c>
    </row>
    <row r="283" customFormat="false" ht="12.8" hidden="false" customHeight="false" outlineLevel="0" collapsed="false">
      <c r="A283" s="0" t="s">
        <v>49</v>
      </c>
      <c r="B283" s="0" t="n">
        <v>2114174</v>
      </c>
      <c r="C283" s="0" t="s">
        <v>50</v>
      </c>
      <c r="D283" s="0" t="s">
        <v>51</v>
      </c>
      <c r="E283" s="0" t="s">
        <v>52</v>
      </c>
      <c r="F283" s="0" t="n">
        <v>222</v>
      </c>
      <c r="G283" s="0" t="s">
        <v>50</v>
      </c>
      <c r="H283" s="0" t="s">
        <v>466</v>
      </c>
      <c r="I283" s="0" t="s">
        <v>54</v>
      </c>
      <c r="J283" s="0" t="s">
        <v>216</v>
      </c>
    </row>
    <row r="284" customFormat="false" ht="12.8" hidden="false" customHeight="false" outlineLevel="0" collapsed="false">
      <c r="A284" s="0" t="s">
        <v>49</v>
      </c>
      <c r="B284" s="0" t="n">
        <v>2114175</v>
      </c>
      <c r="C284" s="0" t="s">
        <v>50</v>
      </c>
      <c r="D284" s="0" t="s">
        <v>52</v>
      </c>
      <c r="E284" s="0" t="s">
        <v>56</v>
      </c>
      <c r="F284" s="0" t="n">
        <v>222</v>
      </c>
      <c r="G284" s="0" t="s">
        <v>50</v>
      </c>
      <c r="H284" s="0" t="s">
        <v>467</v>
      </c>
      <c r="I284" s="0" t="s">
        <v>54</v>
      </c>
      <c r="J284" s="0" t="s">
        <v>468</v>
      </c>
    </row>
    <row r="285" customFormat="false" ht="12.8" hidden="false" customHeight="false" outlineLevel="0" collapsed="false">
      <c r="A285" s="0" t="s">
        <v>49</v>
      </c>
      <c r="B285" s="0" t="n">
        <v>2114202</v>
      </c>
      <c r="C285" s="0" t="s">
        <v>50</v>
      </c>
      <c r="D285" s="0" t="s">
        <v>52</v>
      </c>
      <c r="E285" s="0" t="s">
        <v>51</v>
      </c>
      <c r="F285" s="0" t="n">
        <v>222</v>
      </c>
      <c r="G285" s="0" t="s">
        <v>50</v>
      </c>
      <c r="H285" s="0" t="s">
        <v>469</v>
      </c>
      <c r="I285" s="0" t="s">
        <v>54</v>
      </c>
      <c r="J285" s="0" t="s">
        <v>361</v>
      </c>
    </row>
    <row r="286" customFormat="false" ht="12.8" hidden="false" customHeight="false" outlineLevel="0" collapsed="false">
      <c r="A286" s="0" t="s">
        <v>49</v>
      </c>
      <c r="B286" s="0" t="n">
        <v>2114204</v>
      </c>
      <c r="C286" s="0" t="s">
        <v>50</v>
      </c>
      <c r="D286" s="0" t="s">
        <v>59</v>
      </c>
      <c r="E286" s="0" t="s">
        <v>56</v>
      </c>
      <c r="F286" s="0" t="n">
        <v>222</v>
      </c>
      <c r="G286" s="0" t="s">
        <v>50</v>
      </c>
      <c r="H286" s="0" t="s">
        <v>470</v>
      </c>
      <c r="I286" s="0" t="s">
        <v>54</v>
      </c>
      <c r="J286" s="0" t="s">
        <v>471</v>
      </c>
    </row>
    <row r="287" customFormat="false" ht="12.8" hidden="false" customHeight="false" outlineLevel="0" collapsed="false">
      <c r="A287" s="0" t="s">
        <v>49</v>
      </c>
      <c r="B287" s="0" t="n">
        <v>2114205</v>
      </c>
      <c r="C287" s="0" t="s">
        <v>50</v>
      </c>
      <c r="D287" s="0" t="s">
        <v>52</v>
      </c>
      <c r="E287" s="0" t="s">
        <v>51</v>
      </c>
      <c r="F287" s="0" t="n">
        <v>222</v>
      </c>
      <c r="G287" s="0" t="s">
        <v>50</v>
      </c>
      <c r="H287" s="0" t="s">
        <v>472</v>
      </c>
      <c r="I287" s="0" t="s">
        <v>54</v>
      </c>
      <c r="J287" s="0" t="s">
        <v>359</v>
      </c>
    </row>
    <row r="288" customFormat="false" ht="12.8" hidden="false" customHeight="false" outlineLevel="0" collapsed="false">
      <c r="A288" s="0" t="s">
        <v>49</v>
      </c>
      <c r="B288" s="0" t="n">
        <v>2114206</v>
      </c>
      <c r="C288" s="0" t="s">
        <v>50</v>
      </c>
      <c r="D288" s="0" t="s">
        <v>52</v>
      </c>
      <c r="E288" s="0" t="s">
        <v>51</v>
      </c>
      <c r="F288" s="0" t="n">
        <v>222</v>
      </c>
      <c r="G288" s="0" t="s">
        <v>50</v>
      </c>
      <c r="H288" s="0" t="s">
        <v>473</v>
      </c>
      <c r="I288" s="0" t="s">
        <v>54</v>
      </c>
      <c r="J288" s="0" t="s">
        <v>359</v>
      </c>
    </row>
    <row r="289" customFormat="false" ht="12.8" hidden="false" customHeight="false" outlineLevel="0" collapsed="false">
      <c r="A289" s="0" t="s">
        <v>49</v>
      </c>
      <c r="B289" s="0" t="n">
        <v>2114207</v>
      </c>
      <c r="C289" s="0" t="s">
        <v>50</v>
      </c>
      <c r="D289" s="0" t="s">
        <v>51</v>
      </c>
      <c r="E289" s="0" t="s">
        <v>59</v>
      </c>
      <c r="F289" s="0" t="n">
        <v>222</v>
      </c>
      <c r="G289" s="0" t="s">
        <v>50</v>
      </c>
      <c r="H289" s="0" t="s">
        <v>474</v>
      </c>
      <c r="I289" s="0" t="s">
        <v>54</v>
      </c>
      <c r="J289" s="0" t="s">
        <v>475</v>
      </c>
    </row>
    <row r="290" customFormat="false" ht="12.8" hidden="false" customHeight="false" outlineLevel="0" collapsed="false">
      <c r="A290" s="0" t="s">
        <v>49</v>
      </c>
      <c r="B290" s="0" t="n">
        <v>2114209</v>
      </c>
      <c r="C290" s="0" t="s">
        <v>50</v>
      </c>
      <c r="D290" s="0" t="s">
        <v>59</v>
      </c>
      <c r="E290" s="0" t="s">
        <v>52</v>
      </c>
      <c r="F290" s="0" t="n">
        <v>222</v>
      </c>
      <c r="G290" s="0" t="s">
        <v>50</v>
      </c>
      <c r="H290" s="0" t="s">
        <v>476</v>
      </c>
      <c r="I290" s="0" t="s">
        <v>54</v>
      </c>
      <c r="J290" s="0" t="s">
        <v>477</v>
      </c>
    </row>
    <row r="291" customFormat="false" ht="12.8" hidden="false" customHeight="false" outlineLevel="0" collapsed="false">
      <c r="A291" s="0" t="s">
        <v>49</v>
      </c>
      <c r="B291" s="0" t="n">
        <v>2114219</v>
      </c>
      <c r="C291" s="0" t="s">
        <v>50</v>
      </c>
      <c r="D291" s="0" t="s">
        <v>56</v>
      </c>
      <c r="E291" s="0" t="s">
        <v>52</v>
      </c>
      <c r="F291" s="0" t="n">
        <v>222</v>
      </c>
      <c r="G291" s="0" t="s">
        <v>50</v>
      </c>
      <c r="H291" s="0" t="s">
        <v>478</v>
      </c>
      <c r="I291" s="0" t="s">
        <v>54</v>
      </c>
      <c r="J291" s="0" t="s">
        <v>58</v>
      </c>
    </row>
    <row r="292" customFormat="false" ht="12.8" hidden="false" customHeight="false" outlineLevel="0" collapsed="false">
      <c r="A292" s="0" t="s">
        <v>49</v>
      </c>
      <c r="B292" s="0" t="n">
        <v>2114228</v>
      </c>
      <c r="C292" s="0" t="s">
        <v>50</v>
      </c>
      <c r="D292" s="0" t="s">
        <v>51</v>
      </c>
      <c r="E292" s="0" t="s">
        <v>52</v>
      </c>
      <c r="F292" s="0" t="n">
        <v>222</v>
      </c>
      <c r="G292" s="0" t="s">
        <v>50</v>
      </c>
      <c r="H292" s="0" t="s">
        <v>479</v>
      </c>
      <c r="I292" s="0" t="s">
        <v>54</v>
      </c>
      <c r="J292" s="0" t="s">
        <v>58</v>
      </c>
    </row>
    <row r="293" customFormat="false" ht="12.8" hidden="false" customHeight="false" outlineLevel="0" collapsed="false">
      <c r="A293" s="0" t="s">
        <v>49</v>
      </c>
      <c r="B293" s="0" t="n">
        <v>2114331</v>
      </c>
      <c r="C293" s="0" t="s">
        <v>50</v>
      </c>
      <c r="D293" s="0" t="s">
        <v>59</v>
      </c>
      <c r="E293" s="0" t="s">
        <v>52</v>
      </c>
      <c r="F293" s="0" t="n">
        <v>222</v>
      </c>
      <c r="G293" s="0" t="s">
        <v>50</v>
      </c>
      <c r="H293" s="0" t="s">
        <v>480</v>
      </c>
      <c r="I293" s="0" t="s">
        <v>54</v>
      </c>
      <c r="J293" s="0" t="s">
        <v>104</v>
      </c>
    </row>
    <row r="294" customFormat="false" ht="12.8" hidden="false" customHeight="false" outlineLevel="0" collapsed="false">
      <c r="A294" s="0" t="s">
        <v>49</v>
      </c>
      <c r="B294" s="0" t="n">
        <v>2114333</v>
      </c>
      <c r="C294" s="0" t="s">
        <v>50</v>
      </c>
      <c r="D294" s="0" t="s">
        <v>59</v>
      </c>
      <c r="E294" s="0" t="s">
        <v>51</v>
      </c>
      <c r="F294" s="0" t="n">
        <v>222</v>
      </c>
      <c r="G294" s="0" t="s">
        <v>50</v>
      </c>
      <c r="H294" s="0" t="s">
        <v>481</v>
      </c>
      <c r="I294" s="0" t="s">
        <v>54</v>
      </c>
      <c r="J294" s="0" t="s">
        <v>104</v>
      </c>
    </row>
    <row r="295" customFormat="false" ht="12.8" hidden="false" customHeight="false" outlineLevel="0" collapsed="false">
      <c r="A295" s="0" t="s">
        <v>49</v>
      </c>
      <c r="B295" s="0" t="n">
        <v>2114334</v>
      </c>
      <c r="C295" s="0" t="s">
        <v>50</v>
      </c>
      <c r="D295" s="0" t="s">
        <v>52</v>
      </c>
      <c r="E295" s="0" t="s">
        <v>59</v>
      </c>
      <c r="F295" s="0" t="n">
        <v>222</v>
      </c>
      <c r="G295" s="0" t="s">
        <v>50</v>
      </c>
      <c r="H295" s="0" t="s">
        <v>482</v>
      </c>
      <c r="I295" s="0" t="s">
        <v>54</v>
      </c>
      <c r="J295" s="0" t="s">
        <v>104</v>
      </c>
    </row>
    <row r="296" customFormat="false" ht="12.8" hidden="false" customHeight="false" outlineLevel="0" collapsed="false">
      <c r="A296" s="0" t="s">
        <v>49</v>
      </c>
      <c r="B296" s="0" t="n">
        <v>2114336</v>
      </c>
      <c r="C296" s="0" t="s">
        <v>50</v>
      </c>
      <c r="D296" s="0" t="s">
        <v>52</v>
      </c>
      <c r="E296" s="0" t="s">
        <v>51</v>
      </c>
      <c r="F296" s="0" t="n">
        <v>222</v>
      </c>
      <c r="G296" s="0" t="s">
        <v>50</v>
      </c>
      <c r="H296" s="0" t="s">
        <v>483</v>
      </c>
      <c r="I296" s="0" t="s">
        <v>54</v>
      </c>
      <c r="J296" s="0" t="s">
        <v>104</v>
      </c>
    </row>
    <row r="297" customFormat="false" ht="12.8" hidden="false" customHeight="false" outlineLevel="0" collapsed="false">
      <c r="A297" s="0" t="s">
        <v>49</v>
      </c>
      <c r="B297" s="0" t="n">
        <v>2114338</v>
      </c>
      <c r="C297" s="0" t="s">
        <v>50</v>
      </c>
      <c r="D297" s="0" t="s">
        <v>59</v>
      </c>
      <c r="E297" s="0" t="s">
        <v>52</v>
      </c>
      <c r="F297" s="0" t="n">
        <v>222</v>
      </c>
      <c r="G297" s="0" t="s">
        <v>50</v>
      </c>
      <c r="H297" s="0" t="s">
        <v>484</v>
      </c>
      <c r="I297" s="0" t="s">
        <v>54</v>
      </c>
      <c r="J297" s="0" t="s">
        <v>104</v>
      </c>
    </row>
    <row r="298" customFormat="false" ht="12.8" hidden="false" customHeight="false" outlineLevel="0" collapsed="false">
      <c r="A298" s="0" t="s">
        <v>49</v>
      </c>
      <c r="B298" s="0" t="n">
        <v>2114342</v>
      </c>
      <c r="C298" s="0" t="s">
        <v>50</v>
      </c>
      <c r="D298" s="0" t="s">
        <v>51</v>
      </c>
      <c r="E298" s="0" t="s">
        <v>52</v>
      </c>
      <c r="F298" s="0" t="n">
        <v>222</v>
      </c>
      <c r="G298" s="0" t="s">
        <v>50</v>
      </c>
      <c r="H298" s="0" t="s">
        <v>485</v>
      </c>
      <c r="I298" s="0" t="s">
        <v>54</v>
      </c>
      <c r="J298" s="0" t="s">
        <v>91</v>
      </c>
    </row>
    <row r="299" customFormat="false" ht="12.8" hidden="false" customHeight="false" outlineLevel="0" collapsed="false">
      <c r="A299" s="0" t="s">
        <v>49</v>
      </c>
      <c r="B299" s="0" t="n">
        <v>2114345</v>
      </c>
      <c r="C299" s="0" t="s">
        <v>50</v>
      </c>
      <c r="D299" s="0" t="s">
        <v>56</v>
      </c>
      <c r="E299" s="0" t="s">
        <v>59</v>
      </c>
      <c r="F299" s="0" t="n">
        <v>222</v>
      </c>
      <c r="G299" s="0" t="s">
        <v>50</v>
      </c>
      <c r="H299" s="0" t="s">
        <v>486</v>
      </c>
      <c r="I299" s="0" t="s">
        <v>54</v>
      </c>
      <c r="J299" s="0" t="s">
        <v>220</v>
      </c>
    </row>
    <row r="300" customFormat="false" ht="12.8" hidden="false" customHeight="false" outlineLevel="0" collapsed="false">
      <c r="A300" s="0" t="s">
        <v>49</v>
      </c>
      <c r="B300" s="0" t="n">
        <v>2114348</v>
      </c>
      <c r="C300" s="0" t="s">
        <v>50</v>
      </c>
      <c r="D300" s="0" t="s">
        <v>59</v>
      </c>
      <c r="E300" s="0" t="s">
        <v>51</v>
      </c>
      <c r="F300" s="0" t="n">
        <v>222</v>
      </c>
      <c r="G300" s="0" t="s">
        <v>50</v>
      </c>
      <c r="H300" s="0" t="s">
        <v>487</v>
      </c>
      <c r="I300" s="0" t="s">
        <v>54</v>
      </c>
      <c r="J300" s="0" t="s">
        <v>220</v>
      </c>
    </row>
    <row r="301" customFormat="false" ht="12.8" hidden="false" customHeight="false" outlineLevel="0" collapsed="false">
      <c r="A301" s="0" t="s">
        <v>49</v>
      </c>
      <c r="B301" s="0" t="n">
        <v>2114357</v>
      </c>
      <c r="C301" s="0" t="s">
        <v>50</v>
      </c>
      <c r="D301" s="0" t="s">
        <v>52</v>
      </c>
      <c r="E301" s="0" t="s">
        <v>56</v>
      </c>
      <c r="F301" s="0" t="n">
        <v>222</v>
      </c>
      <c r="G301" s="0" t="s">
        <v>50</v>
      </c>
      <c r="H301" s="0" t="s">
        <v>488</v>
      </c>
      <c r="I301" s="0" t="s">
        <v>54</v>
      </c>
      <c r="J301" s="0" t="s">
        <v>85</v>
      </c>
    </row>
    <row r="302" customFormat="false" ht="12.8" hidden="false" customHeight="false" outlineLevel="0" collapsed="false">
      <c r="A302" s="0" t="s">
        <v>49</v>
      </c>
      <c r="B302" s="0" t="n">
        <v>2114476</v>
      </c>
      <c r="C302" s="0" t="s">
        <v>50</v>
      </c>
      <c r="D302" s="0" t="s">
        <v>59</v>
      </c>
      <c r="E302" s="0" t="s">
        <v>51</v>
      </c>
      <c r="F302" s="0" t="n">
        <v>222</v>
      </c>
      <c r="G302" s="0" t="s">
        <v>50</v>
      </c>
      <c r="H302" s="0" t="s">
        <v>489</v>
      </c>
      <c r="I302" s="0" t="s">
        <v>54</v>
      </c>
      <c r="J302" s="0" t="s">
        <v>422</v>
      </c>
    </row>
    <row r="303" customFormat="false" ht="12.8" hidden="false" customHeight="false" outlineLevel="0" collapsed="false">
      <c r="A303" s="0" t="s">
        <v>49</v>
      </c>
      <c r="B303" s="0" t="n">
        <v>2114491</v>
      </c>
      <c r="C303" s="0" t="s">
        <v>50</v>
      </c>
      <c r="D303" s="0" t="s">
        <v>51</v>
      </c>
      <c r="E303" s="0" t="s">
        <v>52</v>
      </c>
      <c r="F303" s="0" t="n">
        <v>222</v>
      </c>
      <c r="G303" s="0" t="s">
        <v>50</v>
      </c>
      <c r="H303" s="0" t="s">
        <v>490</v>
      </c>
      <c r="I303" s="0" t="s">
        <v>54</v>
      </c>
      <c r="J303" s="0" t="s">
        <v>449</v>
      </c>
    </row>
    <row r="304" customFormat="false" ht="12.8" hidden="false" customHeight="false" outlineLevel="0" collapsed="false">
      <c r="A304" s="0" t="s">
        <v>49</v>
      </c>
      <c r="B304" s="0" t="n">
        <v>2114497</v>
      </c>
      <c r="C304" s="0" t="s">
        <v>50</v>
      </c>
      <c r="D304" s="0" t="s">
        <v>52</v>
      </c>
      <c r="E304" s="0" t="s">
        <v>51</v>
      </c>
      <c r="F304" s="0" t="n">
        <v>222</v>
      </c>
      <c r="G304" s="0" t="s">
        <v>50</v>
      </c>
      <c r="H304" s="0" t="s">
        <v>491</v>
      </c>
      <c r="I304" s="0" t="s">
        <v>54</v>
      </c>
      <c r="J304" s="0" t="s">
        <v>492</v>
      </c>
    </row>
    <row r="305" customFormat="false" ht="12.8" hidden="false" customHeight="false" outlineLevel="0" collapsed="false">
      <c r="A305" s="0" t="s">
        <v>49</v>
      </c>
      <c r="B305" s="0" t="n">
        <v>2114506</v>
      </c>
      <c r="C305" s="0" t="s">
        <v>50</v>
      </c>
      <c r="D305" s="0" t="s">
        <v>59</v>
      </c>
      <c r="E305" s="0" t="s">
        <v>51</v>
      </c>
      <c r="F305" s="0" t="n">
        <v>222</v>
      </c>
      <c r="G305" s="0" t="s">
        <v>50</v>
      </c>
      <c r="H305" s="0" t="s">
        <v>493</v>
      </c>
      <c r="I305" s="0" t="s">
        <v>54</v>
      </c>
      <c r="J305" s="0" t="s">
        <v>440</v>
      </c>
    </row>
    <row r="306" customFormat="false" ht="12.8" hidden="false" customHeight="false" outlineLevel="0" collapsed="false">
      <c r="A306" s="0" t="s">
        <v>49</v>
      </c>
      <c r="B306" s="0" t="n">
        <v>2114515</v>
      </c>
      <c r="C306" s="0" t="s">
        <v>50</v>
      </c>
      <c r="D306" s="0" t="s">
        <v>52</v>
      </c>
      <c r="E306" s="0" t="s">
        <v>51</v>
      </c>
      <c r="F306" s="0" t="n">
        <v>222</v>
      </c>
      <c r="G306" s="0" t="s">
        <v>50</v>
      </c>
      <c r="H306" s="0" t="s">
        <v>494</v>
      </c>
      <c r="I306" s="0" t="s">
        <v>54</v>
      </c>
      <c r="J306" s="0" t="s">
        <v>440</v>
      </c>
    </row>
    <row r="307" customFormat="false" ht="12.8" hidden="false" customHeight="false" outlineLevel="0" collapsed="false">
      <c r="A307" s="0" t="s">
        <v>49</v>
      </c>
      <c r="B307" s="0" t="n">
        <v>2114524</v>
      </c>
      <c r="C307" s="0" t="s">
        <v>50</v>
      </c>
      <c r="D307" s="0" t="s">
        <v>52</v>
      </c>
      <c r="E307" s="0" t="s">
        <v>59</v>
      </c>
      <c r="F307" s="0" t="n">
        <v>222</v>
      </c>
      <c r="G307" s="0" t="s">
        <v>50</v>
      </c>
      <c r="H307" s="0" t="s">
        <v>495</v>
      </c>
      <c r="I307" s="0" t="s">
        <v>54</v>
      </c>
      <c r="J307" s="0" t="s">
        <v>496</v>
      </c>
    </row>
    <row r="308" customFormat="false" ht="12.8" hidden="false" customHeight="false" outlineLevel="0" collapsed="false">
      <c r="A308" s="0" t="s">
        <v>49</v>
      </c>
      <c r="B308" s="0" t="n">
        <v>2114526</v>
      </c>
      <c r="C308" s="0" t="s">
        <v>50</v>
      </c>
      <c r="D308" s="0" t="s">
        <v>52</v>
      </c>
      <c r="E308" s="0" t="s">
        <v>56</v>
      </c>
      <c r="F308" s="0" t="n">
        <v>222</v>
      </c>
      <c r="G308" s="0" t="s">
        <v>50</v>
      </c>
      <c r="H308" s="0" t="s">
        <v>497</v>
      </c>
      <c r="I308" s="0" t="s">
        <v>54</v>
      </c>
      <c r="J308" s="0" t="s">
        <v>496</v>
      </c>
    </row>
    <row r="309" customFormat="false" ht="12.8" hidden="false" customHeight="false" outlineLevel="0" collapsed="false">
      <c r="A309" s="0" t="s">
        <v>49</v>
      </c>
      <c r="B309" s="0" t="n">
        <v>2114532</v>
      </c>
      <c r="C309" s="0" t="s">
        <v>50</v>
      </c>
      <c r="D309" s="0" t="s">
        <v>51</v>
      </c>
      <c r="E309" s="0" t="s">
        <v>59</v>
      </c>
      <c r="F309" s="0" t="n">
        <v>222</v>
      </c>
      <c r="G309" s="0" t="s">
        <v>50</v>
      </c>
      <c r="H309" s="0" t="s">
        <v>498</v>
      </c>
      <c r="I309" s="0" t="s">
        <v>54</v>
      </c>
      <c r="J309" s="0" t="s">
        <v>499</v>
      </c>
    </row>
    <row r="310" customFormat="false" ht="12.8" hidden="false" customHeight="false" outlineLevel="0" collapsed="false">
      <c r="A310" s="0" t="s">
        <v>49</v>
      </c>
      <c r="B310" s="0" t="n">
        <v>2114551</v>
      </c>
      <c r="C310" s="0" t="s">
        <v>50</v>
      </c>
      <c r="D310" s="0" t="s">
        <v>59</v>
      </c>
      <c r="E310" s="0" t="s">
        <v>51</v>
      </c>
      <c r="F310" s="0" t="n">
        <v>222</v>
      </c>
      <c r="G310" s="0" t="s">
        <v>50</v>
      </c>
      <c r="H310" s="0" t="s">
        <v>500</v>
      </c>
      <c r="I310" s="0" t="s">
        <v>54</v>
      </c>
      <c r="J310" s="0" t="s">
        <v>501</v>
      </c>
    </row>
    <row r="311" customFormat="false" ht="12.8" hidden="false" customHeight="false" outlineLevel="0" collapsed="false">
      <c r="A311" s="0" t="s">
        <v>49</v>
      </c>
      <c r="B311" s="0" t="n">
        <v>2114761</v>
      </c>
      <c r="C311" s="0" t="s">
        <v>50</v>
      </c>
      <c r="D311" s="0" t="s">
        <v>59</v>
      </c>
      <c r="E311" s="0" t="s">
        <v>56</v>
      </c>
      <c r="F311" s="0" t="n">
        <v>222</v>
      </c>
      <c r="G311" s="0" t="s">
        <v>50</v>
      </c>
      <c r="H311" s="0" t="s">
        <v>502</v>
      </c>
      <c r="I311" s="0" t="s">
        <v>54</v>
      </c>
      <c r="J311" s="0" t="s">
        <v>58</v>
      </c>
    </row>
    <row r="312" customFormat="false" ht="12.8" hidden="false" customHeight="false" outlineLevel="0" collapsed="false">
      <c r="A312" s="0" t="s">
        <v>49</v>
      </c>
      <c r="B312" s="0" t="n">
        <v>2114765</v>
      </c>
      <c r="C312" s="0" t="s">
        <v>50</v>
      </c>
      <c r="D312" s="0" t="s">
        <v>59</v>
      </c>
      <c r="E312" s="0" t="s">
        <v>52</v>
      </c>
      <c r="F312" s="0" t="n">
        <v>222</v>
      </c>
      <c r="G312" s="0" t="s">
        <v>50</v>
      </c>
      <c r="H312" s="0" t="s">
        <v>503</v>
      </c>
      <c r="I312" s="0" t="s">
        <v>54</v>
      </c>
      <c r="J312" s="0" t="s">
        <v>58</v>
      </c>
    </row>
    <row r="313" customFormat="false" ht="12.8" hidden="false" customHeight="false" outlineLevel="0" collapsed="false">
      <c r="A313" s="0" t="s">
        <v>49</v>
      </c>
      <c r="B313" s="0" t="n">
        <v>2114773</v>
      </c>
      <c r="C313" s="0" t="s">
        <v>50</v>
      </c>
      <c r="D313" s="0" t="s">
        <v>52</v>
      </c>
      <c r="E313" s="0" t="s">
        <v>51</v>
      </c>
      <c r="F313" s="0" t="n">
        <v>222</v>
      </c>
      <c r="G313" s="0" t="s">
        <v>50</v>
      </c>
      <c r="H313" s="0" t="s">
        <v>504</v>
      </c>
      <c r="I313" s="0" t="s">
        <v>54</v>
      </c>
      <c r="J313" s="0" t="s">
        <v>58</v>
      </c>
    </row>
    <row r="314" customFormat="false" ht="12.8" hidden="false" customHeight="false" outlineLevel="0" collapsed="false">
      <c r="A314" s="0" t="s">
        <v>49</v>
      </c>
      <c r="B314" s="0" t="n">
        <v>2114774</v>
      </c>
      <c r="C314" s="0" t="s">
        <v>50</v>
      </c>
      <c r="D314" s="0" t="s">
        <v>51</v>
      </c>
      <c r="E314" s="0" t="s">
        <v>59</v>
      </c>
      <c r="F314" s="0" t="n">
        <v>222</v>
      </c>
      <c r="G314" s="0" t="s">
        <v>50</v>
      </c>
      <c r="H314" s="0" t="s">
        <v>505</v>
      </c>
      <c r="I314" s="0" t="s">
        <v>54</v>
      </c>
      <c r="J314" s="0" t="s">
        <v>58</v>
      </c>
    </row>
    <row r="315" customFormat="false" ht="12.8" hidden="false" customHeight="false" outlineLevel="0" collapsed="false">
      <c r="A315" s="0" t="s">
        <v>49</v>
      </c>
      <c r="B315" s="0" t="n">
        <v>2114784</v>
      </c>
      <c r="C315" s="0" t="s">
        <v>50</v>
      </c>
      <c r="D315" s="0" t="s">
        <v>51</v>
      </c>
      <c r="E315" s="0" t="s">
        <v>59</v>
      </c>
      <c r="F315" s="0" t="n">
        <v>222</v>
      </c>
      <c r="G315" s="0" t="s">
        <v>50</v>
      </c>
      <c r="H315" s="0" t="s">
        <v>506</v>
      </c>
      <c r="I315" s="0" t="s">
        <v>54</v>
      </c>
      <c r="J315" s="0" t="s">
        <v>58</v>
      </c>
    </row>
    <row r="316" customFormat="false" ht="12.8" hidden="false" customHeight="false" outlineLevel="0" collapsed="false">
      <c r="A316" s="0" t="s">
        <v>49</v>
      </c>
      <c r="B316" s="0" t="n">
        <v>2114786</v>
      </c>
      <c r="C316" s="0" t="s">
        <v>50</v>
      </c>
      <c r="D316" s="0" t="s">
        <v>59</v>
      </c>
      <c r="E316" s="0" t="s">
        <v>52</v>
      </c>
      <c r="F316" s="0" t="n">
        <v>222</v>
      </c>
      <c r="G316" s="0" t="s">
        <v>50</v>
      </c>
      <c r="H316" s="0" t="s">
        <v>507</v>
      </c>
      <c r="I316" s="0" t="s">
        <v>54</v>
      </c>
      <c r="J316" s="0" t="s">
        <v>508</v>
      </c>
    </row>
    <row r="317" customFormat="false" ht="12.8" hidden="false" customHeight="false" outlineLevel="0" collapsed="false">
      <c r="A317" s="0" t="s">
        <v>49</v>
      </c>
      <c r="B317" s="0" t="n">
        <v>2114790</v>
      </c>
      <c r="C317" s="0" t="s">
        <v>50</v>
      </c>
      <c r="D317" s="0" t="s">
        <v>52</v>
      </c>
      <c r="E317" s="0" t="s">
        <v>59</v>
      </c>
      <c r="F317" s="0" t="n">
        <v>222</v>
      </c>
      <c r="G317" s="0" t="s">
        <v>50</v>
      </c>
      <c r="H317" s="0" t="s">
        <v>509</v>
      </c>
      <c r="I317" s="0" t="s">
        <v>54</v>
      </c>
      <c r="J317" s="0" t="s">
        <v>58</v>
      </c>
    </row>
    <row r="318" customFormat="false" ht="12.8" hidden="false" customHeight="false" outlineLevel="0" collapsed="false">
      <c r="A318" s="0" t="s">
        <v>49</v>
      </c>
      <c r="B318" s="0" t="n">
        <v>2114791</v>
      </c>
      <c r="C318" s="0" t="s">
        <v>50</v>
      </c>
      <c r="D318" s="0" t="s">
        <v>59</v>
      </c>
      <c r="E318" s="0" t="s">
        <v>56</v>
      </c>
      <c r="F318" s="0" t="n">
        <v>222</v>
      </c>
      <c r="G318" s="0" t="s">
        <v>50</v>
      </c>
      <c r="H318" s="0" t="s">
        <v>510</v>
      </c>
      <c r="I318" s="0" t="s">
        <v>54</v>
      </c>
      <c r="J318" s="0" t="s">
        <v>422</v>
      </c>
    </row>
    <row r="319" customFormat="false" ht="12.8" hidden="false" customHeight="false" outlineLevel="0" collapsed="false">
      <c r="A319" s="0" t="s">
        <v>49</v>
      </c>
      <c r="B319" s="0" t="n">
        <v>2114803</v>
      </c>
      <c r="C319" s="0" t="s">
        <v>50</v>
      </c>
      <c r="D319" s="0" t="s">
        <v>51</v>
      </c>
      <c r="E319" s="0" t="s">
        <v>56</v>
      </c>
      <c r="F319" s="0" t="n">
        <v>222</v>
      </c>
      <c r="G319" s="0" t="s">
        <v>50</v>
      </c>
      <c r="H319" s="0" t="s">
        <v>511</v>
      </c>
      <c r="I319" s="0" t="s">
        <v>54</v>
      </c>
      <c r="J319" s="0" t="s">
        <v>58</v>
      </c>
    </row>
    <row r="320" customFormat="false" ht="12.8" hidden="false" customHeight="false" outlineLevel="0" collapsed="false">
      <c r="A320" s="0" t="s">
        <v>49</v>
      </c>
      <c r="B320" s="0" t="n">
        <v>2114902</v>
      </c>
      <c r="C320" s="0" t="s">
        <v>50</v>
      </c>
      <c r="D320" s="0" t="s">
        <v>52</v>
      </c>
      <c r="E320" s="0" t="s">
        <v>51</v>
      </c>
      <c r="F320" s="0" t="n">
        <v>222</v>
      </c>
      <c r="G320" s="0" t="s">
        <v>50</v>
      </c>
      <c r="H320" s="0" t="s">
        <v>512</v>
      </c>
      <c r="I320" s="0" t="s">
        <v>54</v>
      </c>
      <c r="J320" s="0" t="s">
        <v>58</v>
      </c>
    </row>
    <row r="321" customFormat="false" ht="12.8" hidden="false" customHeight="false" outlineLevel="0" collapsed="false">
      <c r="A321" s="0" t="s">
        <v>49</v>
      </c>
      <c r="B321" s="0" t="n">
        <v>2114943</v>
      </c>
      <c r="C321" s="0" t="s">
        <v>50</v>
      </c>
      <c r="D321" s="0" t="s">
        <v>56</v>
      </c>
      <c r="E321" s="0" t="s">
        <v>52</v>
      </c>
      <c r="F321" s="0" t="n">
        <v>222</v>
      </c>
      <c r="G321" s="0" t="s">
        <v>50</v>
      </c>
      <c r="H321" s="0" t="s">
        <v>513</v>
      </c>
      <c r="I321" s="0" t="s">
        <v>54</v>
      </c>
      <c r="J321" s="0" t="s">
        <v>58</v>
      </c>
    </row>
    <row r="322" customFormat="false" ht="12.8" hidden="false" customHeight="false" outlineLevel="0" collapsed="false">
      <c r="A322" s="0" t="s">
        <v>49</v>
      </c>
      <c r="B322" s="0" t="n">
        <v>2115000</v>
      </c>
      <c r="C322" s="0" t="s">
        <v>50</v>
      </c>
      <c r="D322" s="0" t="s">
        <v>51</v>
      </c>
      <c r="E322" s="0" t="s">
        <v>52</v>
      </c>
      <c r="F322" s="0" t="n">
        <v>222</v>
      </c>
      <c r="G322" s="0" t="s">
        <v>50</v>
      </c>
      <c r="H322" s="0" t="s">
        <v>514</v>
      </c>
      <c r="I322" s="0" t="s">
        <v>54</v>
      </c>
      <c r="J322" s="0" t="s">
        <v>440</v>
      </c>
    </row>
    <row r="323" customFormat="false" ht="12.8" hidden="false" customHeight="false" outlineLevel="0" collapsed="false">
      <c r="A323" s="0" t="s">
        <v>49</v>
      </c>
      <c r="B323" s="0" t="n">
        <v>2115047</v>
      </c>
      <c r="C323" s="0" t="s">
        <v>50</v>
      </c>
      <c r="D323" s="0" t="s">
        <v>52</v>
      </c>
      <c r="E323" s="0" t="s">
        <v>51</v>
      </c>
      <c r="F323" s="0" t="n">
        <v>222</v>
      </c>
      <c r="G323" s="0" t="s">
        <v>50</v>
      </c>
      <c r="H323" s="0" t="s">
        <v>515</v>
      </c>
      <c r="I323" s="0" t="s">
        <v>54</v>
      </c>
      <c r="J323" s="0" t="s">
        <v>370</v>
      </c>
    </row>
    <row r="324" customFormat="false" ht="12.8" hidden="false" customHeight="false" outlineLevel="0" collapsed="false">
      <c r="A324" s="0" t="s">
        <v>49</v>
      </c>
      <c r="B324" s="0" t="n">
        <v>2115048</v>
      </c>
      <c r="C324" s="0" t="s">
        <v>50</v>
      </c>
      <c r="D324" s="0" t="s">
        <v>59</v>
      </c>
      <c r="E324" s="0" t="s">
        <v>56</v>
      </c>
      <c r="F324" s="0" t="n">
        <v>222</v>
      </c>
      <c r="G324" s="0" t="s">
        <v>50</v>
      </c>
      <c r="H324" s="0" t="s">
        <v>516</v>
      </c>
      <c r="I324" s="0" t="s">
        <v>54</v>
      </c>
      <c r="J324" s="0" t="s">
        <v>370</v>
      </c>
    </row>
    <row r="325" customFormat="false" ht="12.8" hidden="false" customHeight="false" outlineLevel="0" collapsed="false">
      <c r="A325" s="0" t="s">
        <v>49</v>
      </c>
      <c r="B325" s="0" t="n">
        <v>2115064</v>
      </c>
      <c r="C325" s="0" t="s">
        <v>50</v>
      </c>
      <c r="D325" s="0" t="s">
        <v>51</v>
      </c>
      <c r="E325" s="0" t="s">
        <v>56</v>
      </c>
      <c r="F325" s="0" t="n">
        <v>222</v>
      </c>
      <c r="G325" s="0" t="s">
        <v>50</v>
      </c>
      <c r="H325" s="0" t="s">
        <v>517</v>
      </c>
      <c r="I325" s="0" t="s">
        <v>54</v>
      </c>
      <c r="J325" s="0" t="s">
        <v>85</v>
      </c>
    </row>
    <row r="326" customFormat="false" ht="12.8" hidden="false" customHeight="false" outlineLevel="0" collapsed="false">
      <c r="A326" s="0" t="s">
        <v>49</v>
      </c>
      <c r="B326" s="0" t="n">
        <v>2115077</v>
      </c>
      <c r="C326" s="0" t="s">
        <v>50</v>
      </c>
      <c r="D326" s="0" t="s">
        <v>59</v>
      </c>
      <c r="E326" s="0" t="s">
        <v>51</v>
      </c>
      <c r="F326" s="0" t="n">
        <v>222</v>
      </c>
      <c r="G326" s="0" t="s">
        <v>50</v>
      </c>
      <c r="H326" s="0" t="s">
        <v>518</v>
      </c>
      <c r="I326" s="0" t="s">
        <v>54</v>
      </c>
      <c r="J326" s="0" t="s">
        <v>226</v>
      </c>
    </row>
    <row r="327" customFormat="false" ht="12.8" hidden="false" customHeight="false" outlineLevel="0" collapsed="false">
      <c r="A327" s="0" t="s">
        <v>49</v>
      </c>
      <c r="B327" s="0" t="n">
        <v>2115084</v>
      </c>
      <c r="C327" s="0" t="s">
        <v>50</v>
      </c>
      <c r="D327" s="0" t="s">
        <v>59</v>
      </c>
      <c r="E327" s="0" t="s">
        <v>56</v>
      </c>
      <c r="F327" s="0" t="n">
        <v>222</v>
      </c>
      <c r="G327" s="0" t="s">
        <v>50</v>
      </c>
      <c r="H327" s="0" t="s">
        <v>519</v>
      </c>
      <c r="I327" s="0" t="s">
        <v>54</v>
      </c>
      <c r="J327" s="0" t="s">
        <v>264</v>
      </c>
    </row>
    <row r="328" customFormat="false" ht="12.8" hidden="false" customHeight="false" outlineLevel="0" collapsed="false">
      <c r="A328" s="0" t="s">
        <v>49</v>
      </c>
      <c r="B328" s="0" t="n">
        <v>2115085</v>
      </c>
      <c r="C328" s="0" t="s">
        <v>50</v>
      </c>
      <c r="D328" s="0" t="s">
        <v>51</v>
      </c>
      <c r="E328" s="0" t="s">
        <v>56</v>
      </c>
      <c r="F328" s="0" t="n">
        <v>222</v>
      </c>
      <c r="G328" s="0" t="s">
        <v>50</v>
      </c>
      <c r="H328" s="0" t="s">
        <v>520</v>
      </c>
      <c r="I328" s="0" t="s">
        <v>54</v>
      </c>
      <c r="J328" s="0" t="s">
        <v>264</v>
      </c>
    </row>
    <row r="329" customFormat="false" ht="12.8" hidden="false" customHeight="false" outlineLevel="0" collapsed="false">
      <c r="A329" s="0" t="s">
        <v>49</v>
      </c>
      <c r="B329" s="0" t="n">
        <v>2115086</v>
      </c>
      <c r="C329" s="0" t="s">
        <v>50</v>
      </c>
      <c r="D329" s="0" t="s">
        <v>59</v>
      </c>
      <c r="E329" s="0" t="s">
        <v>56</v>
      </c>
      <c r="F329" s="0" t="n">
        <v>222</v>
      </c>
      <c r="G329" s="0" t="s">
        <v>50</v>
      </c>
      <c r="H329" s="0" t="s">
        <v>521</v>
      </c>
      <c r="I329" s="0" t="s">
        <v>54</v>
      </c>
      <c r="J329" s="0" t="s">
        <v>264</v>
      </c>
    </row>
    <row r="330" customFormat="false" ht="12.8" hidden="false" customHeight="false" outlineLevel="0" collapsed="false">
      <c r="A330" s="0" t="s">
        <v>49</v>
      </c>
      <c r="B330" s="0" t="n">
        <v>2115088</v>
      </c>
      <c r="C330" s="0" t="s">
        <v>50</v>
      </c>
      <c r="D330" s="0" t="s">
        <v>59</v>
      </c>
      <c r="E330" s="0" t="s">
        <v>51</v>
      </c>
      <c r="F330" s="0" t="n">
        <v>222</v>
      </c>
      <c r="G330" s="0" t="s">
        <v>50</v>
      </c>
      <c r="H330" s="0" t="s">
        <v>522</v>
      </c>
      <c r="I330" s="0" t="s">
        <v>54</v>
      </c>
      <c r="J330" s="0" t="s">
        <v>264</v>
      </c>
    </row>
    <row r="331" customFormat="false" ht="12.8" hidden="false" customHeight="false" outlineLevel="0" collapsed="false">
      <c r="A331" s="0" t="s">
        <v>49</v>
      </c>
      <c r="B331" s="0" t="n">
        <v>2115091</v>
      </c>
      <c r="C331" s="0" t="s">
        <v>50</v>
      </c>
      <c r="D331" s="0" t="s">
        <v>51</v>
      </c>
      <c r="E331" s="0" t="s">
        <v>56</v>
      </c>
      <c r="F331" s="0" t="n">
        <v>222</v>
      </c>
      <c r="G331" s="0" t="s">
        <v>50</v>
      </c>
      <c r="H331" s="0" t="s">
        <v>523</v>
      </c>
      <c r="I331" s="0" t="s">
        <v>54</v>
      </c>
      <c r="J331" s="0" t="s">
        <v>264</v>
      </c>
    </row>
    <row r="332" customFormat="false" ht="12.8" hidden="false" customHeight="false" outlineLevel="0" collapsed="false">
      <c r="A332" s="0" t="s">
        <v>49</v>
      </c>
      <c r="B332" s="0" t="n">
        <v>2115094</v>
      </c>
      <c r="C332" s="0" t="s">
        <v>50</v>
      </c>
      <c r="D332" s="0" t="s">
        <v>51</v>
      </c>
      <c r="E332" s="0" t="s">
        <v>59</v>
      </c>
      <c r="F332" s="0" t="n">
        <v>222</v>
      </c>
      <c r="G332" s="0" t="s">
        <v>50</v>
      </c>
      <c r="H332" s="0" t="s">
        <v>524</v>
      </c>
      <c r="I332" s="0" t="s">
        <v>54</v>
      </c>
      <c r="J332" s="0" t="s">
        <v>264</v>
      </c>
    </row>
    <row r="333" customFormat="false" ht="12.8" hidden="false" customHeight="false" outlineLevel="0" collapsed="false">
      <c r="A333" s="0" t="s">
        <v>49</v>
      </c>
      <c r="B333" s="0" t="n">
        <v>2115095</v>
      </c>
      <c r="C333" s="0" t="s">
        <v>50</v>
      </c>
      <c r="D333" s="0" t="s">
        <v>59</v>
      </c>
      <c r="E333" s="0" t="s">
        <v>51</v>
      </c>
      <c r="F333" s="0" t="n">
        <v>222</v>
      </c>
      <c r="G333" s="0" t="s">
        <v>50</v>
      </c>
      <c r="H333" s="0" t="s">
        <v>525</v>
      </c>
      <c r="I333" s="0" t="s">
        <v>54</v>
      </c>
      <c r="J333" s="0" t="s">
        <v>264</v>
      </c>
    </row>
    <row r="334" customFormat="false" ht="12.8" hidden="false" customHeight="false" outlineLevel="0" collapsed="false">
      <c r="A334" s="0" t="s">
        <v>49</v>
      </c>
      <c r="B334" s="0" t="n">
        <v>2115100</v>
      </c>
      <c r="C334" s="0" t="s">
        <v>50</v>
      </c>
      <c r="D334" s="0" t="s">
        <v>51</v>
      </c>
      <c r="E334" s="0" t="s">
        <v>56</v>
      </c>
      <c r="F334" s="0" t="n">
        <v>222</v>
      </c>
      <c r="G334" s="0" t="s">
        <v>50</v>
      </c>
      <c r="H334" s="0" t="s">
        <v>526</v>
      </c>
      <c r="I334" s="0" t="s">
        <v>54</v>
      </c>
      <c r="J334" s="0" t="s">
        <v>89</v>
      </c>
    </row>
    <row r="335" customFormat="false" ht="12.8" hidden="false" customHeight="false" outlineLevel="0" collapsed="false">
      <c r="A335" s="0" t="s">
        <v>49</v>
      </c>
      <c r="B335" s="0" t="n">
        <v>2115113</v>
      </c>
      <c r="C335" s="0" t="s">
        <v>50</v>
      </c>
      <c r="D335" s="0" t="s">
        <v>52</v>
      </c>
      <c r="E335" s="0" t="s">
        <v>51</v>
      </c>
      <c r="F335" s="0" t="n">
        <v>222</v>
      </c>
      <c r="G335" s="0" t="s">
        <v>50</v>
      </c>
      <c r="H335" s="0" t="s">
        <v>527</v>
      </c>
      <c r="I335" s="0" t="s">
        <v>54</v>
      </c>
      <c r="J335" s="0" t="s">
        <v>108</v>
      </c>
    </row>
    <row r="336" customFormat="false" ht="12.8" hidden="false" customHeight="false" outlineLevel="0" collapsed="false">
      <c r="A336" s="0" t="s">
        <v>49</v>
      </c>
      <c r="B336" s="0" t="n">
        <v>2115118</v>
      </c>
      <c r="C336" s="0" t="s">
        <v>50</v>
      </c>
      <c r="D336" s="0" t="s">
        <v>51</v>
      </c>
      <c r="E336" s="0" t="s">
        <v>59</v>
      </c>
      <c r="F336" s="0" t="n">
        <v>222</v>
      </c>
      <c r="G336" s="0" t="s">
        <v>50</v>
      </c>
      <c r="H336" s="0" t="s">
        <v>528</v>
      </c>
      <c r="I336" s="0" t="s">
        <v>54</v>
      </c>
      <c r="J336" s="0" t="s">
        <v>139</v>
      </c>
    </row>
    <row r="337" customFormat="false" ht="12.8" hidden="false" customHeight="false" outlineLevel="0" collapsed="false">
      <c r="A337" s="0" t="s">
        <v>49</v>
      </c>
      <c r="B337" s="0" t="n">
        <v>2115124</v>
      </c>
      <c r="C337" s="0" t="s">
        <v>50</v>
      </c>
      <c r="D337" s="0" t="s">
        <v>59</v>
      </c>
      <c r="E337" s="0" t="s">
        <v>51</v>
      </c>
      <c r="F337" s="0" t="n">
        <v>222</v>
      </c>
      <c r="G337" s="0" t="s">
        <v>50</v>
      </c>
      <c r="H337" s="0" t="s">
        <v>529</v>
      </c>
      <c r="I337" s="0" t="s">
        <v>54</v>
      </c>
      <c r="J337" s="0" t="s">
        <v>264</v>
      </c>
    </row>
    <row r="338" customFormat="false" ht="12.8" hidden="false" customHeight="false" outlineLevel="0" collapsed="false">
      <c r="A338" s="0" t="s">
        <v>49</v>
      </c>
      <c r="B338" s="0" t="n">
        <v>2115129</v>
      </c>
      <c r="C338" s="0" t="s">
        <v>50</v>
      </c>
      <c r="D338" s="0" t="s">
        <v>51</v>
      </c>
      <c r="E338" s="0" t="s">
        <v>59</v>
      </c>
      <c r="F338" s="0" t="n">
        <v>222</v>
      </c>
      <c r="G338" s="0" t="s">
        <v>50</v>
      </c>
      <c r="H338" s="0" t="s">
        <v>530</v>
      </c>
      <c r="I338" s="0" t="s">
        <v>54</v>
      </c>
      <c r="J338" s="0" t="s">
        <v>264</v>
      </c>
    </row>
    <row r="339" customFormat="false" ht="12.8" hidden="false" customHeight="false" outlineLevel="0" collapsed="false">
      <c r="A339" s="0" t="s">
        <v>49</v>
      </c>
      <c r="B339" s="0" t="n">
        <v>2115135</v>
      </c>
      <c r="C339" s="0" t="s">
        <v>50</v>
      </c>
      <c r="D339" s="0" t="s">
        <v>52</v>
      </c>
      <c r="E339" s="0" t="s">
        <v>51</v>
      </c>
      <c r="F339" s="0" t="n">
        <v>222</v>
      </c>
      <c r="G339" s="0" t="s">
        <v>50</v>
      </c>
      <c r="H339" s="0" t="s">
        <v>531</v>
      </c>
      <c r="I339" s="0" t="s">
        <v>54</v>
      </c>
      <c r="J339" s="0" t="s">
        <v>183</v>
      </c>
    </row>
    <row r="340" customFormat="false" ht="12.8" hidden="false" customHeight="false" outlineLevel="0" collapsed="false">
      <c r="A340" s="0" t="s">
        <v>49</v>
      </c>
      <c r="B340" s="0" t="n">
        <v>2115136</v>
      </c>
      <c r="C340" s="0" t="s">
        <v>50</v>
      </c>
      <c r="D340" s="0" t="s">
        <v>52</v>
      </c>
      <c r="E340" s="0" t="s">
        <v>59</v>
      </c>
      <c r="F340" s="0" t="n">
        <v>222</v>
      </c>
      <c r="G340" s="0" t="s">
        <v>50</v>
      </c>
      <c r="H340" s="0" t="s">
        <v>532</v>
      </c>
      <c r="I340" s="0" t="s">
        <v>54</v>
      </c>
      <c r="J340" s="0" t="s">
        <v>183</v>
      </c>
    </row>
    <row r="341" customFormat="false" ht="12.8" hidden="false" customHeight="false" outlineLevel="0" collapsed="false">
      <c r="A341" s="0" t="s">
        <v>49</v>
      </c>
      <c r="B341" s="0" t="n">
        <v>2115140</v>
      </c>
      <c r="C341" s="0" t="s">
        <v>50</v>
      </c>
      <c r="D341" s="0" t="s">
        <v>51</v>
      </c>
      <c r="E341" s="0" t="s">
        <v>59</v>
      </c>
      <c r="F341" s="0" t="n">
        <v>222</v>
      </c>
      <c r="G341" s="0" t="s">
        <v>50</v>
      </c>
      <c r="H341" s="0" t="s">
        <v>533</v>
      </c>
      <c r="I341" s="0" t="s">
        <v>54</v>
      </c>
      <c r="J341" s="0" t="s">
        <v>183</v>
      </c>
    </row>
    <row r="342" customFormat="false" ht="12.8" hidden="false" customHeight="false" outlineLevel="0" collapsed="false">
      <c r="A342" s="0" t="s">
        <v>49</v>
      </c>
      <c r="B342" s="0" t="n">
        <v>2115144</v>
      </c>
      <c r="C342" s="0" t="s">
        <v>50</v>
      </c>
      <c r="D342" s="0" t="s">
        <v>59</v>
      </c>
      <c r="E342" s="0" t="s">
        <v>56</v>
      </c>
      <c r="F342" s="0" t="n">
        <v>222</v>
      </c>
      <c r="G342" s="0" t="s">
        <v>50</v>
      </c>
      <c r="H342" s="0" t="s">
        <v>534</v>
      </c>
      <c r="I342" s="0" t="s">
        <v>54</v>
      </c>
      <c r="J342" s="0" t="s">
        <v>183</v>
      </c>
    </row>
    <row r="343" customFormat="false" ht="12.8" hidden="false" customHeight="false" outlineLevel="0" collapsed="false">
      <c r="A343" s="0" t="s">
        <v>49</v>
      </c>
      <c r="B343" s="0" t="n">
        <v>2115145</v>
      </c>
      <c r="C343" s="0" t="s">
        <v>50</v>
      </c>
      <c r="D343" s="0" t="s">
        <v>59</v>
      </c>
      <c r="E343" s="0" t="s">
        <v>56</v>
      </c>
      <c r="F343" s="0" t="n">
        <v>222</v>
      </c>
      <c r="G343" s="0" t="s">
        <v>50</v>
      </c>
      <c r="H343" s="0" t="s">
        <v>535</v>
      </c>
      <c r="I343" s="0" t="s">
        <v>54</v>
      </c>
      <c r="J343" s="0" t="s">
        <v>183</v>
      </c>
    </row>
    <row r="344" customFormat="false" ht="12.8" hidden="false" customHeight="false" outlineLevel="0" collapsed="false">
      <c r="A344" s="0" t="s">
        <v>49</v>
      </c>
      <c r="B344" s="0" t="n">
        <v>2115146</v>
      </c>
      <c r="C344" s="0" t="s">
        <v>50</v>
      </c>
      <c r="D344" s="0" t="s">
        <v>52</v>
      </c>
      <c r="E344" s="0" t="s">
        <v>51</v>
      </c>
      <c r="F344" s="0" t="n">
        <v>222</v>
      </c>
      <c r="G344" s="0" t="s">
        <v>50</v>
      </c>
      <c r="H344" s="0" t="s">
        <v>536</v>
      </c>
      <c r="I344" s="0" t="s">
        <v>54</v>
      </c>
      <c r="J344" s="0" t="s">
        <v>183</v>
      </c>
    </row>
    <row r="345" customFormat="false" ht="12.8" hidden="false" customHeight="false" outlineLevel="0" collapsed="false">
      <c r="A345" s="0" t="s">
        <v>49</v>
      </c>
      <c r="B345" s="0" t="n">
        <v>2115147</v>
      </c>
      <c r="C345" s="0" t="s">
        <v>50</v>
      </c>
      <c r="D345" s="0" t="s">
        <v>51</v>
      </c>
      <c r="E345" s="0" t="s">
        <v>59</v>
      </c>
      <c r="F345" s="0" t="n">
        <v>222</v>
      </c>
      <c r="G345" s="0" t="s">
        <v>50</v>
      </c>
      <c r="H345" s="0" t="s">
        <v>537</v>
      </c>
      <c r="I345" s="0" t="s">
        <v>54</v>
      </c>
      <c r="J345" s="0" t="s">
        <v>183</v>
      </c>
    </row>
    <row r="346" customFormat="false" ht="12.8" hidden="false" customHeight="false" outlineLevel="0" collapsed="false">
      <c r="A346" s="0" t="s">
        <v>49</v>
      </c>
      <c r="B346" s="0" t="n">
        <v>2115148</v>
      </c>
      <c r="C346" s="0" t="s">
        <v>50</v>
      </c>
      <c r="D346" s="0" t="s">
        <v>56</v>
      </c>
      <c r="E346" s="0" t="s">
        <v>59</v>
      </c>
      <c r="F346" s="0" t="n">
        <v>222</v>
      </c>
      <c r="G346" s="0" t="s">
        <v>50</v>
      </c>
      <c r="H346" s="0" t="s">
        <v>538</v>
      </c>
      <c r="I346" s="0" t="s">
        <v>54</v>
      </c>
      <c r="J346" s="0" t="s">
        <v>183</v>
      </c>
    </row>
    <row r="347" customFormat="false" ht="12.8" hidden="false" customHeight="false" outlineLevel="0" collapsed="false">
      <c r="A347" s="0" t="s">
        <v>49</v>
      </c>
      <c r="B347" s="0" t="n">
        <v>2115151</v>
      </c>
      <c r="C347" s="0" t="s">
        <v>50</v>
      </c>
      <c r="D347" s="0" t="s">
        <v>51</v>
      </c>
      <c r="E347" s="0" t="s">
        <v>59</v>
      </c>
      <c r="F347" s="0" t="n">
        <v>222</v>
      </c>
      <c r="G347" s="0" t="s">
        <v>50</v>
      </c>
      <c r="H347" s="0" t="s">
        <v>539</v>
      </c>
      <c r="I347" s="0" t="s">
        <v>54</v>
      </c>
      <c r="J347" s="0" t="s">
        <v>183</v>
      </c>
    </row>
    <row r="348" customFormat="false" ht="12.8" hidden="false" customHeight="false" outlineLevel="0" collapsed="false">
      <c r="A348" s="0" t="s">
        <v>49</v>
      </c>
      <c r="B348" s="0" t="n">
        <v>2115157</v>
      </c>
      <c r="C348" s="0" t="s">
        <v>50</v>
      </c>
      <c r="D348" s="0" t="s">
        <v>59</v>
      </c>
      <c r="E348" s="0" t="s">
        <v>51</v>
      </c>
      <c r="F348" s="0" t="n">
        <v>222</v>
      </c>
      <c r="G348" s="0" t="s">
        <v>50</v>
      </c>
      <c r="H348" s="0" t="s">
        <v>540</v>
      </c>
      <c r="I348" s="0" t="s">
        <v>54</v>
      </c>
      <c r="J348" s="0" t="s">
        <v>541</v>
      </c>
    </row>
    <row r="349" customFormat="false" ht="12.8" hidden="false" customHeight="false" outlineLevel="0" collapsed="false">
      <c r="A349" s="0" t="s">
        <v>49</v>
      </c>
      <c r="B349" s="0" t="n">
        <v>2115162</v>
      </c>
      <c r="C349" s="0" t="s">
        <v>50</v>
      </c>
      <c r="D349" s="0" t="s">
        <v>51</v>
      </c>
      <c r="E349" s="0" t="s">
        <v>59</v>
      </c>
      <c r="F349" s="0" t="n">
        <v>222</v>
      </c>
      <c r="G349" s="0" t="s">
        <v>50</v>
      </c>
      <c r="H349" s="0" t="s">
        <v>542</v>
      </c>
      <c r="I349" s="0" t="s">
        <v>54</v>
      </c>
      <c r="J349" s="0" t="s">
        <v>128</v>
      </c>
    </row>
    <row r="350" customFormat="false" ht="12.8" hidden="false" customHeight="false" outlineLevel="0" collapsed="false">
      <c r="A350" s="0" t="s">
        <v>49</v>
      </c>
      <c r="B350" s="0" t="n">
        <v>2115168</v>
      </c>
      <c r="C350" s="0" t="s">
        <v>50</v>
      </c>
      <c r="D350" s="0" t="s">
        <v>52</v>
      </c>
      <c r="E350" s="0" t="s">
        <v>51</v>
      </c>
      <c r="F350" s="0" t="n">
        <v>222</v>
      </c>
      <c r="G350" s="0" t="s">
        <v>50</v>
      </c>
      <c r="H350" s="0" t="s">
        <v>543</v>
      </c>
      <c r="I350" s="0" t="s">
        <v>54</v>
      </c>
      <c r="J350" s="0" t="s">
        <v>185</v>
      </c>
    </row>
    <row r="351" customFormat="false" ht="12.8" hidden="false" customHeight="false" outlineLevel="0" collapsed="false">
      <c r="A351" s="0" t="s">
        <v>49</v>
      </c>
      <c r="B351" s="0" t="n">
        <v>2115173</v>
      </c>
      <c r="C351" s="0" t="s">
        <v>50</v>
      </c>
      <c r="D351" s="0" t="s">
        <v>51</v>
      </c>
      <c r="E351" s="0" t="s">
        <v>59</v>
      </c>
      <c r="F351" s="0" t="n">
        <v>222</v>
      </c>
      <c r="G351" s="0" t="s">
        <v>50</v>
      </c>
      <c r="H351" s="0" t="s">
        <v>544</v>
      </c>
      <c r="I351" s="0" t="s">
        <v>54</v>
      </c>
      <c r="J351" s="0" t="s">
        <v>297</v>
      </c>
    </row>
    <row r="352" customFormat="false" ht="12.8" hidden="false" customHeight="false" outlineLevel="0" collapsed="false">
      <c r="A352" s="0" t="s">
        <v>49</v>
      </c>
      <c r="B352" s="0" t="n">
        <v>2115579</v>
      </c>
      <c r="C352" s="0" t="s">
        <v>50</v>
      </c>
      <c r="D352" s="0" t="s">
        <v>51</v>
      </c>
      <c r="E352" s="0" t="s">
        <v>52</v>
      </c>
      <c r="F352" s="0" t="n">
        <v>222</v>
      </c>
      <c r="G352" s="0" t="s">
        <v>50</v>
      </c>
      <c r="H352" s="0" t="s">
        <v>545</v>
      </c>
      <c r="I352" s="0" t="s">
        <v>54</v>
      </c>
      <c r="J352" s="0" t="s">
        <v>546</v>
      </c>
    </row>
    <row r="353" customFormat="false" ht="12.8" hidden="false" customHeight="false" outlineLevel="0" collapsed="false">
      <c r="A353" s="0" t="s">
        <v>49</v>
      </c>
      <c r="B353" s="0" t="n">
        <v>2115584</v>
      </c>
      <c r="C353" s="0" t="s">
        <v>50</v>
      </c>
      <c r="D353" s="0" t="s">
        <v>59</v>
      </c>
      <c r="E353" s="0" t="s">
        <v>56</v>
      </c>
      <c r="F353" s="0" t="n">
        <v>222</v>
      </c>
      <c r="G353" s="0" t="s">
        <v>50</v>
      </c>
      <c r="H353" s="0" t="s">
        <v>547</v>
      </c>
      <c r="I353" s="0" t="s">
        <v>54</v>
      </c>
      <c r="J353" s="0" t="s">
        <v>58</v>
      </c>
    </row>
    <row r="354" customFormat="false" ht="12.8" hidden="false" customHeight="false" outlineLevel="0" collapsed="false">
      <c r="A354" s="0" t="s">
        <v>49</v>
      </c>
      <c r="B354" s="0" t="n">
        <v>2115587</v>
      </c>
      <c r="C354" s="0" t="s">
        <v>50</v>
      </c>
      <c r="D354" s="0" t="s">
        <v>52</v>
      </c>
      <c r="E354" s="0" t="s">
        <v>59</v>
      </c>
      <c r="F354" s="0" t="n">
        <v>222</v>
      </c>
      <c r="G354" s="0" t="s">
        <v>50</v>
      </c>
      <c r="H354" s="0" t="s">
        <v>548</v>
      </c>
      <c r="I354" s="0" t="s">
        <v>54</v>
      </c>
      <c r="J354" s="0" t="s">
        <v>58</v>
      </c>
    </row>
    <row r="355" customFormat="false" ht="12.8" hidden="false" customHeight="false" outlineLevel="0" collapsed="false">
      <c r="A355" s="0" t="s">
        <v>49</v>
      </c>
      <c r="B355" s="0" t="n">
        <v>2115594</v>
      </c>
      <c r="C355" s="0" t="s">
        <v>50</v>
      </c>
      <c r="D355" s="0" t="s">
        <v>56</v>
      </c>
      <c r="E355" s="0" t="s">
        <v>51</v>
      </c>
      <c r="F355" s="0" t="n">
        <v>222</v>
      </c>
      <c r="G355" s="0" t="s">
        <v>50</v>
      </c>
      <c r="H355" s="0" t="s">
        <v>549</v>
      </c>
      <c r="I355" s="0" t="s">
        <v>54</v>
      </c>
      <c r="J355" s="0" t="s">
        <v>550</v>
      </c>
    </row>
    <row r="356" customFormat="false" ht="12.8" hidden="false" customHeight="false" outlineLevel="0" collapsed="false">
      <c r="A356" s="0" t="s">
        <v>49</v>
      </c>
      <c r="B356" s="0" t="n">
        <v>2115598</v>
      </c>
      <c r="C356" s="0" t="s">
        <v>50</v>
      </c>
      <c r="D356" s="0" t="s">
        <v>56</v>
      </c>
      <c r="E356" s="0" t="s">
        <v>59</v>
      </c>
      <c r="F356" s="0" t="n">
        <v>222</v>
      </c>
      <c r="G356" s="0" t="s">
        <v>50</v>
      </c>
      <c r="H356" s="0" t="s">
        <v>551</v>
      </c>
      <c r="I356" s="0" t="s">
        <v>54</v>
      </c>
      <c r="J356" s="0" t="s">
        <v>58</v>
      </c>
    </row>
    <row r="357" customFormat="false" ht="12.8" hidden="false" customHeight="false" outlineLevel="0" collapsed="false">
      <c r="A357" s="0" t="s">
        <v>49</v>
      </c>
      <c r="B357" s="0" t="n">
        <v>2115603</v>
      </c>
      <c r="C357" s="0" t="s">
        <v>50</v>
      </c>
      <c r="D357" s="0" t="s">
        <v>59</v>
      </c>
      <c r="E357" s="0" t="s">
        <v>56</v>
      </c>
      <c r="F357" s="0" t="n">
        <v>222</v>
      </c>
      <c r="G357" s="0" t="s">
        <v>50</v>
      </c>
      <c r="H357" s="0" t="s">
        <v>552</v>
      </c>
      <c r="I357" s="0" t="s">
        <v>54</v>
      </c>
      <c r="J357" s="0" t="s">
        <v>553</v>
      </c>
    </row>
    <row r="358" customFormat="false" ht="12.8" hidden="false" customHeight="false" outlineLevel="0" collapsed="false">
      <c r="A358" s="0" t="s">
        <v>49</v>
      </c>
      <c r="B358" s="0" t="n">
        <v>2115609</v>
      </c>
      <c r="C358" s="0" t="s">
        <v>50</v>
      </c>
      <c r="D358" s="0" t="s">
        <v>56</v>
      </c>
      <c r="E358" s="0" t="s">
        <v>59</v>
      </c>
      <c r="F358" s="0" t="n">
        <v>222</v>
      </c>
      <c r="G358" s="0" t="s">
        <v>50</v>
      </c>
      <c r="H358" s="0" t="s">
        <v>554</v>
      </c>
      <c r="I358" s="0" t="s">
        <v>54</v>
      </c>
      <c r="J358" s="0" t="s">
        <v>501</v>
      </c>
    </row>
    <row r="359" customFormat="false" ht="12.8" hidden="false" customHeight="false" outlineLevel="0" collapsed="false">
      <c r="A359" s="0" t="s">
        <v>49</v>
      </c>
      <c r="B359" s="0" t="n">
        <v>2115612</v>
      </c>
      <c r="C359" s="0" t="s">
        <v>50</v>
      </c>
      <c r="D359" s="0" t="s">
        <v>51</v>
      </c>
      <c r="E359" s="0" t="s">
        <v>52</v>
      </c>
      <c r="F359" s="0" t="n">
        <v>222</v>
      </c>
      <c r="G359" s="0" t="s">
        <v>50</v>
      </c>
      <c r="H359" s="0" t="s">
        <v>555</v>
      </c>
      <c r="I359" s="0" t="s">
        <v>54</v>
      </c>
      <c r="J359" s="0" t="s">
        <v>87</v>
      </c>
    </row>
    <row r="360" customFormat="false" ht="12.8" hidden="false" customHeight="false" outlineLevel="0" collapsed="false">
      <c r="A360" s="0" t="s">
        <v>49</v>
      </c>
      <c r="B360" s="0" t="n">
        <v>2115701</v>
      </c>
      <c r="C360" s="0" t="s">
        <v>50</v>
      </c>
      <c r="D360" s="0" t="s">
        <v>59</v>
      </c>
      <c r="E360" s="0" t="s">
        <v>51</v>
      </c>
      <c r="F360" s="0" t="n">
        <v>222</v>
      </c>
      <c r="G360" s="0" t="s">
        <v>50</v>
      </c>
      <c r="H360" s="0" t="s">
        <v>556</v>
      </c>
      <c r="I360" s="0" t="s">
        <v>54</v>
      </c>
      <c r="J360" s="0" t="s">
        <v>93</v>
      </c>
    </row>
    <row r="361" customFormat="false" ht="12.8" hidden="false" customHeight="false" outlineLevel="0" collapsed="false">
      <c r="A361" s="0" t="s">
        <v>49</v>
      </c>
      <c r="B361" s="0" t="n">
        <v>2115710</v>
      </c>
      <c r="C361" s="0" t="s">
        <v>50</v>
      </c>
      <c r="D361" s="0" t="s">
        <v>51</v>
      </c>
      <c r="E361" s="0" t="s">
        <v>59</v>
      </c>
      <c r="F361" s="0" t="n">
        <v>222</v>
      </c>
      <c r="G361" s="0" t="s">
        <v>50</v>
      </c>
      <c r="H361" s="0" t="s">
        <v>557</v>
      </c>
      <c r="I361" s="0" t="s">
        <v>54</v>
      </c>
      <c r="J361" s="0" t="s">
        <v>165</v>
      </c>
    </row>
    <row r="362" customFormat="false" ht="12.8" hidden="false" customHeight="false" outlineLevel="0" collapsed="false">
      <c r="A362" s="0" t="s">
        <v>49</v>
      </c>
      <c r="B362" s="0" t="n">
        <v>2115714</v>
      </c>
      <c r="C362" s="0" t="s">
        <v>50</v>
      </c>
      <c r="D362" s="0" t="s">
        <v>59</v>
      </c>
      <c r="E362" s="0" t="s">
        <v>56</v>
      </c>
      <c r="F362" s="0" t="n">
        <v>222</v>
      </c>
      <c r="G362" s="0" t="s">
        <v>50</v>
      </c>
      <c r="H362" s="0" t="s">
        <v>558</v>
      </c>
      <c r="I362" s="0" t="s">
        <v>54</v>
      </c>
      <c r="J362" s="0" t="s">
        <v>216</v>
      </c>
    </row>
    <row r="363" customFormat="false" ht="12.8" hidden="false" customHeight="false" outlineLevel="0" collapsed="false">
      <c r="A363" s="0" t="s">
        <v>49</v>
      </c>
      <c r="B363" s="0" t="n">
        <v>2115717</v>
      </c>
      <c r="C363" s="0" t="s">
        <v>50</v>
      </c>
      <c r="D363" s="0" t="s">
        <v>56</v>
      </c>
      <c r="E363" s="0" t="s">
        <v>59</v>
      </c>
      <c r="F363" s="0" t="n">
        <v>222</v>
      </c>
      <c r="G363" s="0" t="s">
        <v>50</v>
      </c>
      <c r="H363" s="0" t="s">
        <v>559</v>
      </c>
      <c r="I363" s="0" t="s">
        <v>54</v>
      </c>
      <c r="J363" s="0" t="s">
        <v>216</v>
      </c>
    </row>
    <row r="364" customFormat="false" ht="12.8" hidden="false" customHeight="false" outlineLevel="0" collapsed="false">
      <c r="A364" s="0" t="s">
        <v>49</v>
      </c>
      <c r="B364" s="0" t="n">
        <v>2115734</v>
      </c>
      <c r="C364" s="0" t="s">
        <v>50</v>
      </c>
      <c r="D364" s="0" t="s">
        <v>59</v>
      </c>
      <c r="E364" s="0" t="s">
        <v>56</v>
      </c>
      <c r="F364" s="0" t="n">
        <v>222</v>
      </c>
      <c r="G364" s="0" t="s">
        <v>50</v>
      </c>
      <c r="H364" s="0" t="s">
        <v>560</v>
      </c>
      <c r="I364" s="0" t="s">
        <v>54</v>
      </c>
      <c r="J364" s="0" t="s">
        <v>284</v>
      </c>
    </row>
    <row r="365" customFormat="false" ht="12.8" hidden="false" customHeight="false" outlineLevel="0" collapsed="false">
      <c r="A365" s="0" t="s">
        <v>49</v>
      </c>
      <c r="B365" s="0" t="n">
        <v>2115735</v>
      </c>
      <c r="C365" s="0" t="s">
        <v>50</v>
      </c>
      <c r="D365" s="0" t="s">
        <v>51</v>
      </c>
      <c r="E365" s="0" t="s">
        <v>52</v>
      </c>
      <c r="F365" s="0" t="n">
        <v>222</v>
      </c>
      <c r="G365" s="0" t="s">
        <v>50</v>
      </c>
      <c r="H365" s="0" t="s">
        <v>561</v>
      </c>
      <c r="I365" s="0" t="s">
        <v>54</v>
      </c>
      <c r="J365" s="0" t="s">
        <v>284</v>
      </c>
    </row>
    <row r="366" customFormat="false" ht="12.8" hidden="false" customHeight="false" outlineLevel="0" collapsed="false">
      <c r="A366" s="0" t="s">
        <v>49</v>
      </c>
      <c r="B366" s="0" t="n">
        <v>2115746</v>
      </c>
      <c r="C366" s="0" t="s">
        <v>50</v>
      </c>
      <c r="D366" s="0" t="s">
        <v>59</v>
      </c>
      <c r="E366" s="0" t="s">
        <v>56</v>
      </c>
      <c r="F366" s="0" t="n">
        <v>222</v>
      </c>
      <c r="G366" s="0" t="s">
        <v>50</v>
      </c>
      <c r="H366" s="0" t="s">
        <v>562</v>
      </c>
      <c r="I366" s="0" t="s">
        <v>54</v>
      </c>
      <c r="J366" s="0" t="s">
        <v>152</v>
      </c>
    </row>
    <row r="367" customFormat="false" ht="12.8" hidden="false" customHeight="false" outlineLevel="0" collapsed="false">
      <c r="A367" s="0" t="s">
        <v>49</v>
      </c>
      <c r="B367" s="0" t="n">
        <v>2115753</v>
      </c>
      <c r="C367" s="0" t="s">
        <v>50</v>
      </c>
      <c r="D367" s="0" t="s">
        <v>56</v>
      </c>
      <c r="E367" s="0" t="s">
        <v>51</v>
      </c>
      <c r="F367" s="0" t="n">
        <v>222</v>
      </c>
      <c r="G367" s="0" t="s">
        <v>50</v>
      </c>
      <c r="H367" s="0" t="s">
        <v>563</v>
      </c>
      <c r="I367" s="0" t="s">
        <v>54</v>
      </c>
      <c r="J367" s="0" t="s">
        <v>196</v>
      </c>
    </row>
    <row r="368" customFormat="false" ht="12.8" hidden="false" customHeight="false" outlineLevel="0" collapsed="false">
      <c r="A368" s="0" t="s">
        <v>49</v>
      </c>
      <c r="B368" s="0" t="n">
        <v>2115759</v>
      </c>
      <c r="C368" s="0" t="s">
        <v>50</v>
      </c>
      <c r="D368" s="0" t="s">
        <v>52</v>
      </c>
      <c r="E368" s="0" t="s">
        <v>51</v>
      </c>
      <c r="F368" s="0" t="n">
        <v>222</v>
      </c>
      <c r="G368" s="0" t="s">
        <v>50</v>
      </c>
      <c r="H368" s="0" t="s">
        <v>564</v>
      </c>
      <c r="I368" s="0" t="s">
        <v>54</v>
      </c>
      <c r="J368" s="0" t="s">
        <v>202</v>
      </c>
    </row>
    <row r="369" customFormat="false" ht="12.8" hidden="false" customHeight="false" outlineLevel="0" collapsed="false">
      <c r="A369" s="0" t="s">
        <v>49</v>
      </c>
      <c r="B369" s="0" t="n">
        <v>2115760</v>
      </c>
      <c r="C369" s="0" t="s">
        <v>50</v>
      </c>
      <c r="D369" s="0" t="s">
        <v>59</v>
      </c>
      <c r="E369" s="0" t="s">
        <v>51</v>
      </c>
      <c r="F369" s="0" t="n">
        <v>222</v>
      </c>
      <c r="G369" s="0" t="s">
        <v>50</v>
      </c>
      <c r="H369" s="0" t="s">
        <v>565</v>
      </c>
      <c r="I369" s="0" t="s">
        <v>54</v>
      </c>
      <c r="J369" s="0" t="s">
        <v>202</v>
      </c>
    </row>
    <row r="370" customFormat="false" ht="12.8" hidden="false" customHeight="false" outlineLevel="0" collapsed="false">
      <c r="A370" s="0" t="s">
        <v>49</v>
      </c>
      <c r="B370" s="0" t="n">
        <v>2115762</v>
      </c>
      <c r="C370" s="0" t="s">
        <v>50</v>
      </c>
      <c r="D370" s="0" t="s">
        <v>59</v>
      </c>
      <c r="E370" s="0" t="s">
        <v>56</v>
      </c>
      <c r="F370" s="0" t="n">
        <v>222</v>
      </c>
      <c r="G370" s="0" t="s">
        <v>50</v>
      </c>
      <c r="H370" s="0" t="s">
        <v>566</v>
      </c>
      <c r="I370" s="0" t="s">
        <v>54</v>
      </c>
      <c r="J370" s="0" t="s">
        <v>202</v>
      </c>
    </row>
    <row r="371" customFormat="false" ht="12.8" hidden="false" customHeight="false" outlineLevel="0" collapsed="false">
      <c r="A371" s="0" t="s">
        <v>49</v>
      </c>
      <c r="B371" s="0" t="n">
        <v>2115768</v>
      </c>
      <c r="C371" s="0" t="s">
        <v>50</v>
      </c>
      <c r="D371" s="0" t="s">
        <v>59</v>
      </c>
      <c r="E371" s="0" t="s">
        <v>51</v>
      </c>
      <c r="F371" s="0" t="n">
        <v>222</v>
      </c>
      <c r="G371" s="0" t="s">
        <v>50</v>
      </c>
      <c r="H371" s="0" t="s">
        <v>567</v>
      </c>
      <c r="I371" s="0" t="s">
        <v>54</v>
      </c>
      <c r="J371" s="0" t="s">
        <v>83</v>
      </c>
    </row>
    <row r="372" customFormat="false" ht="12.8" hidden="false" customHeight="false" outlineLevel="0" collapsed="false">
      <c r="A372" s="0" t="s">
        <v>49</v>
      </c>
      <c r="B372" s="0" t="n">
        <v>2115769</v>
      </c>
      <c r="C372" s="0" t="s">
        <v>50</v>
      </c>
      <c r="D372" s="0" t="s">
        <v>59</v>
      </c>
      <c r="E372" s="0" t="s">
        <v>56</v>
      </c>
      <c r="F372" s="0" t="n">
        <v>222</v>
      </c>
      <c r="G372" s="0" t="s">
        <v>50</v>
      </c>
      <c r="H372" s="0" t="s">
        <v>568</v>
      </c>
      <c r="I372" s="0" t="s">
        <v>54</v>
      </c>
      <c r="J372" s="0" t="s">
        <v>83</v>
      </c>
    </row>
    <row r="373" customFormat="false" ht="12.8" hidden="false" customHeight="false" outlineLevel="0" collapsed="false">
      <c r="A373" s="0" t="s">
        <v>49</v>
      </c>
      <c r="B373" s="0" t="n">
        <v>2115777</v>
      </c>
      <c r="C373" s="0" t="s">
        <v>50</v>
      </c>
      <c r="D373" s="0" t="s">
        <v>56</v>
      </c>
      <c r="E373" s="0" t="s">
        <v>59</v>
      </c>
      <c r="F373" s="0" t="n">
        <v>222</v>
      </c>
      <c r="G373" s="0" t="s">
        <v>50</v>
      </c>
      <c r="H373" s="0" t="s">
        <v>569</v>
      </c>
      <c r="I373" s="0" t="s">
        <v>54</v>
      </c>
      <c r="J373" s="0" t="s">
        <v>128</v>
      </c>
    </row>
    <row r="374" customFormat="false" ht="12.8" hidden="false" customHeight="false" outlineLevel="0" collapsed="false">
      <c r="A374" s="0" t="s">
        <v>49</v>
      </c>
      <c r="B374" s="0" t="n">
        <v>2115779</v>
      </c>
      <c r="C374" s="0" t="s">
        <v>50</v>
      </c>
      <c r="D374" s="0" t="s">
        <v>59</v>
      </c>
      <c r="E374" s="0" t="s">
        <v>52</v>
      </c>
      <c r="F374" s="0" t="n">
        <v>222</v>
      </c>
      <c r="G374" s="0" t="s">
        <v>50</v>
      </c>
      <c r="H374" s="0" t="s">
        <v>570</v>
      </c>
      <c r="I374" s="0" t="s">
        <v>54</v>
      </c>
      <c r="J374" s="0" t="s">
        <v>128</v>
      </c>
    </row>
    <row r="375" customFormat="false" ht="12.8" hidden="false" customHeight="false" outlineLevel="0" collapsed="false">
      <c r="A375" s="0" t="s">
        <v>49</v>
      </c>
      <c r="B375" s="0" t="n">
        <v>2115789</v>
      </c>
      <c r="C375" s="0" t="s">
        <v>50</v>
      </c>
      <c r="D375" s="0" t="s">
        <v>52</v>
      </c>
      <c r="E375" s="0" t="s">
        <v>51</v>
      </c>
      <c r="F375" s="0" t="n">
        <v>206</v>
      </c>
      <c r="G375" s="0" t="s">
        <v>50</v>
      </c>
      <c r="H375" s="0" t="s">
        <v>571</v>
      </c>
      <c r="I375" s="0" t="s">
        <v>54</v>
      </c>
      <c r="J375" s="0" t="s">
        <v>572</v>
      </c>
    </row>
    <row r="376" customFormat="false" ht="12.8" hidden="false" customHeight="false" outlineLevel="0" collapsed="false">
      <c r="A376" s="0" t="s">
        <v>49</v>
      </c>
      <c r="B376" s="0" t="n">
        <v>2115792</v>
      </c>
      <c r="C376" s="0" t="s">
        <v>50</v>
      </c>
      <c r="D376" s="0" t="s">
        <v>56</v>
      </c>
      <c r="E376" s="0" t="s">
        <v>51</v>
      </c>
      <c r="F376" s="0" t="n">
        <v>197</v>
      </c>
      <c r="G376" s="0" t="s">
        <v>50</v>
      </c>
      <c r="H376" s="0" t="s">
        <v>573</v>
      </c>
      <c r="I376" s="0" t="s">
        <v>54</v>
      </c>
      <c r="J376" s="0" t="s">
        <v>574</v>
      </c>
    </row>
    <row r="377" customFormat="false" ht="12.8" hidden="false" customHeight="false" outlineLevel="0" collapsed="false">
      <c r="A377" s="0" t="s">
        <v>49</v>
      </c>
      <c r="B377" s="0" t="n">
        <v>2115795</v>
      </c>
      <c r="C377" s="0" t="s">
        <v>50</v>
      </c>
      <c r="D377" s="0" t="s">
        <v>56</v>
      </c>
      <c r="E377" s="0" t="s">
        <v>52</v>
      </c>
      <c r="F377" s="0" t="n">
        <v>205</v>
      </c>
      <c r="G377" s="0" t="s">
        <v>50</v>
      </c>
      <c r="H377" s="0" t="s">
        <v>575</v>
      </c>
      <c r="I377" s="0" t="s">
        <v>54</v>
      </c>
      <c r="J377" s="0" t="s">
        <v>576</v>
      </c>
    </row>
    <row r="378" customFormat="false" ht="12.8" hidden="false" customHeight="false" outlineLevel="0" collapsed="false">
      <c r="A378" s="0" t="s">
        <v>49</v>
      </c>
      <c r="B378" s="0" t="n">
        <v>2115797</v>
      </c>
      <c r="C378" s="0" t="s">
        <v>50</v>
      </c>
      <c r="D378" s="0" t="s">
        <v>59</v>
      </c>
      <c r="E378" s="0" t="s">
        <v>51</v>
      </c>
      <c r="F378" s="0" t="n">
        <v>211</v>
      </c>
      <c r="G378" s="0" t="s">
        <v>50</v>
      </c>
      <c r="H378" s="0" t="s">
        <v>577</v>
      </c>
      <c r="I378" s="0" t="s">
        <v>54</v>
      </c>
      <c r="J378" s="0" t="s">
        <v>578</v>
      </c>
    </row>
    <row r="379" customFormat="false" ht="12.8" hidden="false" customHeight="false" outlineLevel="0" collapsed="false">
      <c r="A379" s="0" t="s">
        <v>49</v>
      </c>
      <c r="B379" s="0" t="n">
        <v>2115804</v>
      </c>
      <c r="C379" s="0" t="s">
        <v>50</v>
      </c>
      <c r="D379" s="0" t="s">
        <v>56</v>
      </c>
      <c r="E379" s="0" t="s">
        <v>52</v>
      </c>
      <c r="F379" s="0" t="n">
        <v>209</v>
      </c>
      <c r="G379" s="0" t="s">
        <v>50</v>
      </c>
      <c r="H379" s="0" t="s">
        <v>579</v>
      </c>
      <c r="I379" s="0" t="s">
        <v>54</v>
      </c>
      <c r="J379" s="0" t="s">
        <v>580</v>
      </c>
    </row>
    <row r="380" customFormat="false" ht="12.8" hidden="false" customHeight="false" outlineLevel="0" collapsed="false">
      <c r="A380" s="0" t="s">
        <v>49</v>
      </c>
      <c r="B380" s="0" t="n">
        <v>2115806</v>
      </c>
      <c r="C380" s="0" t="s">
        <v>50</v>
      </c>
      <c r="D380" s="0" t="s">
        <v>59</v>
      </c>
      <c r="E380" s="0" t="s">
        <v>52</v>
      </c>
      <c r="F380" s="0" t="n">
        <v>204</v>
      </c>
      <c r="G380" s="0" t="s">
        <v>50</v>
      </c>
      <c r="H380" s="0" t="s">
        <v>579</v>
      </c>
      <c r="I380" s="0" t="s">
        <v>54</v>
      </c>
      <c r="J380" s="0" t="s">
        <v>581</v>
      </c>
    </row>
    <row r="381" customFormat="false" ht="12.8" hidden="false" customHeight="false" outlineLevel="0" collapsed="false">
      <c r="A381" s="0" t="s">
        <v>49</v>
      </c>
      <c r="B381" s="0" t="n">
        <v>2115816</v>
      </c>
      <c r="C381" s="0" t="s">
        <v>50</v>
      </c>
      <c r="D381" s="0" t="s">
        <v>52</v>
      </c>
      <c r="E381" s="0" t="s">
        <v>51</v>
      </c>
      <c r="F381" s="0" t="n">
        <v>119</v>
      </c>
      <c r="G381" s="0" t="s">
        <v>50</v>
      </c>
      <c r="H381" s="0" t="s">
        <v>582</v>
      </c>
      <c r="I381" s="0" t="s">
        <v>54</v>
      </c>
      <c r="J381" s="0" t="s">
        <v>583</v>
      </c>
    </row>
    <row r="382" customFormat="false" ht="12.8" hidden="false" customHeight="false" outlineLevel="0" collapsed="false">
      <c r="A382" s="0" t="s">
        <v>49</v>
      </c>
      <c r="B382" s="0" t="n">
        <v>2115819</v>
      </c>
      <c r="C382" s="0" t="s">
        <v>50</v>
      </c>
      <c r="D382" s="0" t="s">
        <v>56</v>
      </c>
      <c r="E382" s="0" t="s">
        <v>51</v>
      </c>
      <c r="F382" s="0" t="n">
        <v>111</v>
      </c>
      <c r="G382" s="0" t="s">
        <v>50</v>
      </c>
      <c r="H382" s="0" t="s">
        <v>584</v>
      </c>
      <c r="I382" s="0" t="s">
        <v>54</v>
      </c>
      <c r="J382" s="0" t="s">
        <v>585</v>
      </c>
    </row>
    <row r="383" customFormat="false" ht="12.8" hidden="false" customHeight="false" outlineLevel="0" collapsed="false">
      <c r="A383" s="0" t="s">
        <v>49</v>
      </c>
      <c r="B383" s="0" t="n">
        <v>2115822</v>
      </c>
      <c r="C383" s="0" t="s">
        <v>50</v>
      </c>
      <c r="D383" s="0" t="s">
        <v>56</v>
      </c>
      <c r="E383" s="0" t="s">
        <v>59</v>
      </c>
      <c r="F383" s="0" t="n">
        <v>120</v>
      </c>
      <c r="G383" s="0" t="s">
        <v>50</v>
      </c>
      <c r="H383" s="0" t="s">
        <v>586</v>
      </c>
      <c r="I383" s="0" t="s">
        <v>54</v>
      </c>
      <c r="J383" s="0" t="s">
        <v>587</v>
      </c>
    </row>
    <row r="384" customFormat="false" ht="12.8" hidden="false" customHeight="false" outlineLevel="0" collapsed="false">
      <c r="A384" s="0" t="s">
        <v>49</v>
      </c>
      <c r="B384" s="0" t="n">
        <v>2115826</v>
      </c>
      <c r="C384" s="0" t="s">
        <v>50</v>
      </c>
      <c r="D384" s="0" t="s">
        <v>52</v>
      </c>
      <c r="E384" s="0" t="s">
        <v>59</v>
      </c>
      <c r="F384" s="0" t="n">
        <v>120</v>
      </c>
      <c r="G384" s="0" t="s">
        <v>50</v>
      </c>
      <c r="H384" s="0" t="s">
        <v>588</v>
      </c>
      <c r="I384" s="0" t="s">
        <v>54</v>
      </c>
      <c r="J384" s="0" t="s">
        <v>587</v>
      </c>
    </row>
    <row r="385" customFormat="false" ht="12.8" hidden="false" customHeight="false" outlineLevel="0" collapsed="false">
      <c r="A385" s="0" t="s">
        <v>49</v>
      </c>
      <c r="B385" s="0" t="n">
        <v>2115930</v>
      </c>
      <c r="C385" s="0" t="s">
        <v>50</v>
      </c>
      <c r="D385" s="0" t="s">
        <v>52</v>
      </c>
      <c r="E385" s="0" t="s">
        <v>51</v>
      </c>
      <c r="F385" s="0" t="n">
        <v>106</v>
      </c>
      <c r="G385" s="0" t="s">
        <v>50</v>
      </c>
      <c r="H385" s="0" t="s">
        <v>589</v>
      </c>
      <c r="I385" s="0" t="s">
        <v>54</v>
      </c>
      <c r="J385" s="0" t="s">
        <v>590</v>
      </c>
    </row>
    <row r="386" customFormat="false" ht="12.8" hidden="false" customHeight="false" outlineLevel="0" collapsed="false">
      <c r="A386" s="0" t="s">
        <v>49</v>
      </c>
      <c r="B386" s="0" t="n">
        <v>2115933</v>
      </c>
      <c r="C386" s="0" t="s">
        <v>50</v>
      </c>
      <c r="D386" s="0" t="s">
        <v>51</v>
      </c>
      <c r="E386" s="0" t="s">
        <v>59</v>
      </c>
      <c r="F386" s="0" t="n">
        <v>110</v>
      </c>
      <c r="G386" s="0" t="s">
        <v>50</v>
      </c>
      <c r="H386" s="0" t="s">
        <v>589</v>
      </c>
      <c r="I386" s="0" t="s">
        <v>54</v>
      </c>
      <c r="J386" s="0" t="s">
        <v>591</v>
      </c>
    </row>
    <row r="387" customFormat="false" ht="12.8" hidden="false" customHeight="false" outlineLevel="0" collapsed="false">
      <c r="A387" s="0" t="s">
        <v>49</v>
      </c>
      <c r="B387" s="0" t="n">
        <v>2115939</v>
      </c>
      <c r="C387" s="0" t="s">
        <v>50</v>
      </c>
      <c r="D387" s="0" t="s">
        <v>59</v>
      </c>
      <c r="E387" s="0" t="s">
        <v>51</v>
      </c>
      <c r="F387" s="0" t="n">
        <v>110</v>
      </c>
      <c r="G387" s="0" t="s">
        <v>50</v>
      </c>
      <c r="H387" s="0" t="s">
        <v>592</v>
      </c>
      <c r="I387" s="0" t="s">
        <v>54</v>
      </c>
      <c r="J387" s="0" t="s">
        <v>591</v>
      </c>
    </row>
    <row r="388" customFormat="false" ht="12.8" hidden="false" customHeight="false" outlineLevel="0" collapsed="false">
      <c r="A388" s="0" t="s">
        <v>49</v>
      </c>
      <c r="B388" s="0" t="n">
        <v>2115941</v>
      </c>
      <c r="C388" s="0" t="s">
        <v>50</v>
      </c>
      <c r="D388" s="0" t="s">
        <v>51</v>
      </c>
      <c r="E388" s="0" t="s">
        <v>52</v>
      </c>
      <c r="F388" s="0" t="n">
        <v>108</v>
      </c>
      <c r="G388" s="0" t="s">
        <v>50</v>
      </c>
      <c r="H388" s="0" t="s">
        <v>593</v>
      </c>
      <c r="I388" s="0" t="s">
        <v>54</v>
      </c>
      <c r="J388" s="0" t="s">
        <v>594</v>
      </c>
    </row>
    <row r="389" customFormat="false" ht="12.8" hidden="false" customHeight="false" outlineLevel="0" collapsed="false">
      <c r="A389" s="0" t="s">
        <v>49</v>
      </c>
      <c r="B389" s="0" t="n">
        <v>2115942</v>
      </c>
      <c r="C389" s="0" t="s">
        <v>50</v>
      </c>
      <c r="D389" s="0" t="s">
        <v>59</v>
      </c>
      <c r="E389" s="0" t="s">
        <v>51</v>
      </c>
      <c r="F389" s="0" t="n">
        <v>108</v>
      </c>
      <c r="G389" s="0" t="s">
        <v>50</v>
      </c>
      <c r="H389" s="0" t="s">
        <v>595</v>
      </c>
      <c r="I389" s="0" t="s">
        <v>54</v>
      </c>
      <c r="J389" s="0" t="s">
        <v>594</v>
      </c>
    </row>
    <row r="390" customFormat="false" ht="12.8" hidden="false" customHeight="false" outlineLevel="0" collapsed="false">
      <c r="A390" s="0" t="s">
        <v>49</v>
      </c>
      <c r="B390" s="0" t="n">
        <v>2115950</v>
      </c>
      <c r="C390" s="0" t="s">
        <v>50</v>
      </c>
      <c r="D390" s="0" t="s">
        <v>51</v>
      </c>
      <c r="E390" s="0" t="s">
        <v>59</v>
      </c>
      <c r="F390" s="0" t="n">
        <v>181</v>
      </c>
      <c r="G390" s="0" t="s">
        <v>50</v>
      </c>
      <c r="H390" s="0" t="s">
        <v>596</v>
      </c>
      <c r="I390" s="0" t="s">
        <v>54</v>
      </c>
      <c r="J390" s="0" t="s">
        <v>597</v>
      </c>
    </row>
    <row r="391" customFormat="false" ht="12.8" hidden="false" customHeight="false" outlineLevel="0" collapsed="false">
      <c r="A391" s="0" t="s">
        <v>49</v>
      </c>
      <c r="B391" s="0" t="n">
        <v>2115951</v>
      </c>
      <c r="C391" s="0" t="s">
        <v>50</v>
      </c>
      <c r="D391" s="0" t="s">
        <v>59</v>
      </c>
      <c r="E391" s="0" t="s">
        <v>56</v>
      </c>
      <c r="F391" s="0" t="n">
        <v>178</v>
      </c>
      <c r="G391" s="0" t="s">
        <v>50</v>
      </c>
      <c r="H391" s="0" t="s">
        <v>598</v>
      </c>
      <c r="I391" s="0" t="s">
        <v>54</v>
      </c>
      <c r="J391" s="0" t="s">
        <v>599</v>
      </c>
    </row>
    <row r="392" customFormat="false" ht="12.8" hidden="false" customHeight="false" outlineLevel="0" collapsed="false">
      <c r="A392" s="0" t="s">
        <v>49</v>
      </c>
      <c r="B392" s="0" t="n">
        <v>2115958</v>
      </c>
      <c r="C392" s="0" t="s">
        <v>50</v>
      </c>
      <c r="D392" s="0" t="s">
        <v>59</v>
      </c>
      <c r="E392" s="0" t="s">
        <v>56</v>
      </c>
      <c r="F392" s="0" t="n">
        <v>179</v>
      </c>
      <c r="G392" s="0" t="s">
        <v>50</v>
      </c>
      <c r="H392" s="0" t="s">
        <v>600</v>
      </c>
      <c r="I392" s="0" t="s">
        <v>54</v>
      </c>
      <c r="J392" s="0" t="s">
        <v>601</v>
      </c>
    </row>
    <row r="393" customFormat="false" ht="12.8" hidden="false" customHeight="false" outlineLevel="0" collapsed="false">
      <c r="A393" s="0" t="s">
        <v>49</v>
      </c>
      <c r="B393" s="0" t="n">
        <v>2115960</v>
      </c>
      <c r="C393" s="0" t="s">
        <v>50</v>
      </c>
      <c r="D393" s="0" t="s">
        <v>59</v>
      </c>
      <c r="E393" s="0" t="s">
        <v>56</v>
      </c>
      <c r="F393" s="0" t="n">
        <v>180</v>
      </c>
      <c r="G393" s="0" t="s">
        <v>50</v>
      </c>
      <c r="H393" s="0" t="s">
        <v>602</v>
      </c>
      <c r="I393" s="0" t="s">
        <v>54</v>
      </c>
      <c r="J393" s="0" t="s">
        <v>603</v>
      </c>
    </row>
    <row r="394" customFormat="false" ht="12.8" hidden="false" customHeight="false" outlineLevel="0" collapsed="false">
      <c r="A394" s="0" t="s">
        <v>49</v>
      </c>
      <c r="B394" s="0" t="n">
        <v>2115966</v>
      </c>
      <c r="C394" s="0" t="s">
        <v>50</v>
      </c>
      <c r="D394" s="0" t="s">
        <v>51</v>
      </c>
      <c r="E394" s="0" t="s">
        <v>59</v>
      </c>
      <c r="F394" s="0" t="n">
        <v>181</v>
      </c>
      <c r="G394" s="0" t="s">
        <v>50</v>
      </c>
      <c r="H394" s="0" t="s">
        <v>604</v>
      </c>
      <c r="I394" s="0" t="s">
        <v>54</v>
      </c>
      <c r="J394" s="0" t="s">
        <v>597</v>
      </c>
    </row>
    <row r="395" customFormat="false" ht="12.8" hidden="false" customHeight="false" outlineLevel="0" collapsed="false">
      <c r="A395" s="0" t="s">
        <v>49</v>
      </c>
      <c r="B395" s="0" t="n">
        <v>2115967</v>
      </c>
      <c r="C395" s="0" t="s">
        <v>50</v>
      </c>
      <c r="D395" s="0" t="s">
        <v>59</v>
      </c>
      <c r="E395" s="0" t="s">
        <v>52</v>
      </c>
      <c r="F395" s="0" t="n">
        <v>167</v>
      </c>
      <c r="G395" s="0" t="s">
        <v>50</v>
      </c>
      <c r="H395" s="0" t="s">
        <v>605</v>
      </c>
      <c r="I395" s="0" t="s">
        <v>54</v>
      </c>
      <c r="J395" s="0" t="s">
        <v>606</v>
      </c>
    </row>
    <row r="396" customFormat="false" ht="12.8" hidden="false" customHeight="false" outlineLevel="0" collapsed="false">
      <c r="A396" s="0" t="s">
        <v>49</v>
      </c>
      <c r="B396" s="0" t="n">
        <v>2115968</v>
      </c>
      <c r="C396" s="0" t="s">
        <v>50</v>
      </c>
      <c r="D396" s="0" t="s">
        <v>59</v>
      </c>
      <c r="E396" s="0" t="s">
        <v>51</v>
      </c>
      <c r="F396" s="0" t="n">
        <v>181</v>
      </c>
      <c r="G396" s="0" t="s">
        <v>50</v>
      </c>
      <c r="H396" s="0" t="s">
        <v>607</v>
      </c>
      <c r="I396" s="0" t="s">
        <v>54</v>
      </c>
      <c r="J396" s="0" t="s">
        <v>597</v>
      </c>
    </row>
    <row r="397" customFormat="false" ht="12.8" hidden="false" customHeight="false" outlineLevel="0" collapsed="false">
      <c r="A397" s="0" t="s">
        <v>49</v>
      </c>
      <c r="B397" s="0" t="n">
        <v>2115969</v>
      </c>
      <c r="C397" s="0" t="s">
        <v>50</v>
      </c>
      <c r="D397" s="0" t="s">
        <v>59</v>
      </c>
      <c r="E397" s="0" t="s">
        <v>51</v>
      </c>
      <c r="F397" s="0" t="n">
        <v>163</v>
      </c>
      <c r="G397" s="0" t="s">
        <v>50</v>
      </c>
      <c r="H397" s="0" t="s">
        <v>608</v>
      </c>
      <c r="I397" s="0" t="s">
        <v>54</v>
      </c>
      <c r="J397" s="0" t="s">
        <v>609</v>
      </c>
    </row>
    <row r="398" customFormat="false" ht="12.8" hidden="false" customHeight="false" outlineLevel="0" collapsed="false">
      <c r="A398" s="0" t="s">
        <v>49</v>
      </c>
      <c r="B398" s="0" t="n">
        <v>2115970</v>
      </c>
      <c r="C398" s="0" t="s">
        <v>50</v>
      </c>
      <c r="D398" s="0" t="s">
        <v>59</v>
      </c>
      <c r="E398" s="0" t="s">
        <v>52</v>
      </c>
      <c r="F398" s="0" t="n">
        <v>157</v>
      </c>
      <c r="G398" s="0" t="s">
        <v>50</v>
      </c>
      <c r="H398" s="0" t="s">
        <v>607</v>
      </c>
      <c r="I398" s="0" t="s">
        <v>54</v>
      </c>
      <c r="J398" s="0" t="s">
        <v>610</v>
      </c>
    </row>
    <row r="399" customFormat="false" ht="12.8" hidden="false" customHeight="false" outlineLevel="0" collapsed="false">
      <c r="A399" s="0" t="s">
        <v>49</v>
      </c>
      <c r="B399" s="0" t="n">
        <v>2115981</v>
      </c>
      <c r="C399" s="0" t="s">
        <v>50</v>
      </c>
      <c r="D399" s="0" t="s">
        <v>59</v>
      </c>
      <c r="E399" s="0" t="s">
        <v>52</v>
      </c>
      <c r="F399" s="0" t="n">
        <v>211</v>
      </c>
      <c r="G399" s="0" t="s">
        <v>50</v>
      </c>
      <c r="H399" s="0" t="s">
        <v>611</v>
      </c>
      <c r="I399" s="0" t="s">
        <v>54</v>
      </c>
      <c r="J399" s="0" t="s">
        <v>612</v>
      </c>
    </row>
    <row r="400" customFormat="false" ht="12.8" hidden="false" customHeight="false" outlineLevel="0" collapsed="false">
      <c r="A400" s="0" t="s">
        <v>49</v>
      </c>
      <c r="B400" s="0" t="n">
        <v>2115982</v>
      </c>
      <c r="C400" s="0" t="s">
        <v>50</v>
      </c>
      <c r="D400" s="0" t="s">
        <v>51</v>
      </c>
      <c r="E400" s="0" t="s">
        <v>59</v>
      </c>
      <c r="F400" s="0" t="n">
        <v>222</v>
      </c>
      <c r="G400" s="0" t="s">
        <v>50</v>
      </c>
      <c r="H400" s="0" t="s">
        <v>613</v>
      </c>
      <c r="I400" s="0" t="s">
        <v>54</v>
      </c>
      <c r="J400" s="0" t="s">
        <v>614</v>
      </c>
    </row>
    <row r="401" customFormat="false" ht="12.8" hidden="false" customHeight="false" outlineLevel="0" collapsed="false">
      <c r="A401" s="0" t="s">
        <v>49</v>
      </c>
      <c r="B401" s="0" t="n">
        <v>2115987</v>
      </c>
      <c r="C401" s="0" t="s">
        <v>50</v>
      </c>
      <c r="D401" s="0" t="s">
        <v>59</v>
      </c>
      <c r="E401" s="0" t="s">
        <v>56</v>
      </c>
      <c r="F401" s="0" t="n">
        <v>209</v>
      </c>
      <c r="G401" s="0" t="s">
        <v>50</v>
      </c>
      <c r="H401" s="0" t="s">
        <v>615</v>
      </c>
      <c r="I401" s="0" t="s">
        <v>54</v>
      </c>
      <c r="J401" s="0" t="s">
        <v>616</v>
      </c>
    </row>
    <row r="402" customFormat="false" ht="12.8" hidden="false" customHeight="false" outlineLevel="0" collapsed="false">
      <c r="A402" s="0" t="s">
        <v>49</v>
      </c>
      <c r="B402" s="0" t="n">
        <v>2115990</v>
      </c>
      <c r="C402" s="0" t="s">
        <v>50</v>
      </c>
      <c r="D402" s="0" t="s">
        <v>52</v>
      </c>
      <c r="E402" s="0" t="s">
        <v>51</v>
      </c>
      <c r="F402" s="0" t="n">
        <v>222</v>
      </c>
      <c r="G402" s="0" t="s">
        <v>50</v>
      </c>
      <c r="H402" s="0" t="s">
        <v>617</v>
      </c>
      <c r="I402" s="0" t="s">
        <v>54</v>
      </c>
      <c r="J402" s="0" t="s">
        <v>614</v>
      </c>
    </row>
    <row r="403" customFormat="false" ht="12.8" hidden="false" customHeight="false" outlineLevel="0" collapsed="false">
      <c r="A403" s="0" t="s">
        <v>49</v>
      </c>
      <c r="B403" s="0" t="n">
        <v>2115994</v>
      </c>
      <c r="C403" s="0" t="s">
        <v>50</v>
      </c>
      <c r="D403" s="0" t="s">
        <v>56</v>
      </c>
      <c r="E403" s="0" t="s">
        <v>59</v>
      </c>
      <c r="F403" s="0" t="n">
        <v>217</v>
      </c>
      <c r="G403" s="0" t="s">
        <v>50</v>
      </c>
      <c r="H403" s="0" t="s">
        <v>618</v>
      </c>
      <c r="I403" s="0" t="s">
        <v>54</v>
      </c>
      <c r="J403" s="0" t="s">
        <v>619</v>
      </c>
    </row>
    <row r="404" customFormat="false" ht="12.8" hidden="false" customHeight="false" outlineLevel="0" collapsed="false">
      <c r="A404" s="0" t="s">
        <v>49</v>
      </c>
      <c r="B404" s="0" t="n">
        <v>2115996</v>
      </c>
      <c r="C404" s="0" t="s">
        <v>50</v>
      </c>
      <c r="D404" s="0" t="s">
        <v>51</v>
      </c>
      <c r="E404" s="0" t="s">
        <v>56</v>
      </c>
      <c r="F404" s="0" t="n">
        <v>216</v>
      </c>
      <c r="G404" s="0" t="s">
        <v>50</v>
      </c>
      <c r="H404" s="0" t="s">
        <v>618</v>
      </c>
      <c r="I404" s="0" t="s">
        <v>54</v>
      </c>
      <c r="J404" s="0" t="s">
        <v>620</v>
      </c>
    </row>
    <row r="405" customFormat="false" ht="12.8" hidden="false" customHeight="false" outlineLevel="0" collapsed="false">
      <c r="A405" s="0" t="s">
        <v>49</v>
      </c>
      <c r="B405" s="0" t="n">
        <v>2116008</v>
      </c>
      <c r="C405" s="0" t="s">
        <v>50</v>
      </c>
      <c r="D405" s="0" t="s">
        <v>51</v>
      </c>
      <c r="E405" s="0" t="s">
        <v>59</v>
      </c>
      <c r="F405" s="0" t="n">
        <v>222</v>
      </c>
      <c r="G405" s="0" t="s">
        <v>50</v>
      </c>
      <c r="H405" s="0" t="s">
        <v>621</v>
      </c>
      <c r="I405" s="0" t="s">
        <v>54</v>
      </c>
      <c r="J405" s="0" t="s">
        <v>294</v>
      </c>
    </row>
    <row r="406" customFormat="false" ht="12.8" hidden="false" customHeight="false" outlineLevel="0" collapsed="false">
      <c r="A406" s="0" t="s">
        <v>49</v>
      </c>
      <c r="B406" s="0" t="n">
        <v>2116016</v>
      </c>
      <c r="C406" s="0" t="s">
        <v>50</v>
      </c>
      <c r="D406" s="0" t="s">
        <v>59</v>
      </c>
      <c r="E406" s="0" t="s">
        <v>56</v>
      </c>
      <c r="F406" s="0" t="n">
        <v>222</v>
      </c>
      <c r="G406" s="0" t="s">
        <v>50</v>
      </c>
      <c r="H406" s="0" t="s">
        <v>622</v>
      </c>
      <c r="I406" s="0" t="s">
        <v>54</v>
      </c>
      <c r="J406" s="0" t="s">
        <v>294</v>
      </c>
    </row>
    <row r="407" customFormat="false" ht="12.8" hidden="false" customHeight="false" outlineLevel="0" collapsed="false">
      <c r="A407" s="0" t="s">
        <v>49</v>
      </c>
      <c r="B407" s="0" t="n">
        <v>2116018</v>
      </c>
      <c r="C407" s="0" t="s">
        <v>50</v>
      </c>
      <c r="D407" s="0" t="s">
        <v>52</v>
      </c>
      <c r="E407" s="0" t="s">
        <v>51</v>
      </c>
      <c r="F407" s="0" t="n">
        <v>222</v>
      </c>
      <c r="G407" s="0" t="s">
        <v>50</v>
      </c>
      <c r="H407" s="0" t="s">
        <v>623</v>
      </c>
      <c r="I407" s="0" t="s">
        <v>54</v>
      </c>
      <c r="J407" s="0" t="s">
        <v>65</v>
      </c>
    </row>
    <row r="408" customFormat="false" ht="12.8" hidden="false" customHeight="false" outlineLevel="0" collapsed="false">
      <c r="A408" s="0" t="s">
        <v>49</v>
      </c>
      <c r="B408" s="0" t="n">
        <v>2116019</v>
      </c>
      <c r="C408" s="0" t="s">
        <v>50</v>
      </c>
      <c r="D408" s="0" t="s">
        <v>59</v>
      </c>
      <c r="E408" s="0" t="s">
        <v>56</v>
      </c>
      <c r="F408" s="0" t="n">
        <v>222</v>
      </c>
      <c r="G408" s="0" t="s">
        <v>50</v>
      </c>
      <c r="H408" s="0" t="s">
        <v>624</v>
      </c>
      <c r="I408" s="0" t="s">
        <v>54</v>
      </c>
      <c r="J408" s="0" t="s">
        <v>294</v>
      </c>
    </row>
    <row r="409" customFormat="false" ht="12.8" hidden="false" customHeight="false" outlineLevel="0" collapsed="false">
      <c r="A409" s="0" t="s">
        <v>49</v>
      </c>
      <c r="B409" s="0" t="n">
        <v>2116023</v>
      </c>
      <c r="C409" s="0" t="s">
        <v>50</v>
      </c>
      <c r="D409" s="0" t="s">
        <v>52</v>
      </c>
      <c r="E409" s="0" t="s">
        <v>51</v>
      </c>
      <c r="F409" s="0" t="n">
        <v>222</v>
      </c>
      <c r="G409" s="0" t="s">
        <v>50</v>
      </c>
      <c r="H409" s="0" t="s">
        <v>625</v>
      </c>
      <c r="I409" s="0" t="s">
        <v>54</v>
      </c>
      <c r="J409" s="0" t="s">
        <v>156</v>
      </c>
    </row>
    <row r="410" customFormat="false" ht="12.8" hidden="false" customHeight="false" outlineLevel="0" collapsed="false">
      <c r="A410" s="0" t="s">
        <v>49</v>
      </c>
      <c r="B410" s="0" t="n">
        <v>2116046</v>
      </c>
      <c r="C410" s="0" t="s">
        <v>50</v>
      </c>
      <c r="D410" s="0" t="s">
        <v>51</v>
      </c>
      <c r="E410" s="0" t="s">
        <v>56</v>
      </c>
      <c r="F410" s="0" t="n">
        <v>222</v>
      </c>
      <c r="G410" s="0" t="s">
        <v>50</v>
      </c>
      <c r="H410" s="0" t="s">
        <v>626</v>
      </c>
      <c r="I410" s="0" t="s">
        <v>54</v>
      </c>
      <c r="J410" s="0" t="s">
        <v>110</v>
      </c>
    </row>
    <row r="411" customFormat="false" ht="12.8" hidden="false" customHeight="false" outlineLevel="0" collapsed="false">
      <c r="A411" s="0" t="s">
        <v>49</v>
      </c>
      <c r="B411" s="0" t="n">
        <v>2116057</v>
      </c>
      <c r="C411" s="0" t="s">
        <v>50</v>
      </c>
      <c r="D411" s="0" t="s">
        <v>52</v>
      </c>
      <c r="E411" s="0" t="s">
        <v>51</v>
      </c>
      <c r="F411" s="0" t="n">
        <v>222</v>
      </c>
      <c r="G411" s="0" t="s">
        <v>50</v>
      </c>
      <c r="H411" s="0" t="s">
        <v>627</v>
      </c>
      <c r="I411" s="0" t="s">
        <v>54</v>
      </c>
      <c r="J411" s="0" t="s">
        <v>210</v>
      </c>
    </row>
    <row r="412" customFormat="false" ht="12.8" hidden="false" customHeight="false" outlineLevel="0" collapsed="false">
      <c r="A412" s="0" t="s">
        <v>49</v>
      </c>
      <c r="B412" s="0" t="n">
        <v>2116097</v>
      </c>
      <c r="C412" s="0" t="s">
        <v>50</v>
      </c>
      <c r="D412" s="0" t="s">
        <v>56</v>
      </c>
      <c r="E412" s="0" t="s">
        <v>59</v>
      </c>
      <c r="F412" s="0" t="n">
        <v>222</v>
      </c>
      <c r="G412" s="0" t="s">
        <v>50</v>
      </c>
      <c r="H412" s="0" t="s">
        <v>628</v>
      </c>
      <c r="I412" s="0" t="s">
        <v>54</v>
      </c>
      <c r="J412" s="0" t="s">
        <v>381</v>
      </c>
    </row>
    <row r="413" customFormat="false" ht="12.8" hidden="false" customHeight="false" outlineLevel="0" collapsed="false">
      <c r="A413" s="0" t="s">
        <v>49</v>
      </c>
      <c r="B413" s="0" t="n">
        <v>2116434</v>
      </c>
      <c r="C413" s="0" t="s">
        <v>50</v>
      </c>
      <c r="D413" s="0" t="s">
        <v>51</v>
      </c>
      <c r="E413" s="0" t="s">
        <v>52</v>
      </c>
      <c r="F413" s="0" t="n">
        <v>222</v>
      </c>
      <c r="G413" s="0" t="s">
        <v>50</v>
      </c>
      <c r="H413" s="0" t="s">
        <v>629</v>
      </c>
      <c r="I413" s="0" t="s">
        <v>54</v>
      </c>
      <c r="J413" s="0" t="s">
        <v>492</v>
      </c>
    </row>
    <row r="414" customFormat="false" ht="12.8" hidden="false" customHeight="false" outlineLevel="0" collapsed="false">
      <c r="A414" s="0" t="s">
        <v>49</v>
      </c>
      <c r="B414" s="0" t="n">
        <v>2116554</v>
      </c>
      <c r="C414" s="0" t="s">
        <v>50</v>
      </c>
      <c r="D414" s="0" t="s">
        <v>51</v>
      </c>
      <c r="E414" s="0" t="s">
        <v>52</v>
      </c>
      <c r="F414" s="0" t="n">
        <v>222</v>
      </c>
      <c r="G414" s="0" t="s">
        <v>50</v>
      </c>
      <c r="H414" s="0" t="s">
        <v>630</v>
      </c>
      <c r="I414" s="0" t="s">
        <v>54</v>
      </c>
      <c r="J414" s="0" t="s">
        <v>106</v>
      </c>
    </row>
    <row r="415" customFormat="false" ht="12.8" hidden="false" customHeight="false" outlineLevel="0" collapsed="false">
      <c r="A415" s="0" t="s">
        <v>49</v>
      </c>
      <c r="B415" s="0" t="n">
        <v>2116841</v>
      </c>
      <c r="C415" s="0" t="s">
        <v>50</v>
      </c>
      <c r="D415" s="0" t="s">
        <v>51</v>
      </c>
      <c r="E415" s="0" t="s">
        <v>52</v>
      </c>
      <c r="F415" s="0" t="n">
        <v>222</v>
      </c>
      <c r="G415" s="0" t="s">
        <v>50</v>
      </c>
      <c r="H415" s="0" t="s">
        <v>631</v>
      </c>
      <c r="I415" s="0" t="s">
        <v>54</v>
      </c>
      <c r="J415" s="0" t="s">
        <v>58</v>
      </c>
    </row>
    <row r="416" customFormat="false" ht="12.8" hidden="false" customHeight="false" outlineLevel="0" collapsed="false">
      <c r="A416" s="0" t="s">
        <v>49</v>
      </c>
      <c r="B416" s="0" t="n">
        <v>2116901</v>
      </c>
      <c r="C416" s="0" t="s">
        <v>50</v>
      </c>
      <c r="D416" s="0" t="s">
        <v>56</v>
      </c>
      <c r="E416" s="0" t="s">
        <v>59</v>
      </c>
      <c r="F416" s="0" t="n">
        <v>222</v>
      </c>
      <c r="G416" s="0" t="s">
        <v>50</v>
      </c>
      <c r="H416" s="0" t="s">
        <v>632</v>
      </c>
      <c r="I416" s="0" t="s">
        <v>54</v>
      </c>
      <c r="J416" s="0" t="s">
        <v>58</v>
      </c>
    </row>
    <row r="417" customFormat="false" ht="12.8" hidden="false" customHeight="false" outlineLevel="0" collapsed="false">
      <c r="A417" s="0" t="s">
        <v>49</v>
      </c>
      <c r="B417" s="0" t="n">
        <v>2117093</v>
      </c>
      <c r="C417" s="0" t="s">
        <v>50</v>
      </c>
      <c r="D417" s="0" t="s">
        <v>59</v>
      </c>
      <c r="E417" s="0" t="s">
        <v>56</v>
      </c>
      <c r="F417" s="0" t="n">
        <v>222</v>
      </c>
      <c r="G417" s="0" t="s">
        <v>50</v>
      </c>
      <c r="H417" s="0" t="s">
        <v>633</v>
      </c>
      <c r="I417" s="0" t="s">
        <v>54</v>
      </c>
      <c r="J417" s="0" t="s">
        <v>634</v>
      </c>
    </row>
    <row r="418" customFormat="false" ht="12.8" hidden="false" customHeight="false" outlineLevel="0" collapsed="false">
      <c r="A418" s="0" t="s">
        <v>49</v>
      </c>
      <c r="B418" s="0" t="n">
        <v>2117724</v>
      </c>
      <c r="C418" s="0" t="s">
        <v>50</v>
      </c>
      <c r="D418" s="0" t="s">
        <v>52</v>
      </c>
      <c r="E418" s="0" t="s">
        <v>59</v>
      </c>
      <c r="F418" s="0" t="n">
        <v>222</v>
      </c>
      <c r="G418" s="0" t="s">
        <v>50</v>
      </c>
      <c r="H418" s="0" t="s">
        <v>635</v>
      </c>
      <c r="I418" s="0" t="s">
        <v>54</v>
      </c>
      <c r="J418" s="0" t="s">
        <v>284</v>
      </c>
    </row>
    <row r="419" customFormat="false" ht="12.8" hidden="false" customHeight="false" outlineLevel="0" collapsed="false">
      <c r="A419" s="0" t="s">
        <v>49</v>
      </c>
      <c r="B419" s="0" t="n">
        <v>2117918</v>
      </c>
      <c r="C419" s="0" t="s">
        <v>50</v>
      </c>
      <c r="D419" s="0" t="s">
        <v>52</v>
      </c>
      <c r="E419" s="0" t="s">
        <v>51</v>
      </c>
      <c r="F419" s="0" t="n">
        <v>222</v>
      </c>
      <c r="G419" s="0" t="s">
        <v>50</v>
      </c>
      <c r="H419" s="0" t="s">
        <v>636</v>
      </c>
      <c r="I419" s="0" t="s">
        <v>54</v>
      </c>
      <c r="J419" s="0" t="s">
        <v>381</v>
      </c>
    </row>
    <row r="420" customFormat="false" ht="12.8" hidden="false" customHeight="false" outlineLevel="0" collapsed="false">
      <c r="A420" s="0" t="s">
        <v>49</v>
      </c>
      <c r="B420" s="0" t="n">
        <v>2117934</v>
      </c>
      <c r="C420" s="0" t="s">
        <v>50</v>
      </c>
      <c r="D420" s="0" t="s">
        <v>59</v>
      </c>
      <c r="E420" s="0" t="s">
        <v>56</v>
      </c>
      <c r="F420" s="0" t="n">
        <v>222</v>
      </c>
      <c r="G420" s="0" t="s">
        <v>50</v>
      </c>
      <c r="H420" s="0" t="s">
        <v>637</v>
      </c>
      <c r="I420" s="0" t="s">
        <v>54</v>
      </c>
      <c r="J420" s="0" t="s">
        <v>280</v>
      </c>
    </row>
    <row r="421" customFormat="false" ht="12.8" hidden="false" customHeight="false" outlineLevel="0" collapsed="false">
      <c r="A421" s="0" t="s">
        <v>49</v>
      </c>
      <c r="B421" s="0" t="n">
        <v>2117952</v>
      </c>
      <c r="C421" s="0" t="s">
        <v>50</v>
      </c>
      <c r="D421" s="0" t="s">
        <v>52</v>
      </c>
      <c r="E421" s="0" t="s">
        <v>51</v>
      </c>
      <c r="F421" s="0" t="n">
        <v>222</v>
      </c>
      <c r="G421" s="0" t="s">
        <v>50</v>
      </c>
      <c r="H421" s="0" t="s">
        <v>638</v>
      </c>
      <c r="I421" s="0" t="s">
        <v>54</v>
      </c>
      <c r="J421" s="0" t="s">
        <v>280</v>
      </c>
    </row>
    <row r="422" customFormat="false" ht="12.8" hidden="false" customHeight="false" outlineLevel="0" collapsed="false">
      <c r="A422" s="0" t="s">
        <v>49</v>
      </c>
      <c r="B422" s="0" t="n">
        <v>2118042</v>
      </c>
      <c r="C422" s="0" t="s">
        <v>50</v>
      </c>
      <c r="D422" s="0" t="s">
        <v>52</v>
      </c>
      <c r="E422" s="0" t="s">
        <v>51</v>
      </c>
      <c r="F422" s="0" t="n">
        <v>222</v>
      </c>
      <c r="G422" s="0" t="s">
        <v>50</v>
      </c>
      <c r="H422" s="0" t="s">
        <v>639</v>
      </c>
      <c r="I422" s="0" t="s">
        <v>54</v>
      </c>
      <c r="J422" s="0" t="s">
        <v>104</v>
      </c>
    </row>
    <row r="423" customFormat="false" ht="12.8" hidden="false" customHeight="false" outlineLevel="0" collapsed="false">
      <c r="A423" s="0" t="s">
        <v>49</v>
      </c>
      <c r="B423" s="0" t="n">
        <v>2118171</v>
      </c>
      <c r="C423" s="0" t="s">
        <v>50</v>
      </c>
      <c r="D423" s="0" t="s">
        <v>59</v>
      </c>
      <c r="E423" s="0" t="s">
        <v>52</v>
      </c>
      <c r="F423" s="0" t="n">
        <v>222</v>
      </c>
      <c r="G423" s="0" t="s">
        <v>50</v>
      </c>
      <c r="H423" s="0" t="s">
        <v>640</v>
      </c>
      <c r="I423" s="0" t="s">
        <v>54</v>
      </c>
      <c r="J423" s="0" t="s">
        <v>381</v>
      </c>
    </row>
    <row r="424" customFormat="false" ht="12.8" hidden="false" customHeight="false" outlineLevel="0" collapsed="false">
      <c r="A424" s="0" t="s">
        <v>49</v>
      </c>
      <c r="B424" s="0" t="n">
        <v>2118192</v>
      </c>
      <c r="C424" s="0" t="s">
        <v>50</v>
      </c>
      <c r="D424" s="0" t="s">
        <v>52</v>
      </c>
      <c r="E424" s="0" t="s">
        <v>51</v>
      </c>
      <c r="F424" s="0" t="n">
        <v>222</v>
      </c>
      <c r="G424" s="0" t="s">
        <v>50</v>
      </c>
      <c r="H424" s="0" t="s">
        <v>641</v>
      </c>
      <c r="I424" s="0" t="s">
        <v>54</v>
      </c>
      <c r="J424" s="0" t="s">
        <v>368</v>
      </c>
    </row>
    <row r="425" customFormat="false" ht="12.8" hidden="false" customHeight="false" outlineLevel="0" collapsed="false">
      <c r="A425" s="0" t="s">
        <v>49</v>
      </c>
      <c r="B425" s="0" t="n">
        <v>2118198</v>
      </c>
      <c r="C425" s="0" t="s">
        <v>50</v>
      </c>
      <c r="D425" s="0" t="s">
        <v>51</v>
      </c>
      <c r="E425" s="0" t="s">
        <v>56</v>
      </c>
      <c r="F425" s="0" t="n">
        <v>222</v>
      </c>
      <c r="G425" s="0" t="s">
        <v>50</v>
      </c>
      <c r="H425" s="0" t="s">
        <v>642</v>
      </c>
      <c r="I425" s="0" t="s">
        <v>54</v>
      </c>
      <c r="J425" s="0" t="s">
        <v>458</v>
      </c>
    </row>
    <row r="426" customFormat="false" ht="12.8" hidden="false" customHeight="false" outlineLevel="0" collapsed="false">
      <c r="A426" s="0" t="s">
        <v>49</v>
      </c>
      <c r="B426" s="0" t="n">
        <v>2118219</v>
      </c>
      <c r="C426" s="0" t="s">
        <v>50</v>
      </c>
      <c r="D426" s="0" t="s">
        <v>51</v>
      </c>
      <c r="E426" s="0" t="s">
        <v>52</v>
      </c>
      <c r="F426" s="0" t="n">
        <v>222</v>
      </c>
      <c r="G426" s="0" t="s">
        <v>50</v>
      </c>
      <c r="H426" s="0" t="s">
        <v>643</v>
      </c>
      <c r="I426" s="0" t="s">
        <v>54</v>
      </c>
      <c r="J426" s="0" t="s">
        <v>378</v>
      </c>
    </row>
    <row r="427" customFormat="false" ht="12.8" hidden="false" customHeight="false" outlineLevel="0" collapsed="false">
      <c r="A427" s="0" t="s">
        <v>49</v>
      </c>
      <c r="B427" s="0" t="n">
        <v>2118258</v>
      </c>
      <c r="C427" s="0" t="s">
        <v>50</v>
      </c>
      <c r="D427" s="0" t="s">
        <v>56</v>
      </c>
      <c r="E427" s="0" t="s">
        <v>59</v>
      </c>
      <c r="F427" s="0" t="n">
        <v>222</v>
      </c>
      <c r="G427" s="0" t="s">
        <v>50</v>
      </c>
      <c r="H427" s="0" t="s">
        <v>644</v>
      </c>
      <c r="I427" s="0" t="s">
        <v>54</v>
      </c>
      <c r="J427" s="0" t="s">
        <v>370</v>
      </c>
    </row>
    <row r="428" customFormat="false" ht="12.8" hidden="false" customHeight="false" outlineLevel="0" collapsed="false">
      <c r="A428" s="0" t="s">
        <v>49</v>
      </c>
      <c r="B428" s="0" t="n">
        <v>2118270</v>
      </c>
      <c r="C428" s="0" t="s">
        <v>50</v>
      </c>
      <c r="D428" s="0" t="s">
        <v>52</v>
      </c>
      <c r="E428" s="0" t="s">
        <v>51</v>
      </c>
      <c r="F428" s="0" t="n">
        <v>222</v>
      </c>
      <c r="G428" s="0" t="s">
        <v>50</v>
      </c>
      <c r="H428" s="0" t="s">
        <v>645</v>
      </c>
      <c r="I428" s="0" t="s">
        <v>54</v>
      </c>
      <c r="J428" s="0" t="s">
        <v>458</v>
      </c>
    </row>
    <row r="429" customFormat="false" ht="12.8" hidden="false" customHeight="false" outlineLevel="0" collapsed="false">
      <c r="A429" s="0" t="s">
        <v>49</v>
      </c>
      <c r="B429" s="0" t="n">
        <v>2118276</v>
      </c>
      <c r="C429" s="0" t="s">
        <v>50</v>
      </c>
      <c r="D429" s="0" t="s">
        <v>59</v>
      </c>
      <c r="E429" s="0" t="s">
        <v>56</v>
      </c>
      <c r="F429" s="0" t="n">
        <v>222</v>
      </c>
      <c r="G429" s="0" t="s">
        <v>50</v>
      </c>
      <c r="H429" s="0" t="s">
        <v>646</v>
      </c>
      <c r="I429" s="0" t="s">
        <v>54</v>
      </c>
      <c r="J429" s="0" t="s">
        <v>647</v>
      </c>
    </row>
    <row r="430" customFormat="false" ht="12.8" hidden="false" customHeight="false" outlineLevel="0" collapsed="false">
      <c r="A430" s="0" t="s">
        <v>49</v>
      </c>
      <c r="B430" s="0" t="n">
        <v>2118345</v>
      </c>
      <c r="C430" s="0" t="s">
        <v>50</v>
      </c>
      <c r="D430" s="0" t="s">
        <v>51</v>
      </c>
      <c r="E430" s="0" t="s">
        <v>59</v>
      </c>
      <c r="F430" s="0" t="n">
        <v>222</v>
      </c>
      <c r="G430" s="0" t="s">
        <v>50</v>
      </c>
      <c r="H430" s="0" t="s">
        <v>648</v>
      </c>
      <c r="I430" s="0" t="s">
        <v>54</v>
      </c>
      <c r="J430" s="0" t="s">
        <v>106</v>
      </c>
    </row>
    <row r="431" customFormat="false" ht="12.8" hidden="false" customHeight="false" outlineLevel="0" collapsed="false">
      <c r="A431" s="0" t="s">
        <v>49</v>
      </c>
      <c r="B431" s="0" t="n">
        <v>2118354</v>
      </c>
      <c r="C431" s="0" t="s">
        <v>50</v>
      </c>
      <c r="D431" s="0" t="s">
        <v>51</v>
      </c>
      <c r="E431" s="0" t="s">
        <v>52</v>
      </c>
      <c r="F431" s="0" t="n">
        <v>222</v>
      </c>
      <c r="G431" s="0" t="s">
        <v>50</v>
      </c>
      <c r="H431" s="0" t="s">
        <v>649</v>
      </c>
      <c r="I431" s="0" t="s">
        <v>54</v>
      </c>
      <c r="J431" s="0" t="s">
        <v>501</v>
      </c>
    </row>
    <row r="432" customFormat="false" ht="12.8" hidden="false" customHeight="false" outlineLevel="0" collapsed="false">
      <c r="A432" s="0" t="s">
        <v>49</v>
      </c>
      <c r="B432" s="0" t="n">
        <v>2118382</v>
      </c>
      <c r="C432" s="0" t="s">
        <v>50</v>
      </c>
      <c r="D432" s="0" t="s">
        <v>51</v>
      </c>
      <c r="E432" s="0" t="s">
        <v>52</v>
      </c>
      <c r="F432" s="0" t="n">
        <v>222</v>
      </c>
      <c r="G432" s="0" t="s">
        <v>50</v>
      </c>
      <c r="H432" s="0" t="s">
        <v>650</v>
      </c>
      <c r="I432" s="0" t="s">
        <v>54</v>
      </c>
      <c r="J432" s="0" t="s">
        <v>492</v>
      </c>
    </row>
    <row r="433" customFormat="false" ht="12.8" hidden="false" customHeight="false" outlineLevel="0" collapsed="false">
      <c r="A433" s="0" t="s">
        <v>49</v>
      </c>
      <c r="B433" s="0" t="n">
        <v>2118453</v>
      </c>
      <c r="C433" s="0" t="s">
        <v>50</v>
      </c>
      <c r="D433" s="0" t="s">
        <v>52</v>
      </c>
      <c r="E433" s="0" t="s">
        <v>59</v>
      </c>
      <c r="F433" s="0" t="n">
        <v>222</v>
      </c>
      <c r="G433" s="0" t="s">
        <v>50</v>
      </c>
      <c r="H433" s="0" t="s">
        <v>651</v>
      </c>
      <c r="I433" s="0" t="s">
        <v>54</v>
      </c>
      <c r="J433" s="0" t="s">
        <v>424</v>
      </c>
    </row>
    <row r="434" customFormat="false" ht="12.8" hidden="false" customHeight="false" outlineLevel="0" collapsed="false">
      <c r="A434" s="0" t="s">
        <v>49</v>
      </c>
      <c r="B434" s="0" t="n">
        <v>2118454</v>
      </c>
      <c r="C434" s="0" t="s">
        <v>50</v>
      </c>
      <c r="D434" s="0" t="s">
        <v>56</v>
      </c>
      <c r="E434" s="0" t="s">
        <v>59</v>
      </c>
      <c r="F434" s="0" t="n">
        <v>222</v>
      </c>
      <c r="G434" s="0" t="s">
        <v>50</v>
      </c>
      <c r="H434" s="0" t="s">
        <v>652</v>
      </c>
      <c r="I434" s="0" t="s">
        <v>54</v>
      </c>
      <c r="J434" s="0" t="s">
        <v>361</v>
      </c>
    </row>
    <row r="435" customFormat="false" ht="12.8" hidden="false" customHeight="false" outlineLevel="0" collapsed="false">
      <c r="A435" s="0" t="s">
        <v>49</v>
      </c>
      <c r="B435" s="0" t="n">
        <v>2118456</v>
      </c>
      <c r="C435" s="0" t="s">
        <v>50</v>
      </c>
      <c r="D435" s="0" t="s">
        <v>51</v>
      </c>
      <c r="E435" s="0" t="s">
        <v>59</v>
      </c>
      <c r="F435" s="0" t="n">
        <v>222</v>
      </c>
      <c r="G435" s="0" t="s">
        <v>50</v>
      </c>
      <c r="H435" s="0" t="s">
        <v>653</v>
      </c>
      <c r="I435" s="0" t="s">
        <v>54</v>
      </c>
      <c r="J435" s="0" t="s">
        <v>654</v>
      </c>
    </row>
    <row r="436" customFormat="false" ht="12.8" hidden="false" customHeight="false" outlineLevel="0" collapsed="false">
      <c r="A436" s="0" t="s">
        <v>49</v>
      </c>
      <c r="B436" s="0" t="n">
        <v>2118457</v>
      </c>
      <c r="C436" s="0" t="s">
        <v>50</v>
      </c>
      <c r="D436" s="0" t="s">
        <v>52</v>
      </c>
      <c r="E436" s="0" t="s">
        <v>51</v>
      </c>
      <c r="F436" s="0" t="n">
        <v>222</v>
      </c>
      <c r="G436" s="0" t="s">
        <v>50</v>
      </c>
      <c r="H436" s="0" t="s">
        <v>655</v>
      </c>
      <c r="I436" s="0" t="s">
        <v>54</v>
      </c>
      <c r="J436" s="0" t="s">
        <v>357</v>
      </c>
    </row>
    <row r="437" customFormat="false" ht="12.8" hidden="false" customHeight="false" outlineLevel="0" collapsed="false">
      <c r="A437" s="0" t="s">
        <v>49</v>
      </c>
      <c r="B437" s="0" t="n">
        <v>2118471</v>
      </c>
      <c r="C437" s="0" t="s">
        <v>50</v>
      </c>
      <c r="D437" s="0" t="s">
        <v>56</v>
      </c>
      <c r="E437" s="0" t="s">
        <v>59</v>
      </c>
      <c r="F437" s="0" t="n">
        <v>222</v>
      </c>
      <c r="G437" s="0" t="s">
        <v>50</v>
      </c>
      <c r="H437" s="0" t="s">
        <v>656</v>
      </c>
      <c r="I437" s="0" t="s">
        <v>54</v>
      </c>
      <c r="J437" s="0" t="s">
        <v>359</v>
      </c>
    </row>
    <row r="438" customFormat="false" ht="12.8" hidden="false" customHeight="false" outlineLevel="0" collapsed="false">
      <c r="A438" s="0" t="s">
        <v>49</v>
      </c>
      <c r="B438" s="0" t="n">
        <v>2118474</v>
      </c>
      <c r="C438" s="0" t="s">
        <v>50</v>
      </c>
      <c r="D438" s="0" t="s">
        <v>59</v>
      </c>
      <c r="E438" s="0" t="s">
        <v>51</v>
      </c>
      <c r="F438" s="0" t="n">
        <v>222</v>
      </c>
      <c r="G438" s="0" t="s">
        <v>50</v>
      </c>
      <c r="H438" s="0" t="s">
        <v>657</v>
      </c>
      <c r="I438" s="0" t="s">
        <v>54</v>
      </c>
      <c r="J438" s="0" t="s">
        <v>435</v>
      </c>
    </row>
    <row r="439" customFormat="false" ht="12.8" hidden="false" customHeight="false" outlineLevel="0" collapsed="false">
      <c r="A439" s="0" t="s">
        <v>49</v>
      </c>
      <c r="B439" s="0" t="n">
        <v>2118490</v>
      </c>
      <c r="C439" s="0" t="s">
        <v>50</v>
      </c>
      <c r="D439" s="0" t="s">
        <v>51</v>
      </c>
      <c r="E439" s="0" t="s">
        <v>59</v>
      </c>
      <c r="F439" s="0" t="n">
        <v>222</v>
      </c>
      <c r="G439" s="0" t="s">
        <v>50</v>
      </c>
      <c r="H439" s="0" t="s">
        <v>658</v>
      </c>
      <c r="I439" s="0" t="s">
        <v>54</v>
      </c>
      <c r="J439" s="0" t="s">
        <v>659</v>
      </c>
    </row>
    <row r="440" customFormat="false" ht="12.8" hidden="false" customHeight="false" outlineLevel="0" collapsed="false">
      <c r="A440" s="0" t="s">
        <v>49</v>
      </c>
      <c r="B440" s="0" t="n">
        <v>2118491</v>
      </c>
      <c r="C440" s="0" t="s">
        <v>50</v>
      </c>
      <c r="D440" s="0" t="s">
        <v>59</v>
      </c>
      <c r="E440" s="0" t="s">
        <v>56</v>
      </c>
      <c r="F440" s="0" t="n">
        <v>222</v>
      </c>
      <c r="G440" s="0" t="s">
        <v>50</v>
      </c>
      <c r="H440" s="0" t="s">
        <v>660</v>
      </c>
      <c r="I440" s="0" t="s">
        <v>54</v>
      </c>
      <c r="J440" s="0" t="s">
        <v>363</v>
      </c>
    </row>
    <row r="441" customFormat="false" ht="12.8" hidden="false" customHeight="false" outlineLevel="0" collapsed="false">
      <c r="A441" s="0" t="s">
        <v>49</v>
      </c>
      <c r="B441" s="0" t="n">
        <v>2118494</v>
      </c>
      <c r="C441" s="0" t="s">
        <v>50</v>
      </c>
      <c r="D441" s="0" t="s">
        <v>56</v>
      </c>
      <c r="E441" s="0" t="s">
        <v>59</v>
      </c>
      <c r="F441" s="0" t="n">
        <v>222</v>
      </c>
      <c r="G441" s="0" t="s">
        <v>50</v>
      </c>
      <c r="H441" s="0" t="s">
        <v>661</v>
      </c>
      <c r="I441" s="0" t="s">
        <v>54</v>
      </c>
      <c r="J441" s="0" t="s">
        <v>363</v>
      </c>
    </row>
    <row r="442" customFormat="false" ht="12.8" hidden="false" customHeight="false" outlineLevel="0" collapsed="false">
      <c r="A442" s="0" t="s">
        <v>49</v>
      </c>
      <c r="B442" s="0" t="n">
        <v>2118505</v>
      </c>
      <c r="C442" s="0" t="s">
        <v>50</v>
      </c>
      <c r="D442" s="0" t="s">
        <v>51</v>
      </c>
      <c r="E442" s="0" t="s">
        <v>52</v>
      </c>
      <c r="F442" s="0" t="n">
        <v>222</v>
      </c>
      <c r="G442" s="0" t="s">
        <v>50</v>
      </c>
      <c r="H442" s="0" t="s">
        <v>662</v>
      </c>
      <c r="I442" s="0" t="s">
        <v>54</v>
      </c>
      <c r="J442" s="0" t="s">
        <v>492</v>
      </c>
    </row>
    <row r="443" customFormat="false" ht="12.8" hidden="false" customHeight="false" outlineLevel="0" collapsed="false">
      <c r="A443" s="0" t="s">
        <v>49</v>
      </c>
      <c r="B443" s="0" t="n">
        <v>2118506</v>
      </c>
      <c r="C443" s="0" t="s">
        <v>50</v>
      </c>
      <c r="D443" s="0" t="s">
        <v>56</v>
      </c>
      <c r="E443" s="0" t="s">
        <v>59</v>
      </c>
      <c r="F443" s="0" t="n">
        <v>222</v>
      </c>
      <c r="G443" s="0" t="s">
        <v>50</v>
      </c>
      <c r="H443" s="0" t="s">
        <v>663</v>
      </c>
      <c r="I443" s="0" t="s">
        <v>54</v>
      </c>
      <c r="J443" s="0" t="s">
        <v>106</v>
      </c>
    </row>
    <row r="444" customFormat="false" ht="12.8" hidden="false" customHeight="false" outlineLevel="0" collapsed="false">
      <c r="A444" s="0" t="s">
        <v>49</v>
      </c>
      <c r="B444" s="0" t="n">
        <v>2118515</v>
      </c>
      <c r="C444" s="0" t="s">
        <v>50</v>
      </c>
      <c r="D444" s="0" t="s">
        <v>59</v>
      </c>
      <c r="E444" s="0" t="s">
        <v>52</v>
      </c>
      <c r="F444" s="0" t="n">
        <v>222</v>
      </c>
      <c r="G444" s="0" t="s">
        <v>50</v>
      </c>
      <c r="H444" s="0" t="s">
        <v>664</v>
      </c>
      <c r="I444" s="0" t="s">
        <v>54</v>
      </c>
      <c r="J444" s="0" t="s">
        <v>363</v>
      </c>
    </row>
    <row r="445" customFormat="false" ht="12.8" hidden="false" customHeight="false" outlineLevel="0" collapsed="false">
      <c r="A445" s="0" t="s">
        <v>49</v>
      </c>
      <c r="B445" s="0" t="n">
        <v>2118522</v>
      </c>
      <c r="C445" s="0" t="s">
        <v>50</v>
      </c>
      <c r="D445" s="0" t="s">
        <v>51</v>
      </c>
      <c r="E445" s="0" t="s">
        <v>52</v>
      </c>
      <c r="F445" s="0" t="n">
        <v>222</v>
      </c>
      <c r="G445" s="0" t="s">
        <v>50</v>
      </c>
      <c r="H445" s="0" t="s">
        <v>665</v>
      </c>
      <c r="I445" s="0" t="s">
        <v>54</v>
      </c>
      <c r="J445" s="0" t="s">
        <v>312</v>
      </c>
    </row>
    <row r="446" customFormat="false" ht="12.8" hidden="false" customHeight="false" outlineLevel="0" collapsed="false">
      <c r="A446" s="0" t="s">
        <v>49</v>
      </c>
      <c r="B446" s="0" t="n">
        <v>2118528</v>
      </c>
      <c r="C446" s="0" t="s">
        <v>50</v>
      </c>
      <c r="D446" s="0" t="s">
        <v>51</v>
      </c>
      <c r="E446" s="0" t="s">
        <v>52</v>
      </c>
      <c r="F446" s="0" t="n">
        <v>222</v>
      </c>
      <c r="G446" s="0" t="s">
        <v>50</v>
      </c>
      <c r="H446" s="0" t="s">
        <v>666</v>
      </c>
      <c r="I446" s="0" t="s">
        <v>54</v>
      </c>
      <c r="J446" s="0" t="s">
        <v>422</v>
      </c>
    </row>
    <row r="447" customFormat="false" ht="12.8" hidden="false" customHeight="false" outlineLevel="0" collapsed="false">
      <c r="A447" s="0" t="s">
        <v>49</v>
      </c>
      <c r="B447" s="0" t="n">
        <v>2118551</v>
      </c>
      <c r="C447" s="0" t="s">
        <v>50</v>
      </c>
      <c r="D447" s="0" t="s">
        <v>51</v>
      </c>
      <c r="E447" s="0" t="s">
        <v>52</v>
      </c>
      <c r="F447" s="0" t="n">
        <v>222</v>
      </c>
      <c r="G447" s="0" t="s">
        <v>50</v>
      </c>
      <c r="H447" s="0" t="s">
        <v>667</v>
      </c>
      <c r="I447" s="0" t="s">
        <v>54</v>
      </c>
      <c r="J447" s="0" t="s">
        <v>91</v>
      </c>
    </row>
    <row r="448" customFormat="false" ht="12.8" hidden="false" customHeight="false" outlineLevel="0" collapsed="false">
      <c r="A448" s="0" t="s">
        <v>49</v>
      </c>
      <c r="B448" s="0" t="n">
        <v>2118572</v>
      </c>
      <c r="C448" s="0" t="s">
        <v>50</v>
      </c>
      <c r="D448" s="0" t="s">
        <v>56</v>
      </c>
      <c r="E448" s="0" t="s">
        <v>51</v>
      </c>
      <c r="F448" s="0" t="n">
        <v>222</v>
      </c>
      <c r="G448" s="0" t="s">
        <v>50</v>
      </c>
      <c r="H448" s="0" t="s">
        <v>668</v>
      </c>
      <c r="I448" s="0" t="s">
        <v>54</v>
      </c>
      <c r="J448" s="0" t="s">
        <v>104</v>
      </c>
    </row>
    <row r="449" customFormat="false" ht="12.8" hidden="false" customHeight="false" outlineLevel="0" collapsed="false">
      <c r="A449" s="0" t="s">
        <v>49</v>
      </c>
      <c r="B449" s="0" t="n">
        <v>2118593</v>
      </c>
      <c r="C449" s="0" t="s">
        <v>50</v>
      </c>
      <c r="D449" s="0" t="s">
        <v>51</v>
      </c>
      <c r="E449" s="0" t="s">
        <v>52</v>
      </c>
      <c r="F449" s="0" t="n">
        <v>222</v>
      </c>
      <c r="G449" s="0" t="s">
        <v>50</v>
      </c>
      <c r="H449" s="0" t="s">
        <v>669</v>
      </c>
      <c r="I449" s="0" t="s">
        <v>54</v>
      </c>
      <c r="J449" s="0" t="s">
        <v>104</v>
      </c>
    </row>
    <row r="450" customFormat="false" ht="12.8" hidden="false" customHeight="false" outlineLevel="0" collapsed="false">
      <c r="A450" s="0" t="s">
        <v>49</v>
      </c>
      <c r="B450" s="0" t="n">
        <v>2118600</v>
      </c>
      <c r="C450" s="0" t="s">
        <v>50</v>
      </c>
      <c r="D450" s="0" t="s">
        <v>51</v>
      </c>
      <c r="E450" s="0" t="s">
        <v>52</v>
      </c>
      <c r="F450" s="0" t="n">
        <v>222</v>
      </c>
      <c r="G450" s="0" t="s">
        <v>50</v>
      </c>
      <c r="H450" s="0" t="s">
        <v>670</v>
      </c>
      <c r="I450" s="0" t="s">
        <v>54</v>
      </c>
      <c r="J450" s="0" t="s">
        <v>216</v>
      </c>
    </row>
    <row r="451" customFormat="false" ht="12.8" hidden="false" customHeight="false" outlineLevel="0" collapsed="false">
      <c r="A451" s="0" t="s">
        <v>49</v>
      </c>
      <c r="B451" s="0" t="n">
        <v>2118609</v>
      </c>
      <c r="C451" s="0" t="s">
        <v>50</v>
      </c>
      <c r="D451" s="0" t="s">
        <v>59</v>
      </c>
      <c r="E451" s="0" t="s">
        <v>56</v>
      </c>
      <c r="F451" s="0" t="n">
        <v>222</v>
      </c>
      <c r="G451" s="0" t="s">
        <v>50</v>
      </c>
      <c r="H451" s="0" t="s">
        <v>671</v>
      </c>
      <c r="I451" s="0" t="s">
        <v>54</v>
      </c>
      <c r="J451" s="0" t="s">
        <v>216</v>
      </c>
    </row>
    <row r="452" customFormat="false" ht="12.8" hidden="false" customHeight="false" outlineLevel="0" collapsed="false">
      <c r="A452" s="0" t="s">
        <v>49</v>
      </c>
      <c r="B452" s="0" t="n">
        <v>2118642</v>
      </c>
      <c r="C452" s="0" t="s">
        <v>50</v>
      </c>
      <c r="D452" s="0" t="s">
        <v>52</v>
      </c>
      <c r="E452" s="0" t="s">
        <v>51</v>
      </c>
      <c r="F452" s="0" t="n">
        <v>222</v>
      </c>
      <c r="G452" s="0" t="s">
        <v>50</v>
      </c>
      <c r="H452" s="0" t="s">
        <v>672</v>
      </c>
      <c r="I452" s="0" t="s">
        <v>54</v>
      </c>
      <c r="J452" s="0" t="s">
        <v>216</v>
      </c>
    </row>
    <row r="453" customFormat="false" ht="12.8" hidden="false" customHeight="false" outlineLevel="0" collapsed="false">
      <c r="A453" s="0" t="s">
        <v>49</v>
      </c>
      <c r="B453" s="0" t="n">
        <v>2118681</v>
      </c>
      <c r="C453" s="0" t="s">
        <v>50</v>
      </c>
      <c r="D453" s="0" t="s">
        <v>59</v>
      </c>
      <c r="E453" s="0" t="s">
        <v>56</v>
      </c>
      <c r="F453" s="0" t="n">
        <v>222</v>
      </c>
      <c r="G453" s="0" t="s">
        <v>50</v>
      </c>
      <c r="H453" s="0" t="s">
        <v>673</v>
      </c>
      <c r="I453" s="0" t="s">
        <v>54</v>
      </c>
      <c r="J453" s="0" t="s">
        <v>104</v>
      </c>
    </row>
    <row r="454" customFormat="false" ht="12.8" hidden="false" customHeight="false" outlineLevel="0" collapsed="false">
      <c r="A454" s="0" t="s">
        <v>49</v>
      </c>
      <c r="B454" s="0" t="n">
        <v>2118684</v>
      </c>
      <c r="C454" s="0" t="s">
        <v>50</v>
      </c>
      <c r="D454" s="0" t="s">
        <v>59</v>
      </c>
      <c r="E454" s="0" t="s">
        <v>51</v>
      </c>
      <c r="F454" s="0" t="n">
        <v>222</v>
      </c>
      <c r="G454" s="0" t="s">
        <v>50</v>
      </c>
      <c r="H454" s="0" t="s">
        <v>674</v>
      </c>
      <c r="I454" s="0" t="s">
        <v>54</v>
      </c>
      <c r="J454" s="0" t="s">
        <v>226</v>
      </c>
    </row>
    <row r="455" customFormat="false" ht="12.8" hidden="false" customHeight="false" outlineLevel="0" collapsed="false">
      <c r="A455" s="0" t="s">
        <v>49</v>
      </c>
      <c r="B455" s="0" t="n">
        <v>2118708</v>
      </c>
      <c r="C455" s="0" t="s">
        <v>50</v>
      </c>
      <c r="D455" s="0" t="s">
        <v>59</v>
      </c>
      <c r="E455" s="0" t="s">
        <v>56</v>
      </c>
      <c r="F455" s="0" t="n">
        <v>222</v>
      </c>
      <c r="G455" s="0" t="s">
        <v>50</v>
      </c>
      <c r="H455" s="0" t="s">
        <v>675</v>
      </c>
      <c r="I455" s="0" t="s">
        <v>54</v>
      </c>
      <c r="J455" s="0" t="s">
        <v>458</v>
      </c>
    </row>
    <row r="456" customFormat="false" ht="12.8" hidden="false" customHeight="false" outlineLevel="0" collapsed="false">
      <c r="A456" s="0" t="s">
        <v>49</v>
      </c>
      <c r="B456" s="0" t="n">
        <v>2118726</v>
      </c>
      <c r="C456" s="0" t="s">
        <v>50</v>
      </c>
      <c r="D456" s="0" t="s">
        <v>52</v>
      </c>
      <c r="E456" s="0" t="s">
        <v>59</v>
      </c>
      <c r="F456" s="0" t="n">
        <v>222</v>
      </c>
      <c r="G456" s="0" t="s">
        <v>50</v>
      </c>
      <c r="H456" s="0" t="s">
        <v>676</v>
      </c>
      <c r="I456" s="0" t="s">
        <v>54</v>
      </c>
      <c r="J456" s="0" t="s">
        <v>381</v>
      </c>
    </row>
    <row r="457" customFormat="false" ht="12.8" hidden="false" customHeight="false" outlineLevel="0" collapsed="false">
      <c r="A457" s="0" t="s">
        <v>49</v>
      </c>
      <c r="B457" s="0" t="n">
        <v>2118744</v>
      </c>
      <c r="C457" s="0" t="s">
        <v>50</v>
      </c>
      <c r="D457" s="0" t="s">
        <v>59</v>
      </c>
      <c r="E457" s="0" t="s">
        <v>52</v>
      </c>
      <c r="F457" s="0" t="n">
        <v>222</v>
      </c>
      <c r="G457" s="0" t="s">
        <v>50</v>
      </c>
      <c r="H457" s="0" t="s">
        <v>677</v>
      </c>
      <c r="I457" s="0" t="s">
        <v>54</v>
      </c>
      <c r="J457" s="0" t="s">
        <v>678</v>
      </c>
    </row>
    <row r="458" customFormat="false" ht="12.8" hidden="false" customHeight="false" outlineLevel="0" collapsed="false">
      <c r="A458" s="0" t="s">
        <v>49</v>
      </c>
      <c r="B458" s="0" t="n">
        <v>2118750</v>
      </c>
      <c r="C458" s="0" t="s">
        <v>50</v>
      </c>
      <c r="D458" s="0" t="s">
        <v>52</v>
      </c>
      <c r="E458" s="0" t="s">
        <v>51</v>
      </c>
      <c r="F458" s="0" t="n">
        <v>222</v>
      </c>
      <c r="G458" s="0" t="s">
        <v>50</v>
      </c>
      <c r="H458" s="0" t="s">
        <v>679</v>
      </c>
      <c r="I458" s="0" t="s">
        <v>54</v>
      </c>
      <c r="J458" s="0" t="s">
        <v>75</v>
      </c>
    </row>
    <row r="459" customFormat="false" ht="12.8" hidden="false" customHeight="false" outlineLevel="0" collapsed="false">
      <c r="A459" s="0" t="s">
        <v>49</v>
      </c>
      <c r="B459" s="0" t="n">
        <v>2118756</v>
      </c>
      <c r="C459" s="0" t="s">
        <v>50</v>
      </c>
      <c r="D459" s="0" t="s">
        <v>52</v>
      </c>
      <c r="E459" s="0" t="s">
        <v>51</v>
      </c>
      <c r="F459" s="0" t="n">
        <v>222</v>
      </c>
      <c r="G459" s="0" t="s">
        <v>50</v>
      </c>
      <c r="H459" s="0" t="s">
        <v>680</v>
      </c>
      <c r="I459" s="0" t="s">
        <v>54</v>
      </c>
      <c r="J459" s="0" t="s">
        <v>79</v>
      </c>
    </row>
    <row r="460" customFormat="false" ht="12.8" hidden="false" customHeight="false" outlineLevel="0" collapsed="false">
      <c r="A460" s="0" t="s">
        <v>49</v>
      </c>
      <c r="B460" s="0" t="n">
        <v>2118757</v>
      </c>
      <c r="C460" s="0" t="s">
        <v>50</v>
      </c>
      <c r="D460" s="0" t="s">
        <v>59</v>
      </c>
      <c r="E460" s="0" t="s">
        <v>52</v>
      </c>
      <c r="F460" s="0" t="n">
        <v>222</v>
      </c>
      <c r="G460" s="0" t="s">
        <v>50</v>
      </c>
      <c r="H460" s="0" t="s">
        <v>681</v>
      </c>
      <c r="I460" s="0" t="s">
        <v>54</v>
      </c>
      <c r="J460" s="0" t="s">
        <v>79</v>
      </c>
    </row>
    <row r="461" customFormat="false" ht="12.8" hidden="false" customHeight="false" outlineLevel="0" collapsed="false">
      <c r="A461" s="0" t="s">
        <v>49</v>
      </c>
      <c r="B461" s="0" t="n">
        <v>2118768</v>
      </c>
      <c r="C461" s="0" t="s">
        <v>50</v>
      </c>
      <c r="D461" s="0" t="s">
        <v>59</v>
      </c>
      <c r="E461" s="0" t="s">
        <v>56</v>
      </c>
      <c r="F461" s="0" t="n">
        <v>222</v>
      </c>
      <c r="G461" s="0" t="s">
        <v>50</v>
      </c>
      <c r="H461" s="0" t="s">
        <v>682</v>
      </c>
      <c r="I461" s="0" t="s">
        <v>54</v>
      </c>
      <c r="J461" s="0" t="s">
        <v>284</v>
      </c>
    </row>
    <row r="462" customFormat="false" ht="12.8" hidden="false" customHeight="false" outlineLevel="0" collapsed="false">
      <c r="A462" s="0" t="s">
        <v>49</v>
      </c>
      <c r="B462" s="0" t="n">
        <v>2118798</v>
      </c>
      <c r="C462" s="0" t="s">
        <v>50</v>
      </c>
      <c r="D462" s="0" t="s">
        <v>51</v>
      </c>
      <c r="E462" s="0" t="s">
        <v>52</v>
      </c>
      <c r="F462" s="0" t="n">
        <v>222</v>
      </c>
      <c r="G462" s="0" t="s">
        <v>50</v>
      </c>
      <c r="H462" s="0" t="s">
        <v>683</v>
      </c>
      <c r="I462" s="0" t="s">
        <v>54</v>
      </c>
      <c r="J462" s="0" t="s">
        <v>389</v>
      </c>
    </row>
    <row r="463" customFormat="false" ht="12.8" hidden="false" customHeight="false" outlineLevel="0" collapsed="false">
      <c r="A463" s="0" t="s">
        <v>49</v>
      </c>
      <c r="B463" s="0" t="n">
        <v>2118804</v>
      </c>
      <c r="C463" s="0" t="s">
        <v>50</v>
      </c>
      <c r="D463" s="0" t="s">
        <v>59</v>
      </c>
      <c r="E463" s="0" t="s">
        <v>56</v>
      </c>
      <c r="F463" s="0" t="n">
        <v>222</v>
      </c>
      <c r="G463" s="0" t="s">
        <v>50</v>
      </c>
      <c r="H463" s="0" t="s">
        <v>684</v>
      </c>
      <c r="I463" s="0" t="s">
        <v>54</v>
      </c>
      <c r="J463" s="0" t="s">
        <v>468</v>
      </c>
    </row>
    <row r="464" customFormat="false" ht="12.8" hidden="false" customHeight="false" outlineLevel="0" collapsed="false">
      <c r="A464" s="0" t="s">
        <v>49</v>
      </c>
      <c r="B464" s="0" t="n">
        <v>2118819</v>
      </c>
      <c r="C464" s="0" t="s">
        <v>50</v>
      </c>
      <c r="D464" s="0" t="s">
        <v>56</v>
      </c>
      <c r="E464" s="0" t="s">
        <v>59</v>
      </c>
      <c r="F464" s="0" t="n">
        <v>222</v>
      </c>
      <c r="G464" s="0" t="s">
        <v>50</v>
      </c>
      <c r="H464" s="0" t="s">
        <v>685</v>
      </c>
      <c r="I464" s="0" t="s">
        <v>54</v>
      </c>
      <c r="J464" s="0" t="s">
        <v>139</v>
      </c>
    </row>
    <row r="465" customFormat="false" ht="12.8" hidden="false" customHeight="false" outlineLevel="0" collapsed="false">
      <c r="A465" s="0" t="s">
        <v>49</v>
      </c>
      <c r="B465" s="0" t="n">
        <v>2118820</v>
      </c>
      <c r="C465" s="0" t="s">
        <v>50</v>
      </c>
      <c r="D465" s="0" t="s">
        <v>59</v>
      </c>
      <c r="E465" s="0" t="s">
        <v>52</v>
      </c>
      <c r="F465" s="0" t="n">
        <v>222</v>
      </c>
      <c r="G465" s="0" t="s">
        <v>50</v>
      </c>
      <c r="H465" s="0" t="s">
        <v>686</v>
      </c>
      <c r="I465" s="0" t="s">
        <v>54</v>
      </c>
      <c r="J465" s="0" t="s">
        <v>687</v>
      </c>
    </row>
    <row r="466" customFormat="false" ht="12.8" hidden="false" customHeight="false" outlineLevel="0" collapsed="false">
      <c r="A466" s="0" t="s">
        <v>49</v>
      </c>
      <c r="B466" s="0" t="n">
        <v>2118821</v>
      </c>
      <c r="C466" s="0" t="s">
        <v>50</v>
      </c>
      <c r="D466" s="0" t="s">
        <v>59</v>
      </c>
      <c r="E466" s="0" t="s">
        <v>56</v>
      </c>
      <c r="F466" s="0" t="n">
        <v>222</v>
      </c>
      <c r="G466" s="0" t="s">
        <v>50</v>
      </c>
      <c r="H466" s="0" t="s">
        <v>688</v>
      </c>
      <c r="I466" s="0" t="s">
        <v>54</v>
      </c>
      <c r="J466" s="0" t="s">
        <v>139</v>
      </c>
    </row>
    <row r="467" customFormat="false" ht="12.8" hidden="false" customHeight="false" outlineLevel="0" collapsed="false">
      <c r="A467" s="0" t="s">
        <v>49</v>
      </c>
      <c r="B467" s="0" t="n">
        <v>2118873</v>
      </c>
      <c r="C467" s="0" t="s">
        <v>50</v>
      </c>
      <c r="D467" s="0" t="s">
        <v>52</v>
      </c>
      <c r="E467" s="0" t="s">
        <v>59</v>
      </c>
      <c r="F467" s="0" t="n">
        <v>222</v>
      </c>
      <c r="G467" s="0" t="s">
        <v>50</v>
      </c>
      <c r="H467" s="0" t="s">
        <v>689</v>
      </c>
      <c r="I467" s="0" t="s">
        <v>54</v>
      </c>
      <c r="J467" s="0" t="s">
        <v>389</v>
      </c>
    </row>
    <row r="468" customFormat="false" ht="12.8" hidden="false" customHeight="false" outlineLevel="0" collapsed="false">
      <c r="A468" s="0" t="s">
        <v>49</v>
      </c>
      <c r="B468" s="0" t="n">
        <v>2118876</v>
      </c>
      <c r="C468" s="0" t="s">
        <v>50</v>
      </c>
      <c r="D468" s="0" t="s">
        <v>51</v>
      </c>
      <c r="E468" s="0" t="s">
        <v>52</v>
      </c>
      <c r="F468" s="0" t="n">
        <v>222</v>
      </c>
      <c r="G468" s="0" t="s">
        <v>50</v>
      </c>
      <c r="H468" s="0" t="s">
        <v>690</v>
      </c>
      <c r="I468" s="0" t="s">
        <v>54</v>
      </c>
      <c r="J468" s="0" t="s">
        <v>389</v>
      </c>
    </row>
    <row r="469" customFormat="false" ht="12.8" hidden="false" customHeight="false" outlineLevel="0" collapsed="false">
      <c r="A469" s="0" t="s">
        <v>49</v>
      </c>
      <c r="B469" s="0" t="n">
        <v>2118881</v>
      </c>
      <c r="C469" s="0" t="s">
        <v>50</v>
      </c>
      <c r="D469" s="0" t="s">
        <v>56</v>
      </c>
      <c r="E469" s="0" t="s">
        <v>59</v>
      </c>
      <c r="F469" s="0" t="n">
        <v>222</v>
      </c>
      <c r="G469" s="0" t="s">
        <v>50</v>
      </c>
      <c r="H469" s="0" t="s">
        <v>691</v>
      </c>
      <c r="I469" s="0" t="s">
        <v>54</v>
      </c>
      <c r="J469" s="0" t="s">
        <v>284</v>
      </c>
    </row>
    <row r="470" customFormat="false" ht="12.8" hidden="false" customHeight="false" outlineLevel="0" collapsed="false">
      <c r="A470" s="0" t="s">
        <v>49</v>
      </c>
      <c r="B470" s="0" t="n">
        <v>2118884</v>
      </c>
      <c r="C470" s="0" t="s">
        <v>50</v>
      </c>
      <c r="D470" s="0" t="s">
        <v>51</v>
      </c>
      <c r="E470" s="0" t="s">
        <v>52</v>
      </c>
      <c r="F470" s="0" t="n">
        <v>222</v>
      </c>
      <c r="G470" s="0" t="s">
        <v>50</v>
      </c>
      <c r="H470" s="0" t="s">
        <v>692</v>
      </c>
      <c r="I470" s="0" t="s">
        <v>54</v>
      </c>
      <c r="J470" s="0" t="s">
        <v>284</v>
      </c>
    </row>
    <row r="471" customFormat="false" ht="12.8" hidden="false" customHeight="false" outlineLevel="0" collapsed="false">
      <c r="A471" s="0" t="s">
        <v>49</v>
      </c>
      <c r="B471" s="0" t="n">
        <v>2118903</v>
      </c>
      <c r="C471" s="0" t="s">
        <v>50</v>
      </c>
      <c r="D471" s="0" t="s">
        <v>59</v>
      </c>
      <c r="E471" s="0" t="s">
        <v>56</v>
      </c>
      <c r="F471" s="0" t="n">
        <v>222</v>
      </c>
      <c r="G471" s="0" t="s">
        <v>50</v>
      </c>
      <c r="H471" s="0" t="s">
        <v>693</v>
      </c>
      <c r="I471" s="0" t="s">
        <v>54</v>
      </c>
      <c r="J471" s="0" t="s">
        <v>108</v>
      </c>
    </row>
    <row r="472" customFormat="false" ht="12.8" hidden="false" customHeight="false" outlineLevel="0" collapsed="false">
      <c r="A472" s="0" t="s">
        <v>49</v>
      </c>
      <c r="B472" s="0" t="n">
        <v>2118927</v>
      </c>
      <c r="C472" s="0" t="s">
        <v>50</v>
      </c>
      <c r="D472" s="0" t="s">
        <v>59</v>
      </c>
      <c r="E472" s="0" t="s">
        <v>56</v>
      </c>
      <c r="F472" s="0" t="n">
        <v>222</v>
      </c>
      <c r="G472" s="0" t="s">
        <v>50</v>
      </c>
      <c r="H472" s="0" t="s">
        <v>694</v>
      </c>
      <c r="I472" s="0" t="s">
        <v>54</v>
      </c>
      <c r="J472" s="0" t="s">
        <v>176</v>
      </c>
    </row>
    <row r="473" customFormat="false" ht="12.8" hidden="false" customHeight="false" outlineLevel="0" collapsed="false">
      <c r="A473" s="0" t="s">
        <v>49</v>
      </c>
      <c r="B473" s="0" t="n">
        <v>2118987</v>
      </c>
      <c r="C473" s="0" t="s">
        <v>50</v>
      </c>
      <c r="D473" s="0" t="s">
        <v>56</v>
      </c>
      <c r="E473" s="0" t="s">
        <v>59</v>
      </c>
      <c r="F473" s="0" t="n">
        <v>222</v>
      </c>
      <c r="G473" s="0" t="s">
        <v>50</v>
      </c>
      <c r="H473" s="0" t="s">
        <v>695</v>
      </c>
      <c r="I473" s="0" t="s">
        <v>54</v>
      </c>
      <c r="J473" s="0" t="s">
        <v>696</v>
      </c>
    </row>
    <row r="474" customFormat="false" ht="12.8" hidden="false" customHeight="false" outlineLevel="0" collapsed="false">
      <c r="A474" s="0" t="s">
        <v>49</v>
      </c>
      <c r="B474" s="0" t="n">
        <v>2119017</v>
      </c>
      <c r="C474" s="0" t="s">
        <v>50</v>
      </c>
      <c r="D474" s="0" t="s">
        <v>51</v>
      </c>
      <c r="E474" s="0" t="s">
        <v>52</v>
      </c>
      <c r="F474" s="0" t="n">
        <v>222</v>
      </c>
      <c r="G474" s="0" t="s">
        <v>50</v>
      </c>
      <c r="H474" s="0" t="s">
        <v>697</v>
      </c>
      <c r="I474" s="0" t="s">
        <v>54</v>
      </c>
      <c r="J474" s="0" t="s">
        <v>79</v>
      </c>
    </row>
    <row r="475" customFormat="false" ht="12.8" hidden="false" customHeight="false" outlineLevel="0" collapsed="false">
      <c r="A475" s="0" t="s">
        <v>49</v>
      </c>
      <c r="B475" s="0" t="n">
        <v>2119095</v>
      </c>
      <c r="C475" s="0" t="s">
        <v>50</v>
      </c>
      <c r="D475" s="0" t="s">
        <v>51</v>
      </c>
      <c r="E475" s="0" t="s">
        <v>52</v>
      </c>
      <c r="F475" s="0" t="n">
        <v>222</v>
      </c>
      <c r="G475" s="0" t="s">
        <v>50</v>
      </c>
      <c r="H475" s="0" t="s">
        <v>698</v>
      </c>
      <c r="I475" s="0" t="s">
        <v>54</v>
      </c>
      <c r="J475" s="0" t="s">
        <v>93</v>
      </c>
    </row>
    <row r="476" customFormat="false" ht="12.8" hidden="false" customHeight="false" outlineLevel="0" collapsed="false">
      <c r="A476" s="0" t="s">
        <v>49</v>
      </c>
      <c r="B476" s="0" t="n">
        <v>2119119</v>
      </c>
      <c r="C476" s="0" t="s">
        <v>50</v>
      </c>
      <c r="D476" s="0" t="s">
        <v>56</v>
      </c>
      <c r="E476" s="0" t="s">
        <v>59</v>
      </c>
      <c r="F476" s="0" t="n">
        <v>222</v>
      </c>
      <c r="G476" s="0" t="s">
        <v>50</v>
      </c>
      <c r="H476" s="0" t="s">
        <v>699</v>
      </c>
      <c r="I476" s="0" t="s">
        <v>54</v>
      </c>
      <c r="J476" s="0" t="s">
        <v>226</v>
      </c>
    </row>
    <row r="477" customFormat="false" ht="12.8" hidden="false" customHeight="false" outlineLevel="0" collapsed="false">
      <c r="A477" s="0" t="s">
        <v>49</v>
      </c>
      <c r="B477" s="0" t="n">
        <v>2119185</v>
      </c>
      <c r="C477" s="0" t="s">
        <v>50</v>
      </c>
      <c r="D477" s="0" t="s">
        <v>51</v>
      </c>
      <c r="E477" s="0" t="s">
        <v>56</v>
      </c>
      <c r="F477" s="0" t="n">
        <v>222</v>
      </c>
      <c r="G477" s="0" t="s">
        <v>50</v>
      </c>
      <c r="H477" s="0" t="s">
        <v>700</v>
      </c>
      <c r="I477" s="0" t="s">
        <v>54</v>
      </c>
      <c r="J477" s="0" t="s">
        <v>701</v>
      </c>
    </row>
    <row r="478" customFormat="false" ht="12.8" hidden="false" customHeight="false" outlineLevel="0" collapsed="false">
      <c r="A478" s="0" t="s">
        <v>49</v>
      </c>
      <c r="B478" s="0" t="n">
        <v>2119284</v>
      </c>
      <c r="C478" s="0" t="s">
        <v>50</v>
      </c>
      <c r="D478" s="0" t="s">
        <v>56</v>
      </c>
      <c r="E478" s="0" t="s">
        <v>59</v>
      </c>
      <c r="F478" s="0" t="n">
        <v>222</v>
      </c>
      <c r="G478" s="0" t="s">
        <v>50</v>
      </c>
      <c r="H478" s="0" t="s">
        <v>702</v>
      </c>
      <c r="I478" s="0" t="s">
        <v>54</v>
      </c>
      <c r="J478" s="0" t="s">
        <v>357</v>
      </c>
    </row>
    <row r="479" customFormat="false" ht="12.8" hidden="false" customHeight="false" outlineLevel="0" collapsed="false">
      <c r="A479" s="0" t="s">
        <v>49</v>
      </c>
      <c r="B479" s="0" t="n">
        <v>2119302</v>
      </c>
      <c r="C479" s="0" t="s">
        <v>50</v>
      </c>
      <c r="D479" s="0" t="s">
        <v>59</v>
      </c>
      <c r="E479" s="0" t="s">
        <v>56</v>
      </c>
      <c r="F479" s="0" t="n">
        <v>222</v>
      </c>
      <c r="G479" s="0" t="s">
        <v>50</v>
      </c>
      <c r="H479" s="0" t="s">
        <v>703</v>
      </c>
      <c r="I479" s="0" t="s">
        <v>54</v>
      </c>
      <c r="J479" s="0" t="s">
        <v>704</v>
      </c>
    </row>
    <row r="480" customFormat="false" ht="12.8" hidden="false" customHeight="false" outlineLevel="0" collapsed="false">
      <c r="A480" s="0" t="s">
        <v>49</v>
      </c>
      <c r="B480" s="0" t="n">
        <v>2119440</v>
      </c>
      <c r="C480" s="0" t="s">
        <v>50</v>
      </c>
      <c r="D480" s="0" t="s">
        <v>56</v>
      </c>
      <c r="E480" s="0" t="s">
        <v>59</v>
      </c>
      <c r="F480" s="0" t="n">
        <v>222</v>
      </c>
      <c r="G480" s="0" t="s">
        <v>50</v>
      </c>
      <c r="H480" s="0" t="s">
        <v>705</v>
      </c>
      <c r="I480" s="0" t="s">
        <v>54</v>
      </c>
      <c r="J480" s="0" t="s">
        <v>226</v>
      </c>
    </row>
    <row r="481" customFormat="false" ht="12.8" hidden="false" customHeight="false" outlineLevel="0" collapsed="false">
      <c r="A481" s="0" t="s">
        <v>49</v>
      </c>
      <c r="B481" s="0" t="n">
        <v>2119446</v>
      </c>
      <c r="C481" s="0" t="s">
        <v>50</v>
      </c>
      <c r="D481" s="0" t="s">
        <v>59</v>
      </c>
      <c r="E481" s="0" t="s">
        <v>56</v>
      </c>
      <c r="F481" s="0" t="n">
        <v>222</v>
      </c>
      <c r="G481" s="0" t="s">
        <v>50</v>
      </c>
      <c r="H481" s="0" t="s">
        <v>706</v>
      </c>
      <c r="I481" s="0" t="s">
        <v>54</v>
      </c>
      <c r="J481" s="0" t="s">
        <v>707</v>
      </c>
    </row>
    <row r="482" customFormat="false" ht="12.8" hidden="false" customHeight="false" outlineLevel="0" collapsed="false">
      <c r="A482" s="0" t="s">
        <v>49</v>
      </c>
      <c r="B482" s="0" t="n">
        <v>2119460</v>
      </c>
      <c r="C482" s="0" t="s">
        <v>50</v>
      </c>
      <c r="D482" s="0" t="s">
        <v>51</v>
      </c>
      <c r="E482" s="0" t="s">
        <v>52</v>
      </c>
      <c r="F482" s="0" t="n">
        <v>222</v>
      </c>
      <c r="G482" s="0" t="s">
        <v>50</v>
      </c>
      <c r="H482" s="0" t="s">
        <v>708</v>
      </c>
      <c r="I482" s="0" t="s">
        <v>54</v>
      </c>
      <c r="J482" s="0" t="s">
        <v>89</v>
      </c>
    </row>
    <row r="483" customFormat="false" ht="12.8" hidden="false" customHeight="false" outlineLevel="0" collapsed="false">
      <c r="A483" s="0" t="s">
        <v>49</v>
      </c>
      <c r="B483" s="0" t="n">
        <v>2119491</v>
      </c>
      <c r="C483" s="0" t="s">
        <v>50</v>
      </c>
      <c r="D483" s="0" t="s">
        <v>51</v>
      </c>
      <c r="E483" s="0" t="s">
        <v>52</v>
      </c>
      <c r="F483" s="0" t="n">
        <v>222</v>
      </c>
      <c r="G483" s="0" t="s">
        <v>50</v>
      </c>
      <c r="H483" s="0" t="s">
        <v>709</v>
      </c>
      <c r="I483" s="0" t="s">
        <v>54</v>
      </c>
      <c r="J483" s="0" t="s">
        <v>75</v>
      </c>
    </row>
    <row r="484" customFormat="false" ht="12.8" hidden="false" customHeight="false" outlineLevel="0" collapsed="false">
      <c r="A484" s="0" t="s">
        <v>49</v>
      </c>
      <c r="B484" s="0" t="n">
        <v>2119536</v>
      </c>
      <c r="C484" s="0" t="s">
        <v>50</v>
      </c>
      <c r="D484" s="0" t="s">
        <v>51</v>
      </c>
      <c r="E484" s="0" t="s">
        <v>52</v>
      </c>
      <c r="F484" s="0" t="n">
        <v>222</v>
      </c>
      <c r="G484" s="0" t="s">
        <v>50</v>
      </c>
      <c r="H484" s="0" t="s">
        <v>710</v>
      </c>
      <c r="I484" s="0" t="s">
        <v>54</v>
      </c>
      <c r="J484" s="0" t="s">
        <v>435</v>
      </c>
    </row>
    <row r="485" customFormat="false" ht="12.8" hidden="false" customHeight="false" outlineLevel="0" collapsed="false">
      <c r="A485" s="0" t="s">
        <v>49</v>
      </c>
      <c r="B485" s="0" t="n">
        <v>2119560</v>
      </c>
      <c r="C485" s="0" t="s">
        <v>50</v>
      </c>
      <c r="D485" s="0" t="s">
        <v>52</v>
      </c>
      <c r="E485" s="0" t="s">
        <v>51</v>
      </c>
      <c r="F485" s="0" t="n">
        <v>222</v>
      </c>
      <c r="G485" s="0" t="s">
        <v>50</v>
      </c>
      <c r="H485" s="0" t="s">
        <v>711</v>
      </c>
      <c r="I485" s="0" t="s">
        <v>54</v>
      </c>
      <c r="J485" s="0" t="s">
        <v>449</v>
      </c>
    </row>
    <row r="486" customFormat="false" ht="12.8" hidden="false" customHeight="false" outlineLevel="0" collapsed="false">
      <c r="A486" s="0" t="s">
        <v>49</v>
      </c>
      <c r="B486" s="0" t="n">
        <v>2119575</v>
      </c>
      <c r="C486" s="0" t="s">
        <v>50</v>
      </c>
      <c r="D486" s="0" t="s">
        <v>59</v>
      </c>
      <c r="E486" s="0" t="s">
        <v>51</v>
      </c>
      <c r="F486" s="0" t="n">
        <v>222</v>
      </c>
      <c r="G486" s="0" t="s">
        <v>50</v>
      </c>
      <c r="H486" s="0" t="s">
        <v>712</v>
      </c>
      <c r="I486" s="0" t="s">
        <v>54</v>
      </c>
      <c r="J486" s="0" t="s">
        <v>713</v>
      </c>
    </row>
    <row r="487" customFormat="false" ht="12.8" hidden="false" customHeight="false" outlineLevel="0" collapsed="false">
      <c r="A487" s="0" t="s">
        <v>49</v>
      </c>
      <c r="B487" s="0" t="n">
        <v>2119581</v>
      </c>
      <c r="C487" s="0" t="s">
        <v>50</v>
      </c>
      <c r="D487" s="0" t="s">
        <v>59</v>
      </c>
      <c r="E487" s="0" t="s">
        <v>56</v>
      </c>
      <c r="F487" s="0" t="n">
        <v>222</v>
      </c>
      <c r="G487" s="0" t="s">
        <v>50</v>
      </c>
      <c r="H487" s="0" t="s">
        <v>714</v>
      </c>
      <c r="I487" s="0" t="s">
        <v>54</v>
      </c>
      <c r="J487" s="0" t="s">
        <v>363</v>
      </c>
    </row>
    <row r="488" customFormat="false" ht="12.8" hidden="false" customHeight="false" outlineLevel="0" collapsed="false">
      <c r="A488" s="0" t="s">
        <v>49</v>
      </c>
      <c r="B488" s="0" t="n">
        <v>2119599</v>
      </c>
      <c r="C488" s="0" t="s">
        <v>50</v>
      </c>
      <c r="D488" s="0" t="s">
        <v>56</v>
      </c>
      <c r="E488" s="0" t="s">
        <v>59</v>
      </c>
      <c r="F488" s="0" t="n">
        <v>222</v>
      </c>
      <c r="G488" s="0" t="s">
        <v>50</v>
      </c>
      <c r="H488" s="0" t="s">
        <v>715</v>
      </c>
      <c r="I488" s="0" t="s">
        <v>54</v>
      </c>
      <c r="J488" s="0" t="s">
        <v>87</v>
      </c>
    </row>
    <row r="489" customFormat="false" ht="12.8" hidden="false" customHeight="false" outlineLevel="0" collapsed="false">
      <c r="A489" s="0" t="s">
        <v>49</v>
      </c>
      <c r="B489" s="0" t="n">
        <v>2119640</v>
      </c>
      <c r="C489" s="0" t="s">
        <v>50</v>
      </c>
      <c r="D489" s="0" t="s">
        <v>59</v>
      </c>
      <c r="E489" s="0" t="s">
        <v>56</v>
      </c>
      <c r="F489" s="0" t="n">
        <v>222</v>
      </c>
      <c r="G489" s="0" t="s">
        <v>50</v>
      </c>
      <c r="H489" s="0" t="s">
        <v>716</v>
      </c>
      <c r="I489" s="0" t="s">
        <v>54</v>
      </c>
      <c r="J489" s="0" t="s">
        <v>492</v>
      </c>
    </row>
    <row r="490" customFormat="false" ht="12.8" hidden="false" customHeight="false" outlineLevel="0" collapsed="false">
      <c r="A490" s="0" t="s">
        <v>49</v>
      </c>
      <c r="B490" s="0" t="n">
        <v>2119643</v>
      </c>
      <c r="C490" s="0" t="s">
        <v>50</v>
      </c>
      <c r="D490" s="0" t="s">
        <v>56</v>
      </c>
      <c r="E490" s="0" t="s">
        <v>59</v>
      </c>
      <c r="F490" s="0" t="n">
        <v>222</v>
      </c>
      <c r="G490" s="0" t="s">
        <v>50</v>
      </c>
      <c r="H490" s="0" t="s">
        <v>717</v>
      </c>
      <c r="I490" s="0" t="s">
        <v>54</v>
      </c>
      <c r="J490" s="0" t="s">
        <v>659</v>
      </c>
    </row>
    <row r="491" customFormat="false" ht="12.8" hidden="false" customHeight="false" outlineLevel="0" collapsed="false">
      <c r="A491" s="0" t="s">
        <v>49</v>
      </c>
      <c r="B491" s="0" t="n">
        <v>2119890</v>
      </c>
      <c r="C491" s="0" t="s">
        <v>50</v>
      </c>
      <c r="D491" s="0" t="s">
        <v>56</v>
      </c>
      <c r="E491" s="0" t="s">
        <v>59</v>
      </c>
      <c r="F491" s="0" t="n">
        <v>222</v>
      </c>
      <c r="G491" s="0" t="s">
        <v>50</v>
      </c>
      <c r="H491" s="0" t="s">
        <v>718</v>
      </c>
      <c r="I491" s="0" t="s">
        <v>54</v>
      </c>
      <c r="J491" s="0" t="s">
        <v>226</v>
      </c>
    </row>
    <row r="492" customFormat="false" ht="12.8" hidden="false" customHeight="false" outlineLevel="0" collapsed="false">
      <c r="A492" s="0" t="s">
        <v>49</v>
      </c>
      <c r="B492" s="0" t="n">
        <v>2119894</v>
      </c>
      <c r="C492" s="0" t="s">
        <v>50</v>
      </c>
      <c r="D492" s="0" t="s">
        <v>52</v>
      </c>
      <c r="E492" s="0" t="s">
        <v>51</v>
      </c>
      <c r="F492" s="0" t="n">
        <v>222</v>
      </c>
      <c r="G492" s="0" t="s">
        <v>50</v>
      </c>
      <c r="H492" s="0" t="s">
        <v>719</v>
      </c>
      <c r="I492" s="0" t="s">
        <v>54</v>
      </c>
      <c r="J492" s="0" t="s">
        <v>222</v>
      </c>
    </row>
    <row r="493" customFormat="false" ht="12.8" hidden="false" customHeight="false" outlineLevel="0" collapsed="false">
      <c r="A493" s="0" t="s">
        <v>49</v>
      </c>
      <c r="B493" s="0" t="n">
        <v>2119897</v>
      </c>
      <c r="C493" s="0" t="s">
        <v>50</v>
      </c>
      <c r="D493" s="0" t="s">
        <v>56</v>
      </c>
      <c r="E493" s="0" t="s">
        <v>52</v>
      </c>
      <c r="F493" s="0" t="n">
        <v>222</v>
      </c>
      <c r="G493" s="0" t="s">
        <v>50</v>
      </c>
      <c r="H493" s="0" t="s">
        <v>720</v>
      </c>
      <c r="I493" s="0" t="s">
        <v>54</v>
      </c>
      <c r="J493" s="0" t="s">
        <v>93</v>
      </c>
    </row>
    <row r="494" customFormat="false" ht="12.8" hidden="false" customHeight="false" outlineLevel="0" collapsed="false">
      <c r="A494" s="0" t="s">
        <v>49</v>
      </c>
      <c r="B494" s="0" t="n">
        <v>2119902</v>
      </c>
      <c r="C494" s="0" t="s">
        <v>50</v>
      </c>
      <c r="D494" s="0" t="s">
        <v>52</v>
      </c>
      <c r="E494" s="0" t="s">
        <v>51</v>
      </c>
      <c r="F494" s="0" t="n">
        <v>222</v>
      </c>
      <c r="G494" s="0" t="s">
        <v>50</v>
      </c>
      <c r="H494" s="0" t="s">
        <v>721</v>
      </c>
      <c r="I494" s="0" t="s">
        <v>54</v>
      </c>
      <c r="J494" s="0" t="s">
        <v>226</v>
      </c>
    </row>
    <row r="495" customFormat="false" ht="12.8" hidden="false" customHeight="false" outlineLevel="0" collapsed="false">
      <c r="A495" s="0" t="s">
        <v>49</v>
      </c>
      <c r="B495" s="0" t="n">
        <v>2119944</v>
      </c>
      <c r="C495" s="0" t="s">
        <v>50</v>
      </c>
      <c r="D495" s="0" t="s">
        <v>56</v>
      </c>
      <c r="E495" s="0" t="s">
        <v>59</v>
      </c>
      <c r="F495" s="0" t="n">
        <v>222</v>
      </c>
      <c r="G495" s="0" t="s">
        <v>50</v>
      </c>
      <c r="H495" s="0" t="s">
        <v>722</v>
      </c>
      <c r="I495" s="0" t="s">
        <v>54</v>
      </c>
      <c r="J495" s="0" t="s">
        <v>368</v>
      </c>
    </row>
    <row r="496" customFormat="false" ht="12.8" hidden="false" customHeight="false" outlineLevel="0" collapsed="false">
      <c r="A496" s="0" t="s">
        <v>49</v>
      </c>
      <c r="B496" s="0" t="n">
        <v>2119987</v>
      </c>
      <c r="C496" s="0" t="s">
        <v>50</v>
      </c>
      <c r="D496" s="0" t="s">
        <v>51</v>
      </c>
      <c r="E496" s="0" t="s">
        <v>52</v>
      </c>
      <c r="F496" s="0" t="n">
        <v>222</v>
      </c>
      <c r="G496" s="0" t="s">
        <v>50</v>
      </c>
      <c r="H496" s="0" t="s">
        <v>723</v>
      </c>
      <c r="I496" s="0" t="s">
        <v>54</v>
      </c>
      <c r="J496" s="0" t="s">
        <v>458</v>
      </c>
    </row>
    <row r="497" customFormat="false" ht="12.8" hidden="false" customHeight="false" outlineLevel="0" collapsed="false">
      <c r="A497" s="0" t="s">
        <v>49</v>
      </c>
      <c r="B497" s="0" t="n">
        <v>2120001</v>
      </c>
      <c r="C497" s="0" t="s">
        <v>50</v>
      </c>
      <c r="D497" s="0" t="s">
        <v>51</v>
      </c>
      <c r="E497" s="0" t="s">
        <v>52</v>
      </c>
      <c r="F497" s="0" t="n">
        <v>222</v>
      </c>
      <c r="G497" s="0" t="s">
        <v>50</v>
      </c>
      <c r="H497" s="0" t="s">
        <v>724</v>
      </c>
      <c r="I497" s="0" t="s">
        <v>54</v>
      </c>
      <c r="J497" s="0" t="s">
        <v>280</v>
      </c>
    </row>
    <row r="498" customFormat="false" ht="12.8" hidden="false" customHeight="false" outlineLevel="0" collapsed="false">
      <c r="A498" s="0" t="s">
        <v>49</v>
      </c>
      <c r="B498" s="0" t="n">
        <v>2120026</v>
      </c>
      <c r="C498" s="0" t="s">
        <v>50</v>
      </c>
      <c r="D498" s="0" t="s">
        <v>52</v>
      </c>
      <c r="E498" s="0" t="s">
        <v>51</v>
      </c>
      <c r="F498" s="0" t="n">
        <v>222</v>
      </c>
      <c r="G498" s="0" t="s">
        <v>50</v>
      </c>
      <c r="H498" s="0" t="s">
        <v>725</v>
      </c>
      <c r="I498" s="0" t="s">
        <v>54</v>
      </c>
      <c r="J498" s="0" t="s">
        <v>381</v>
      </c>
    </row>
    <row r="499" customFormat="false" ht="12.8" hidden="false" customHeight="false" outlineLevel="0" collapsed="false">
      <c r="A499" s="0" t="s">
        <v>49</v>
      </c>
      <c r="B499" s="0" t="n">
        <v>2120031</v>
      </c>
      <c r="C499" s="0" t="s">
        <v>50</v>
      </c>
      <c r="D499" s="0" t="s">
        <v>52</v>
      </c>
      <c r="E499" s="0" t="s">
        <v>51</v>
      </c>
      <c r="F499" s="0" t="n">
        <v>222</v>
      </c>
      <c r="G499" s="0" t="s">
        <v>50</v>
      </c>
      <c r="H499" s="0" t="s">
        <v>726</v>
      </c>
      <c r="I499" s="0" t="s">
        <v>54</v>
      </c>
      <c r="J499" s="0" t="s">
        <v>280</v>
      </c>
    </row>
    <row r="500" customFormat="false" ht="12.8" hidden="false" customHeight="false" outlineLevel="0" collapsed="false">
      <c r="A500" s="0" t="s">
        <v>49</v>
      </c>
      <c r="B500" s="0" t="n">
        <v>2120035</v>
      </c>
      <c r="C500" s="0" t="s">
        <v>50</v>
      </c>
      <c r="D500" s="0" t="s">
        <v>51</v>
      </c>
      <c r="E500" s="0" t="s">
        <v>52</v>
      </c>
      <c r="F500" s="0" t="n">
        <v>222</v>
      </c>
      <c r="G500" s="0" t="s">
        <v>50</v>
      </c>
      <c r="H500" s="0" t="s">
        <v>727</v>
      </c>
      <c r="I500" s="0" t="s">
        <v>54</v>
      </c>
      <c r="J500" s="0" t="s">
        <v>85</v>
      </c>
    </row>
    <row r="501" customFormat="false" ht="12.8" hidden="false" customHeight="false" outlineLevel="0" collapsed="false">
      <c r="A501" s="0" t="s">
        <v>49</v>
      </c>
      <c r="B501" s="0" t="n">
        <v>2120038</v>
      </c>
      <c r="C501" s="0" t="s">
        <v>50</v>
      </c>
      <c r="D501" s="0" t="s">
        <v>56</v>
      </c>
      <c r="E501" s="0" t="s">
        <v>59</v>
      </c>
      <c r="F501" s="0" t="n">
        <v>222</v>
      </c>
      <c r="G501" s="0" t="s">
        <v>50</v>
      </c>
      <c r="H501" s="0" t="s">
        <v>728</v>
      </c>
      <c r="I501" s="0" t="s">
        <v>54</v>
      </c>
      <c r="J501" s="0" t="s">
        <v>381</v>
      </c>
    </row>
    <row r="502" customFormat="false" ht="12.8" hidden="false" customHeight="false" outlineLevel="0" collapsed="false">
      <c r="A502" s="0" t="s">
        <v>49</v>
      </c>
      <c r="B502" s="0" t="n">
        <v>2120075</v>
      </c>
      <c r="C502" s="0" t="s">
        <v>50</v>
      </c>
      <c r="D502" s="0" t="s">
        <v>59</v>
      </c>
      <c r="E502" s="0" t="s">
        <v>56</v>
      </c>
      <c r="F502" s="0" t="n">
        <v>222</v>
      </c>
      <c r="G502" s="0" t="s">
        <v>50</v>
      </c>
      <c r="H502" s="0" t="s">
        <v>729</v>
      </c>
      <c r="I502" s="0" t="s">
        <v>54</v>
      </c>
      <c r="J502" s="0" t="s">
        <v>226</v>
      </c>
    </row>
    <row r="503" customFormat="false" ht="12.8" hidden="false" customHeight="false" outlineLevel="0" collapsed="false">
      <c r="A503" s="0" t="s">
        <v>49</v>
      </c>
      <c r="B503" s="0" t="n">
        <v>2120088</v>
      </c>
      <c r="C503" s="0" t="s">
        <v>50</v>
      </c>
      <c r="D503" s="0" t="s">
        <v>56</v>
      </c>
      <c r="E503" s="0" t="s">
        <v>59</v>
      </c>
      <c r="F503" s="0" t="n">
        <v>222</v>
      </c>
      <c r="G503" s="0" t="s">
        <v>50</v>
      </c>
      <c r="H503" s="0" t="s">
        <v>730</v>
      </c>
      <c r="I503" s="0" t="s">
        <v>54</v>
      </c>
      <c r="J503" s="0" t="s">
        <v>222</v>
      </c>
    </row>
    <row r="504" customFormat="false" ht="12.8" hidden="false" customHeight="false" outlineLevel="0" collapsed="false">
      <c r="A504" s="0" t="s">
        <v>49</v>
      </c>
      <c r="B504" s="0" t="n">
        <v>2120108</v>
      </c>
      <c r="C504" s="0" t="s">
        <v>50</v>
      </c>
      <c r="D504" s="0" t="s">
        <v>56</v>
      </c>
      <c r="E504" s="0" t="s">
        <v>59</v>
      </c>
      <c r="F504" s="0" t="n">
        <v>222</v>
      </c>
      <c r="G504" s="0" t="s">
        <v>50</v>
      </c>
      <c r="H504" s="0" t="s">
        <v>731</v>
      </c>
      <c r="I504" s="0" t="s">
        <v>54</v>
      </c>
      <c r="J504" s="0" t="s">
        <v>91</v>
      </c>
    </row>
    <row r="505" customFormat="false" ht="12.8" hidden="false" customHeight="false" outlineLevel="0" collapsed="false">
      <c r="A505" s="0" t="s">
        <v>49</v>
      </c>
      <c r="B505" s="0" t="n">
        <v>2120141</v>
      </c>
      <c r="C505" s="0" t="s">
        <v>50</v>
      </c>
      <c r="D505" s="0" t="s">
        <v>56</v>
      </c>
      <c r="E505" s="0" t="s">
        <v>59</v>
      </c>
      <c r="F505" s="0" t="n">
        <v>222</v>
      </c>
      <c r="G505" s="0" t="s">
        <v>50</v>
      </c>
      <c r="H505" s="0" t="s">
        <v>732</v>
      </c>
      <c r="I505" s="0" t="s">
        <v>54</v>
      </c>
      <c r="J505" s="0" t="s">
        <v>733</v>
      </c>
    </row>
    <row r="506" customFormat="false" ht="12.8" hidden="false" customHeight="false" outlineLevel="0" collapsed="false">
      <c r="A506" s="0" t="s">
        <v>49</v>
      </c>
      <c r="B506" s="0" t="n">
        <v>2120143</v>
      </c>
      <c r="C506" s="0" t="s">
        <v>50</v>
      </c>
      <c r="D506" s="0" t="s">
        <v>56</v>
      </c>
      <c r="E506" s="0" t="s">
        <v>51</v>
      </c>
      <c r="F506" s="0" t="n">
        <v>222</v>
      </c>
      <c r="G506" s="0" t="s">
        <v>50</v>
      </c>
      <c r="H506" s="0" t="s">
        <v>734</v>
      </c>
      <c r="I506" s="0" t="s">
        <v>54</v>
      </c>
      <c r="J506" s="0" t="s">
        <v>735</v>
      </c>
    </row>
    <row r="507" customFormat="false" ht="12.8" hidden="false" customHeight="false" outlineLevel="0" collapsed="false">
      <c r="A507" s="0" t="s">
        <v>49</v>
      </c>
      <c r="B507" s="0" t="n">
        <v>2120155</v>
      </c>
      <c r="C507" s="0" t="s">
        <v>50</v>
      </c>
      <c r="D507" s="0" t="s">
        <v>56</v>
      </c>
      <c r="E507" s="0" t="s">
        <v>59</v>
      </c>
      <c r="F507" s="0" t="n">
        <v>222</v>
      </c>
      <c r="G507" s="0" t="s">
        <v>50</v>
      </c>
      <c r="H507" s="0" t="s">
        <v>736</v>
      </c>
      <c r="I507" s="0" t="s">
        <v>54</v>
      </c>
      <c r="J507" s="0" t="s">
        <v>176</v>
      </c>
    </row>
    <row r="508" customFormat="false" ht="12.8" hidden="false" customHeight="false" outlineLevel="0" collapsed="false">
      <c r="A508" s="0" t="s">
        <v>49</v>
      </c>
      <c r="B508" s="0" t="n">
        <v>2120156</v>
      </c>
      <c r="C508" s="0" t="s">
        <v>50</v>
      </c>
      <c r="D508" s="0" t="s">
        <v>51</v>
      </c>
      <c r="E508" s="0" t="s">
        <v>52</v>
      </c>
      <c r="F508" s="0" t="n">
        <v>222</v>
      </c>
      <c r="G508" s="0" t="s">
        <v>50</v>
      </c>
      <c r="H508" s="0" t="s">
        <v>737</v>
      </c>
      <c r="I508" s="0" t="s">
        <v>54</v>
      </c>
      <c r="J508" s="0" t="s">
        <v>176</v>
      </c>
    </row>
    <row r="509" customFormat="false" ht="12.8" hidden="false" customHeight="false" outlineLevel="0" collapsed="false">
      <c r="A509" s="0" t="s">
        <v>49</v>
      </c>
      <c r="B509" s="0" t="n">
        <v>2120168</v>
      </c>
      <c r="C509" s="0" t="s">
        <v>50</v>
      </c>
      <c r="D509" s="0" t="s">
        <v>59</v>
      </c>
      <c r="E509" s="0" t="s">
        <v>51</v>
      </c>
      <c r="F509" s="0" t="n">
        <v>222</v>
      </c>
      <c r="G509" s="0" t="s">
        <v>50</v>
      </c>
      <c r="H509" s="0" t="s">
        <v>738</v>
      </c>
      <c r="I509" s="0" t="s">
        <v>54</v>
      </c>
      <c r="J509" s="0" t="s">
        <v>167</v>
      </c>
    </row>
    <row r="510" customFormat="false" ht="12.8" hidden="false" customHeight="false" outlineLevel="0" collapsed="false">
      <c r="A510" s="0" t="s">
        <v>49</v>
      </c>
      <c r="B510" s="0" t="n">
        <v>2120173</v>
      </c>
      <c r="C510" s="0" t="s">
        <v>50</v>
      </c>
      <c r="D510" s="0" t="s">
        <v>59</v>
      </c>
      <c r="E510" s="0" t="s">
        <v>51</v>
      </c>
      <c r="F510" s="0" t="n">
        <v>222</v>
      </c>
      <c r="G510" s="0" t="s">
        <v>50</v>
      </c>
      <c r="H510" s="0" t="s">
        <v>739</v>
      </c>
      <c r="I510" s="0" t="s">
        <v>54</v>
      </c>
      <c r="J510" s="0" t="s">
        <v>740</v>
      </c>
    </row>
    <row r="511" customFormat="false" ht="12.8" hidden="false" customHeight="false" outlineLevel="0" collapsed="false">
      <c r="A511" s="0" t="s">
        <v>49</v>
      </c>
      <c r="B511" s="0" t="n">
        <v>2120298</v>
      </c>
      <c r="C511" s="0" t="s">
        <v>50</v>
      </c>
      <c r="D511" s="0" t="s">
        <v>59</v>
      </c>
      <c r="E511" s="0" t="s">
        <v>56</v>
      </c>
      <c r="F511" s="0" t="n">
        <v>222</v>
      </c>
      <c r="G511" s="0" t="s">
        <v>50</v>
      </c>
      <c r="H511" s="0" t="s">
        <v>741</v>
      </c>
      <c r="I511" s="0" t="s">
        <v>54</v>
      </c>
      <c r="J511" s="0" t="s">
        <v>297</v>
      </c>
    </row>
    <row r="512" customFormat="false" ht="12.8" hidden="false" customHeight="false" outlineLevel="0" collapsed="false">
      <c r="A512" s="0" t="s">
        <v>49</v>
      </c>
      <c r="B512" s="0" t="n">
        <v>2120299</v>
      </c>
      <c r="C512" s="0" t="s">
        <v>50</v>
      </c>
      <c r="D512" s="0" t="s">
        <v>56</v>
      </c>
      <c r="E512" s="0" t="s">
        <v>59</v>
      </c>
      <c r="F512" s="0" t="n">
        <v>222</v>
      </c>
      <c r="G512" s="0" t="s">
        <v>50</v>
      </c>
      <c r="H512" s="0" t="s">
        <v>742</v>
      </c>
      <c r="I512" s="0" t="s">
        <v>54</v>
      </c>
      <c r="J512" s="0" t="s">
        <v>297</v>
      </c>
    </row>
    <row r="513" customFormat="false" ht="12.8" hidden="false" customHeight="false" outlineLevel="0" collapsed="false">
      <c r="A513" s="0" t="s">
        <v>49</v>
      </c>
      <c r="B513" s="0" t="n">
        <v>2120304</v>
      </c>
      <c r="C513" s="0" t="s">
        <v>50</v>
      </c>
      <c r="D513" s="0" t="s">
        <v>56</v>
      </c>
      <c r="E513" s="0" t="s">
        <v>59</v>
      </c>
      <c r="F513" s="0" t="n">
        <v>222</v>
      </c>
      <c r="G513" s="0" t="s">
        <v>50</v>
      </c>
      <c r="H513" s="0" t="s">
        <v>743</v>
      </c>
      <c r="I513" s="0" t="s">
        <v>54</v>
      </c>
      <c r="J513" s="0" t="s">
        <v>297</v>
      </c>
    </row>
    <row r="514" customFormat="false" ht="12.8" hidden="false" customHeight="false" outlineLevel="0" collapsed="false">
      <c r="A514" s="0" t="s">
        <v>49</v>
      </c>
      <c r="B514" s="0" t="n">
        <v>2120305</v>
      </c>
      <c r="C514" s="0" t="s">
        <v>50</v>
      </c>
      <c r="D514" s="0" t="s">
        <v>51</v>
      </c>
      <c r="E514" s="0" t="s">
        <v>59</v>
      </c>
      <c r="F514" s="0" t="n">
        <v>222</v>
      </c>
      <c r="G514" s="0" t="s">
        <v>50</v>
      </c>
      <c r="H514" s="0" t="s">
        <v>744</v>
      </c>
      <c r="I514" s="0" t="s">
        <v>54</v>
      </c>
      <c r="J514" s="0" t="s">
        <v>297</v>
      </c>
    </row>
    <row r="515" customFormat="false" ht="12.8" hidden="false" customHeight="false" outlineLevel="0" collapsed="false">
      <c r="A515" s="0" t="s">
        <v>49</v>
      </c>
      <c r="B515" s="0" t="n">
        <v>2120306</v>
      </c>
      <c r="C515" s="0" t="s">
        <v>50</v>
      </c>
      <c r="D515" s="0" t="s">
        <v>59</v>
      </c>
      <c r="E515" s="0" t="s">
        <v>52</v>
      </c>
      <c r="F515" s="0" t="n">
        <v>222</v>
      </c>
      <c r="G515" s="0" t="s">
        <v>50</v>
      </c>
      <c r="H515" s="0" t="s">
        <v>745</v>
      </c>
      <c r="I515" s="0" t="s">
        <v>54</v>
      </c>
      <c r="J515" s="0" t="s">
        <v>297</v>
      </c>
    </row>
    <row r="516" customFormat="false" ht="12.8" hidden="false" customHeight="false" outlineLevel="0" collapsed="false">
      <c r="A516" s="0" t="s">
        <v>49</v>
      </c>
      <c r="B516" s="0" t="n">
        <v>2120307</v>
      </c>
      <c r="C516" s="0" t="s">
        <v>50</v>
      </c>
      <c r="D516" s="0" t="s">
        <v>59</v>
      </c>
      <c r="E516" s="0" t="s">
        <v>56</v>
      </c>
      <c r="F516" s="0" t="n">
        <v>222</v>
      </c>
      <c r="G516" s="0" t="s">
        <v>50</v>
      </c>
      <c r="H516" s="0" t="s">
        <v>746</v>
      </c>
      <c r="I516" s="0" t="s">
        <v>54</v>
      </c>
      <c r="J516" s="0" t="s">
        <v>297</v>
      </c>
    </row>
    <row r="517" customFormat="false" ht="12.8" hidden="false" customHeight="false" outlineLevel="0" collapsed="false">
      <c r="A517" s="0" t="s">
        <v>49</v>
      </c>
      <c r="B517" s="0" t="n">
        <v>2120322</v>
      </c>
      <c r="C517" s="0" t="s">
        <v>50</v>
      </c>
      <c r="D517" s="0" t="s">
        <v>56</v>
      </c>
      <c r="E517" s="0" t="s">
        <v>59</v>
      </c>
      <c r="F517" s="0" t="n">
        <v>222</v>
      </c>
      <c r="G517" s="0" t="s">
        <v>50</v>
      </c>
      <c r="H517" s="0" t="s">
        <v>747</v>
      </c>
      <c r="I517" s="0" t="s">
        <v>54</v>
      </c>
      <c r="J517" s="0" t="s">
        <v>55</v>
      </c>
    </row>
    <row r="518" customFormat="false" ht="12.8" hidden="false" customHeight="false" outlineLevel="0" collapsed="false">
      <c r="A518" s="0" t="s">
        <v>49</v>
      </c>
      <c r="B518" s="0" t="n">
        <v>2120323</v>
      </c>
      <c r="C518" s="0" t="s">
        <v>50</v>
      </c>
      <c r="D518" s="0" t="s">
        <v>52</v>
      </c>
      <c r="E518" s="0" t="s">
        <v>51</v>
      </c>
      <c r="F518" s="0" t="n">
        <v>222</v>
      </c>
      <c r="G518" s="0" t="s">
        <v>50</v>
      </c>
      <c r="H518" s="0" t="s">
        <v>748</v>
      </c>
      <c r="I518" s="0" t="s">
        <v>54</v>
      </c>
      <c r="J518" s="0" t="s">
        <v>55</v>
      </c>
    </row>
    <row r="519" customFormat="false" ht="12.8" hidden="false" customHeight="false" outlineLevel="0" collapsed="false">
      <c r="A519" s="0" t="s">
        <v>49</v>
      </c>
      <c r="B519" s="0" t="n">
        <v>2120331</v>
      </c>
      <c r="C519" s="0" t="s">
        <v>50</v>
      </c>
      <c r="D519" s="0" t="s">
        <v>56</v>
      </c>
      <c r="E519" s="0" t="s">
        <v>59</v>
      </c>
      <c r="F519" s="0" t="n">
        <v>222</v>
      </c>
      <c r="G519" s="0" t="s">
        <v>50</v>
      </c>
      <c r="H519" s="0" t="s">
        <v>749</v>
      </c>
      <c r="I519" s="0" t="s">
        <v>54</v>
      </c>
      <c r="J519" s="0" t="s">
        <v>196</v>
      </c>
    </row>
    <row r="520" customFormat="false" ht="12.8" hidden="false" customHeight="false" outlineLevel="0" collapsed="false">
      <c r="A520" s="0" t="s">
        <v>49</v>
      </c>
      <c r="B520" s="0" t="n">
        <v>2120332</v>
      </c>
      <c r="C520" s="0" t="s">
        <v>50</v>
      </c>
      <c r="D520" s="0" t="s">
        <v>51</v>
      </c>
      <c r="E520" s="0" t="s">
        <v>52</v>
      </c>
      <c r="F520" s="0" t="n">
        <v>222</v>
      </c>
      <c r="G520" s="0" t="s">
        <v>50</v>
      </c>
      <c r="H520" s="0" t="s">
        <v>750</v>
      </c>
      <c r="I520" s="0" t="s">
        <v>54</v>
      </c>
      <c r="J520" s="0" t="s">
        <v>740</v>
      </c>
    </row>
    <row r="521" customFormat="false" ht="12.8" hidden="false" customHeight="false" outlineLevel="0" collapsed="false">
      <c r="A521" s="0" t="s">
        <v>49</v>
      </c>
      <c r="B521" s="0" t="n">
        <v>2120333</v>
      </c>
      <c r="C521" s="0" t="s">
        <v>50</v>
      </c>
      <c r="D521" s="0" t="s">
        <v>52</v>
      </c>
      <c r="E521" s="0" t="s">
        <v>56</v>
      </c>
      <c r="F521" s="0" t="n">
        <v>222</v>
      </c>
      <c r="G521" s="0" t="s">
        <v>50</v>
      </c>
      <c r="H521" s="0" t="s">
        <v>751</v>
      </c>
      <c r="I521" s="0" t="s">
        <v>54</v>
      </c>
      <c r="J521" s="0" t="s">
        <v>196</v>
      </c>
    </row>
    <row r="522" customFormat="false" ht="12.8" hidden="false" customHeight="false" outlineLevel="0" collapsed="false">
      <c r="A522" s="0" t="s">
        <v>49</v>
      </c>
      <c r="B522" s="0" t="n">
        <v>2120339</v>
      </c>
      <c r="C522" s="0" t="s">
        <v>50</v>
      </c>
      <c r="D522" s="0" t="s">
        <v>59</v>
      </c>
      <c r="E522" s="0" t="s">
        <v>56</v>
      </c>
      <c r="F522" s="0" t="n">
        <v>222</v>
      </c>
      <c r="G522" s="0" t="s">
        <v>50</v>
      </c>
      <c r="H522" s="0" t="s">
        <v>752</v>
      </c>
      <c r="I522" s="0" t="s">
        <v>54</v>
      </c>
      <c r="J522" s="0" t="s">
        <v>132</v>
      </c>
    </row>
    <row r="523" customFormat="false" ht="12.8" hidden="false" customHeight="false" outlineLevel="0" collapsed="false">
      <c r="A523" s="0" t="s">
        <v>49</v>
      </c>
      <c r="B523" s="0" t="n">
        <v>2120341</v>
      </c>
      <c r="C523" s="0" t="s">
        <v>50</v>
      </c>
      <c r="D523" s="0" t="s">
        <v>51</v>
      </c>
      <c r="E523" s="0" t="s">
        <v>56</v>
      </c>
      <c r="F523" s="0" t="n">
        <v>222</v>
      </c>
      <c r="G523" s="0" t="s">
        <v>50</v>
      </c>
      <c r="H523" s="0" t="s">
        <v>753</v>
      </c>
      <c r="I523" s="0" t="s">
        <v>54</v>
      </c>
      <c r="J523" s="0" t="s">
        <v>132</v>
      </c>
    </row>
    <row r="524" customFormat="false" ht="12.8" hidden="false" customHeight="false" outlineLevel="0" collapsed="false">
      <c r="A524" s="0" t="s">
        <v>49</v>
      </c>
      <c r="B524" s="0" t="n">
        <v>2120344</v>
      </c>
      <c r="C524" s="0" t="s">
        <v>50</v>
      </c>
      <c r="D524" s="0" t="s">
        <v>52</v>
      </c>
      <c r="E524" s="0" t="s">
        <v>51</v>
      </c>
      <c r="F524" s="0" t="n">
        <v>222</v>
      </c>
      <c r="G524" s="0" t="s">
        <v>50</v>
      </c>
      <c r="H524" s="0" t="s">
        <v>754</v>
      </c>
      <c r="I524" s="0" t="s">
        <v>54</v>
      </c>
      <c r="J524" s="0" t="s">
        <v>167</v>
      </c>
    </row>
    <row r="525" customFormat="false" ht="12.8" hidden="false" customHeight="false" outlineLevel="0" collapsed="false">
      <c r="A525" s="0" t="s">
        <v>49</v>
      </c>
      <c r="B525" s="0" t="n">
        <v>2120350</v>
      </c>
      <c r="C525" s="0" t="s">
        <v>50</v>
      </c>
      <c r="D525" s="0" t="s">
        <v>52</v>
      </c>
      <c r="E525" s="0" t="s">
        <v>59</v>
      </c>
      <c r="F525" s="0" t="n">
        <v>222</v>
      </c>
      <c r="G525" s="0" t="s">
        <v>50</v>
      </c>
      <c r="H525" s="0" t="s">
        <v>755</v>
      </c>
      <c r="I525" s="0" t="s">
        <v>54</v>
      </c>
      <c r="J525" s="0" t="s">
        <v>132</v>
      </c>
    </row>
    <row r="526" customFormat="false" ht="12.8" hidden="false" customHeight="false" outlineLevel="0" collapsed="false">
      <c r="A526" s="0" t="s">
        <v>49</v>
      </c>
      <c r="B526" s="0" t="n">
        <v>2120351</v>
      </c>
      <c r="C526" s="0" t="s">
        <v>50</v>
      </c>
      <c r="D526" s="0" t="s">
        <v>56</v>
      </c>
      <c r="E526" s="0" t="s">
        <v>59</v>
      </c>
      <c r="F526" s="0" t="n">
        <v>222</v>
      </c>
      <c r="G526" s="0" t="s">
        <v>50</v>
      </c>
      <c r="H526" s="0" t="s">
        <v>756</v>
      </c>
      <c r="I526" s="0" t="s">
        <v>54</v>
      </c>
      <c r="J526" s="0" t="s">
        <v>132</v>
      </c>
    </row>
    <row r="527" customFormat="false" ht="12.8" hidden="false" customHeight="false" outlineLevel="0" collapsed="false">
      <c r="A527" s="0" t="s">
        <v>49</v>
      </c>
      <c r="B527" s="0" t="n">
        <v>2120359</v>
      </c>
      <c r="C527" s="0" t="s">
        <v>50</v>
      </c>
      <c r="D527" s="0" t="s">
        <v>51</v>
      </c>
      <c r="E527" s="0" t="s">
        <v>59</v>
      </c>
      <c r="F527" s="0" t="n">
        <v>222</v>
      </c>
      <c r="G527" s="0" t="s">
        <v>50</v>
      </c>
      <c r="H527" s="0" t="s">
        <v>757</v>
      </c>
      <c r="I527" s="0" t="s">
        <v>54</v>
      </c>
      <c r="J527" s="0" t="s">
        <v>202</v>
      </c>
    </row>
    <row r="528" customFormat="false" ht="12.8" hidden="false" customHeight="false" outlineLevel="0" collapsed="false">
      <c r="A528" s="0" t="s">
        <v>49</v>
      </c>
      <c r="B528" s="0" t="n">
        <v>2120363</v>
      </c>
      <c r="C528" s="0" t="s">
        <v>50</v>
      </c>
      <c r="D528" s="0" t="s">
        <v>51</v>
      </c>
      <c r="E528" s="0" t="s">
        <v>59</v>
      </c>
      <c r="F528" s="0" t="n">
        <v>222</v>
      </c>
      <c r="G528" s="0" t="s">
        <v>50</v>
      </c>
      <c r="H528" s="0" t="s">
        <v>758</v>
      </c>
      <c r="I528" s="0" t="s">
        <v>54</v>
      </c>
      <c r="J528" s="0" t="s">
        <v>176</v>
      </c>
    </row>
    <row r="529" customFormat="false" ht="12.8" hidden="false" customHeight="false" outlineLevel="0" collapsed="false">
      <c r="A529" s="0" t="s">
        <v>49</v>
      </c>
      <c r="B529" s="0" t="n">
        <v>2120372</v>
      </c>
      <c r="C529" s="0" t="s">
        <v>50</v>
      </c>
      <c r="D529" s="0" t="s">
        <v>52</v>
      </c>
      <c r="E529" s="0" t="s">
        <v>56</v>
      </c>
      <c r="F529" s="0" t="n">
        <v>222</v>
      </c>
      <c r="G529" s="0" t="s">
        <v>50</v>
      </c>
      <c r="H529" s="0" t="s">
        <v>759</v>
      </c>
      <c r="I529" s="0" t="s">
        <v>54</v>
      </c>
      <c r="J529" s="0" t="s">
        <v>239</v>
      </c>
    </row>
    <row r="530" customFormat="false" ht="12.8" hidden="false" customHeight="false" outlineLevel="0" collapsed="false">
      <c r="A530" s="0" t="s">
        <v>49</v>
      </c>
      <c r="B530" s="0" t="n">
        <v>2120375</v>
      </c>
      <c r="C530" s="0" t="s">
        <v>50</v>
      </c>
      <c r="D530" s="0" t="s">
        <v>59</v>
      </c>
      <c r="E530" s="0" t="s">
        <v>56</v>
      </c>
      <c r="F530" s="0" t="n">
        <v>222</v>
      </c>
      <c r="G530" s="0" t="s">
        <v>50</v>
      </c>
      <c r="H530" s="0" t="s">
        <v>760</v>
      </c>
      <c r="I530" s="0" t="s">
        <v>54</v>
      </c>
      <c r="J530" s="0" t="s">
        <v>239</v>
      </c>
    </row>
    <row r="531" customFormat="false" ht="12.8" hidden="false" customHeight="false" outlineLevel="0" collapsed="false">
      <c r="A531" s="0" t="s">
        <v>49</v>
      </c>
      <c r="B531" s="0" t="n">
        <v>2120377</v>
      </c>
      <c r="C531" s="0" t="s">
        <v>50</v>
      </c>
      <c r="D531" s="0" t="s">
        <v>56</v>
      </c>
      <c r="E531" s="0" t="s">
        <v>59</v>
      </c>
      <c r="F531" s="0" t="n">
        <v>222</v>
      </c>
      <c r="G531" s="0" t="s">
        <v>50</v>
      </c>
      <c r="H531" s="0" t="s">
        <v>761</v>
      </c>
      <c r="I531" s="0" t="s">
        <v>54</v>
      </c>
      <c r="J531" s="0" t="s">
        <v>176</v>
      </c>
    </row>
    <row r="532" customFormat="false" ht="12.8" hidden="false" customHeight="false" outlineLevel="0" collapsed="false">
      <c r="A532" s="0" t="s">
        <v>49</v>
      </c>
      <c r="B532" s="0" t="n">
        <v>2120385</v>
      </c>
      <c r="C532" s="0" t="s">
        <v>50</v>
      </c>
      <c r="D532" s="0" t="s">
        <v>56</v>
      </c>
      <c r="E532" s="0" t="s">
        <v>51</v>
      </c>
      <c r="F532" s="0" t="n">
        <v>222</v>
      </c>
      <c r="G532" s="0" t="s">
        <v>50</v>
      </c>
      <c r="H532" s="0" t="s">
        <v>762</v>
      </c>
      <c r="I532" s="0" t="s">
        <v>54</v>
      </c>
      <c r="J532" s="0" t="s">
        <v>235</v>
      </c>
    </row>
    <row r="533" customFormat="false" ht="12.8" hidden="false" customHeight="false" outlineLevel="0" collapsed="false">
      <c r="A533" s="0" t="s">
        <v>49</v>
      </c>
      <c r="B533" s="0" t="n">
        <v>2120386</v>
      </c>
      <c r="C533" s="0" t="s">
        <v>50</v>
      </c>
      <c r="D533" s="0" t="s">
        <v>56</v>
      </c>
      <c r="E533" s="0" t="s">
        <v>59</v>
      </c>
      <c r="F533" s="0" t="n">
        <v>222</v>
      </c>
      <c r="G533" s="0" t="s">
        <v>50</v>
      </c>
      <c r="H533" s="0" t="s">
        <v>763</v>
      </c>
      <c r="I533" s="0" t="s">
        <v>54</v>
      </c>
      <c r="J533" s="0" t="s">
        <v>239</v>
      </c>
    </row>
    <row r="534" customFormat="false" ht="12.8" hidden="false" customHeight="false" outlineLevel="0" collapsed="false">
      <c r="A534" s="0" t="s">
        <v>49</v>
      </c>
      <c r="B534" s="0" t="n">
        <v>2120392</v>
      </c>
      <c r="C534" s="0" t="s">
        <v>50</v>
      </c>
      <c r="D534" s="0" t="s">
        <v>51</v>
      </c>
      <c r="E534" s="0" t="s">
        <v>52</v>
      </c>
      <c r="F534" s="0" t="n">
        <v>222</v>
      </c>
      <c r="G534" s="0" t="s">
        <v>50</v>
      </c>
      <c r="H534" s="0" t="s">
        <v>764</v>
      </c>
      <c r="I534" s="0" t="s">
        <v>54</v>
      </c>
      <c r="J534" s="0" t="s">
        <v>110</v>
      </c>
    </row>
    <row r="535" customFormat="false" ht="12.8" hidden="false" customHeight="false" outlineLevel="0" collapsed="false">
      <c r="A535" s="0" t="s">
        <v>49</v>
      </c>
      <c r="B535" s="0" t="n">
        <v>2120395</v>
      </c>
      <c r="C535" s="0" t="s">
        <v>50</v>
      </c>
      <c r="D535" s="0" t="s">
        <v>56</v>
      </c>
      <c r="E535" s="0" t="s">
        <v>59</v>
      </c>
      <c r="F535" s="0" t="n">
        <v>222</v>
      </c>
      <c r="G535" s="0" t="s">
        <v>50</v>
      </c>
      <c r="H535" s="0" t="s">
        <v>765</v>
      </c>
      <c r="I535" s="0" t="s">
        <v>54</v>
      </c>
      <c r="J535" s="0" t="s">
        <v>110</v>
      </c>
    </row>
    <row r="536" customFormat="false" ht="12.8" hidden="false" customHeight="false" outlineLevel="0" collapsed="false">
      <c r="A536" s="0" t="s">
        <v>49</v>
      </c>
      <c r="B536" s="0" t="n">
        <v>2120400</v>
      </c>
      <c r="C536" s="0" t="s">
        <v>50</v>
      </c>
      <c r="D536" s="0" t="s">
        <v>51</v>
      </c>
      <c r="E536" s="0" t="s">
        <v>59</v>
      </c>
      <c r="F536" s="0" t="n">
        <v>222</v>
      </c>
      <c r="G536" s="0" t="s">
        <v>50</v>
      </c>
      <c r="H536" s="0" t="s">
        <v>766</v>
      </c>
      <c r="I536" s="0" t="s">
        <v>54</v>
      </c>
      <c r="J536" s="0" t="s">
        <v>108</v>
      </c>
    </row>
    <row r="537" customFormat="false" ht="12.8" hidden="false" customHeight="false" outlineLevel="0" collapsed="false">
      <c r="A537" s="0" t="s">
        <v>49</v>
      </c>
      <c r="B537" s="0" t="n">
        <v>2120404</v>
      </c>
      <c r="C537" s="0" t="s">
        <v>50</v>
      </c>
      <c r="D537" s="0" t="s">
        <v>52</v>
      </c>
      <c r="E537" s="0" t="s">
        <v>59</v>
      </c>
      <c r="F537" s="0" t="n">
        <v>222</v>
      </c>
      <c r="G537" s="0" t="s">
        <v>50</v>
      </c>
      <c r="H537" s="0" t="s">
        <v>767</v>
      </c>
      <c r="I537" s="0" t="s">
        <v>54</v>
      </c>
      <c r="J537" s="0" t="s">
        <v>139</v>
      </c>
    </row>
    <row r="538" customFormat="false" ht="12.8" hidden="false" customHeight="false" outlineLevel="0" collapsed="false">
      <c r="A538" s="0" t="s">
        <v>49</v>
      </c>
      <c r="B538" s="0" t="n">
        <v>2120407</v>
      </c>
      <c r="C538" s="0" t="s">
        <v>50</v>
      </c>
      <c r="D538" s="0" t="s">
        <v>59</v>
      </c>
      <c r="E538" s="0" t="s">
        <v>56</v>
      </c>
      <c r="F538" s="0" t="n">
        <v>222</v>
      </c>
      <c r="G538" s="0" t="s">
        <v>50</v>
      </c>
      <c r="H538" s="0" t="s">
        <v>768</v>
      </c>
      <c r="I538" s="0" t="s">
        <v>54</v>
      </c>
      <c r="J538" s="0" t="s">
        <v>139</v>
      </c>
    </row>
    <row r="539" customFormat="false" ht="12.8" hidden="false" customHeight="false" outlineLevel="0" collapsed="false">
      <c r="A539" s="0" t="s">
        <v>49</v>
      </c>
      <c r="B539" s="0" t="n">
        <v>2120410</v>
      </c>
      <c r="C539" s="0" t="s">
        <v>50</v>
      </c>
      <c r="D539" s="0" t="s">
        <v>51</v>
      </c>
      <c r="E539" s="0" t="s">
        <v>56</v>
      </c>
      <c r="F539" s="0" t="n">
        <v>222</v>
      </c>
      <c r="G539" s="0" t="s">
        <v>50</v>
      </c>
      <c r="H539" s="0" t="s">
        <v>769</v>
      </c>
      <c r="I539" s="0" t="s">
        <v>54</v>
      </c>
      <c r="J539" s="0" t="s">
        <v>139</v>
      </c>
    </row>
    <row r="540" customFormat="false" ht="12.8" hidden="false" customHeight="false" outlineLevel="0" collapsed="false">
      <c r="A540" s="0" t="s">
        <v>49</v>
      </c>
      <c r="B540" s="0" t="n">
        <v>2120416</v>
      </c>
      <c r="C540" s="0" t="s">
        <v>50</v>
      </c>
      <c r="D540" s="0" t="s">
        <v>51</v>
      </c>
      <c r="E540" s="0" t="s">
        <v>52</v>
      </c>
      <c r="F540" s="0" t="n">
        <v>222</v>
      </c>
      <c r="G540" s="0" t="s">
        <v>50</v>
      </c>
      <c r="H540" s="0" t="s">
        <v>770</v>
      </c>
      <c r="I540" s="0" t="s">
        <v>54</v>
      </c>
      <c r="J540" s="0" t="s">
        <v>152</v>
      </c>
    </row>
    <row r="541" customFormat="false" ht="12.8" hidden="false" customHeight="false" outlineLevel="0" collapsed="false">
      <c r="A541" s="0" t="s">
        <v>49</v>
      </c>
      <c r="B541" s="0" t="n">
        <v>2120451</v>
      </c>
      <c r="C541" s="0" t="s">
        <v>50</v>
      </c>
      <c r="D541" s="0" t="s">
        <v>59</v>
      </c>
      <c r="E541" s="0" t="s">
        <v>52</v>
      </c>
      <c r="F541" s="0" t="n">
        <v>222</v>
      </c>
      <c r="G541" s="0" t="s">
        <v>50</v>
      </c>
      <c r="H541" s="0" t="s">
        <v>771</v>
      </c>
      <c r="I541" s="0" t="s">
        <v>54</v>
      </c>
      <c r="J541" s="0" t="s">
        <v>733</v>
      </c>
    </row>
    <row r="542" customFormat="false" ht="12.8" hidden="false" customHeight="false" outlineLevel="0" collapsed="false">
      <c r="A542" s="0" t="s">
        <v>49</v>
      </c>
      <c r="B542" s="0" t="n">
        <v>2120453</v>
      </c>
      <c r="C542" s="0" t="s">
        <v>50</v>
      </c>
      <c r="D542" s="0" t="s">
        <v>52</v>
      </c>
      <c r="E542" s="0" t="s">
        <v>59</v>
      </c>
      <c r="F542" s="0" t="n">
        <v>222</v>
      </c>
      <c r="G542" s="0" t="s">
        <v>50</v>
      </c>
      <c r="H542" s="0" t="s">
        <v>772</v>
      </c>
      <c r="I542" s="0" t="s">
        <v>54</v>
      </c>
      <c r="J542" s="0" t="s">
        <v>389</v>
      </c>
    </row>
    <row r="543" customFormat="false" ht="12.8" hidden="false" customHeight="false" outlineLevel="0" collapsed="false">
      <c r="A543" s="0" t="s">
        <v>49</v>
      </c>
      <c r="B543" s="0" t="n">
        <v>2120471</v>
      </c>
      <c r="C543" s="0" t="s">
        <v>50</v>
      </c>
      <c r="D543" s="0" t="s">
        <v>51</v>
      </c>
      <c r="E543" s="0" t="s">
        <v>56</v>
      </c>
      <c r="F543" s="0" t="n">
        <v>222</v>
      </c>
      <c r="G543" s="0" t="s">
        <v>50</v>
      </c>
      <c r="H543" s="0" t="s">
        <v>773</v>
      </c>
      <c r="I543" s="0" t="s">
        <v>54</v>
      </c>
      <c r="J543" s="0" t="s">
        <v>128</v>
      </c>
    </row>
    <row r="544" customFormat="false" ht="12.8" hidden="false" customHeight="false" outlineLevel="0" collapsed="false">
      <c r="A544" s="0" t="s">
        <v>49</v>
      </c>
      <c r="B544" s="0" t="n">
        <v>2120472</v>
      </c>
      <c r="C544" s="0" t="s">
        <v>50</v>
      </c>
      <c r="D544" s="0" t="s">
        <v>51</v>
      </c>
      <c r="E544" s="0" t="s">
        <v>52</v>
      </c>
      <c r="F544" s="0" t="n">
        <v>222</v>
      </c>
      <c r="G544" s="0" t="s">
        <v>50</v>
      </c>
      <c r="H544" s="0" t="s">
        <v>774</v>
      </c>
      <c r="I544" s="0" t="s">
        <v>54</v>
      </c>
      <c r="J544" s="0" t="s">
        <v>128</v>
      </c>
    </row>
    <row r="545" customFormat="false" ht="12.8" hidden="false" customHeight="false" outlineLevel="0" collapsed="false">
      <c r="A545" s="0" t="s">
        <v>49</v>
      </c>
      <c r="B545" s="0" t="n">
        <v>2120474</v>
      </c>
      <c r="C545" s="0" t="s">
        <v>50</v>
      </c>
      <c r="D545" s="0" t="s">
        <v>52</v>
      </c>
      <c r="E545" s="0" t="s">
        <v>51</v>
      </c>
      <c r="F545" s="0" t="n">
        <v>222</v>
      </c>
      <c r="G545" s="0" t="s">
        <v>50</v>
      </c>
      <c r="H545" s="0" t="s">
        <v>775</v>
      </c>
      <c r="I545" s="0" t="s">
        <v>54</v>
      </c>
      <c r="J545" s="0" t="s">
        <v>128</v>
      </c>
    </row>
    <row r="546" customFormat="false" ht="12.8" hidden="false" customHeight="false" outlineLevel="0" collapsed="false">
      <c r="A546" s="0" t="s">
        <v>49</v>
      </c>
      <c r="B546" s="0" t="n">
        <v>2120476</v>
      </c>
      <c r="C546" s="0" t="s">
        <v>50</v>
      </c>
      <c r="D546" s="0" t="s">
        <v>51</v>
      </c>
      <c r="E546" s="0" t="s">
        <v>52</v>
      </c>
      <c r="F546" s="0" t="n">
        <v>222</v>
      </c>
      <c r="G546" s="0" t="s">
        <v>50</v>
      </c>
      <c r="H546" s="0" t="s">
        <v>776</v>
      </c>
      <c r="I546" s="0" t="s">
        <v>54</v>
      </c>
      <c r="J546" s="0" t="s">
        <v>183</v>
      </c>
    </row>
    <row r="547" customFormat="false" ht="12.8" hidden="false" customHeight="false" outlineLevel="0" collapsed="false">
      <c r="A547" s="0" t="s">
        <v>49</v>
      </c>
      <c r="B547" s="0" t="n">
        <v>2120479</v>
      </c>
      <c r="C547" s="0" t="s">
        <v>50</v>
      </c>
      <c r="D547" s="0" t="s">
        <v>51</v>
      </c>
      <c r="E547" s="0" t="s">
        <v>59</v>
      </c>
      <c r="F547" s="0" t="n">
        <v>222</v>
      </c>
      <c r="G547" s="0" t="s">
        <v>50</v>
      </c>
      <c r="H547" s="0" t="s">
        <v>777</v>
      </c>
      <c r="I547" s="0" t="s">
        <v>54</v>
      </c>
      <c r="J547" s="0" t="s">
        <v>128</v>
      </c>
    </row>
    <row r="548" customFormat="false" ht="12.8" hidden="false" customHeight="false" outlineLevel="0" collapsed="false">
      <c r="A548" s="0" t="s">
        <v>49</v>
      </c>
      <c r="B548" s="0" t="n">
        <v>2120482</v>
      </c>
      <c r="C548" s="0" t="s">
        <v>50</v>
      </c>
      <c r="D548" s="0" t="s">
        <v>59</v>
      </c>
      <c r="E548" s="0" t="s">
        <v>51</v>
      </c>
      <c r="F548" s="0" t="n">
        <v>222</v>
      </c>
      <c r="G548" s="0" t="s">
        <v>50</v>
      </c>
      <c r="H548" s="0" t="s">
        <v>778</v>
      </c>
      <c r="I548" s="0" t="s">
        <v>54</v>
      </c>
      <c r="J548" s="0" t="s">
        <v>128</v>
      </c>
    </row>
    <row r="549" customFormat="false" ht="12.8" hidden="false" customHeight="false" outlineLevel="0" collapsed="false">
      <c r="A549" s="0" t="s">
        <v>49</v>
      </c>
      <c r="B549" s="0" t="n">
        <v>2120485</v>
      </c>
      <c r="C549" s="0" t="s">
        <v>50</v>
      </c>
      <c r="D549" s="0" t="s">
        <v>52</v>
      </c>
      <c r="E549" s="0" t="s">
        <v>59</v>
      </c>
      <c r="F549" s="0" t="n">
        <v>222</v>
      </c>
      <c r="G549" s="0" t="s">
        <v>50</v>
      </c>
      <c r="H549" s="0" t="s">
        <v>779</v>
      </c>
      <c r="I549" s="0" t="s">
        <v>54</v>
      </c>
      <c r="J549" s="0" t="s">
        <v>128</v>
      </c>
    </row>
    <row r="550" customFormat="false" ht="12.8" hidden="false" customHeight="false" outlineLevel="0" collapsed="false">
      <c r="A550" s="0" t="s">
        <v>49</v>
      </c>
      <c r="B550" s="0" t="n">
        <v>2120486</v>
      </c>
      <c r="C550" s="0" t="s">
        <v>50</v>
      </c>
      <c r="D550" s="0" t="s">
        <v>59</v>
      </c>
      <c r="E550" s="0" t="s">
        <v>56</v>
      </c>
      <c r="F550" s="0" t="n">
        <v>222</v>
      </c>
      <c r="G550" s="0" t="s">
        <v>50</v>
      </c>
      <c r="H550" s="0" t="s">
        <v>780</v>
      </c>
      <c r="I550" s="0" t="s">
        <v>54</v>
      </c>
      <c r="J550" s="0" t="s">
        <v>128</v>
      </c>
    </row>
    <row r="551" customFormat="false" ht="12.8" hidden="false" customHeight="false" outlineLevel="0" collapsed="false">
      <c r="A551" s="0" t="s">
        <v>49</v>
      </c>
      <c r="B551" s="0" t="n">
        <v>2120491</v>
      </c>
      <c r="C551" s="0" t="s">
        <v>50</v>
      </c>
      <c r="D551" s="0" t="s">
        <v>56</v>
      </c>
      <c r="E551" s="0" t="s">
        <v>59</v>
      </c>
      <c r="F551" s="0" t="n">
        <v>222</v>
      </c>
      <c r="G551" s="0" t="s">
        <v>50</v>
      </c>
      <c r="H551" s="0" t="s">
        <v>781</v>
      </c>
      <c r="I551" s="0" t="s">
        <v>54</v>
      </c>
      <c r="J551" s="0" t="s">
        <v>128</v>
      </c>
    </row>
    <row r="552" customFormat="false" ht="12.8" hidden="false" customHeight="false" outlineLevel="0" collapsed="false">
      <c r="A552" s="0" t="s">
        <v>49</v>
      </c>
      <c r="B552" s="0" t="n">
        <v>2120492</v>
      </c>
      <c r="C552" s="0" t="s">
        <v>50</v>
      </c>
      <c r="D552" s="0" t="s">
        <v>52</v>
      </c>
      <c r="E552" s="0" t="s">
        <v>51</v>
      </c>
      <c r="F552" s="0" t="n">
        <v>222</v>
      </c>
      <c r="G552" s="0" t="s">
        <v>50</v>
      </c>
      <c r="H552" s="0" t="s">
        <v>782</v>
      </c>
      <c r="I552" s="0" t="s">
        <v>54</v>
      </c>
      <c r="J552" s="0" t="s">
        <v>128</v>
      </c>
    </row>
    <row r="553" customFormat="false" ht="12.8" hidden="false" customHeight="false" outlineLevel="0" collapsed="false">
      <c r="A553" s="0" t="s">
        <v>49</v>
      </c>
      <c r="B553" s="0" t="n">
        <v>2120493</v>
      </c>
      <c r="C553" s="0" t="s">
        <v>50</v>
      </c>
      <c r="D553" s="0" t="s">
        <v>59</v>
      </c>
      <c r="E553" s="0" t="s">
        <v>56</v>
      </c>
      <c r="F553" s="0" t="n">
        <v>222</v>
      </c>
      <c r="G553" s="0" t="s">
        <v>50</v>
      </c>
      <c r="H553" s="0" t="s">
        <v>783</v>
      </c>
      <c r="I553" s="0" t="s">
        <v>54</v>
      </c>
      <c r="J553" s="0" t="s">
        <v>128</v>
      </c>
    </row>
    <row r="554" customFormat="false" ht="12.8" hidden="false" customHeight="false" outlineLevel="0" collapsed="false">
      <c r="A554" s="0" t="s">
        <v>49</v>
      </c>
      <c r="B554" s="0" t="n">
        <v>2120496</v>
      </c>
      <c r="C554" s="0" t="s">
        <v>50</v>
      </c>
      <c r="D554" s="0" t="s">
        <v>52</v>
      </c>
      <c r="E554" s="0" t="s">
        <v>59</v>
      </c>
      <c r="F554" s="0" t="n">
        <v>222</v>
      </c>
      <c r="G554" s="0" t="s">
        <v>50</v>
      </c>
      <c r="H554" s="0" t="s">
        <v>784</v>
      </c>
      <c r="I554" s="0" t="s">
        <v>54</v>
      </c>
      <c r="J554" s="0" t="s">
        <v>128</v>
      </c>
    </row>
    <row r="555" customFormat="false" ht="12.8" hidden="false" customHeight="false" outlineLevel="0" collapsed="false">
      <c r="A555" s="0" t="s">
        <v>49</v>
      </c>
      <c r="B555" s="0" t="n">
        <v>2120507</v>
      </c>
      <c r="C555" s="0" t="s">
        <v>50</v>
      </c>
      <c r="D555" s="0" t="s">
        <v>59</v>
      </c>
      <c r="E555" s="0" t="s">
        <v>56</v>
      </c>
      <c r="F555" s="0" t="n">
        <v>222</v>
      </c>
      <c r="G555" s="0" t="s">
        <v>50</v>
      </c>
      <c r="H555" s="0" t="s">
        <v>785</v>
      </c>
      <c r="I555" s="0" t="s">
        <v>54</v>
      </c>
      <c r="J555" s="0" t="s">
        <v>128</v>
      </c>
    </row>
    <row r="556" customFormat="false" ht="12.8" hidden="false" customHeight="false" outlineLevel="0" collapsed="false">
      <c r="A556" s="0" t="s">
        <v>49</v>
      </c>
      <c r="B556" s="0" t="n">
        <v>2120513</v>
      </c>
      <c r="C556" s="0" t="s">
        <v>50</v>
      </c>
      <c r="D556" s="0" t="s">
        <v>51</v>
      </c>
      <c r="E556" s="0" t="s">
        <v>52</v>
      </c>
      <c r="F556" s="0" t="n">
        <v>222</v>
      </c>
      <c r="G556" s="0" t="s">
        <v>50</v>
      </c>
      <c r="H556" s="0" t="s">
        <v>786</v>
      </c>
      <c r="I556" s="0" t="s">
        <v>54</v>
      </c>
      <c r="J556" s="0" t="s">
        <v>128</v>
      </c>
    </row>
    <row r="557" customFormat="false" ht="12.8" hidden="false" customHeight="false" outlineLevel="0" collapsed="false">
      <c r="A557" s="0" t="s">
        <v>49</v>
      </c>
      <c r="B557" s="0" t="n">
        <v>2120518</v>
      </c>
      <c r="C557" s="0" t="s">
        <v>50</v>
      </c>
      <c r="D557" s="0" t="s">
        <v>51</v>
      </c>
      <c r="E557" s="0" t="s">
        <v>59</v>
      </c>
      <c r="F557" s="0" t="n">
        <v>222</v>
      </c>
      <c r="G557" s="0" t="s">
        <v>50</v>
      </c>
      <c r="H557" s="0" t="s">
        <v>787</v>
      </c>
      <c r="I557" s="0" t="s">
        <v>54</v>
      </c>
      <c r="J557" s="0" t="s">
        <v>128</v>
      </c>
    </row>
    <row r="558" customFormat="false" ht="12.8" hidden="false" customHeight="false" outlineLevel="0" collapsed="false">
      <c r="A558" s="0" t="s">
        <v>49</v>
      </c>
      <c r="B558" s="0" t="n">
        <v>2120522</v>
      </c>
      <c r="C558" s="0" t="s">
        <v>50</v>
      </c>
      <c r="D558" s="0" t="s">
        <v>52</v>
      </c>
      <c r="E558" s="0" t="s">
        <v>51</v>
      </c>
      <c r="F558" s="0" t="n">
        <v>222</v>
      </c>
      <c r="G558" s="0" t="s">
        <v>50</v>
      </c>
      <c r="H558" s="0" t="s">
        <v>788</v>
      </c>
      <c r="I558" s="0" t="s">
        <v>54</v>
      </c>
      <c r="J558" s="0" t="s">
        <v>128</v>
      </c>
    </row>
    <row r="559" customFormat="false" ht="12.8" hidden="false" customHeight="false" outlineLevel="0" collapsed="false">
      <c r="A559" s="0" t="s">
        <v>49</v>
      </c>
      <c r="B559" s="0" t="n">
        <v>2120555</v>
      </c>
      <c r="C559" s="0" t="s">
        <v>50</v>
      </c>
      <c r="D559" s="0" t="s">
        <v>52</v>
      </c>
      <c r="E559" s="0" t="s">
        <v>51</v>
      </c>
      <c r="F559" s="0" t="n">
        <v>222</v>
      </c>
      <c r="G559" s="0" t="s">
        <v>50</v>
      </c>
      <c r="H559" s="0" t="s">
        <v>789</v>
      </c>
      <c r="I559" s="0" t="s">
        <v>54</v>
      </c>
      <c r="J559" s="0" t="s">
        <v>83</v>
      </c>
    </row>
    <row r="560" customFormat="false" ht="12.8" hidden="false" customHeight="false" outlineLevel="0" collapsed="false">
      <c r="A560" s="0" t="s">
        <v>49</v>
      </c>
      <c r="B560" s="0" t="n">
        <v>2120559</v>
      </c>
      <c r="C560" s="0" t="s">
        <v>50</v>
      </c>
      <c r="D560" s="0" t="s">
        <v>59</v>
      </c>
      <c r="E560" s="0" t="s">
        <v>51</v>
      </c>
      <c r="F560" s="0" t="n">
        <v>222</v>
      </c>
      <c r="G560" s="0" t="s">
        <v>50</v>
      </c>
      <c r="H560" s="0" t="s">
        <v>790</v>
      </c>
      <c r="I560" s="0" t="s">
        <v>54</v>
      </c>
      <c r="J560" s="0" t="s">
        <v>202</v>
      </c>
    </row>
    <row r="561" customFormat="false" ht="12.8" hidden="false" customHeight="false" outlineLevel="0" collapsed="false">
      <c r="A561" s="0" t="s">
        <v>49</v>
      </c>
      <c r="B561" s="0" t="n">
        <v>2120571</v>
      </c>
      <c r="C561" s="0" t="s">
        <v>50</v>
      </c>
      <c r="D561" s="0" t="s">
        <v>56</v>
      </c>
      <c r="E561" s="0" t="s">
        <v>52</v>
      </c>
      <c r="F561" s="0" t="n">
        <v>222</v>
      </c>
      <c r="G561" s="0" t="s">
        <v>50</v>
      </c>
      <c r="H561" s="0" t="s">
        <v>791</v>
      </c>
      <c r="I561" s="0" t="s">
        <v>54</v>
      </c>
      <c r="J561" s="0" t="s">
        <v>248</v>
      </c>
    </row>
    <row r="562" customFormat="false" ht="12.8" hidden="false" customHeight="false" outlineLevel="0" collapsed="false">
      <c r="A562" s="0" t="s">
        <v>49</v>
      </c>
      <c r="B562" s="0" t="n">
        <v>2120573</v>
      </c>
      <c r="C562" s="0" t="s">
        <v>50</v>
      </c>
      <c r="D562" s="0" t="s">
        <v>51</v>
      </c>
      <c r="E562" s="0" t="s">
        <v>52</v>
      </c>
      <c r="F562" s="0" t="n">
        <v>222</v>
      </c>
      <c r="G562" s="0" t="s">
        <v>50</v>
      </c>
      <c r="H562" s="0" t="s">
        <v>792</v>
      </c>
      <c r="I562" s="0" t="s">
        <v>54</v>
      </c>
      <c r="J562" s="0" t="s">
        <v>248</v>
      </c>
    </row>
    <row r="563" customFormat="false" ht="12.8" hidden="false" customHeight="false" outlineLevel="0" collapsed="false">
      <c r="A563" s="0" t="s">
        <v>49</v>
      </c>
      <c r="B563" s="0" t="n">
        <v>2120615</v>
      </c>
      <c r="C563" s="0" t="s">
        <v>50</v>
      </c>
      <c r="D563" s="0" t="s">
        <v>56</v>
      </c>
      <c r="E563" s="0" t="s">
        <v>59</v>
      </c>
      <c r="F563" s="0" t="n">
        <v>222</v>
      </c>
      <c r="G563" s="0" t="s">
        <v>50</v>
      </c>
      <c r="H563" s="0" t="s">
        <v>793</v>
      </c>
      <c r="I563" s="0" t="s">
        <v>54</v>
      </c>
      <c r="J563" s="0" t="s">
        <v>83</v>
      </c>
    </row>
    <row r="564" customFormat="false" ht="12.8" hidden="false" customHeight="false" outlineLevel="0" collapsed="false">
      <c r="A564" s="0" t="s">
        <v>49</v>
      </c>
      <c r="B564" s="0" t="n">
        <v>2120618</v>
      </c>
      <c r="C564" s="0" t="s">
        <v>50</v>
      </c>
      <c r="D564" s="0" t="s">
        <v>56</v>
      </c>
      <c r="E564" s="0" t="s">
        <v>51</v>
      </c>
      <c r="F564" s="0" t="n">
        <v>216</v>
      </c>
      <c r="G564" s="0" t="s">
        <v>50</v>
      </c>
      <c r="H564" s="0" t="s">
        <v>794</v>
      </c>
      <c r="I564" s="0" t="s">
        <v>54</v>
      </c>
      <c r="J564" s="0" t="s">
        <v>795</v>
      </c>
    </row>
    <row r="565" customFormat="false" ht="12.8" hidden="false" customHeight="false" outlineLevel="0" collapsed="false">
      <c r="A565" s="0" t="s">
        <v>49</v>
      </c>
      <c r="B565" s="0" t="n">
        <v>2120621</v>
      </c>
      <c r="C565" s="0" t="s">
        <v>50</v>
      </c>
      <c r="D565" s="0" t="s">
        <v>59</v>
      </c>
      <c r="E565" s="0" t="s">
        <v>56</v>
      </c>
      <c r="F565" s="0" t="n">
        <v>222</v>
      </c>
      <c r="G565" s="0" t="s">
        <v>50</v>
      </c>
      <c r="H565" s="0" t="s">
        <v>796</v>
      </c>
      <c r="I565" s="0" t="s">
        <v>54</v>
      </c>
      <c r="J565" s="0" t="s">
        <v>83</v>
      </c>
    </row>
    <row r="566" customFormat="false" ht="12.8" hidden="false" customHeight="false" outlineLevel="0" collapsed="false">
      <c r="A566" s="0" t="s">
        <v>49</v>
      </c>
      <c r="B566" s="0" t="n">
        <v>2120627</v>
      </c>
      <c r="C566" s="0" t="s">
        <v>50</v>
      </c>
      <c r="D566" s="0" t="s">
        <v>51</v>
      </c>
      <c r="E566" s="0" t="s">
        <v>52</v>
      </c>
      <c r="F566" s="0" t="n">
        <v>222</v>
      </c>
      <c r="G566" s="0" t="s">
        <v>50</v>
      </c>
      <c r="H566" s="0" t="s">
        <v>797</v>
      </c>
      <c r="I566" s="0" t="s">
        <v>54</v>
      </c>
      <c r="J566" s="0" t="s">
        <v>132</v>
      </c>
    </row>
    <row r="567" customFormat="false" ht="12.8" hidden="false" customHeight="false" outlineLevel="0" collapsed="false">
      <c r="A567" s="0" t="s">
        <v>49</v>
      </c>
      <c r="B567" s="0" t="n">
        <v>2120630</v>
      </c>
      <c r="C567" s="0" t="s">
        <v>50</v>
      </c>
      <c r="D567" s="0" t="s">
        <v>56</v>
      </c>
      <c r="E567" s="0" t="s">
        <v>59</v>
      </c>
      <c r="F567" s="0" t="n">
        <v>222</v>
      </c>
      <c r="G567" s="0" t="s">
        <v>50</v>
      </c>
      <c r="H567" s="0" t="s">
        <v>798</v>
      </c>
      <c r="I567" s="0" t="s">
        <v>54</v>
      </c>
      <c r="J567" s="0" t="s">
        <v>156</v>
      </c>
    </row>
    <row r="568" customFormat="false" ht="12.8" hidden="false" customHeight="false" outlineLevel="0" collapsed="false">
      <c r="A568" s="0" t="s">
        <v>49</v>
      </c>
      <c r="B568" s="0" t="n">
        <v>2120651</v>
      </c>
      <c r="C568" s="0" t="s">
        <v>50</v>
      </c>
      <c r="D568" s="0" t="s">
        <v>51</v>
      </c>
      <c r="E568" s="0" t="s">
        <v>52</v>
      </c>
      <c r="F568" s="0" t="n">
        <v>190</v>
      </c>
      <c r="G568" s="0" t="s">
        <v>50</v>
      </c>
      <c r="H568" s="0" t="s">
        <v>799</v>
      </c>
      <c r="I568" s="0" t="s">
        <v>54</v>
      </c>
      <c r="J568" s="0" t="s">
        <v>800</v>
      </c>
    </row>
    <row r="569" customFormat="false" ht="12.8" hidden="false" customHeight="false" outlineLevel="0" collapsed="false">
      <c r="A569" s="0" t="s">
        <v>49</v>
      </c>
      <c r="B569" s="0" t="n">
        <v>2120665</v>
      </c>
      <c r="C569" s="0" t="s">
        <v>50</v>
      </c>
      <c r="D569" s="0" t="s">
        <v>51</v>
      </c>
      <c r="E569" s="0" t="s">
        <v>56</v>
      </c>
      <c r="F569" s="0" t="n">
        <v>173</v>
      </c>
      <c r="G569" s="0" t="s">
        <v>50</v>
      </c>
      <c r="H569" s="0" t="s">
        <v>801</v>
      </c>
      <c r="I569" s="0" t="s">
        <v>54</v>
      </c>
      <c r="J569" s="0" t="s">
        <v>802</v>
      </c>
    </row>
    <row r="570" customFormat="false" ht="12.8" hidden="false" customHeight="false" outlineLevel="0" collapsed="false">
      <c r="A570" s="0" t="s">
        <v>49</v>
      </c>
      <c r="B570" s="0" t="n">
        <v>2120681</v>
      </c>
      <c r="C570" s="0" t="s">
        <v>50</v>
      </c>
      <c r="D570" s="0" t="s">
        <v>59</v>
      </c>
      <c r="E570" s="0" t="s">
        <v>51</v>
      </c>
      <c r="F570" s="0" t="n">
        <v>165</v>
      </c>
      <c r="G570" s="0" t="s">
        <v>50</v>
      </c>
      <c r="H570" s="0" t="s">
        <v>803</v>
      </c>
      <c r="I570" s="0" t="s">
        <v>54</v>
      </c>
      <c r="J570" s="0" t="s">
        <v>804</v>
      </c>
    </row>
    <row r="571" customFormat="false" ht="12.8" hidden="false" customHeight="false" outlineLevel="0" collapsed="false">
      <c r="A571" s="0" t="s">
        <v>49</v>
      </c>
      <c r="B571" s="0" t="n">
        <v>2120684</v>
      </c>
      <c r="C571" s="0" t="s">
        <v>50</v>
      </c>
      <c r="D571" s="0" t="s">
        <v>52</v>
      </c>
      <c r="E571" s="0" t="s">
        <v>59</v>
      </c>
      <c r="F571" s="0" t="n">
        <v>155</v>
      </c>
      <c r="G571" s="0" t="s">
        <v>50</v>
      </c>
      <c r="H571" s="0" t="s">
        <v>803</v>
      </c>
      <c r="I571" s="0" t="s">
        <v>54</v>
      </c>
      <c r="J571" s="0" t="s">
        <v>805</v>
      </c>
    </row>
    <row r="572" customFormat="false" ht="12.8" hidden="false" customHeight="false" outlineLevel="0" collapsed="false">
      <c r="A572" s="0" t="s">
        <v>49</v>
      </c>
      <c r="B572" s="0" t="n">
        <v>2120686</v>
      </c>
      <c r="C572" s="0" t="s">
        <v>50</v>
      </c>
      <c r="D572" s="0" t="s">
        <v>56</v>
      </c>
      <c r="E572" s="0" t="s">
        <v>59</v>
      </c>
      <c r="F572" s="0" t="n">
        <v>165</v>
      </c>
      <c r="G572" s="0" t="s">
        <v>50</v>
      </c>
      <c r="H572" s="0" t="s">
        <v>806</v>
      </c>
      <c r="I572" s="0" t="s">
        <v>54</v>
      </c>
      <c r="J572" s="0" t="s">
        <v>804</v>
      </c>
    </row>
    <row r="573" customFormat="false" ht="12.8" hidden="false" customHeight="false" outlineLevel="0" collapsed="false">
      <c r="A573" s="0" t="s">
        <v>49</v>
      </c>
      <c r="B573" s="0" t="n">
        <v>2120687</v>
      </c>
      <c r="C573" s="0" t="s">
        <v>50</v>
      </c>
      <c r="D573" s="0" t="s">
        <v>52</v>
      </c>
      <c r="E573" s="0" t="s">
        <v>51</v>
      </c>
      <c r="F573" s="0" t="n">
        <v>171</v>
      </c>
      <c r="G573" s="0" t="s">
        <v>50</v>
      </c>
      <c r="H573" s="0" t="s">
        <v>807</v>
      </c>
      <c r="I573" s="0" t="s">
        <v>54</v>
      </c>
      <c r="J573" s="0" t="s">
        <v>808</v>
      </c>
    </row>
    <row r="574" customFormat="false" ht="12.8" hidden="false" customHeight="false" outlineLevel="0" collapsed="false">
      <c r="A574" s="0" t="s">
        <v>49</v>
      </c>
      <c r="B574" s="0" t="n">
        <v>2147900</v>
      </c>
      <c r="C574" s="0" t="s">
        <v>50</v>
      </c>
      <c r="D574" s="0" t="s">
        <v>52</v>
      </c>
      <c r="E574" s="0" t="s">
        <v>51</v>
      </c>
      <c r="F574" s="0" t="n">
        <v>222</v>
      </c>
      <c r="G574" s="0" t="s">
        <v>50</v>
      </c>
      <c r="H574" s="0" t="s">
        <v>809</v>
      </c>
      <c r="I574" s="0" t="s">
        <v>54</v>
      </c>
      <c r="J574" s="0" t="s">
        <v>294</v>
      </c>
    </row>
    <row r="575" customFormat="false" ht="12.8" hidden="false" customHeight="false" outlineLevel="0" collapsed="false">
      <c r="A575" s="0" t="s">
        <v>49</v>
      </c>
      <c r="B575" s="0" t="n">
        <v>2268620</v>
      </c>
      <c r="C575" s="0" t="s">
        <v>50</v>
      </c>
      <c r="D575" s="0" t="s">
        <v>51</v>
      </c>
      <c r="E575" s="0" t="s">
        <v>52</v>
      </c>
      <c r="F575" s="0" t="n">
        <v>222</v>
      </c>
      <c r="G575" s="0" t="s">
        <v>50</v>
      </c>
      <c r="H575" s="0" t="s">
        <v>810</v>
      </c>
      <c r="I575" s="0" t="s">
        <v>54</v>
      </c>
      <c r="J575" s="0" t="s">
        <v>239</v>
      </c>
    </row>
    <row r="576" customFormat="false" ht="12.8" hidden="false" customHeight="false" outlineLevel="0" collapsed="false">
      <c r="A576" s="0" t="s">
        <v>49</v>
      </c>
      <c r="B576" s="0" t="n">
        <v>2273409</v>
      </c>
      <c r="C576" s="0" t="s">
        <v>50</v>
      </c>
      <c r="D576" s="0" t="s">
        <v>56</v>
      </c>
      <c r="E576" s="0" t="s">
        <v>59</v>
      </c>
      <c r="F576" s="0" t="n">
        <v>222</v>
      </c>
      <c r="G576" s="0" t="s">
        <v>50</v>
      </c>
      <c r="H576" s="0" t="s">
        <v>811</v>
      </c>
      <c r="I576" s="0" t="s">
        <v>54</v>
      </c>
      <c r="J576" s="0" t="s">
        <v>812</v>
      </c>
    </row>
    <row r="577" customFormat="false" ht="12.8" hidden="false" customHeight="false" outlineLevel="0" collapsed="false">
      <c r="A577" s="0" t="s">
        <v>49</v>
      </c>
      <c r="B577" s="0" t="n">
        <v>2273766</v>
      </c>
      <c r="C577" s="0" t="s">
        <v>50</v>
      </c>
      <c r="D577" s="0" t="s">
        <v>52</v>
      </c>
      <c r="E577" s="0" t="s">
        <v>51</v>
      </c>
      <c r="F577" s="0" t="n">
        <v>222</v>
      </c>
      <c r="G577" s="0" t="s">
        <v>50</v>
      </c>
      <c r="H577" s="0" t="s">
        <v>813</v>
      </c>
      <c r="I577" s="0" t="s">
        <v>54</v>
      </c>
      <c r="J577" s="0" t="s">
        <v>58</v>
      </c>
    </row>
    <row r="578" customFormat="false" ht="12.8" hidden="false" customHeight="false" outlineLevel="0" collapsed="false">
      <c r="A578" s="0" t="s">
        <v>49</v>
      </c>
      <c r="B578" s="0" t="n">
        <v>2276564</v>
      </c>
      <c r="C578" s="0" t="s">
        <v>50</v>
      </c>
      <c r="D578" s="0" t="s">
        <v>51</v>
      </c>
      <c r="E578" s="0" t="s">
        <v>52</v>
      </c>
      <c r="F578" s="0" t="n">
        <v>222</v>
      </c>
      <c r="G578" s="0" t="s">
        <v>50</v>
      </c>
      <c r="H578" s="0" t="s">
        <v>814</v>
      </c>
      <c r="I578" s="0" t="s">
        <v>54</v>
      </c>
      <c r="J578" s="0" t="s">
        <v>79</v>
      </c>
    </row>
    <row r="579" customFormat="false" ht="12.8" hidden="false" customHeight="false" outlineLevel="0" collapsed="false">
      <c r="A579" s="0" t="s">
        <v>49</v>
      </c>
      <c r="B579" s="0" t="n">
        <v>2278741</v>
      </c>
      <c r="C579" s="0" t="s">
        <v>50</v>
      </c>
      <c r="D579" s="0" t="s">
        <v>52</v>
      </c>
      <c r="E579" s="0" t="s">
        <v>59</v>
      </c>
      <c r="F579" s="0" t="n">
        <v>222</v>
      </c>
      <c r="G579" s="0" t="s">
        <v>50</v>
      </c>
      <c r="H579" s="0" t="s">
        <v>815</v>
      </c>
      <c r="I579" s="0" t="s">
        <v>54</v>
      </c>
      <c r="J579" s="0" t="s">
        <v>312</v>
      </c>
    </row>
    <row r="580" customFormat="false" ht="12.8" hidden="false" customHeight="false" outlineLevel="0" collapsed="false">
      <c r="A580" s="0" t="s">
        <v>49</v>
      </c>
      <c r="B580" s="0" t="n">
        <v>2322700</v>
      </c>
      <c r="C580" s="0" t="s">
        <v>50</v>
      </c>
      <c r="D580" s="0" t="s">
        <v>59</v>
      </c>
      <c r="E580" s="0" t="s">
        <v>56</v>
      </c>
      <c r="F580" s="0" t="n">
        <v>222</v>
      </c>
      <c r="G580" s="0" t="s">
        <v>50</v>
      </c>
      <c r="H580" s="0" t="s">
        <v>816</v>
      </c>
      <c r="I580" s="0" t="s">
        <v>54</v>
      </c>
      <c r="J580" s="0" t="s">
        <v>189</v>
      </c>
    </row>
    <row r="581" customFormat="false" ht="12.8" hidden="false" customHeight="false" outlineLevel="0" collapsed="false">
      <c r="A581" s="0" t="s">
        <v>49</v>
      </c>
      <c r="B581" s="0" t="n">
        <v>2352160</v>
      </c>
      <c r="C581" s="0" t="s">
        <v>50</v>
      </c>
      <c r="D581" s="0" t="s">
        <v>51</v>
      </c>
      <c r="E581" s="0" t="s">
        <v>59</v>
      </c>
      <c r="F581" s="0" t="n">
        <v>222</v>
      </c>
      <c r="G581" s="0" t="s">
        <v>50</v>
      </c>
      <c r="H581" s="0" t="s">
        <v>817</v>
      </c>
      <c r="I581" s="0" t="s">
        <v>54</v>
      </c>
      <c r="J581" s="0" t="s">
        <v>185</v>
      </c>
    </row>
    <row r="582" customFormat="false" ht="12.8" hidden="false" customHeight="false" outlineLevel="0" collapsed="false">
      <c r="A582" s="0" t="s">
        <v>49</v>
      </c>
      <c r="B582" s="0" t="n">
        <v>2373124</v>
      </c>
      <c r="C582" s="0" t="s">
        <v>50</v>
      </c>
      <c r="D582" s="0" t="s">
        <v>59</v>
      </c>
      <c r="E582" s="0" t="s">
        <v>56</v>
      </c>
      <c r="F582" s="0" t="n">
        <v>222</v>
      </c>
      <c r="G582" s="0" t="s">
        <v>50</v>
      </c>
      <c r="H582" s="0" t="s">
        <v>818</v>
      </c>
      <c r="I582" s="0" t="s">
        <v>54</v>
      </c>
      <c r="J582" s="0" t="s">
        <v>222</v>
      </c>
    </row>
    <row r="583" customFormat="false" ht="12.8" hidden="false" customHeight="false" outlineLevel="0" collapsed="false">
      <c r="A583" s="0" t="s">
        <v>49</v>
      </c>
      <c r="B583" s="0" t="n">
        <v>2406849</v>
      </c>
      <c r="C583" s="0" t="s">
        <v>50</v>
      </c>
      <c r="D583" s="0" t="s">
        <v>52</v>
      </c>
      <c r="E583" s="0" t="s">
        <v>51</v>
      </c>
      <c r="F583" s="0" t="n">
        <v>222</v>
      </c>
      <c r="G583" s="0" t="s">
        <v>50</v>
      </c>
      <c r="H583" s="0" t="s">
        <v>819</v>
      </c>
      <c r="I583" s="0" t="s">
        <v>54</v>
      </c>
      <c r="J583" s="0" t="s">
        <v>812</v>
      </c>
    </row>
    <row r="584" customFormat="false" ht="12.8" hidden="false" customHeight="false" outlineLevel="0" collapsed="false">
      <c r="A584" s="0" t="s">
        <v>49</v>
      </c>
      <c r="B584" s="0" t="n">
        <v>2432542</v>
      </c>
      <c r="C584" s="0" t="s">
        <v>50</v>
      </c>
      <c r="D584" s="0" t="s">
        <v>51</v>
      </c>
      <c r="E584" s="0" t="s">
        <v>52</v>
      </c>
      <c r="F584" s="0" t="n">
        <v>222</v>
      </c>
      <c r="G584" s="0" t="s">
        <v>50</v>
      </c>
      <c r="H584" s="0" t="s">
        <v>820</v>
      </c>
      <c r="I584" s="0" t="s">
        <v>54</v>
      </c>
      <c r="J584" s="0" t="s">
        <v>73</v>
      </c>
    </row>
    <row r="585" customFormat="false" ht="12.8" hidden="false" customHeight="false" outlineLevel="0" collapsed="false">
      <c r="A585" s="0" t="s">
        <v>49</v>
      </c>
      <c r="B585" s="0" t="n">
        <v>2457347</v>
      </c>
      <c r="C585" s="0" t="s">
        <v>50</v>
      </c>
      <c r="D585" s="0" t="s">
        <v>56</v>
      </c>
      <c r="E585" s="0" t="s">
        <v>59</v>
      </c>
      <c r="F585" s="0" t="n">
        <v>222</v>
      </c>
      <c r="G585" s="0" t="s">
        <v>50</v>
      </c>
      <c r="H585" s="0" t="s">
        <v>821</v>
      </c>
      <c r="I585" s="0" t="s">
        <v>54</v>
      </c>
      <c r="J585" s="0" t="s">
        <v>294</v>
      </c>
    </row>
    <row r="586" customFormat="false" ht="12.8" hidden="false" customHeight="false" outlineLevel="0" collapsed="false">
      <c r="A586" s="0" t="s">
        <v>49</v>
      </c>
      <c r="B586" s="0" t="n">
        <v>2492594</v>
      </c>
      <c r="C586" s="0" t="s">
        <v>50</v>
      </c>
      <c r="D586" s="0" t="s">
        <v>56</v>
      </c>
      <c r="E586" s="0" t="s">
        <v>59</v>
      </c>
      <c r="F586" s="0" t="n">
        <v>222</v>
      </c>
      <c r="G586" s="0" t="s">
        <v>50</v>
      </c>
      <c r="H586" s="0" t="s">
        <v>822</v>
      </c>
      <c r="I586" s="0" t="s">
        <v>54</v>
      </c>
      <c r="J586" s="0" t="s">
        <v>91</v>
      </c>
    </row>
    <row r="587" customFormat="false" ht="12.8" hidden="false" customHeight="false" outlineLevel="0" collapsed="false">
      <c r="A587" s="0" t="s">
        <v>49</v>
      </c>
      <c r="B587" s="0" t="n">
        <v>2631941</v>
      </c>
      <c r="C587" s="0" t="s">
        <v>50</v>
      </c>
      <c r="D587" s="0" t="s">
        <v>52</v>
      </c>
      <c r="E587" s="0" t="s">
        <v>51</v>
      </c>
      <c r="F587" s="0" t="n">
        <v>222</v>
      </c>
      <c r="G587" s="0" t="s">
        <v>50</v>
      </c>
      <c r="H587" s="0" t="s">
        <v>823</v>
      </c>
      <c r="I587" s="0" t="s">
        <v>54</v>
      </c>
      <c r="J587" s="0" t="s">
        <v>220</v>
      </c>
    </row>
    <row r="588" customFormat="false" ht="12.8" hidden="false" customHeight="false" outlineLevel="0" collapsed="false">
      <c r="A588" s="0" t="s">
        <v>49</v>
      </c>
      <c r="B588" s="0" t="n">
        <v>2646319</v>
      </c>
      <c r="C588" s="0" t="s">
        <v>50</v>
      </c>
      <c r="D588" s="0" t="s">
        <v>52</v>
      </c>
      <c r="E588" s="0" t="s">
        <v>51</v>
      </c>
      <c r="F588" s="0" t="n">
        <v>222</v>
      </c>
      <c r="G588" s="0" t="s">
        <v>50</v>
      </c>
      <c r="H588" s="0" t="s">
        <v>824</v>
      </c>
      <c r="I588" s="0" t="s">
        <v>54</v>
      </c>
      <c r="J588" s="0" t="s">
        <v>108</v>
      </c>
    </row>
    <row r="589" customFormat="false" ht="12.8" hidden="false" customHeight="false" outlineLevel="0" collapsed="false">
      <c r="A589" s="0" t="s">
        <v>49</v>
      </c>
      <c r="B589" s="0" t="n">
        <v>2685939</v>
      </c>
      <c r="C589" s="0" t="s">
        <v>50</v>
      </c>
      <c r="D589" s="0" t="s">
        <v>59</v>
      </c>
      <c r="E589" s="0" t="s">
        <v>52</v>
      </c>
      <c r="F589" s="0" t="n">
        <v>222</v>
      </c>
      <c r="G589" s="0" t="s">
        <v>50</v>
      </c>
      <c r="H589" s="0" t="s">
        <v>825</v>
      </c>
      <c r="I589" s="0" t="s">
        <v>54</v>
      </c>
      <c r="J589" s="0" t="s">
        <v>357</v>
      </c>
    </row>
    <row r="590" customFormat="false" ht="12.8" hidden="false" customHeight="false" outlineLevel="0" collapsed="false">
      <c r="A590" s="0" t="s">
        <v>49</v>
      </c>
      <c r="B590" s="0" t="n">
        <v>2708564</v>
      </c>
      <c r="C590" s="0" t="s">
        <v>50</v>
      </c>
      <c r="D590" s="0" t="s">
        <v>59</v>
      </c>
      <c r="E590" s="0" t="s">
        <v>52</v>
      </c>
      <c r="F590" s="0" t="n">
        <v>222</v>
      </c>
      <c r="G590" s="0" t="s">
        <v>50</v>
      </c>
      <c r="H590" s="0" t="s">
        <v>826</v>
      </c>
      <c r="I590" s="0" t="s">
        <v>54</v>
      </c>
      <c r="J590" s="0" t="s">
        <v>827</v>
      </c>
    </row>
    <row r="591" customFormat="false" ht="12.8" hidden="false" customHeight="false" outlineLevel="0" collapsed="false">
      <c r="A591" s="0" t="s">
        <v>49</v>
      </c>
      <c r="B591" s="0" t="n">
        <v>2719933</v>
      </c>
      <c r="C591" s="0" t="s">
        <v>50</v>
      </c>
      <c r="D591" s="0" t="s">
        <v>52</v>
      </c>
      <c r="E591" s="0" t="s">
        <v>59</v>
      </c>
      <c r="F591" s="0" t="n">
        <v>222</v>
      </c>
      <c r="G591" s="0" t="s">
        <v>50</v>
      </c>
      <c r="H591" s="0" t="s">
        <v>828</v>
      </c>
      <c r="I591" s="0" t="s">
        <v>54</v>
      </c>
      <c r="J591" s="0" t="s">
        <v>58</v>
      </c>
    </row>
    <row r="592" customFormat="false" ht="12.8" hidden="false" customHeight="false" outlineLevel="0" collapsed="false">
      <c r="A592" s="0" t="s">
        <v>49</v>
      </c>
      <c r="B592" s="0" t="n">
        <v>2772355</v>
      </c>
      <c r="C592" s="0" t="s">
        <v>50</v>
      </c>
      <c r="D592" s="0" t="s">
        <v>59</v>
      </c>
      <c r="E592" s="0" t="s">
        <v>56</v>
      </c>
      <c r="F592" s="0" t="n">
        <v>222</v>
      </c>
      <c r="G592" s="0" t="s">
        <v>50</v>
      </c>
      <c r="H592" s="0" t="s">
        <v>829</v>
      </c>
      <c r="I592" s="0" t="s">
        <v>54</v>
      </c>
      <c r="J592" s="0" t="s">
        <v>284</v>
      </c>
    </row>
    <row r="593" customFormat="false" ht="12.8" hidden="false" customHeight="false" outlineLevel="0" collapsed="false">
      <c r="A593" s="0" t="s">
        <v>49</v>
      </c>
      <c r="B593" s="0" t="n">
        <v>2806720</v>
      </c>
      <c r="C593" s="0" t="s">
        <v>50</v>
      </c>
      <c r="D593" s="0" t="s">
        <v>59</v>
      </c>
      <c r="E593" s="0" t="s">
        <v>56</v>
      </c>
      <c r="F593" s="0" t="n">
        <v>222</v>
      </c>
      <c r="G593" s="0" t="s">
        <v>50</v>
      </c>
      <c r="H593" s="0" t="s">
        <v>830</v>
      </c>
      <c r="I593" s="0" t="s">
        <v>54</v>
      </c>
      <c r="J593" s="0" t="s">
        <v>264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40</v>
      </c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  <c r="I1" s="0" t="s">
        <v>48</v>
      </c>
      <c r="J1" s="0" t="n">
        <v>1804</v>
      </c>
    </row>
    <row r="2" customFormat="false" ht="12.8" hidden="false" customHeight="false" outlineLevel="0" collapsed="false">
      <c r="A2" s="0" t="s">
        <v>831</v>
      </c>
      <c r="B2" s="0" t="n">
        <v>543844</v>
      </c>
      <c r="C2" s="0" t="s">
        <v>50</v>
      </c>
      <c r="D2" s="0" t="s">
        <v>56</v>
      </c>
      <c r="E2" s="0" t="s">
        <v>51</v>
      </c>
      <c r="F2" s="0" t="n">
        <v>222</v>
      </c>
      <c r="G2" s="0" t="s">
        <v>50</v>
      </c>
      <c r="H2" s="0" t="s">
        <v>832</v>
      </c>
      <c r="I2" s="0" t="s">
        <v>54</v>
      </c>
      <c r="J2" s="0" t="s">
        <v>833</v>
      </c>
    </row>
    <row r="3" customFormat="false" ht="12.8" hidden="false" customHeight="false" outlineLevel="0" collapsed="false">
      <c r="A3" s="0" t="s">
        <v>831</v>
      </c>
      <c r="B3" s="0" t="n">
        <v>1101474</v>
      </c>
      <c r="C3" s="0" t="s">
        <v>50</v>
      </c>
      <c r="D3" s="0" t="s">
        <v>51</v>
      </c>
      <c r="E3" s="0" t="s">
        <v>59</v>
      </c>
      <c r="F3" s="0" t="n">
        <v>222</v>
      </c>
      <c r="G3" s="0" t="s">
        <v>50</v>
      </c>
      <c r="H3" s="0" t="s">
        <v>834</v>
      </c>
      <c r="I3" s="0" t="s">
        <v>54</v>
      </c>
      <c r="J3" s="0" t="s">
        <v>167</v>
      </c>
    </row>
    <row r="4" customFormat="false" ht="12.8" hidden="false" customHeight="false" outlineLevel="0" collapsed="false">
      <c r="A4" s="0" t="s">
        <v>831</v>
      </c>
      <c r="B4" s="0" t="n">
        <v>1427474</v>
      </c>
      <c r="C4" s="0" t="s">
        <v>50</v>
      </c>
      <c r="D4" s="0" t="s">
        <v>59</v>
      </c>
      <c r="E4" s="0" t="s">
        <v>52</v>
      </c>
      <c r="F4" s="0" t="n">
        <v>222</v>
      </c>
      <c r="G4" s="0" t="s">
        <v>50</v>
      </c>
      <c r="H4" s="0" t="s">
        <v>835</v>
      </c>
      <c r="I4" s="0" t="s">
        <v>54</v>
      </c>
      <c r="J4" s="0" t="s">
        <v>196</v>
      </c>
    </row>
    <row r="5" customFormat="false" ht="12.8" hidden="false" customHeight="false" outlineLevel="0" collapsed="false">
      <c r="A5" s="0" t="s">
        <v>831</v>
      </c>
      <c r="B5" s="0" t="n">
        <v>1830673</v>
      </c>
      <c r="C5" s="0" t="s">
        <v>50</v>
      </c>
      <c r="D5" s="0" t="s">
        <v>56</v>
      </c>
      <c r="E5" s="0" t="s">
        <v>59</v>
      </c>
      <c r="F5" s="0" t="n">
        <v>196</v>
      </c>
      <c r="G5" s="0" t="s">
        <v>50</v>
      </c>
      <c r="H5" s="0" t="s">
        <v>836</v>
      </c>
      <c r="I5" s="0" t="s">
        <v>54</v>
      </c>
      <c r="J5" s="0" t="s">
        <v>837</v>
      </c>
    </row>
    <row r="6" customFormat="false" ht="12.8" hidden="false" customHeight="false" outlineLevel="0" collapsed="false">
      <c r="A6" s="0" t="s">
        <v>831</v>
      </c>
      <c r="B6" s="0" t="n">
        <v>1938944</v>
      </c>
      <c r="C6" s="0" t="s">
        <v>50</v>
      </c>
      <c r="D6" s="0" t="s">
        <v>59</v>
      </c>
      <c r="E6" s="0" t="s">
        <v>56</v>
      </c>
      <c r="F6" s="0" t="n">
        <v>222</v>
      </c>
      <c r="G6" s="0" t="s">
        <v>50</v>
      </c>
      <c r="H6" s="0" t="s">
        <v>838</v>
      </c>
      <c r="I6" s="0" t="s">
        <v>54</v>
      </c>
      <c r="J6" s="0" t="s">
        <v>839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840</v>
      </c>
    </row>
    <row r="2" customFormat="false" ht="12.8" hidden="false" customHeight="false" outlineLevel="0" collapsed="false">
      <c r="A2" s="0" t="s">
        <v>841</v>
      </c>
    </row>
    <row r="3" customFormat="false" ht="12.8" hidden="false" customHeight="false" outlineLevel="0" collapsed="false">
      <c r="A3" s="0" t="s">
        <v>831</v>
      </c>
      <c r="B3" s="0" t="s">
        <v>842</v>
      </c>
      <c r="C3" s="0" t="s">
        <v>843</v>
      </c>
      <c r="D3" s="0" t="n">
        <v>24177</v>
      </c>
      <c r="E3" s="0" t="n">
        <v>24332</v>
      </c>
      <c r="F3" s="0" t="s">
        <v>50</v>
      </c>
      <c r="G3" s="0" t="s">
        <v>844</v>
      </c>
      <c r="H3" s="0" t="s">
        <v>50</v>
      </c>
      <c r="I3" s="0" t="s">
        <v>845</v>
      </c>
    </row>
    <row r="4" customFormat="false" ht="12.8" hidden="false" customHeight="false" outlineLevel="0" collapsed="false">
      <c r="A4" s="0" t="s">
        <v>831</v>
      </c>
      <c r="B4" s="0" t="s">
        <v>842</v>
      </c>
      <c r="C4" s="0" t="s">
        <v>843</v>
      </c>
      <c r="D4" s="0" t="n">
        <v>35816</v>
      </c>
      <c r="E4" s="0" t="n">
        <v>36006</v>
      </c>
      <c r="F4" s="0" t="s">
        <v>50</v>
      </c>
      <c r="G4" s="0" t="s">
        <v>844</v>
      </c>
      <c r="H4" s="0" t="s">
        <v>50</v>
      </c>
      <c r="I4" s="0" t="s">
        <v>846</v>
      </c>
    </row>
    <row r="5" customFormat="false" ht="12.8" hidden="false" customHeight="false" outlineLevel="0" collapsed="false">
      <c r="A5" s="0" t="s">
        <v>831</v>
      </c>
      <c r="B5" s="0" t="s">
        <v>842</v>
      </c>
      <c r="C5" s="0" t="s">
        <v>843</v>
      </c>
      <c r="D5" s="0" t="n">
        <v>36086</v>
      </c>
      <c r="E5" s="0" t="n">
        <v>36585</v>
      </c>
      <c r="F5" s="0" t="s">
        <v>50</v>
      </c>
      <c r="G5" s="0" t="s">
        <v>844</v>
      </c>
      <c r="H5" s="0" t="s">
        <v>50</v>
      </c>
      <c r="I5" s="0" t="s">
        <v>847</v>
      </c>
    </row>
    <row r="6" customFormat="false" ht="12.8" hidden="false" customHeight="false" outlineLevel="0" collapsed="false">
      <c r="A6" s="0" t="s">
        <v>831</v>
      </c>
      <c r="B6" s="0" t="s">
        <v>842</v>
      </c>
      <c r="C6" s="0" t="s">
        <v>843</v>
      </c>
      <c r="D6" s="0" t="n">
        <v>37254</v>
      </c>
      <c r="E6" s="0" t="n">
        <v>37493</v>
      </c>
      <c r="F6" s="0" t="s">
        <v>50</v>
      </c>
      <c r="G6" s="0" t="s">
        <v>844</v>
      </c>
      <c r="H6" s="0" t="s">
        <v>50</v>
      </c>
      <c r="I6" s="0" t="s">
        <v>848</v>
      </c>
    </row>
    <row r="7" customFormat="false" ht="12.8" hidden="false" customHeight="false" outlineLevel="0" collapsed="false">
      <c r="A7" s="0" t="s">
        <v>831</v>
      </c>
      <c r="B7" s="0" t="s">
        <v>842</v>
      </c>
      <c r="C7" s="0" t="s">
        <v>843</v>
      </c>
      <c r="D7" s="0" t="n">
        <v>44173</v>
      </c>
      <c r="E7" s="0" t="n">
        <v>44277</v>
      </c>
      <c r="F7" s="0" t="s">
        <v>50</v>
      </c>
      <c r="G7" s="0" t="s">
        <v>844</v>
      </c>
      <c r="H7" s="0" t="s">
        <v>50</v>
      </c>
      <c r="I7" s="0" t="s">
        <v>849</v>
      </c>
    </row>
    <row r="8" customFormat="false" ht="12.8" hidden="false" customHeight="false" outlineLevel="0" collapsed="false">
      <c r="A8" s="0" t="s">
        <v>831</v>
      </c>
      <c r="B8" s="0" t="s">
        <v>842</v>
      </c>
      <c r="C8" s="0" t="s">
        <v>843</v>
      </c>
      <c r="D8" s="0" t="n">
        <v>52488</v>
      </c>
      <c r="E8" s="0" t="n">
        <v>52833</v>
      </c>
      <c r="F8" s="0" t="s">
        <v>50</v>
      </c>
      <c r="G8" s="0" t="s">
        <v>844</v>
      </c>
      <c r="H8" s="0" t="s">
        <v>50</v>
      </c>
      <c r="I8" s="0" t="s">
        <v>850</v>
      </c>
    </row>
    <row r="9" customFormat="false" ht="12.8" hidden="false" customHeight="false" outlineLevel="0" collapsed="false">
      <c r="A9" s="0" t="s">
        <v>831</v>
      </c>
      <c r="B9" s="0" t="s">
        <v>842</v>
      </c>
      <c r="C9" s="0" t="s">
        <v>843</v>
      </c>
      <c r="D9" s="0" t="n">
        <v>61526</v>
      </c>
      <c r="E9" s="0" t="n">
        <v>61588</v>
      </c>
      <c r="F9" s="0" t="s">
        <v>50</v>
      </c>
      <c r="G9" s="0" t="s">
        <v>844</v>
      </c>
      <c r="H9" s="0" t="s">
        <v>50</v>
      </c>
      <c r="I9" s="0" t="s">
        <v>851</v>
      </c>
    </row>
    <row r="10" customFormat="false" ht="12.8" hidden="false" customHeight="false" outlineLevel="0" collapsed="false">
      <c r="A10" s="0" t="s">
        <v>831</v>
      </c>
      <c r="B10" s="0" t="s">
        <v>842</v>
      </c>
      <c r="C10" s="0" t="s">
        <v>843</v>
      </c>
      <c r="D10" s="0" t="n">
        <v>61645</v>
      </c>
      <c r="E10" s="0" t="n">
        <v>62051</v>
      </c>
      <c r="F10" s="0" t="s">
        <v>50</v>
      </c>
      <c r="G10" s="0" t="s">
        <v>844</v>
      </c>
      <c r="H10" s="0" t="s">
        <v>50</v>
      </c>
      <c r="I10" s="0" t="s">
        <v>852</v>
      </c>
    </row>
    <row r="11" customFormat="false" ht="12.8" hidden="false" customHeight="false" outlineLevel="0" collapsed="false">
      <c r="A11" s="0" t="s">
        <v>831</v>
      </c>
      <c r="B11" s="0" t="s">
        <v>842</v>
      </c>
      <c r="C11" s="0" t="s">
        <v>843</v>
      </c>
      <c r="D11" s="0" t="n">
        <v>62104</v>
      </c>
      <c r="E11" s="0" t="n">
        <v>62185</v>
      </c>
      <c r="F11" s="0" t="s">
        <v>50</v>
      </c>
      <c r="G11" s="0" t="s">
        <v>844</v>
      </c>
      <c r="H11" s="0" t="s">
        <v>50</v>
      </c>
      <c r="I11" s="0" t="s">
        <v>853</v>
      </c>
    </row>
    <row r="12" customFormat="false" ht="12.8" hidden="false" customHeight="false" outlineLevel="0" collapsed="false">
      <c r="A12" s="0" t="s">
        <v>831</v>
      </c>
      <c r="B12" s="0" t="s">
        <v>842</v>
      </c>
      <c r="C12" s="0" t="s">
        <v>843</v>
      </c>
      <c r="D12" s="0" t="n">
        <v>65565</v>
      </c>
      <c r="E12" s="0" t="n">
        <v>65669</v>
      </c>
      <c r="F12" s="0" t="s">
        <v>50</v>
      </c>
      <c r="G12" s="0" t="s">
        <v>844</v>
      </c>
      <c r="H12" s="0" t="s">
        <v>50</v>
      </c>
      <c r="I12" s="0" t="s">
        <v>849</v>
      </c>
    </row>
    <row r="13" customFormat="false" ht="12.8" hidden="false" customHeight="false" outlineLevel="0" collapsed="false">
      <c r="A13" s="0" t="s">
        <v>831</v>
      </c>
      <c r="B13" s="0" t="s">
        <v>842</v>
      </c>
      <c r="C13" s="0" t="s">
        <v>843</v>
      </c>
      <c r="D13" s="0" t="n">
        <v>67973</v>
      </c>
      <c r="E13" s="0" t="n">
        <v>68373</v>
      </c>
      <c r="F13" s="0" t="s">
        <v>50</v>
      </c>
      <c r="G13" s="0" t="s">
        <v>844</v>
      </c>
      <c r="H13" s="0" t="s">
        <v>50</v>
      </c>
      <c r="I13" s="0" t="s">
        <v>854</v>
      </c>
    </row>
    <row r="14" customFormat="false" ht="12.8" hidden="false" customHeight="false" outlineLevel="0" collapsed="false">
      <c r="A14" s="0" t="s">
        <v>831</v>
      </c>
      <c r="B14" s="0" t="s">
        <v>842</v>
      </c>
      <c r="C14" s="0" t="s">
        <v>843</v>
      </c>
      <c r="D14" s="0" t="n">
        <v>68432</v>
      </c>
      <c r="E14" s="0" t="n">
        <v>68623</v>
      </c>
      <c r="F14" s="0" t="s">
        <v>50</v>
      </c>
      <c r="G14" s="0" t="s">
        <v>844</v>
      </c>
      <c r="H14" s="0" t="s">
        <v>50</v>
      </c>
      <c r="I14" s="0" t="s">
        <v>855</v>
      </c>
    </row>
    <row r="15" customFormat="false" ht="12.8" hidden="false" customHeight="false" outlineLevel="0" collapsed="false">
      <c r="A15" s="0" t="s">
        <v>831</v>
      </c>
      <c r="B15" s="0" t="s">
        <v>842</v>
      </c>
      <c r="C15" s="0" t="s">
        <v>843</v>
      </c>
      <c r="D15" s="0" t="n">
        <v>76120</v>
      </c>
      <c r="E15" s="0" t="n">
        <v>76421</v>
      </c>
      <c r="F15" s="0" t="s">
        <v>50</v>
      </c>
      <c r="G15" s="0" t="s">
        <v>844</v>
      </c>
      <c r="H15" s="0" t="s">
        <v>50</v>
      </c>
      <c r="I15" s="0" t="s">
        <v>856</v>
      </c>
    </row>
    <row r="16" customFormat="false" ht="12.8" hidden="false" customHeight="false" outlineLevel="0" collapsed="false">
      <c r="A16" s="0" t="s">
        <v>831</v>
      </c>
      <c r="B16" s="0" t="s">
        <v>842</v>
      </c>
      <c r="C16" s="0" t="s">
        <v>843</v>
      </c>
      <c r="D16" s="0" t="n">
        <v>76512</v>
      </c>
      <c r="E16" s="0" t="n">
        <v>76685</v>
      </c>
      <c r="F16" s="0" t="s">
        <v>50</v>
      </c>
      <c r="G16" s="0" t="s">
        <v>844</v>
      </c>
      <c r="H16" s="0" t="s">
        <v>50</v>
      </c>
      <c r="I16" s="0" t="s">
        <v>857</v>
      </c>
    </row>
    <row r="17" customFormat="false" ht="12.8" hidden="false" customHeight="false" outlineLevel="0" collapsed="false">
      <c r="A17" s="0" t="s">
        <v>831</v>
      </c>
      <c r="B17" s="0" t="s">
        <v>842</v>
      </c>
      <c r="C17" s="0" t="s">
        <v>843</v>
      </c>
      <c r="D17" s="0" t="n">
        <v>76782</v>
      </c>
      <c r="E17" s="0" t="n">
        <v>76972</v>
      </c>
      <c r="F17" s="0" t="s">
        <v>50</v>
      </c>
      <c r="G17" s="0" t="s">
        <v>844</v>
      </c>
      <c r="H17" s="0" t="s">
        <v>50</v>
      </c>
      <c r="I17" s="0" t="s">
        <v>846</v>
      </c>
    </row>
    <row r="18" customFormat="false" ht="12.8" hidden="false" customHeight="false" outlineLevel="0" collapsed="false">
      <c r="A18" s="0" t="s">
        <v>831</v>
      </c>
      <c r="B18" s="0" t="s">
        <v>842</v>
      </c>
      <c r="C18" s="0" t="s">
        <v>843</v>
      </c>
      <c r="D18" s="0" t="n">
        <v>91059</v>
      </c>
      <c r="E18" s="0" t="n">
        <v>91224</v>
      </c>
      <c r="F18" s="0" t="s">
        <v>50</v>
      </c>
      <c r="G18" s="0" t="s">
        <v>844</v>
      </c>
      <c r="H18" s="0" t="s">
        <v>50</v>
      </c>
      <c r="I18" s="0" t="s">
        <v>858</v>
      </c>
    </row>
    <row r="19" customFormat="false" ht="12.8" hidden="false" customHeight="false" outlineLevel="0" collapsed="false">
      <c r="A19" s="0" t="s">
        <v>831</v>
      </c>
      <c r="B19" s="0" t="s">
        <v>842</v>
      </c>
      <c r="C19" s="0" t="s">
        <v>843</v>
      </c>
      <c r="D19" s="0" t="n">
        <v>91453</v>
      </c>
      <c r="E19" s="0" t="n">
        <v>91524</v>
      </c>
      <c r="F19" s="0" t="s">
        <v>50</v>
      </c>
      <c r="G19" s="0" t="s">
        <v>844</v>
      </c>
      <c r="H19" s="0" t="s">
        <v>50</v>
      </c>
      <c r="I19" s="0" t="s">
        <v>859</v>
      </c>
    </row>
    <row r="20" customFormat="false" ht="12.8" hidden="false" customHeight="false" outlineLevel="0" collapsed="false">
      <c r="A20" s="0" t="s">
        <v>831</v>
      </c>
      <c r="B20" s="0" t="s">
        <v>842</v>
      </c>
      <c r="C20" s="0" t="s">
        <v>843</v>
      </c>
      <c r="D20" s="0" t="n">
        <v>97189</v>
      </c>
      <c r="E20" s="0" t="n">
        <v>97354</v>
      </c>
      <c r="F20" s="0" t="s">
        <v>50</v>
      </c>
      <c r="G20" s="0" t="s">
        <v>844</v>
      </c>
      <c r="H20" s="0" t="s">
        <v>50</v>
      </c>
      <c r="I20" s="0" t="s">
        <v>858</v>
      </c>
    </row>
    <row r="21" customFormat="false" ht="12.8" hidden="false" customHeight="false" outlineLevel="0" collapsed="false">
      <c r="A21" s="0" t="s">
        <v>831</v>
      </c>
      <c r="B21" s="0" t="s">
        <v>842</v>
      </c>
      <c r="C21" s="0" t="s">
        <v>843</v>
      </c>
      <c r="D21" s="0" t="n">
        <v>97583</v>
      </c>
      <c r="E21" s="0" t="n">
        <v>97654</v>
      </c>
      <c r="F21" s="0" t="s">
        <v>50</v>
      </c>
      <c r="G21" s="0" t="s">
        <v>844</v>
      </c>
      <c r="H21" s="0" t="s">
        <v>50</v>
      </c>
      <c r="I21" s="0" t="s">
        <v>859</v>
      </c>
    </row>
    <row r="22" customFormat="false" ht="12.8" hidden="false" customHeight="false" outlineLevel="0" collapsed="false">
      <c r="A22" s="0" t="s">
        <v>831</v>
      </c>
      <c r="B22" s="0" t="s">
        <v>842</v>
      </c>
      <c r="C22" s="0" t="s">
        <v>843</v>
      </c>
      <c r="D22" s="0" t="n">
        <v>109967</v>
      </c>
      <c r="E22" s="0" t="n">
        <v>110111</v>
      </c>
      <c r="F22" s="0" t="s">
        <v>50</v>
      </c>
      <c r="G22" s="0" t="s">
        <v>844</v>
      </c>
      <c r="H22" s="0" t="s">
        <v>50</v>
      </c>
      <c r="I22" s="0" t="s">
        <v>860</v>
      </c>
    </row>
    <row r="23" customFormat="false" ht="12.8" hidden="false" customHeight="false" outlineLevel="0" collapsed="false">
      <c r="A23" s="0" t="s">
        <v>831</v>
      </c>
      <c r="B23" s="0" t="s">
        <v>842</v>
      </c>
      <c r="C23" s="0" t="s">
        <v>843</v>
      </c>
      <c r="D23" s="0" t="n">
        <v>110481</v>
      </c>
      <c r="E23" s="0" t="n">
        <v>110594</v>
      </c>
      <c r="F23" s="0" t="s">
        <v>50</v>
      </c>
      <c r="G23" s="0" t="s">
        <v>844</v>
      </c>
      <c r="H23" s="0" t="s">
        <v>50</v>
      </c>
      <c r="I23" s="0" t="s">
        <v>861</v>
      </c>
    </row>
    <row r="24" customFormat="false" ht="12.8" hidden="false" customHeight="false" outlineLevel="0" collapsed="false">
      <c r="A24" s="0" t="s">
        <v>831</v>
      </c>
      <c r="B24" s="0" t="s">
        <v>842</v>
      </c>
      <c r="C24" s="0" t="s">
        <v>843</v>
      </c>
      <c r="D24" s="0" t="n">
        <v>110910</v>
      </c>
      <c r="E24" s="0" t="n">
        <v>110972</v>
      </c>
      <c r="F24" s="0" t="s">
        <v>50</v>
      </c>
      <c r="G24" s="0" t="s">
        <v>844</v>
      </c>
      <c r="H24" s="0" t="s">
        <v>50</v>
      </c>
      <c r="I24" s="0" t="s">
        <v>851</v>
      </c>
    </row>
    <row r="25" customFormat="false" ht="12.8" hidden="false" customHeight="false" outlineLevel="0" collapsed="false">
      <c r="A25" s="0" t="s">
        <v>831</v>
      </c>
      <c r="B25" s="0" t="s">
        <v>842</v>
      </c>
      <c r="C25" s="0" t="s">
        <v>843</v>
      </c>
      <c r="D25" s="0" t="n">
        <v>111355</v>
      </c>
      <c r="E25" s="0" t="n">
        <v>111416</v>
      </c>
      <c r="F25" s="0" t="s">
        <v>50</v>
      </c>
      <c r="G25" s="0" t="s">
        <v>844</v>
      </c>
      <c r="H25" s="0" t="s">
        <v>50</v>
      </c>
      <c r="I25" s="0" t="s">
        <v>862</v>
      </c>
    </row>
    <row r="26" customFormat="false" ht="12.8" hidden="false" customHeight="false" outlineLevel="0" collapsed="false">
      <c r="A26" s="0" t="s">
        <v>831</v>
      </c>
      <c r="B26" s="0" t="s">
        <v>842</v>
      </c>
      <c r="C26" s="0" t="s">
        <v>843</v>
      </c>
      <c r="D26" s="0" t="n">
        <v>111623</v>
      </c>
      <c r="E26" s="0" t="n">
        <v>111868</v>
      </c>
      <c r="F26" s="0" t="s">
        <v>50</v>
      </c>
      <c r="G26" s="0" t="s">
        <v>844</v>
      </c>
      <c r="H26" s="0" t="s">
        <v>50</v>
      </c>
      <c r="I26" s="0" t="s">
        <v>863</v>
      </c>
    </row>
    <row r="27" customFormat="false" ht="12.8" hidden="false" customHeight="false" outlineLevel="0" collapsed="false">
      <c r="A27" s="0" t="s">
        <v>831</v>
      </c>
      <c r="B27" s="0" t="s">
        <v>842</v>
      </c>
      <c r="C27" s="0" t="s">
        <v>843</v>
      </c>
      <c r="D27" s="0" t="n">
        <v>112137</v>
      </c>
      <c r="E27" s="0" t="n">
        <v>112214</v>
      </c>
      <c r="F27" s="0" t="s">
        <v>50</v>
      </c>
      <c r="G27" s="0" t="s">
        <v>844</v>
      </c>
      <c r="H27" s="0" t="s">
        <v>50</v>
      </c>
      <c r="I27" s="0" t="s">
        <v>864</v>
      </c>
    </row>
    <row r="28" customFormat="false" ht="12.8" hidden="false" customHeight="false" outlineLevel="0" collapsed="false">
      <c r="A28" s="0" t="s">
        <v>831</v>
      </c>
      <c r="B28" s="0" t="s">
        <v>842</v>
      </c>
      <c r="C28" s="0" t="s">
        <v>843</v>
      </c>
      <c r="D28" s="0" t="n">
        <v>112531</v>
      </c>
      <c r="E28" s="0" t="n">
        <v>112702</v>
      </c>
      <c r="F28" s="0" t="s">
        <v>50</v>
      </c>
      <c r="G28" s="0" t="s">
        <v>844</v>
      </c>
      <c r="H28" s="0" t="s">
        <v>50</v>
      </c>
      <c r="I28" s="0" t="s">
        <v>865</v>
      </c>
    </row>
    <row r="29" customFormat="false" ht="12.8" hidden="false" customHeight="false" outlineLevel="0" collapsed="false">
      <c r="A29" s="0" t="s">
        <v>831</v>
      </c>
      <c r="B29" s="0" t="s">
        <v>842</v>
      </c>
      <c r="C29" s="0" t="s">
        <v>843</v>
      </c>
      <c r="D29" s="0" t="n">
        <v>128434</v>
      </c>
      <c r="E29" s="0" t="n">
        <v>128490</v>
      </c>
      <c r="F29" s="0" t="s">
        <v>50</v>
      </c>
      <c r="G29" s="0" t="s">
        <v>844</v>
      </c>
      <c r="H29" s="0" t="s">
        <v>50</v>
      </c>
      <c r="I29" s="0" t="s">
        <v>866</v>
      </c>
    </row>
    <row r="30" customFormat="false" ht="12.8" hidden="false" customHeight="false" outlineLevel="0" collapsed="false">
      <c r="A30" s="0" t="s">
        <v>831</v>
      </c>
      <c r="B30" s="0" t="s">
        <v>842</v>
      </c>
      <c r="C30" s="0" t="s">
        <v>843</v>
      </c>
      <c r="D30" s="0" t="n">
        <v>159025</v>
      </c>
      <c r="E30" s="0" t="n">
        <v>159097</v>
      </c>
      <c r="F30" s="0" t="s">
        <v>50</v>
      </c>
      <c r="G30" s="0" t="s">
        <v>844</v>
      </c>
      <c r="H30" s="0" t="s">
        <v>50</v>
      </c>
      <c r="I30" s="0" t="s">
        <v>867</v>
      </c>
    </row>
    <row r="31" customFormat="false" ht="12.8" hidden="false" customHeight="false" outlineLevel="0" collapsed="false">
      <c r="A31" s="0" t="s">
        <v>831</v>
      </c>
      <c r="B31" s="0" t="s">
        <v>842</v>
      </c>
      <c r="C31" s="0" t="s">
        <v>843</v>
      </c>
      <c r="D31" s="0" t="n">
        <v>159244</v>
      </c>
      <c r="E31" s="0" t="n">
        <v>159624</v>
      </c>
      <c r="F31" s="0" t="s">
        <v>50</v>
      </c>
      <c r="G31" s="0" t="s">
        <v>844</v>
      </c>
      <c r="H31" s="0" t="s">
        <v>50</v>
      </c>
      <c r="I31" s="0" t="s">
        <v>868</v>
      </c>
    </row>
    <row r="32" customFormat="false" ht="12.8" hidden="false" customHeight="false" outlineLevel="0" collapsed="false">
      <c r="A32" s="0" t="s">
        <v>831</v>
      </c>
      <c r="B32" s="0" t="s">
        <v>842</v>
      </c>
      <c r="C32" s="0" t="s">
        <v>843</v>
      </c>
      <c r="D32" s="0" t="n">
        <v>169769</v>
      </c>
      <c r="E32" s="0" t="n">
        <v>169912</v>
      </c>
      <c r="F32" s="0" t="s">
        <v>50</v>
      </c>
      <c r="G32" s="0" t="s">
        <v>844</v>
      </c>
      <c r="H32" s="0" t="s">
        <v>50</v>
      </c>
      <c r="I32" s="0" t="s">
        <v>869</v>
      </c>
    </row>
    <row r="33" customFormat="false" ht="12.8" hidden="false" customHeight="false" outlineLevel="0" collapsed="false">
      <c r="A33" s="0" t="s">
        <v>831</v>
      </c>
      <c r="B33" s="0" t="s">
        <v>842</v>
      </c>
      <c r="C33" s="0" t="s">
        <v>843</v>
      </c>
      <c r="D33" s="0" t="n">
        <v>170003</v>
      </c>
      <c r="E33" s="0" t="n">
        <v>170138</v>
      </c>
      <c r="F33" s="0" t="s">
        <v>50</v>
      </c>
      <c r="G33" s="0" t="s">
        <v>844</v>
      </c>
      <c r="H33" s="0" t="s">
        <v>50</v>
      </c>
      <c r="I33" s="0" t="s">
        <v>870</v>
      </c>
    </row>
    <row r="34" customFormat="false" ht="12.8" hidden="false" customHeight="false" outlineLevel="0" collapsed="false">
      <c r="A34" s="0" t="s">
        <v>831</v>
      </c>
      <c r="B34" s="0" t="s">
        <v>842</v>
      </c>
      <c r="C34" s="0" t="s">
        <v>843</v>
      </c>
      <c r="D34" s="0" t="n">
        <v>170226</v>
      </c>
      <c r="E34" s="0" t="n">
        <v>170657</v>
      </c>
      <c r="F34" s="0" t="s">
        <v>50</v>
      </c>
      <c r="G34" s="0" t="s">
        <v>844</v>
      </c>
      <c r="H34" s="0" t="s">
        <v>50</v>
      </c>
      <c r="I34" s="0" t="s">
        <v>871</v>
      </c>
    </row>
    <row r="35" customFormat="false" ht="12.8" hidden="false" customHeight="false" outlineLevel="0" collapsed="false">
      <c r="A35" s="0" t="s">
        <v>831</v>
      </c>
      <c r="B35" s="0" t="s">
        <v>842</v>
      </c>
      <c r="C35" s="0" t="s">
        <v>843</v>
      </c>
      <c r="D35" s="0" t="n">
        <v>318547</v>
      </c>
      <c r="E35" s="0" t="n">
        <v>318789</v>
      </c>
      <c r="F35" s="0" t="s">
        <v>50</v>
      </c>
      <c r="G35" s="0" t="s">
        <v>844</v>
      </c>
      <c r="H35" s="0" t="s">
        <v>50</v>
      </c>
      <c r="I35" s="0" t="s">
        <v>872</v>
      </c>
    </row>
    <row r="36" customFormat="false" ht="12.8" hidden="false" customHeight="false" outlineLevel="0" collapsed="false">
      <c r="A36" s="0" t="s">
        <v>831</v>
      </c>
      <c r="B36" s="0" t="s">
        <v>842</v>
      </c>
      <c r="C36" s="0" t="s">
        <v>843</v>
      </c>
      <c r="D36" s="0" t="n">
        <v>318927</v>
      </c>
      <c r="E36" s="0" t="n">
        <v>319119</v>
      </c>
      <c r="F36" s="0" t="s">
        <v>50</v>
      </c>
      <c r="G36" s="0" t="s">
        <v>844</v>
      </c>
      <c r="H36" s="0" t="s">
        <v>50</v>
      </c>
      <c r="I36" s="0" t="s">
        <v>873</v>
      </c>
    </row>
    <row r="37" customFormat="false" ht="12.8" hidden="false" customHeight="false" outlineLevel="0" collapsed="false">
      <c r="A37" s="0" t="s">
        <v>831</v>
      </c>
      <c r="B37" s="0" t="s">
        <v>842</v>
      </c>
      <c r="C37" s="0" t="s">
        <v>843</v>
      </c>
      <c r="D37" s="0" t="n">
        <v>343834</v>
      </c>
      <c r="E37" s="0" t="n">
        <v>344037</v>
      </c>
      <c r="F37" s="0" t="s">
        <v>50</v>
      </c>
      <c r="G37" s="0" t="s">
        <v>844</v>
      </c>
      <c r="H37" s="0" t="s">
        <v>50</v>
      </c>
      <c r="I37" s="0" t="s">
        <v>874</v>
      </c>
    </row>
    <row r="38" customFormat="false" ht="12.8" hidden="false" customHeight="false" outlineLevel="0" collapsed="false">
      <c r="A38" s="0" t="s">
        <v>831</v>
      </c>
      <c r="B38" s="0" t="s">
        <v>842</v>
      </c>
      <c r="C38" s="0" t="s">
        <v>843</v>
      </c>
      <c r="D38" s="0" t="n">
        <v>344104</v>
      </c>
      <c r="E38" s="0" t="n">
        <v>344276</v>
      </c>
      <c r="F38" s="0" t="s">
        <v>50</v>
      </c>
      <c r="G38" s="0" t="s">
        <v>844</v>
      </c>
      <c r="H38" s="0" t="s">
        <v>50</v>
      </c>
      <c r="I38" s="0" t="s">
        <v>875</v>
      </c>
    </row>
    <row r="39" customFormat="false" ht="12.8" hidden="false" customHeight="false" outlineLevel="0" collapsed="false">
      <c r="A39" s="0" t="s">
        <v>831</v>
      </c>
      <c r="B39" s="0" t="s">
        <v>842</v>
      </c>
      <c r="C39" s="0" t="s">
        <v>843</v>
      </c>
      <c r="D39" s="0" t="n">
        <v>344587</v>
      </c>
      <c r="E39" s="0" t="n">
        <v>344664</v>
      </c>
      <c r="F39" s="0" t="s">
        <v>50</v>
      </c>
      <c r="G39" s="0" t="s">
        <v>844</v>
      </c>
      <c r="H39" s="0" t="s">
        <v>50</v>
      </c>
      <c r="I39" s="0" t="s">
        <v>864</v>
      </c>
    </row>
    <row r="40" customFormat="false" ht="12.8" hidden="false" customHeight="false" outlineLevel="0" collapsed="false">
      <c r="A40" s="0" t="s">
        <v>831</v>
      </c>
      <c r="B40" s="0" t="s">
        <v>842</v>
      </c>
      <c r="C40" s="0" t="s">
        <v>843</v>
      </c>
      <c r="D40" s="0" t="n">
        <v>344890</v>
      </c>
      <c r="E40" s="0" t="n">
        <v>344988</v>
      </c>
      <c r="F40" s="0" t="s">
        <v>50</v>
      </c>
      <c r="G40" s="0" t="s">
        <v>844</v>
      </c>
      <c r="H40" s="0" t="s">
        <v>50</v>
      </c>
      <c r="I40" s="0" t="s">
        <v>876</v>
      </c>
    </row>
    <row r="41" customFormat="false" ht="12.8" hidden="false" customHeight="false" outlineLevel="0" collapsed="false">
      <c r="A41" s="0" t="s">
        <v>831</v>
      </c>
      <c r="B41" s="0" t="s">
        <v>842</v>
      </c>
      <c r="C41" s="0" t="s">
        <v>843</v>
      </c>
      <c r="D41" s="0" t="n">
        <v>345098</v>
      </c>
      <c r="E41" s="0" t="n">
        <v>345269</v>
      </c>
      <c r="F41" s="0" t="s">
        <v>50</v>
      </c>
      <c r="G41" s="0" t="s">
        <v>844</v>
      </c>
      <c r="H41" s="0" t="s">
        <v>50</v>
      </c>
      <c r="I41" s="0" t="s">
        <v>865</v>
      </c>
    </row>
    <row r="42" customFormat="false" ht="12.8" hidden="false" customHeight="false" outlineLevel="0" collapsed="false">
      <c r="A42" s="0" t="s">
        <v>831</v>
      </c>
      <c r="B42" s="0" t="s">
        <v>842</v>
      </c>
      <c r="C42" s="0" t="s">
        <v>843</v>
      </c>
      <c r="D42" s="0" t="n">
        <v>346421</v>
      </c>
      <c r="E42" s="0" t="n">
        <v>346476</v>
      </c>
      <c r="F42" s="0" t="s">
        <v>50</v>
      </c>
      <c r="G42" s="0" t="s">
        <v>844</v>
      </c>
      <c r="H42" s="0" t="s">
        <v>50</v>
      </c>
      <c r="I42" s="0" t="s">
        <v>877</v>
      </c>
    </row>
    <row r="43" customFormat="false" ht="12.8" hidden="false" customHeight="false" outlineLevel="0" collapsed="false">
      <c r="A43" s="0" t="s">
        <v>831</v>
      </c>
      <c r="B43" s="0" t="s">
        <v>842</v>
      </c>
      <c r="C43" s="0" t="s">
        <v>843</v>
      </c>
      <c r="D43" s="0" t="n">
        <v>346730</v>
      </c>
      <c r="E43" s="0" t="n">
        <v>346892</v>
      </c>
      <c r="F43" s="0" t="s">
        <v>50</v>
      </c>
      <c r="G43" s="0" t="s">
        <v>844</v>
      </c>
      <c r="H43" s="0" t="s">
        <v>50</v>
      </c>
      <c r="I43" s="0" t="s">
        <v>878</v>
      </c>
    </row>
    <row r="44" customFormat="false" ht="12.8" hidden="false" customHeight="false" outlineLevel="0" collapsed="false">
      <c r="A44" s="0" t="s">
        <v>831</v>
      </c>
      <c r="B44" s="0" t="s">
        <v>842</v>
      </c>
      <c r="C44" s="0" t="s">
        <v>843</v>
      </c>
      <c r="D44" s="0" t="n">
        <v>347527</v>
      </c>
      <c r="E44" s="0" t="n">
        <v>347696</v>
      </c>
      <c r="F44" s="0" t="s">
        <v>50</v>
      </c>
      <c r="G44" s="0" t="s">
        <v>844</v>
      </c>
      <c r="H44" s="0" t="s">
        <v>50</v>
      </c>
      <c r="I44" s="0" t="s">
        <v>879</v>
      </c>
    </row>
    <row r="45" customFormat="false" ht="12.8" hidden="false" customHeight="false" outlineLevel="0" collapsed="false">
      <c r="A45" s="0" t="s">
        <v>831</v>
      </c>
      <c r="B45" s="0" t="s">
        <v>842</v>
      </c>
      <c r="C45" s="0" t="s">
        <v>843</v>
      </c>
      <c r="D45" s="0" t="n">
        <v>347763</v>
      </c>
      <c r="E45" s="0" t="n">
        <v>348004</v>
      </c>
      <c r="F45" s="0" t="s">
        <v>50</v>
      </c>
      <c r="G45" s="0" t="s">
        <v>844</v>
      </c>
      <c r="H45" s="0" t="s">
        <v>50</v>
      </c>
      <c r="I45" s="0" t="s">
        <v>880</v>
      </c>
    </row>
    <row r="46" customFormat="false" ht="12.8" hidden="false" customHeight="false" outlineLevel="0" collapsed="false">
      <c r="A46" s="0" t="s">
        <v>831</v>
      </c>
      <c r="B46" s="0" t="s">
        <v>842</v>
      </c>
      <c r="C46" s="0" t="s">
        <v>843</v>
      </c>
      <c r="D46" s="0" t="n">
        <v>348300</v>
      </c>
      <c r="E46" s="0" t="n">
        <v>348353</v>
      </c>
      <c r="F46" s="0" t="s">
        <v>50</v>
      </c>
      <c r="G46" s="0" t="s">
        <v>844</v>
      </c>
      <c r="H46" s="0" t="s">
        <v>50</v>
      </c>
      <c r="I46" s="0" t="s">
        <v>881</v>
      </c>
    </row>
    <row r="47" customFormat="false" ht="12.8" hidden="false" customHeight="false" outlineLevel="0" collapsed="false">
      <c r="A47" s="0" t="s">
        <v>831</v>
      </c>
      <c r="B47" s="0" t="s">
        <v>842</v>
      </c>
      <c r="C47" s="0" t="s">
        <v>843</v>
      </c>
      <c r="D47" s="0" t="n">
        <v>348743</v>
      </c>
      <c r="E47" s="0" t="n">
        <v>348820</v>
      </c>
      <c r="F47" s="0" t="s">
        <v>50</v>
      </c>
      <c r="G47" s="0" t="s">
        <v>844</v>
      </c>
      <c r="H47" s="0" t="s">
        <v>50</v>
      </c>
      <c r="I47" s="0" t="s">
        <v>864</v>
      </c>
    </row>
    <row r="48" customFormat="false" ht="12.8" hidden="false" customHeight="false" outlineLevel="0" collapsed="false">
      <c r="A48" s="0" t="s">
        <v>831</v>
      </c>
      <c r="B48" s="0" t="s">
        <v>842</v>
      </c>
      <c r="C48" s="0" t="s">
        <v>843</v>
      </c>
      <c r="D48" s="0" t="n">
        <v>349046</v>
      </c>
      <c r="E48" s="0" t="n">
        <v>349144</v>
      </c>
      <c r="F48" s="0" t="s">
        <v>50</v>
      </c>
      <c r="G48" s="0" t="s">
        <v>844</v>
      </c>
      <c r="H48" s="0" t="s">
        <v>50</v>
      </c>
      <c r="I48" s="0" t="s">
        <v>876</v>
      </c>
    </row>
    <row r="49" customFormat="false" ht="12.8" hidden="false" customHeight="false" outlineLevel="0" collapsed="false">
      <c r="A49" s="0" t="s">
        <v>831</v>
      </c>
      <c r="B49" s="0" t="s">
        <v>842</v>
      </c>
      <c r="C49" s="0" t="s">
        <v>843</v>
      </c>
      <c r="D49" s="0" t="n">
        <v>349254</v>
      </c>
      <c r="E49" s="0" t="n">
        <v>349425</v>
      </c>
      <c r="F49" s="0" t="s">
        <v>50</v>
      </c>
      <c r="G49" s="0" t="s">
        <v>844</v>
      </c>
      <c r="H49" s="0" t="s">
        <v>50</v>
      </c>
      <c r="I49" s="0" t="s">
        <v>865</v>
      </c>
    </row>
    <row r="50" customFormat="false" ht="12.8" hidden="false" customHeight="false" outlineLevel="0" collapsed="false">
      <c r="A50" s="0" t="s">
        <v>831</v>
      </c>
      <c r="B50" s="0" t="s">
        <v>842</v>
      </c>
      <c r="C50" s="0" t="s">
        <v>843</v>
      </c>
      <c r="D50" s="0" t="n">
        <v>350500</v>
      </c>
      <c r="E50" s="0" t="n">
        <v>350781</v>
      </c>
      <c r="F50" s="0" t="s">
        <v>50</v>
      </c>
      <c r="G50" s="0" t="s">
        <v>844</v>
      </c>
      <c r="H50" s="0" t="s">
        <v>50</v>
      </c>
      <c r="I50" s="0" t="s">
        <v>882</v>
      </c>
    </row>
    <row r="51" customFormat="false" ht="12.8" hidden="false" customHeight="false" outlineLevel="0" collapsed="false">
      <c r="A51" s="0" t="s">
        <v>831</v>
      </c>
      <c r="B51" s="0" t="s">
        <v>842</v>
      </c>
      <c r="C51" s="0" t="s">
        <v>843</v>
      </c>
      <c r="D51" s="0" t="n">
        <v>351011</v>
      </c>
      <c r="E51" s="0" t="n">
        <v>351292</v>
      </c>
      <c r="F51" s="0" t="s">
        <v>50</v>
      </c>
      <c r="G51" s="0" t="s">
        <v>844</v>
      </c>
      <c r="H51" s="0" t="s">
        <v>50</v>
      </c>
      <c r="I51" s="0" t="s">
        <v>882</v>
      </c>
    </row>
    <row r="52" customFormat="false" ht="12.8" hidden="false" customHeight="false" outlineLevel="0" collapsed="false">
      <c r="A52" s="0" t="s">
        <v>831</v>
      </c>
      <c r="B52" s="0" t="s">
        <v>842</v>
      </c>
      <c r="C52" s="0" t="s">
        <v>843</v>
      </c>
      <c r="D52" s="0" t="n">
        <v>351492</v>
      </c>
      <c r="E52" s="0" t="n">
        <v>351711</v>
      </c>
      <c r="F52" s="0" t="s">
        <v>50</v>
      </c>
      <c r="G52" s="0" t="s">
        <v>844</v>
      </c>
      <c r="H52" s="0" t="s">
        <v>50</v>
      </c>
      <c r="I52" s="0" t="s">
        <v>883</v>
      </c>
    </row>
    <row r="53" customFormat="false" ht="12.8" hidden="false" customHeight="false" outlineLevel="0" collapsed="false">
      <c r="A53" s="0" t="s">
        <v>831</v>
      </c>
      <c r="B53" s="0" t="s">
        <v>842</v>
      </c>
      <c r="C53" s="0" t="s">
        <v>843</v>
      </c>
      <c r="D53" s="0" t="n">
        <v>351804</v>
      </c>
      <c r="E53" s="0" t="n">
        <v>351857</v>
      </c>
      <c r="F53" s="0" t="s">
        <v>50</v>
      </c>
      <c r="G53" s="0" t="s">
        <v>844</v>
      </c>
      <c r="H53" s="0" t="s">
        <v>50</v>
      </c>
      <c r="I53" s="0" t="s">
        <v>881</v>
      </c>
    </row>
    <row r="54" customFormat="false" ht="12.8" hidden="false" customHeight="false" outlineLevel="0" collapsed="false">
      <c r="A54" s="0" t="s">
        <v>831</v>
      </c>
      <c r="B54" s="0" t="s">
        <v>842</v>
      </c>
      <c r="C54" s="0" t="s">
        <v>843</v>
      </c>
      <c r="D54" s="0" t="n">
        <v>352144</v>
      </c>
      <c r="E54" s="0" t="n">
        <v>352234</v>
      </c>
      <c r="F54" s="0" t="s">
        <v>50</v>
      </c>
      <c r="G54" s="0" t="s">
        <v>844</v>
      </c>
      <c r="H54" s="0" t="s">
        <v>50</v>
      </c>
      <c r="I54" s="0" t="s">
        <v>884</v>
      </c>
    </row>
    <row r="55" customFormat="false" ht="12.8" hidden="false" customHeight="false" outlineLevel="0" collapsed="false">
      <c r="A55" s="0" t="s">
        <v>831</v>
      </c>
      <c r="B55" s="0" t="s">
        <v>842</v>
      </c>
      <c r="C55" s="0" t="s">
        <v>843</v>
      </c>
      <c r="D55" s="0" t="n">
        <v>394671</v>
      </c>
      <c r="E55" s="0" t="n">
        <v>394893</v>
      </c>
      <c r="F55" s="0" t="s">
        <v>50</v>
      </c>
      <c r="G55" s="0" t="s">
        <v>844</v>
      </c>
      <c r="H55" s="0" t="s">
        <v>50</v>
      </c>
      <c r="I55" s="0" t="s">
        <v>885</v>
      </c>
    </row>
    <row r="56" customFormat="false" ht="12.8" hidden="false" customHeight="false" outlineLevel="0" collapsed="false">
      <c r="A56" s="0" t="s">
        <v>831</v>
      </c>
      <c r="B56" s="0" t="s">
        <v>842</v>
      </c>
      <c r="C56" s="0" t="s">
        <v>843</v>
      </c>
      <c r="D56" s="0" t="n">
        <v>418867</v>
      </c>
      <c r="E56" s="0" t="n">
        <v>419175</v>
      </c>
      <c r="F56" s="0" t="s">
        <v>50</v>
      </c>
      <c r="G56" s="0" t="s">
        <v>844</v>
      </c>
      <c r="H56" s="0" t="s">
        <v>50</v>
      </c>
      <c r="I56" s="0" t="s">
        <v>886</v>
      </c>
    </row>
    <row r="57" customFormat="false" ht="12.8" hidden="false" customHeight="false" outlineLevel="0" collapsed="false">
      <c r="A57" s="0" t="s">
        <v>831</v>
      </c>
      <c r="B57" s="0" t="s">
        <v>842</v>
      </c>
      <c r="C57" s="0" t="s">
        <v>843</v>
      </c>
      <c r="D57" s="0" t="n">
        <v>443513</v>
      </c>
      <c r="E57" s="0" t="n">
        <v>443567</v>
      </c>
      <c r="F57" s="0" t="s">
        <v>50</v>
      </c>
      <c r="G57" s="0" t="s">
        <v>844</v>
      </c>
      <c r="H57" s="0" t="s">
        <v>50</v>
      </c>
      <c r="I57" s="0" t="s">
        <v>887</v>
      </c>
    </row>
    <row r="58" customFormat="false" ht="12.8" hidden="false" customHeight="false" outlineLevel="0" collapsed="false">
      <c r="A58" s="0" t="s">
        <v>831</v>
      </c>
      <c r="B58" s="0" t="s">
        <v>842</v>
      </c>
      <c r="C58" s="0" t="s">
        <v>843</v>
      </c>
      <c r="D58" s="0" t="n">
        <v>450453</v>
      </c>
      <c r="E58" s="0" t="n">
        <v>450512</v>
      </c>
      <c r="F58" s="0" t="s">
        <v>50</v>
      </c>
      <c r="G58" s="0" t="s">
        <v>844</v>
      </c>
      <c r="H58" s="0" t="s">
        <v>50</v>
      </c>
      <c r="I58" s="0" t="s">
        <v>888</v>
      </c>
    </row>
    <row r="59" customFormat="false" ht="12.8" hidden="false" customHeight="false" outlineLevel="0" collapsed="false">
      <c r="A59" s="0" t="s">
        <v>831</v>
      </c>
      <c r="B59" s="0" t="s">
        <v>842</v>
      </c>
      <c r="C59" s="0" t="s">
        <v>843</v>
      </c>
      <c r="D59" s="0" t="n">
        <v>451570</v>
      </c>
      <c r="E59" s="0" t="n">
        <v>451629</v>
      </c>
      <c r="F59" s="0" t="s">
        <v>50</v>
      </c>
      <c r="G59" s="0" t="s">
        <v>844</v>
      </c>
      <c r="H59" s="0" t="s">
        <v>50</v>
      </c>
      <c r="I59" s="0" t="s">
        <v>888</v>
      </c>
    </row>
    <row r="60" customFormat="false" ht="12.8" hidden="false" customHeight="false" outlineLevel="0" collapsed="false">
      <c r="A60" s="0" t="s">
        <v>831</v>
      </c>
      <c r="B60" s="0" t="s">
        <v>842</v>
      </c>
      <c r="C60" s="0" t="s">
        <v>843</v>
      </c>
      <c r="D60" s="0" t="n">
        <v>455918</v>
      </c>
      <c r="E60" s="0" t="n">
        <v>456212</v>
      </c>
      <c r="F60" s="0" t="s">
        <v>50</v>
      </c>
      <c r="G60" s="0" t="s">
        <v>844</v>
      </c>
      <c r="H60" s="0" t="s">
        <v>50</v>
      </c>
      <c r="I60" s="0" t="s">
        <v>889</v>
      </c>
    </row>
    <row r="61" customFormat="false" ht="12.8" hidden="false" customHeight="false" outlineLevel="0" collapsed="false">
      <c r="A61" s="0" t="s">
        <v>831</v>
      </c>
      <c r="B61" s="0" t="s">
        <v>842</v>
      </c>
      <c r="C61" s="0" t="s">
        <v>843</v>
      </c>
      <c r="D61" s="0" t="n">
        <v>456277</v>
      </c>
      <c r="E61" s="0" t="n">
        <v>456329</v>
      </c>
      <c r="F61" s="0" t="s">
        <v>50</v>
      </c>
      <c r="G61" s="0" t="s">
        <v>844</v>
      </c>
      <c r="H61" s="0" t="s">
        <v>50</v>
      </c>
      <c r="I61" s="0" t="s">
        <v>890</v>
      </c>
    </row>
    <row r="62" customFormat="false" ht="12.8" hidden="false" customHeight="false" outlineLevel="0" collapsed="false">
      <c r="A62" s="0" t="s">
        <v>831</v>
      </c>
      <c r="B62" s="0" t="s">
        <v>842</v>
      </c>
      <c r="C62" s="0" t="s">
        <v>843</v>
      </c>
      <c r="D62" s="0" t="n">
        <v>456405</v>
      </c>
      <c r="E62" s="0" t="n">
        <v>457584</v>
      </c>
      <c r="F62" s="0" t="s">
        <v>50</v>
      </c>
      <c r="G62" s="0" t="s">
        <v>844</v>
      </c>
      <c r="H62" s="0" t="s">
        <v>50</v>
      </c>
      <c r="I62" s="0" t="s">
        <v>891</v>
      </c>
    </row>
    <row r="63" customFormat="false" ht="12.8" hidden="false" customHeight="false" outlineLevel="0" collapsed="false">
      <c r="A63" s="0" t="s">
        <v>831</v>
      </c>
      <c r="B63" s="0" t="s">
        <v>842</v>
      </c>
      <c r="C63" s="0" t="s">
        <v>843</v>
      </c>
      <c r="D63" s="0" t="n">
        <v>458053</v>
      </c>
      <c r="E63" s="0" t="n">
        <v>458121</v>
      </c>
      <c r="F63" s="0" t="s">
        <v>50</v>
      </c>
      <c r="G63" s="0" t="s">
        <v>844</v>
      </c>
      <c r="H63" s="0" t="s">
        <v>50</v>
      </c>
      <c r="I63" s="0" t="s">
        <v>892</v>
      </c>
    </row>
    <row r="64" customFormat="false" ht="12.8" hidden="false" customHeight="false" outlineLevel="0" collapsed="false">
      <c r="A64" s="0" t="s">
        <v>831</v>
      </c>
      <c r="B64" s="0" t="s">
        <v>842</v>
      </c>
      <c r="C64" s="0" t="s">
        <v>843</v>
      </c>
      <c r="D64" s="0" t="n">
        <v>462257</v>
      </c>
      <c r="E64" s="0" t="n">
        <v>462396</v>
      </c>
      <c r="F64" s="0" t="s">
        <v>50</v>
      </c>
      <c r="G64" s="0" t="s">
        <v>844</v>
      </c>
      <c r="H64" s="0" t="s">
        <v>50</v>
      </c>
      <c r="I64" s="0" t="s">
        <v>893</v>
      </c>
    </row>
    <row r="65" customFormat="false" ht="12.8" hidden="false" customHeight="false" outlineLevel="0" collapsed="false">
      <c r="A65" s="0" t="s">
        <v>831</v>
      </c>
      <c r="B65" s="0" t="s">
        <v>842</v>
      </c>
      <c r="C65" s="0" t="s">
        <v>843</v>
      </c>
      <c r="D65" s="0" t="n">
        <v>463073</v>
      </c>
      <c r="E65" s="0" t="n">
        <v>463171</v>
      </c>
      <c r="F65" s="0" t="s">
        <v>50</v>
      </c>
      <c r="G65" s="0" t="s">
        <v>844</v>
      </c>
      <c r="H65" s="0" t="s">
        <v>50</v>
      </c>
      <c r="I65" s="0" t="s">
        <v>876</v>
      </c>
    </row>
    <row r="66" customFormat="false" ht="12.8" hidden="false" customHeight="false" outlineLevel="0" collapsed="false">
      <c r="A66" s="0" t="s">
        <v>831</v>
      </c>
      <c r="B66" s="0" t="s">
        <v>842</v>
      </c>
      <c r="C66" s="0" t="s">
        <v>843</v>
      </c>
      <c r="D66" s="0" t="n">
        <v>463505</v>
      </c>
      <c r="E66" s="0" t="n">
        <v>463556</v>
      </c>
      <c r="F66" s="0" t="s">
        <v>50</v>
      </c>
      <c r="G66" s="0" t="s">
        <v>844</v>
      </c>
      <c r="H66" s="0" t="s">
        <v>50</v>
      </c>
      <c r="I66" s="0" t="s">
        <v>894</v>
      </c>
    </row>
    <row r="67" customFormat="false" ht="12.8" hidden="false" customHeight="false" outlineLevel="0" collapsed="false">
      <c r="A67" s="0" t="s">
        <v>831</v>
      </c>
      <c r="B67" s="0" t="s">
        <v>842</v>
      </c>
      <c r="C67" s="0" t="s">
        <v>843</v>
      </c>
      <c r="D67" s="0" t="n">
        <v>464822</v>
      </c>
      <c r="E67" s="0" t="n">
        <v>464887</v>
      </c>
      <c r="F67" s="0" t="s">
        <v>50</v>
      </c>
      <c r="G67" s="0" t="s">
        <v>844</v>
      </c>
      <c r="H67" s="0" t="s">
        <v>50</v>
      </c>
      <c r="I67" s="0" t="s">
        <v>895</v>
      </c>
    </row>
    <row r="68" customFormat="false" ht="12.8" hidden="false" customHeight="false" outlineLevel="0" collapsed="false">
      <c r="A68" s="0" t="s">
        <v>831</v>
      </c>
      <c r="B68" s="0" t="s">
        <v>842</v>
      </c>
      <c r="C68" s="0" t="s">
        <v>843</v>
      </c>
      <c r="D68" s="0" t="n">
        <v>464971</v>
      </c>
      <c r="E68" s="0" t="n">
        <v>465027</v>
      </c>
      <c r="F68" s="0" t="s">
        <v>50</v>
      </c>
      <c r="G68" s="0" t="s">
        <v>844</v>
      </c>
      <c r="H68" s="0" t="s">
        <v>50</v>
      </c>
      <c r="I68" s="0" t="s">
        <v>866</v>
      </c>
    </row>
    <row r="69" customFormat="false" ht="12.8" hidden="false" customHeight="false" outlineLevel="0" collapsed="false">
      <c r="A69" s="0" t="s">
        <v>831</v>
      </c>
      <c r="B69" s="0" t="s">
        <v>842</v>
      </c>
      <c r="C69" s="0" t="s">
        <v>843</v>
      </c>
      <c r="D69" s="0" t="n">
        <v>465180</v>
      </c>
      <c r="E69" s="0" t="n">
        <v>465247</v>
      </c>
      <c r="F69" s="0" t="s">
        <v>50</v>
      </c>
      <c r="G69" s="0" t="s">
        <v>844</v>
      </c>
      <c r="H69" s="0" t="s">
        <v>50</v>
      </c>
      <c r="I69" s="0" t="s">
        <v>896</v>
      </c>
    </row>
    <row r="70" customFormat="false" ht="12.8" hidden="false" customHeight="false" outlineLevel="0" collapsed="false">
      <c r="A70" s="0" t="s">
        <v>831</v>
      </c>
      <c r="B70" s="0" t="s">
        <v>842</v>
      </c>
      <c r="C70" s="0" t="s">
        <v>843</v>
      </c>
      <c r="D70" s="0" t="n">
        <v>465405</v>
      </c>
      <c r="E70" s="0" t="n">
        <v>465456</v>
      </c>
      <c r="F70" s="0" t="s">
        <v>50</v>
      </c>
      <c r="G70" s="0" t="s">
        <v>844</v>
      </c>
      <c r="H70" s="0" t="s">
        <v>50</v>
      </c>
      <c r="I70" s="0" t="s">
        <v>894</v>
      </c>
    </row>
    <row r="71" customFormat="false" ht="12.8" hidden="false" customHeight="false" outlineLevel="0" collapsed="false">
      <c r="A71" s="0" t="s">
        <v>831</v>
      </c>
      <c r="B71" s="0" t="s">
        <v>842</v>
      </c>
      <c r="C71" s="0" t="s">
        <v>843</v>
      </c>
      <c r="D71" s="0" t="n">
        <v>465778</v>
      </c>
      <c r="E71" s="0" t="n">
        <v>465846</v>
      </c>
      <c r="F71" s="0" t="s">
        <v>50</v>
      </c>
      <c r="G71" s="0" t="s">
        <v>844</v>
      </c>
      <c r="H71" s="0" t="s">
        <v>50</v>
      </c>
      <c r="I71" s="0" t="s">
        <v>892</v>
      </c>
    </row>
    <row r="72" customFormat="false" ht="12.8" hidden="false" customHeight="false" outlineLevel="0" collapsed="false">
      <c r="A72" s="0" t="s">
        <v>831</v>
      </c>
      <c r="B72" s="0" t="s">
        <v>842</v>
      </c>
      <c r="C72" s="0" t="s">
        <v>843</v>
      </c>
      <c r="D72" s="0" t="n">
        <v>466414</v>
      </c>
      <c r="E72" s="0" t="n">
        <v>466477</v>
      </c>
      <c r="F72" s="0" t="s">
        <v>50</v>
      </c>
      <c r="G72" s="0" t="s">
        <v>844</v>
      </c>
      <c r="H72" s="0" t="s">
        <v>50</v>
      </c>
      <c r="I72" s="0" t="s">
        <v>897</v>
      </c>
    </row>
    <row r="73" customFormat="false" ht="12.8" hidden="false" customHeight="false" outlineLevel="0" collapsed="false">
      <c r="A73" s="0" t="s">
        <v>831</v>
      </c>
      <c r="B73" s="0" t="s">
        <v>842</v>
      </c>
      <c r="C73" s="0" t="s">
        <v>843</v>
      </c>
      <c r="D73" s="0" t="n">
        <v>468435</v>
      </c>
      <c r="E73" s="0" t="n">
        <v>468488</v>
      </c>
      <c r="F73" s="0" t="s">
        <v>50</v>
      </c>
      <c r="G73" s="0" t="s">
        <v>844</v>
      </c>
      <c r="H73" s="0" t="s">
        <v>50</v>
      </c>
      <c r="I73" s="0" t="s">
        <v>881</v>
      </c>
    </row>
    <row r="74" customFormat="false" ht="12.8" hidden="false" customHeight="false" outlineLevel="0" collapsed="false">
      <c r="A74" s="0" t="s">
        <v>831</v>
      </c>
      <c r="B74" s="0" t="s">
        <v>842</v>
      </c>
      <c r="C74" s="0" t="s">
        <v>843</v>
      </c>
      <c r="D74" s="0" t="n">
        <v>468639</v>
      </c>
      <c r="E74" s="0" t="n">
        <v>468696</v>
      </c>
      <c r="F74" s="0" t="s">
        <v>50</v>
      </c>
      <c r="G74" s="0" t="s">
        <v>844</v>
      </c>
      <c r="H74" s="0" t="s">
        <v>50</v>
      </c>
      <c r="I74" s="0" t="s">
        <v>898</v>
      </c>
    </row>
    <row r="75" customFormat="false" ht="12.8" hidden="false" customHeight="false" outlineLevel="0" collapsed="false">
      <c r="A75" s="0" t="s">
        <v>831</v>
      </c>
      <c r="B75" s="0" t="s">
        <v>842</v>
      </c>
      <c r="C75" s="0" t="s">
        <v>843</v>
      </c>
      <c r="D75" s="0" t="n">
        <v>468854</v>
      </c>
      <c r="E75" s="0" t="n">
        <v>468905</v>
      </c>
      <c r="F75" s="0" t="s">
        <v>50</v>
      </c>
      <c r="G75" s="0" t="s">
        <v>844</v>
      </c>
      <c r="H75" s="0" t="s">
        <v>50</v>
      </c>
      <c r="I75" s="0" t="s">
        <v>894</v>
      </c>
    </row>
    <row r="76" customFormat="false" ht="12.8" hidden="false" customHeight="false" outlineLevel="0" collapsed="false">
      <c r="A76" s="0" t="s">
        <v>831</v>
      </c>
      <c r="B76" s="0" t="s">
        <v>842</v>
      </c>
      <c r="C76" s="0" t="s">
        <v>843</v>
      </c>
      <c r="D76" s="0" t="n">
        <v>469049</v>
      </c>
      <c r="E76" s="0" t="n">
        <v>469112</v>
      </c>
      <c r="F76" s="0" t="s">
        <v>50</v>
      </c>
      <c r="G76" s="0" t="s">
        <v>844</v>
      </c>
      <c r="H76" s="0" t="s">
        <v>50</v>
      </c>
      <c r="I76" s="0" t="s">
        <v>897</v>
      </c>
    </row>
    <row r="77" customFormat="false" ht="12.8" hidden="false" customHeight="false" outlineLevel="0" collapsed="false">
      <c r="A77" s="0" t="s">
        <v>831</v>
      </c>
      <c r="B77" s="0" t="s">
        <v>842</v>
      </c>
      <c r="C77" s="0" t="s">
        <v>843</v>
      </c>
      <c r="D77" s="0" t="n">
        <v>502152</v>
      </c>
      <c r="E77" s="0" t="n">
        <v>502242</v>
      </c>
      <c r="F77" s="0" t="s">
        <v>50</v>
      </c>
      <c r="G77" s="0" t="s">
        <v>844</v>
      </c>
      <c r="H77" s="0" t="s">
        <v>50</v>
      </c>
      <c r="I77" s="0" t="s">
        <v>884</v>
      </c>
    </row>
    <row r="78" customFormat="false" ht="12.8" hidden="false" customHeight="false" outlineLevel="0" collapsed="false">
      <c r="A78" s="0" t="s">
        <v>831</v>
      </c>
      <c r="B78" s="0" t="s">
        <v>842</v>
      </c>
      <c r="C78" s="0" t="s">
        <v>843</v>
      </c>
      <c r="D78" s="0" t="n">
        <v>511285</v>
      </c>
      <c r="E78" s="0" t="n">
        <v>516602</v>
      </c>
      <c r="F78" s="0" t="s">
        <v>50</v>
      </c>
      <c r="G78" s="0" t="s">
        <v>844</v>
      </c>
      <c r="H78" s="0" t="s">
        <v>50</v>
      </c>
      <c r="I78" s="0" t="s">
        <v>899</v>
      </c>
    </row>
    <row r="79" customFormat="false" ht="12.8" hidden="false" customHeight="false" outlineLevel="0" collapsed="false">
      <c r="A79" s="0" t="s">
        <v>831</v>
      </c>
      <c r="B79" s="0" t="s">
        <v>842</v>
      </c>
      <c r="C79" s="0" t="s">
        <v>843</v>
      </c>
      <c r="D79" s="0" t="n">
        <v>516752</v>
      </c>
      <c r="E79" s="0" t="n">
        <v>516919</v>
      </c>
      <c r="F79" s="0" t="s">
        <v>50</v>
      </c>
      <c r="G79" s="0" t="s">
        <v>844</v>
      </c>
      <c r="H79" s="0" t="s">
        <v>50</v>
      </c>
      <c r="I79" s="0" t="s">
        <v>900</v>
      </c>
    </row>
    <row r="80" customFormat="false" ht="12.8" hidden="false" customHeight="false" outlineLevel="0" collapsed="false">
      <c r="A80" s="0" t="s">
        <v>831</v>
      </c>
      <c r="B80" s="0" t="s">
        <v>842</v>
      </c>
      <c r="C80" s="0" t="s">
        <v>843</v>
      </c>
      <c r="D80" s="0" t="n">
        <v>517159</v>
      </c>
      <c r="E80" s="0" t="n">
        <v>517221</v>
      </c>
      <c r="F80" s="0" t="s">
        <v>50</v>
      </c>
      <c r="G80" s="0" t="s">
        <v>844</v>
      </c>
      <c r="H80" s="0" t="s">
        <v>50</v>
      </c>
      <c r="I80" s="0" t="s">
        <v>851</v>
      </c>
    </row>
    <row r="81" customFormat="false" ht="12.8" hidden="false" customHeight="false" outlineLevel="0" collapsed="false">
      <c r="A81" s="0" t="s">
        <v>831</v>
      </c>
      <c r="B81" s="0" t="s">
        <v>842</v>
      </c>
      <c r="C81" s="0" t="s">
        <v>843</v>
      </c>
      <c r="D81" s="0" t="n">
        <v>554694</v>
      </c>
      <c r="E81" s="0" t="n">
        <v>560914</v>
      </c>
      <c r="F81" s="0" t="s">
        <v>50</v>
      </c>
      <c r="G81" s="0" t="s">
        <v>844</v>
      </c>
      <c r="H81" s="0" t="s">
        <v>50</v>
      </c>
      <c r="I81" s="0" t="s">
        <v>901</v>
      </c>
    </row>
    <row r="82" customFormat="false" ht="12.8" hidden="false" customHeight="false" outlineLevel="0" collapsed="false">
      <c r="A82" s="0" t="s">
        <v>831</v>
      </c>
      <c r="B82" s="0" t="s">
        <v>842</v>
      </c>
      <c r="C82" s="0" t="s">
        <v>843</v>
      </c>
      <c r="D82" s="0" t="n">
        <v>561121</v>
      </c>
      <c r="E82" s="0" t="n">
        <v>561183</v>
      </c>
      <c r="F82" s="0" t="s">
        <v>50</v>
      </c>
      <c r="G82" s="0" t="s">
        <v>844</v>
      </c>
      <c r="H82" s="0" t="s">
        <v>50</v>
      </c>
      <c r="I82" s="0" t="s">
        <v>851</v>
      </c>
    </row>
    <row r="83" customFormat="false" ht="12.8" hidden="false" customHeight="false" outlineLevel="0" collapsed="false">
      <c r="A83" s="0" t="s">
        <v>831</v>
      </c>
      <c r="B83" s="0" t="s">
        <v>842</v>
      </c>
      <c r="C83" s="0" t="s">
        <v>843</v>
      </c>
      <c r="D83" s="0" t="n">
        <v>612104</v>
      </c>
      <c r="E83" s="0" t="n">
        <v>612157</v>
      </c>
      <c r="F83" s="0" t="s">
        <v>50</v>
      </c>
      <c r="G83" s="0" t="s">
        <v>844</v>
      </c>
      <c r="H83" s="0" t="s">
        <v>50</v>
      </c>
      <c r="I83" s="0" t="s">
        <v>881</v>
      </c>
    </row>
    <row r="84" customFormat="false" ht="12.8" hidden="false" customHeight="false" outlineLevel="0" collapsed="false">
      <c r="A84" s="0" t="s">
        <v>831</v>
      </c>
      <c r="B84" s="0" t="s">
        <v>842</v>
      </c>
      <c r="C84" s="0" t="s">
        <v>843</v>
      </c>
      <c r="D84" s="0" t="n">
        <v>612746</v>
      </c>
      <c r="E84" s="0" t="n">
        <v>612862</v>
      </c>
      <c r="F84" s="0" t="s">
        <v>50</v>
      </c>
      <c r="G84" s="0" t="s">
        <v>844</v>
      </c>
      <c r="H84" s="0" t="s">
        <v>50</v>
      </c>
      <c r="I84" s="0" t="s">
        <v>902</v>
      </c>
    </row>
    <row r="85" customFormat="false" ht="12.8" hidden="false" customHeight="false" outlineLevel="0" collapsed="false">
      <c r="A85" s="0" t="s">
        <v>831</v>
      </c>
      <c r="B85" s="0" t="s">
        <v>842</v>
      </c>
      <c r="C85" s="0" t="s">
        <v>843</v>
      </c>
      <c r="D85" s="0" t="n">
        <v>613088</v>
      </c>
      <c r="E85" s="0" t="n">
        <v>613141</v>
      </c>
      <c r="F85" s="0" t="s">
        <v>50</v>
      </c>
      <c r="G85" s="0" t="s">
        <v>844</v>
      </c>
      <c r="H85" s="0" t="s">
        <v>50</v>
      </c>
      <c r="I85" s="0" t="s">
        <v>881</v>
      </c>
    </row>
    <row r="86" customFormat="false" ht="12.8" hidden="false" customHeight="false" outlineLevel="0" collapsed="false">
      <c r="A86" s="0" t="s">
        <v>831</v>
      </c>
      <c r="B86" s="0" t="s">
        <v>842</v>
      </c>
      <c r="C86" s="0" t="s">
        <v>843</v>
      </c>
      <c r="D86" s="0" t="n">
        <v>616457</v>
      </c>
      <c r="E86" s="0" t="n">
        <v>616852</v>
      </c>
      <c r="F86" s="0" t="s">
        <v>50</v>
      </c>
      <c r="G86" s="0" t="s">
        <v>844</v>
      </c>
      <c r="H86" s="0" t="s">
        <v>50</v>
      </c>
      <c r="I86" s="0" t="s">
        <v>903</v>
      </c>
    </row>
    <row r="87" customFormat="false" ht="12.8" hidden="false" customHeight="false" outlineLevel="0" collapsed="false">
      <c r="A87" s="0" t="s">
        <v>831</v>
      </c>
      <c r="B87" s="0" t="s">
        <v>842</v>
      </c>
      <c r="C87" s="0" t="s">
        <v>843</v>
      </c>
      <c r="D87" s="0" t="n">
        <v>616952</v>
      </c>
      <c r="E87" s="0" t="n">
        <v>617320</v>
      </c>
      <c r="F87" s="0" t="s">
        <v>50</v>
      </c>
      <c r="G87" s="0" t="s">
        <v>844</v>
      </c>
      <c r="H87" s="0" t="s">
        <v>50</v>
      </c>
      <c r="I87" s="0" t="s">
        <v>904</v>
      </c>
    </row>
    <row r="88" customFormat="false" ht="12.8" hidden="false" customHeight="false" outlineLevel="0" collapsed="false">
      <c r="A88" s="0" t="s">
        <v>831</v>
      </c>
      <c r="B88" s="0" t="s">
        <v>842</v>
      </c>
      <c r="C88" s="0" t="s">
        <v>843</v>
      </c>
      <c r="D88" s="0" t="n">
        <v>617480</v>
      </c>
      <c r="E88" s="0" t="n">
        <v>617653</v>
      </c>
      <c r="F88" s="0" t="s">
        <v>50</v>
      </c>
      <c r="G88" s="0" t="s">
        <v>844</v>
      </c>
      <c r="H88" s="0" t="s">
        <v>50</v>
      </c>
      <c r="I88" s="0" t="s">
        <v>857</v>
      </c>
    </row>
    <row r="89" customFormat="false" ht="12.8" hidden="false" customHeight="false" outlineLevel="0" collapsed="false">
      <c r="A89" s="0" t="s">
        <v>831</v>
      </c>
      <c r="B89" s="0" t="s">
        <v>842</v>
      </c>
      <c r="C89" s="0" t="s">
        <v>843</v>
      </c>
      <c r="D89" s="0" t="n">
        <v>620447</v>
      </c>
      <c r="E89" s="0" t="n">
        <v>620842</v>
      </c>
      <c r="F89" s="0" t="s">
        <v>50</v>
      </c>
      <c r="G89" s="0" t="s">
        <v>844</v>
      </c>
      <c r="H89" s="0" t="s">
        <v>50</v>
      </c>
      <c r="I89" s="0" t="s">
        <v>903</v>
      </c>
    </row>
    <row r="90" customFormat="false" ht="12.8" hidden="false" customHeight="false" outlineLevel="0" collapsed="false">
      <c r="A90" s="0" t="s">
        <v>831</v>
      </c>
      <c r="B90" s="0" t="s">
        <v>842</v>
      </c>
      <c r="C90" s="0" t="s">
        <v>843</v>
      </c>
      <c r="D90" s="0" t="n">
        <v>620906</v>
      </c>
      <c r="E90" s="0" t="n">
        <v>621169</v>
      </c>
      <c r="F90" s="0" t="s">
        <v>50</v>
      </c>
      <c r="G90" s="0" t="s">
        <v>844</v>
      </c>
      <c r="H90" s="0" t="s">
        <v>50</v>
      </c>
      <c r="I90" s="0" t="s">
        <v>905</v>
      </c>
    </row>
    <row r="91" customFormat="false" ht="12.8" hidden="false" customHeight="false" outlineLevel="0" collapsed="false">
      <c r="A91" s="0" t="s">
        <v>831</v>
      </c>
      <c r="B91" s="0" t="s">
        <v>842</v>
      </c>
      <c r="C91" s="0" t="s">
        <v>843</v>
      </c>
      <c r="D91" s="0" t="n">
        <v>621338</v>
      </c>
      <c r="E91" s="0" t="n">
        <v>621408</v>
      </c>
      <c r="F91" s="0" t="s">
        <v>50</v>
      </c>
      <c r="G91" s="0" t="s">
        <v>844</v>
      </c>
      <c r="H91" s="0" t="s">
        <v>50</v>
      </c>
      <c r="I91" s="0" t="s">
        <v>906</v>
      </c>
    </row>
    <row r="92" customFormat="false" ht="12.8" hidden="false" customHeight="false" outlineLevel="0" collapsed="false">
      <c r="A92" s="0" t="s">
        <v>831</v>
      </c>
      <c r="B92" s="0" t="s">
        <v>842</v>
      </c>
      <c r="C92" s="0" t="s">
        <v>843</v>
      </c>
      <c r="D92" s="0" t="n">
        <v>656267</v>
      </c>
      <c r="E92" s="0" t="n">
        <v>656325</v>
      </c>
      <c r="F92" s="0" t="s">
        <v>50</v>
      </c>
      <c r="G92" s="0" t="s">
        <v>844</v>
      </c>
      <c r="H92" s="0" t="s">
        <v>50</v>
      </c>
      <c r="I92" s="0" t="s">
        <v>907</v>
      </c>
    </row>
    <row r="93" customFormat="false" ht="12.8" hidden="false" customHeight="false" outlineLevel="0" collapsed="false">
      <c r="A93" s="0" t="s">
        <v>831</v>
      </c>
      <c r="B93" s="0" t="s">
        <v>842</v>
      </c>
      <c r="C93" s="0" t="s">
        <v>843</v>
      </c>
      <c r="D93" s="0" t="n">
        <v>656529</v>
      </c>
      <c r="E93" s="0" t="n">
        <v>656599</v>
      </c>
      <c r="F93" s="0" t="s">
        <v>50</v>
      </c>
      <c r="G93" s="0" t="s">
        <v>844</v>
      </c>
      <c r="H93" s="0" t="s">
        <v>50</v>
      </c>
      <c r="I93" s="0" t="s">
        <v>906</v>
      </c>
    </row>
    <row r="94" customFormat="false" ht="12.8" hidden="false" customHeight="false" outlineLevel="0" collapsed="false">
      <c r="A94" s="0" t="s">
        <v>831</v>
      </c>
      <c r="B94" s="0" t="s">
        <v>842</v>
      </c>
      <c r="C94" s="0" t="s">
        <v>843</v>
      </c>
      <c r="D94" s="0" t="n">
        <v>661092</v>
      </c>
      <c r="E94" s="0" t="n">
        <v>661150</v>
      </c>
      <c r="F94" s="0" t="s">
        <v>50</v>
      </c>
      <c r="G94" s="0" t="s">
        <v>844</v>
      </c>
      <c r="H94" s="0" t="s">
        <v>50</v>
      </c>
      <c r="I94" s="0" t="s">
        <v>907</v>
      </c>
    </row>
    <row r="95" customFormat="false" ht="12.8" hidden="false" customHeight="false" outlineLevel="0" collapsed="false">
      <c r="A95" s="0" t="s">
        <v>831</v>
      </c>
      <c r="B95" s="0" t="s">
        <v>842</v>
      </c>
      <c r="C95" s="0" t="s">
        <v>843</v>
      </c>
      <c r="D95" s="0" t="n">
        <v>661354</v>
      </c>
      <c r="E95" s="0" t="n">
        <v>661424</v>
      </c>
      <c r="F95" s="0" t="s">
        <v>50</v>
      </c>
      <c r="G95" s="0" t="s">
        <v>844</v>
      </c>
      <c r="H95" s="0" t="s">
        <v>50</v>
      </c>
      <c r="I95" s="0" t="s">
        <v>906</v>
      </c>
    </row>
    <row r="96" customFormat="false" ht="12.8" hidden="false" customHeight="false" outlineLevel="0" collapsed="false">
      <c r="A96" s="0" t="s">
        <v>831</v>
      </c>
      <c r="B96" s="0" t="s">
        <v>842</v>
      </c>
      <c r="C96" s="0" t="s">
        <v>843</v>
      </c>
      <c r="D96" s="0" t="n">
        <v>670129</v>
      </c>
      <c r="E96" s="0" t="n">
        <v>670322</v>
      </c>
      <c r="F96" s="0" t="s">
        <v>50</v>
      </c>
      <c r="G96" s="0" t="s">
        <v>844</v>
      </c>
      <c r="H96" s="0" t="s">
        <v>50</v>
      </c>
      <c r="I96" s="0" t="s">
        <v>908</v>
      </c>
    </row>
    <row r="97" customFormat="false" ht="12.8" hidden="false" customHeight="false" outlineLevel="0" collapsed="false">
      <c r="A97" s="0" t="s">
        <v>831</v>
      </c>
      <c r="B97" s="0" t="s">
        <v>842</v>
      </c>
      <c r="C97" s="0" t="s">
        <v>843</v>
      </c>
      <c r="D97" s="0" t="n">
        <v>703542</v>
      </c>
      <c r="E97" s="0" t="n">
        <v>703823</v>
      </c>
      <c r="F97" s="0" t="s">
        <v>50</v>
      </c>
      <c r="G97" s="0" t="s">
        <v>844</v>
      </c>
      <c r="H97" s="0" t="s">
        <v>50</v>
      </c>
      <c r="I97" s="0" t="s">
        <v>882</v>
      </c>
    </row>
    <row r="98" customFormat="false" ht="12.8" hidden="false" customHeight="false" outlineLevel="0" collapsed="false">
      <c r="A98" s="0" t="s">
        <v>831</v>
      </c>
      <c r="B98" s="0" t="s">
        <v>842</v>
      </c>
      <c r="C98" s="0" t="s">
        <v>843</v>
      </c>
      <c r="D98" s="0" t="n">
        <v>799569</v>
      </c>
      <c r="E98" s="0" t="n">
        <v>799816</v>
      </c>
      <c r="F98" s="0" t="s">
        <v>50</v>
      </c>
      <c r="G98" s="0" t="s">
        <v>844</v>
      </c>
      <c r="H98" s="0" t="s">
        <v>50</v>
      </c>
      <c r="I98" s="0" t="s">
        <v>909</v>
      </c>
    </row>
    <row r="99" customFormat="false" ht="12.8" hidden="false" customHeight="false" outlineLevel="0" collapsed="false">
      <c r="A99" s="0" t="s">
        <v>831</v>
      </c>
      <c r="B99" s="0" t="s">
        <v>842</v>
      </c>
      <c r="C99" s="0" t="s">
        <v>843</v>
      </c>
      <c r="D99" s="0" t="n">
        <v>800612</v>
      </c>
      <c r="E99" s="0" t="n">
        <v>800670</v>
      </c>
      <c r="F99" s="0" t="s">
        <v>50</v>
      </c>
      <c r="G99" s="0" t="s">
        <v>844</v>
      </c>
      <c r="H99" s="0" t="s">
        <v>50</v>
      </c>
      <c r="I99" s="0" t="s">
        <v>907</v>
      </c>
    </row>
    <row r="100" customFormat="false" ht="12.8" hidden="false" customHeight="false" outlineLevel="0" collapsed="false">
      <c r="A100" s="0" t="s">
        <v>831</v>
      </c>
      <c r="B100" s="0" t="s">
        <v>842</v>
      </c>
      <c r="C100" s="0" t="s">
        <v>843</v>
      </c>
      <c r="D100" s="0" t="n">
        <v>810012</v>
      </c>
      <c r="E100" s="0" t="n">
        <v>810125</v>
      </c>
      <c r="F100" s="0" t="s">
        <v>50</v>
      </c>
      <c r="G100" s="0" t="s">
        <v>844</v>
      </c>
      <c r="H100" s="0" t="s">
        <v>50</v>
      </c>
      <c r="I100" s="0" t="s">
        <v>861</v>
      </c>
    </row>
    <row r="101" customFormat="false" ht="12.8" hidden="false" customHeight="false" outlineLevel="0" collapsed="false">
      <c r="A101" s="0" t="s">
        <v>831</v>
      </c>
      <c r="B101" s="0" t="s">
        <v>842</v>
      </c>
      <c r="C101" s="0" t="s">
        <v>843</v>
      </c>
      <c r="D101" s="0" t="n">
        <v>841537</v>
      </c>
      <c r="E101" s="0" t="n">
        <v>841653</v>
      </c>
      <c r="F101" s="0" t="s">
        <v>50</v>
      </c>
      <c r="G101" s="0" t="s">
        <v>844</v>
      </c>
      <c r="H101" s="0" t="s">
        <v>50</v>
      </c>
      <c r="I101" s="0" t="s">
        <v>902</v>
      </c>
    </row>
    <row r="102" customFormat="false" ht="12.8" hidden="false" customHeight="false" outlineLevel="0" collapsed="false">
      <c r="A102" s="0" t="s">
        <v>831</v>
      </c>
      <c r="B102" s="0" t="s">
        <v>842</v>
      </c>
      <c r="C102" s="0" t="s">
        <v>843</v>
      </c>
      <c r="D102" s="0" t="n">
        <v>846809</v>
      </c>
      <c r="E102" s="0" t="n">
        <v>846957</v>
      </c>
      <c r="F102" s="0" t="s">
        <v>50</v>
      </c>
      <c r="G102" s="0" t="s">
        <v>844</v>
      </c>
      <c r="H102" s="0" t="s">
        <v>50</v>
      </c>
      <c r="I102" s="0" t="s">
        <v>910</v>
      </c>
    </row>
    <row r="103" customFormat="false" ht="12.8" hidden="false" customHeight="false" outlineLevel="0" collapsed="false">
      <c r="A103" s="0" t="s">
        <v>831</v>
      </c>
      <c r="B103" s="0" t="s">
        <v>842</v>
      </c>
      <c r="C103" s="0" t="s">
        <v>843</v>
      </c>
      <c r="D103" s="0" t="n">
        <v>847032</v>
      </c>
      <c r="E103" s="0" t="n">
        <v>847330</v>
      </c>
      <c r="F103" s="0" t="s">
        <v>50</v>
      </c>
      <c r="G103" s="0" t="s">
        <v>844</v>
      </c>
      <c r="H103" s="0" t="s">
        <v>50</v>
      </c>
      <c r="I103" s="0" t="s">
        <v>911</v>
      </c>
    </row>
    <row r="104" customFormat="false" ht="12.8" hidden="false" customHeight="false" outlineLevel="0" collapsed="false">
      <c r="A104" s="0" t="s">
        <v>831</v>
      </c>
      <c r="B104" s="0" t="s">
        <v>842</v>
      </c>
      <c r="C104" s="0" t="s">
        <v>843</v>
      </c>
      <c r="D104" s="0" t="n">
        <v>854248</v>
      </c>
      <c r="E104" s="0" t="n">
        <v>854302</v>
      </c>
      <c r="F104" s="0" t="s">
        <v>50</v>
      </c>
      <c r="G104" s="0" t="s">
        <v>844</v>
      </c>
      <c r="H104" s="0" t="s">
        <v>50</v>
      </c>
      <c r="I104" s="0" t="s">
        <v>887</v>
      </c>
    </row>
    <row r="105" customFormat="false" ht="12.8" hidden="false" customHeight="false" outlineLevel="0" collapsed="false">
      <c r="A105" s="0" t="s">
        <v>831</v>
      </c>
      <c r="B105" s="0" t="s">
        <v>842</v>
      </c>
      <c r="C105" s="0" t="s">
        <v>843</v>
      </c>
      <c r="D105" s="0" t="n">
        <v>876693</v>
      </c>
      <c r="E105" s="0" t="n">
        <v>877001</v>
      </c>
      <c r="F105" s="0" t="s">
        <v>50</v>
      </c>
      <c r="G105" s="0" t="s">
        <v>844</v>
      </c>
      <c r="H105" s="0" t="s">
        <v>50</v>
      </c>
      <c r="I105" s="0" t="s">
        <v>886</v>
      </c>
    </row>
    <row r="106" customFormat="false" ht="12.8" hidden="false" customHeight="false" outlineLevel="0" collapsed="false">
      <c r="A106" s="0" t="s">
        <v>831</v>
      </c>
      <c r="B106" s="0" t="s">
        <v>842</v>
      </c>
      <c r="C106" s="0" t="s">
        <v>843</v>
      </c>
      <c r="D106" s="0" t="n">
        <v>879160</v>
      </c>
      <c r="E106" s="0" t="n">
        <v>879365</v>
      </c>
      <c r="F106" s="0" t="s">
        <v>50</v>
      </c>
      <c r="G106" s="0" t="s">
        <v>844</v>
      </c>
      <c r="H106" s="0" t="s">
        <v>50</v>
      </c>
      <c r="I106" s="0" t="s">
        <v>912</v>
      </c>
    </row>
    <row r="107" customFormat="false" ht="12.8" hidden="false" customHeight="false" outlineLevel="0" collapsed="false">
      <c r="A107" s="0" t="s">
        <v>831</v>
      </c>
      <c r="B107" s="0" t="s">
        <v>842</v>
      </c>
      <c r="C107" s="0" t="s">
        <v>843</v>
      </c>
      <c r="D107" s="0" t="n">
        <v>880741</v>
      </c>
      <c r="E107" s="0" t="n">
        <v>881023</v>
      </c>
      <c r="F107" s="0" t="s">
        <v>50</v>
      </c>
      <c r="G107" s="0" t="s">
        <v>844</v>
      </c>
      <c r="H107" s="0" t="s">
        <v>50</v>
      </c>
      <c r="I107" s="0" t="s">
        <v>913</v>
      </c>
    </row>
    <row r="108" customFormat="false" ht="12.8" hidden="false" customHeight="false" outlineLevel="0" collapsed="false">
      <c r="A108" s="0" t="s">
        <v>831</v>
      </c>
      <c r="B108" s="0" t="s">
        <v>842</v>
      </c>
      <c r="C108" s="0" t="s">
        <v>843</v>
      </c>
      <c r="D108" s="0" t="n">
        <v>881399</v>
      </c>
      <c r="E108" s="0" t="n">
        <v>881524</v>
      </c>
      <c r="F108" s="0" t="s">
        <v>50</v>
      </c>
      <c r="G108" s="0" t="s">
        <v>844</v>
      </c>
      <c r="H108" s="0" t="s">
        <v>50</v>
      </c>
      <c r="I108" s="0" t="s">
        <v>914</v>
      </c>
    </row>
    <row r="109" customFormat="false" ht="12.8" hidden="false" customHeight="false" outlineLevel="0" collapsed="false">
      <c r="A109" s="0" t="s">
        <v>831</v>
      </c>
      <c r="B109" s="0" t="s">
        <v>842</v>
      </c>
      <c r="C109" s="0" t="s">
        <v>843</v>
      </c>
      <c r="D109" s="0" t="n">
        <v>902960</v>
      </c>
      <c r="E109" s="0" t="n">
        <v>903034</v>
      </c>
      <c r="F109" s="0" t="s">
        <v>50</v>
      </c>
      <c r="G109" s="0" t="s">
        <v>844</v>
      </c>
      <c r="H109" s="0" t="s">
        <v>50</v>
      </c>
      <c r="I109" s="0" t="s">
        <v>915</v>
      </c>
    </row>
    <row r="110" customFormat="false" ht="12.8" hidden="false" customHeight="false" outlineLevel="0" collapsed="false">
      <c r="A110" s="0" t="s">
        <v>831</v>
      </c>
      <c r="B110" s="0" t="s">
        <v>842</v>
      </c>
      <c r="C110" s="0" t="s">
        <v>843</v>
      </c>
      <c r="D110" s="0" t="n">
        <v>916150</v>
      </c>
      <c r="E110" s="0" t="n">
        <v>916284</v>
      </c>
      <c r="F110" s="0" t="s">
        <v>50</v>
      </c>
      <c r="G110" s="0" t="s">
        <v>844</v>
      </c>
      <c r="H110" s="0" t="s">
        <v>50</v>
      </c>
      <c r="I110" s="0" t="s">
        <v>916</v>
      </c>
    </row>
    <row r="111" customFormat="false" ht="12.8" hidden="false" customHeight="false" outlineLevel="0" collapsed="false">
      <c r="A111" s="0" t="s">
        <v>831</v>
      </c>
      <c r="B111" s="0" t="s">
        <v>842</v>
      </c>
      <c r="C111" s="0" t="s">
        <v>843</v>
      </c>
      <c r="D111" s="0" t="n">
        <v>932562</v>
      </c>
      <c r="E111" s="0" t="n">
        <v>932982</v>
      </c>
      <c r="F111" s="0" t="s">
        <v>50</v>
      </c>
      <c r="G111" s="0" t="s">
        <v>844</v>
      </c>
      <c r="H111" s="0" t="s">
        <v>50</v>
      </c>
      <c r="I111" s="0" t="s">
        <v>917</v>
      </c>
    </row>
    <row r="112" customFormat="false" ht="12.8" hidden="false" customHeight="false" outlineLevel="0" collapsed="false">
      <c r="A112" s="0" t="s">
        <v>831</v>
      </c>
      <c r="B112" s="0" t="s">
        <v>842</v>
      </c>
      <c r="C112" s="0" t="s">
        <v>843</v>
      </c>
      <c r="D112" s="0" t="n">
        <v>981641</v>
      </c>
      <c r="E112" s="0" t="n">
        <v>981753</v>
      </c>
      <c r="F112" s="0" t="s">
        <v>50</v>
      </c>
      <c r="G112" s="0" t="s">
        <v>844</v>
      </c>
      <c r="H112" s="0" t="s">
        <v>50</v>
      </c>
      <c r="I112" s="0" t="s">
        <v>918</v>
      </c>
    </row>
    <row r="113" customFormat="false" ht="12.8" hidden="false" customHeight="false" outlineLevel="0" collapsed="false">
      <c r="A113" s="0" t="s">
        <v>831</v>
      </c>
      <c r="B113" s="0" t="s">
        <v>842</v>
      </c>
      <c r="C113" s="0" t="s">
        <v>843</v>
      </c>
      <c r="D113" s="0" t="n">
        <v>1059753</v>
      </c>
      <c r="E113" s="0" t="n">
        <v>1059834</v>
      </c>
      <c r="F113" s="0" t="s">
        <v>50</v>
      </c>
      <c r="G113" s="0" t="s">
        <v>844</v>
      </c>
      <c r="H113" s="0" t="s">
        <v>50</v>
      </c>
      <c r="I113" s="0" t="s">
        <v>853</v>
      </c>
    </row>
    <row r="114" customFormat="false" ht="12.8" hidden="false" customHeight="false" outlineLevel="0" collapsed="false">
      <c r="A114" s="0" t="s">
        <v>831</v>
      </c>
      <c r="B114" s="0" t="s">
        <v>842</v>
      </c>
      <c r="C114" s="0" t="s">
        <v>843</v>
      </c>
      <c r="D114" s="0" t="n">
        <v>1063429</v>
      </c>
      <c r="E114" s="0" t="n">
        <v>1063481</v>
      </c>
      <c r="F114" s="0" t="s">
        <v>50</v>
      </c>
      <c r="G114" s="0" t="s">
        <v>844</v>
      </c>
      <c r="H114" s="0" t="s">
        <v>50</v>
      </c>
      <c r="I114" s="0" t="s">
        <v>890</v>
      </c>
    </row>
    <row r="115" customFormat="false" ht="12.8" hidden="false" customHeight="false" outlineLevel="0" collapsed="false">
      <c r="A115" s="0" t="s">
        <v>831</v>
      </c>
      <c r="B115" s="0" t="s">
        <v>842</v>
      </c>
      <c r="C115" s="0" t="s">
        <v>843</v>
      </c>
      <c r="D115" s="0" t="n">
        <v>1063798</v>
      </c>
      <c r="E115" s="0" t="n">
        <v>1063850</v>
      </c>
      <c r="F115" s="0" t="s">
        <v>50</v>
      </c>
      <c r="G115" s="0" t="s">
        <v>844</v>
      </c>
      <c r="H115" s="0" t="s">
        <v>50</v>
      </c>
      <c r="I115" s="0" t="s">
        <v>890</v>
      </c>
    </row>
    <row r="116" customFormat="false" ht="12.8" hidden="false" customHeight="false" outlineLevel="0" collapsed="false">
      <c r="A116" s="0" t="s">
        <v>831</v>
      </c>
      <c r="B116" s="0" t="s">
        <v>842</v>
      </c>
      <c r="C116" s="0" t="s">
        <v>843</v>
      </c>
      <c r="D116" s="0" t="n">
        <v>1098820</v>
      </c>
      <c r="E116" s="0" t="n">
        <v>1098957</v>
      </c>
      <c r="F116" s="0" t="s">
        <v>50</v>
      </c>
      <c r="G116" s="0" t="s">
        <v>844</v>
      </c>
      <c r="H116" s="0" t="s">
        <v>50</v>
      </c>
      <c r="I116" s="0" t="s">
        <v>919</v>
      </c>
    </row>
    <row r="117" customFormat="false" ht="12.8" hidden="false" customHeight="false" outlineLevel="0" collapsed="false">
      <c r="A117" s="0" t="s">
        <v>831</v>
      </c>
      <c r="B117" s="0" t="s">
        <v>842</v>
      </c>
      <c r="C117" s="0" t="s">
        <v>843</v>
      </c>
      <c r="D117" s="0" t="n">
        <v>1099152</v>
      </c>
      <c r="E117" s="0" t="n">
        <v>1099217</v>
      </c>
      <c r="F117" s="0" t="s">
        <v>50</v>
      </c>
      <c r="G117" s="0" t="s">
        <v>844</v>
      </c>
      <c r="H117" s="0" t="s">
        <v>50</v>
      </c>
      <c r="I117" s="0" t="s">
        <v>895</v>
      </c>
    </row>
    <row r="118" customFormat="false" ht="12.8" hidden="false" customHeight="false" outlineLevel="0" collapsed="false">
      <c r="A118" s="0" t="s">
        <v>831</v>
      </c>
      <c r="B118" s="0" t="s">
        <v>842</v>
      </c>
      <c r="C118" s="0" t="s">
        <v>843</v>
      </c>
      <c r="D118" s="0" t="n">
        <v>1099288</v>
      </c>
      <c r="E118" s="0" t="n">
        <v>1099402</v>
      </c>
      <c r="F118" s="0" t="s">
        <v>50</v>
      </c>
      <c r="G118" s="0" t="s">
        <v>844</v>
      </c>
      <c r="H118" s="0" t="s">
        <v>50</v>
      </c>
      <c r="I118" s="0" t="s">
        <v>920</v>
      </c>
    </row>
    <row r="119" customFormat="false" ht="12.8" hidden="false" customHeight="false" outlineLevel="0" collapsed="false">
      <c r="A119" s="0" t="s">
        <v>831</v>
      </c>
      <c r="B119" s="0" t="s">
        <v>842</v>
      </c>
      <c r="C119" s="0" t="s">
        <v>843</v>
      </c>
      <c r="D119" s="0" t="n">
        <v>1125039</v>
      </c>
      <c r="E119" s="0" t="n">
        <v>1125248</v>
      </c>
      <c r="F119" s="0" t="s">
        <v>50</v>
      </c>
      <c r="G119" s="0" t="s">
        <v>844</v>
      </c>
      <c r="H119" s="0" t="s">
        <v>50</v>
      </c>
      <c r="I119" s="0" t="s">
        <v>921</v>
      </c>
    </row>
    <row r="120" customFormat="false" ht="12.8" hidden="false" customHeight="false" outlineLevel="0" collapsed="false">
      <c r="A120" s="0" t="s">
        <v>831</v>
      </c>
      <c r="B120" s="0" t="s">
        <v>842</v>
      </c>
      <c r="C120" s="0" t="s">
        <v>843</v>
      </c>
      <c r="D120" s="0" t="n">
        <v>1199385</v>
      </c>
      <c r="E120" s="0" t="n">
        <v>1199552</v>
      </c>
      <c r="F120" s="0" t="s">
        <v>50</v>
      </c>
      <c r="G120" s="0" t="s">
        <v>844</v>
      </c>
      <c r="H120" s="0" t="s">
        <v>50</v>
      </c>
      <c r="I120" s="0" t="s">
        <v>900</v>
      </c>
    </row>
    <row r="121" customFormat="false" ht="12.8" hidden="false" customHeight="false" outlineLevel="0" collapsed="false">
      <c r="A121" s="0" t="s">
        <v>831</v>
      </c>
      <c r="B121" s="0" t="s">
        <v>842</v>
      </c>
      <c r="C121" s="0" t="s">
        <v>843</v>
      </c>
      <c r="D121" s="0" t="n">
        <v>1231920</v>
      </c>
      <c r="E121" s="0" t="n">
        <v>1232444</v>
      </c>
      <c r="F121" s="0" t="s">
        <v>50</v>
      </c>
      <c r="G121" s="0" t="s">
        <v>844</v>
      </c>
      <c r="H121" s="0" t="s">
        <v>50</v>
      </c>
      <c r="I121" s="0" t="s">
        <v>922</v>
      </c>
    </row>
    <row r="122" customFormat="false" ht="12.8" hidden="false" customHeight="false" outlineLevel="0" collapsed="false">
      <c r="A122" s="0" t="s">
        <v>831</v>
      </c>
      <c r="B122" s="0" t="s">
        <v>842</v>
      </c>
      <c r="C122" s="0" t="s">
        <v>843</v>
      </c>
      <c r="D122" s="0" t="n">
        <v>1306931</v>
      </c>
      <c r="E122" s="0" t="n">
        <v>1307017</v>
      </c>
      <c r="F122" s="0" t="s">
        <v>50</v>
      </c>
      <c r="G122" s="0" t="s">
        <v>844</v>
      </c>
      <c r="H122" s="0" t="s">
        <v>50</v>
      </c>
      <c r="I122" s="0" t="s">
        <v>923</v>
      </c>
    </row>
    <row r="123" customFormat="false" ht="12.8" hidden="false" customHeight="false" outlineLevel="0" collapsed="false">
      <c r="A123" s="0" t="s">
        <v>831</v>
      </c>
      <c r="B123" s="0" t="s">
        <v>842</v>
      </c>
      <c r="C123" s="0" t="s">
        <v>843</v>
      </c>
      <c r="D123" s="0" t="n">
        <v>1369624</v>
      </c>
      <c r="E123" s="0" t="n">
        <v>1369814</v>
      </c>
      <c r="F123" s="0" t="s">
        <v>50</v>
      </c>
      <c r="G123" s="0" t="s">
        <v>844</v>
      </c>
      <c r="H123" s="0" t="s">
        <v>50</v>
      </c>
      <c r="I123" s="0" t="s">
        <v>846</v>
      </c>
    </row>
    <row r="124" customFormat="false" ht="12.8" hidden="false" customHeight="false" outlineLevel="0" collapsed="false">
      <c r="A124" s="0" t="s">
        <v>831</v>
      </c>
      <c r="B124" s="0" t="s">
        <v>842</v>
      </c>
      <c r="C124" s="0" t="s">
        <v>843</v>
      </c>
      <c r="D124" s="0" t="n">
        <v>1371298</v>
      </c>
      <c r="E124" s="0" t="n">
        <v>1371488</v>
      </c>
      <c r="F124" s="0" t="s">
        <v>50</v>
      </c>
      <c r="G124" s="0" t="s">
        <v>844</v>
      </c>
      <c r="H124" s="0" t="s">
        <v>50</v>
      </c>
      <c r="I124" s="0" t="s">
        <v>846</v>
      </c>
    </row>
    <row r="125" customFormat="false" ht="12.8" hidden="false" customHeight="false" outlineLevel="0" collapsed="false">
      <c r="A125" s="0" t="s">
        <v>831</v>
      </c>
      <c r="B125" s="0" t="s">
        <v>842</v>
      </c>
      <c r="C125" s="0" t="s">
        <v>843</v>
      </c>
      <c r="D125" s="0" t="n">
        <v>1407430</v>
      </c>
      <c r="E125" s="0" t="n">
        <v>1407825</v>
      </c>
      <c r="F125" s="0" t="s">
        <v>50</v>
      </c>
      <c r="G125" s="0" t="s">
        <v>844</v>
      </c>
      <c r="H125" s="0" t="s">
        <v>50</v>
      </c>
      <c r="I125" s="0" t="s">
        <v>903</v>
      </c>
    </row>
    <row r="126" customFormat="false" ht="12.8" hidden="false" customHeight="false" outlineLevel="0" collapsed="false">
      <c r="A126" s="0" t="s">
        <v>831</v>
      </c>
      <c r="B126" s="0" t="s">
        <v>842</v>
      </c>
      <c r="C126" s="0" t="s">
        <v>843</v>
      </c>
      <c r="D126" s="0" t="n">
        <v>1453449</v>
      </c>
      <c r="E126" s="0" t="n">
        <v>1454087</v>
      </c>
      <c r="F126" s="0" t="s">
        <v>50</v>
      </c>
      <c r="G126" s="0" t="s">
        <v>844</v>
      </c>
      <c r="H126" s="0" t="s">
        <v>50</v>
      </c>
      <c r="I126" s="0" t="s">
        <v>924</v>
      </c>
    </row>
    <row r="127" customFormat="false" ht="12.8" hidden="false" customHeight="false" outlineLevel="0" collapsed="false">
      <c r="A127" s="0" t="s">
        <v>831</v>
      </c>
      <c r="B127" s="0" t="s">
        <v>842</v>
      </c>
      <c r="C127" s="0" t="s">
        <v>843</v>
      </c>
      <c r="D127" s="0" t="n">
        <v>1469811</v>
      </c>
      <c r="E127" s="0" t="n">
        <v>1470261</v>
      </c>
      <c r="F127" s="0" t="s">
        <v>50</v>
      </c>
      <c r="G127" s="0" t="s">
        <v>844</v>
      </c>
      <c r="H127" s="0" t="s">
        <v>50</v>
      </c>
      <c r="I127" s="0" t="s">
        <v>925</v>
      </c>
    </row>
    <row r="128" customFormat="false" ht="12.8" hidden="false" customHeight="false" outlineLevel="0" collapsed="false">
      <c r="A128" s="0" t="s">
        <v>831</v>
      </c>
      <c r="B128" s="0" t="s">
        <v>842</v>
      </c>
      <c r="C128" s="0" t="s">
        <v>843</v>
      </c>
      <c r="D128" s="0" t="n">
        <v>1470453</v>
      </c>
      <c r="E128" s="0" t="n">
        <v>1470867</v>
      </c>
      <c r="F128" s="0" t="s">
        <v>50</v>
      </c>
      <c r="G128" s="0" t="s">
        <v>844</v>
      </c>
      <c r="H128" s="0" t="s">
        <v>50</v>
      </c>
      <c r="I128" s="0" t="s">
        <v>926</v>
      </c>
    </row>
    <row r="129" customFormat="false" ht="12.8" hidden="false" customHeight="false" outlineLevel="0" collapsed="false">
      <c r="A129" s="0" t="s">
        <v>831</v>
      </c>
      <c r="B129" s="0" t="s">
        <v>842</v>
      </c>
      <c r="C129" s="0" t="s">
        <v>843</v>
      </c>
      <c r="D129" s="0" t="n">
        <v>1483951</v>
      </c>
      <c r="E129" s="0" t="n">
        <v>1484696</v>
      </c>
      <c r="F129" s="0" t="s">
        <v>50</v>
      </c>
      <c r="G129" s="0" t="s">
        <v>844</v>
      </c>
      <c r="H129" s="0" t="s">
        <v>50</v>
      </c>
      <c r="I129" s="0" t="s">
        <v>927</v>
      </c>
    </row>
    <row r="130" customFormat="false" ht="12.8" hidden="false" customHeight="false" outlineLevel="0" collapsed="false">
      <c r="A130" s="0" t="s">
        <v>831</v>
      </c>
      <c r="B130" s="0" t="s">
        <v>842</v>
      </c>
      <c r="C130" s="0" t="s">
        <v>843</v>
      </c>
      <c r="D130" s="0" t="n">
        <v>1496763</v>
      </c>
      <c r="E130" s="0" t="n">
        <v>1497154</v>
      </c>
      <c r="F130" s="0" t="s">
        <v>50</v>
      </c>
      <c r="G130" s="0" t="s">
        <v>844</v>
      </c>
      <c r="H130" s="0" t="s">
        <v>50</v>
      </c>
      <c r="I130" s="0" t="s">
        <v>928</v>
      </c>
    </row>
    <row r="131" customFormat="false" ht="12.8" hidden="false" customHeight="false" outlineLevel="0" collapsed="false">
      <c r="A131" s="0" t="s">
        <v>831</v>
      </c>
      <c r="B131" s="0" t="s">
        <v>842</v>
      </c>
      <c r="C131" s="0" t="s">
        <v>843</v>
      </c>
      <c r="D131" s="0" t="n">
        <v>1502383</v>
      </c>
      <c r="E131" s="0" t="n">
        <v>1502433</v>
      </c>
      <c r="F131" s="0" t="s">
        <v>50</v>
      </c>
      <c r="G131" s="0" t="s">
        <v>844</v>
      </c>
      <c r="H131" s="0" t="s">
        <v>50</v>
      </c>
      <c r="I131" s="0" t="s">
        <v>929</v>
      </c>
    </row>
    <row r="132" customFormat="false" ht="12.8" hidden="false" customHeight="false" outlineLevel="0" collapsed="false">
      <c r="A132" s="0" t="s">
        <v>831</v>
      </c>
      <c r="B132" s="0" t="s">
        <v>842</v>
      </c>
      <c r="C132" s="0" t="s">
        <v>843</v>
      </c>
      <c r="D132" s="0" t="n">
        <v>1502761</v>
      </c>
      <c r="E132" s="0" t="n">
        <v>1502811</v>
      </c>
      <c r="F132" s="0" t="s">
        <v>50</v>
      </c>
      <c r="G132" s="0" t="s">
        <v>844</v>
      </c>
      <c r="H132" s="0" t="s">
        <v>50</v>
      </c>
      <c r="I132" s="0" t="s">
        <v>929</v>
      </c>
    </row>
    <row r="133" customFormat="false" ht="12.8" hidden="false" customHeight="false" outlineLevel="0" collapsed="false">
      <c r="A133" s="0" t="s">
        <v>831</v>
      </c>
      <c r="B133" s="0" t="s">
        <v>842</v>
      </c>
      <c r="C133" s="0" t="s">
        <v>843</v>
      </c>
      <c r="D133" s="0" t="n">
        <v>1585091</v>
      </c>
      <c r="E133" s="0" t="n">
        <v>1585379</v>
      </c>
      <c r="F133" s="0" t="s">
        <v>50</v>
      </c>
      <c r="G133" s="0" t="s">
        <v>844</v>
      </c>
      <c r="H133" s="0" t="s">
        <v>50</v>
      </c>
      <c r="I133" s="0" t="s">
        <v>930</v>
      </c>
    </row>
    <row r="134" customFormat="false" ht="12.8" hidden="false" customHeight="false" outlineLevel="0" collapsed="false">
      <c r="A134" s="0" t="s">
        <v>831</v>
      </c>
      <c r="B134" s="0" t="s">
        <v>842</v>
      </c>
      <c r="C134" s="0" t="s">
        <v>843</v>
      </c>
      <c r="D134" s="0" t="n">
        <v>1591559</v>
      </c>
      <c r="E134" s="0" t="n">
        <v>1591633</v>
      </c>
      <c r="F134" s="0" t="s">
        <v>50</v>
      </c>
      <c r="G134" s="0" t="s">
        <v>844</v>
      </c>
      <c r="H134" s="0" t="s">
        <v>50</v>
      </c>
      <c r="I134" s="0" t="s">
        <v>915</v>
      </c>
    </row>
    <row r="135" customFormat="false" ht="12.8" hidden="false" customHeight="false" outlineLevel="0" collapsed="false">
      <c r="A135" s="0" t="s">
        <v>831</v>
      </c>
      <c r="B135" s="0" t="s">
        <v>842</v>
      </c>
      <c r="C135" s="0" t="s">
        <v>843</v>
      </c>
      <c r="D135" s="0" t="n">
        <v>1620277</v>
      </c>
      <c r="E135" s="0" t="n">
        <v>1620402</v>
      </c>
      <c r="F135" s="0" t="s">
        <v>50</v>
      </c>
      <c r="G135" s="0" t="s">
        <v>844</v>
      </c>
      <c r="H135" s="0" t="s">
        <v>50</v>
      </c>
      <c r="I135" s="0" t="s">
        <v>914</v>
      </c>
    </row>
    <row r="136" customFormat="false" ht="12.8" hidden="false" customHeight="false" outlineLevel="0" collapsed="false">
      <c r="A136" s="0" t="s">
        <v>831</v>
      </c>
      <c r="B136" s="0" t="s">
        <v>842</v>
      </c>
      <c r="C136" s="0" t="s">
        <v>843</v>
      </c>
      <c r="D136" s="0" t="n">
        <v>1620721</v>
      </c>
      <c r="E136" s="0" t="n">
        <v>1621078</v>
      </c>
      <c r="F136" s="0" t="s">
        <v>50</v>
      </c>
      <c r="G136" s="0" t="s">
        <v>844</v>
      </c>
      <c r="H136" s="0" t="s">
        <v>50</v>
      </c>
      <c r="I136" s="0" t="s">
        <v>931</v>
      </c>
    </row>
    <row r="137" customFormat="false" ht="12.8" hidden="false" customHeight="false" outlineLevel="0" collapsed="false">
      <c r="A137" s="0" t="s">
        <v>831</v>
      </c>
      <c r="B137" s="0" t="s">
        <v>842</v>
      </c>
      <c r="C137" s="0" t="s">
        <v>843</v>
      </c>
      <c r="D137" s="0" t="n">
        <v>1621177</v>
      </c>
      <c r="E137" s="0" t="n">
        <v>1621293</v>
      </c>
      <c r="F137" s="0" t="s">
        <v>50</v>
      </c>
      <c r="G137" s="0" t="s">
        <v>844</v>
      </c>
      <c r="H137" s="0" t="s">
        <v>50</v>
      </c>
      <c r="I137" s="0" t="s">
        <v>902</v>
      </c>
    </row>
    <row r="138" customFormat="false" ht="12.8" hidden="false" customHeight="false" outlineLevel="0" collapsed="false">
      <c r="A138" s="0" t="s">
        <v>831</v>
      </c>
      <c r="B138" s="0" t="s">
        <v>842</v>
      </c>
      <c r="C138" s="0" t="s">
        <v>843</v>
      </c>
      <c r="D138" s="0" t="n">
        <v>1635361</v>
      </c>
      <c r="E138" s="0" t="n">
        <v>1635649</v>
      </c>
      <c r="F138" s="0" t="s">
        <v>50</v>
      </c>
      <c r="G138" s="0" t="s">
        <v>844</v>
      </c>
      <c r="H138" s="0" t="s">
        <v>50</v>
      </c>
      <c r="I138" s="0" t="s">
        <v>930</v>
      </c>
    </row>
    <row r="139" customFormat="false" ht="12.8" hidden="false" customHeight="false" outlineLevel="0" collapsed="false">
      <c r="A139" s="0" t="s">
        <v>831</v>
      </c>
      <c r="B139" s="0" t="s">
        <v>842</v>
      </c>
      <c r="C139" s="0" t="s">
        <v>843</v>
      </c>
      <c r="D139" s="0" t="n">
        <v>1721979</v>
      </c>
      <c r="E139" s="0" t="n">
        <v>1722107</v>
      </c>
      <c r="F139" s="0" t="s">
        <v>50</v>
      </c>
      <c r="G139" s="0" t="s">
        <v>844</v>
      </c>
      <c r="H139" s="0" t="s">
        <v>50</v>
      </c>
      <c r="I139" s="0" t="s">
        <v>932</v>
      </c>
    </row>
    <row r="140" customFormat="false" ht="12.8" hidden="false" customHeight="false" outlineLevel="0" collapsed="false">
      <c r="A140" s="0" t="s">
        <v>831</v>
      </c>
      <c r="B140" s="0" t="s">
        <v>842</v>
      </c>
      <c r="C140" s="0" t="s">
        <v>843</v>
      </c>
      <c r="D140" s="0" t="n">
        <v>1829998</v>
      </c>
      <c r="E140" s="0" t="n">
        <v>1832164</v>
      </c>
      <c r="F140" s="0" t="s">
        <v>50</v>
      </c>
      <c r="G140" s="0" t="s">
        <v>844</v>
      </c>
      <c r="H140" s="0" t="s">
        <v>50</v>
      </c>
      <c r="I140" s="0" t="s">
        <v>933</v>
      </c>
    </row>
    <row r="141" customFormat="false" ht="12.8" hidden="false" customHeight="false" outlineLevel="0" collapsed="false">
      <c r="A141" s="0" t="s">
        <v>831</v>
      </c>
      <c r="B141" s="0" t="s">
        <v>842</v>
      </c>
      <c r="C141" s="0" t="s">
        <v>843</v>
      </c>
      <c r="D141" s="0" t="n">
        <v>1884654</v>
      </c>
      <c r="E141" s="0" t="n">
        <v>1884726</v>
      </c>
      <c r="F141" s="0" t="s">
        <v>50</v>
      </c>
      <c r="G141" s="0" t="s">
        <v>844</v>
      </c>
      <c r="H141" s="0" t="s">
        <v>50</v>
      </c>
      <c r="I141" s="0" t="s">
        <v>867</v>
      </c>
    </row>
    <row r="142" customFormat="false" ht="12.8" hidden="false" customHeight="false" outlineLevel="0" collapsed="false">
      <c r="A142" s="0" t="s">
        <v>831</v>
      </c>
      <c r="B142" s="0" t="s">
        <v>842</v>
      </c>
      <c r="C142" s="0" t="s">
        <v>843</v>
      </c>
      <c r="D142" s="0" t="n">
        <v>1884821</v>
      </c>
      <c r="E142" s="0" t="n">
        <v>1884885</v>
      </c>
      <c r="F142" s="0" t="s">
        <v>50</v>
      </c>
      <c r="G142" s="0" t="s">
        <v>844</v>
      </c>
      <c r="H142" s="0" t="s">
        <v>50</v>
      </c>
      <c r="I142" s="0" t="s">
        <v>934</v>
      </c>
    </row>
    <row r="143" customFormat="false" ht="12.8" hidden="false" customHeight="false" outlineLevel="0" collapsed="false">
      <c r="A143" s="0" t="s">
        <v>831</v>
      </c>
      <c r="B143" s="0" t="s">
        <v>842</v>
      </c>
      <c r="C143" s="0" t="s">
        <v>843</v>
      </c>
      <c r="D143" s="0" t="n">
        <v>1884972</v>
      </c>
      <c r="E143" s="0" t="n">
        <v>1885024</v>
      </c>
      <c r="F143" s="0" t="s">
        <v>50</v>
      </c>
      <c r="G143" s="0" t="s">
        <v>844</v>
      </c>
      <c r="H143" s="0" t="s">
        <v>50</v>
      </c>
      <c r="I143" s="0" t="s">
        <v>890</v>
      </c>
    </row>
    <row r="144" customFormat="false" ht="12.8" hidden="false" customHeight="false" outlineLevel="0" collapsed="false">
      <c r="A144" s="0" t="s">
        <v>831</v>
      </c>
      <c r="B144" s="0" t="s">
        <v>842</v>
      </c>
      <c r="C144" s="0" t="s">
        <v>843</v>
      </c>
      <c r="D144" s="0" t="n">
        <v>1900973</v>
      </c>
      <c r="E144" s="0" t="n">
        <v>1901038</v>
      </c>
      <c r="F144" s="0" t="s">
        <v>50</v>
      </c>
      <c r="G144" s="0" t="s">
        <v>844</v>
      </c>
      <c r="H144" s="0" t="s">
        <v>50</v>
      </c>
      <c r="I144" s="0" t="s">
        <v>895</v>
      </c>
    </row>
    <row r="145" customFormat="false" ht="12.8" hidden="false" customHeight="false" outlineLevel="0" collapsed="false">
      <c r="A145" s="0" t="s">
        <v>831</v>
      </c>
      <c r="B145" s="0" t="s">
        <v>842</v>
      </c>
      <c r="C145" s="0" t="s">
        <v>843</v>
      </c>
      <c r="D145" s="0" t="n">
        <v>1919463</v>
      </c>
      <c r="E145" s="0" t="n">
        <v>1919583</v>
      </c>
      <c r="F145" s="0" t="s">
        <v>50</v>
      </c>
      <c r="G145" s="0" t="s">
        <v>844</v>
      </c>
      <c r="H145" s="0" t="s">
        <v>50</v>
      </c>
      <c r="I145" s="0" t="s">
        <v>935</v>
      </c>
    </row>
    <row r="146" customFormat="false" ht="12.8" hidden="false" customHeight="false" outlineLevel="0" collapsed="false">
      <c r="A146" s="0" t="s">
        <v>831</v>
      </c>
      <c r="B146" s="0" t="s">
        <v>842</v>
      </c>
      <c r="C146" s="0" t="s">
        <v>843</v>
      </c>
      <c r="D146" s="0" t="n">
        <v>1919733</v>
      </c>
      <c r="E146" s="0" t="n">
        <v>1920042</v>
      </c>
      <c r="F146" s="0" t="s">
        <v>50</v>
      </c>
      <c r="G146" s="0" t="s">
        <v>844</v>
      </c>
      <c r="H146" s="0" t="s">
        <v>50</v>
      </c>
      <c r="I146" s="0" t="s">
        <v>936</v>
      </c>
    </row>
    <row r="147" customFormat="false" ht="12.8" hidden="false" customHeight="false" outlineLevel="0" collapsed="false">
      <c r="A147" s="0" t="s">
        <v>831</v>
      </c>
      <c r="B147" s="0" t="s">
        <v>842</v>
      </c>
      <c r="C147" s="0" t="s">
        <v>843</v>
      </c>
      <c r="D147" s="0" t="n">
        <v>1920120</v>
      </c>
      <c r="E147" s="0" t="n">
        <v>1920623</v>
      </c>
      <c r="F147" s="0" t="s">
        <v>50</v>
      </c>
      <c r="G147" s="0" t="s">
        <v>844</v>
      </c>
      <c r="H147" s="0" t="s">
        <v>50</v>
      </c>
      <c r="I147" s="0" t="s">
        <v>937</v>
      </c>
    </row>
    <row r="148" customFormat="false" ht="12.8" hidden="false" customHeight="false" outlineLevel="0" collapsed="false">
      <c r="A148" s="0" t="s">
        <v>831</v>
      </c>
      <c r="B148" s="0" t="s">
        <v>842</v>
      </c>
      <c r="C148" s="0" t="s">
        <v>843</v>
      </c>
      <c r="D148" s="0" t="n">
        <v>1930569</v>
      </c>
      <c r="E148" s="0" t="n">
        <v>1930644</v>
      </c>
      <c r="F148" s="0" t="s">
        <v>50</v>
      </c>
      <c r="G148" s="0" t="s">
        <v>844</v>
      </c>
      <c r="H148" s="0" t="s">
        <v>50</v>
      </c>
      <c r="I148" s="0" t="s">
        <v>938</v>
      </c>
    </row>
    <row r="149" customFormat="false" ht="12.8" hidden="false" customHeight="false" outlineLevel="0" collapsed="false">
      <c r="A149" s="0" t="s">
        <v>831</v>
      </c>
      <c r="B149" s="0" t="s">
        <v>842</v>
      </c>
      <c r="C149" s="0" t="s">
        <v>843</v>
      </c>
      <c r="D149" s="0" t="n">
        <v>1937625</v>
      </c>
      <c r="E149" s="0" t="n">
        <v>1939612</v>
      </c>
      <c r="F149" s="0" t="s">
        <v>50</v>
      </c>
      <c r="G149" s="0" t="s">
        <v>844</v>
      </c>
      <c r="H149" s="0" t="s">
        <v>50</v>
      </c>
      <c r="I149" s="0" t="s">
        <v>939</v>
      </c>
    </row>
    <row r="150" customFormat="false" ht="12.8" hidden="false" customHeight="false" outlineLevel="0" collapsed="false">
      <c r="A150" s="0" t="s">
        <v>831</v>
      </c>
      <c r="B150" s="0" t="s">
        <v>842</v>
      </c>
      <c r="C150" s="0" t="s">
        <v>843</v>
      </c>
      <c r="D150" s="0" t="n">
        <v>1944875</v>
      </c>
      <c r="E150" s="0" t="n">
        <v>1945017</v>
      </c>
      <c r="F150" s="0" t="s">
        <v>50</v>
      </c>
      <c r="G150" s="0" t="s">
        <v>844</v>
      </c>
      <c r="H150" s="0" t="s">
        <v>50</v>
      </c>
      <c r="I150" s="0" t="s">
        <v>940</v>
      </c>
    </row>
    <row r="151" customFormat="false" ht="12.8" hidden="false" customHeight="false" outlineLevel="0" collapsed="false">
      <c r="A151" s="0" t="s">
        <v>831</v>
      </c>
      <c r="B151" s="0" t="s">
        <v>842</v>
      </c>
      <c r="C151" s="0" t="s">
        <v>843</v>
      </c>
      <c r="D151" s="0" t="n">
        <v>1945111</v>
      </c>
      <c r="E151" s="0" t="n">
        <v>1945879</v>
      </c>
      <c r="F151" s="0" t="s">
        <v>50</v>
      </c>
      <c r="G151" s="0" t="s">
        <v>844</v>
      </c>
      <c r="H151" s="0" t="s">
        <v>50</v>
      </c>
      <c r="I151" s="0" t="s">
        <v>941</v>
      </c>
    </row>
    <row r="152" customFormat="false" ht="12.8" hidden="false" customHeight="false" outlineLevel="0" collapsed="false">
      <c r="A152" s="0" t="s">
        <v>831</v>
      </c>
      <c r="B152" s="0" t="s">
        <v>842</v>
      </c>
      <c r="C152" s="0" t="s">
        <v>843</v>
      </c>
      <c r="D152" s="0" t="n">
        <v>1956558</v>
      </c>
      <c r="E152" s="0" t="n">
        <v>1956706</v>
      </c>
      <c r="F152" s="0" t="s">
        <v>50</v>
      </c>
      <c r="G152" s="0" t="s">
        <v>844</v>
      </c>
      <c r="H152" s="0" t="s">
        <v>50</v>
      </c>
      <c r="I152" s="0" t="s">
        <v>910</v>
      </c>
    </row>
    <row r="153" customFormat="false" ht="12.8" hidden="false" customHeight="false" outlineLevel="0" collapsed="false">
      <c r="A153" s="0" t="s">
        <v>831</v>
      </c>
      <c r="B153" s="0" t="s">
        <v>842</v>
      </c>
      <c r="C153" s="0" t="s">
        <v>843</v>
      </c>
      <c r="D153" s="0" t="n">
        <v>1964040</v>
      </c>
      <c r="E153" s="0" t="n">
        <v>1964108</v>
      </c>
      <c r="F153" s="0" t="s">
        <v>50</v>
      </c>
      <c r="G153" s="0" t="s">
        <v>844</v>
      </c>
      <c r="H153" s="0" t="s">
        <v>50</v>
      </c>
      <c r="I153" s="0" t="s">
        <v>892</v>
      </c>
    </row>
    <row r="154" customFormat="false" ht="12.8" hidden="false" customHeight="false" outlineLevel="0" collapsed="false">
      <c r="A154" s="0" t="s">
        <v>831</v>
      </c>
      <c r="B154" s="0" t="s">
        <v>842</v>
      </c>
      <c r="C154" s="0" t="s">
        <v>843</v>
      </c>
      <c r="D154" s="0" t="n">
        <v>1965541</v>
      </c>
      <c r="E154" s="0" t="n">
        <v>1966561</v>
      </c>
      <c r="F154" s="0" t="s">
        <v>50</v>
      </c>
      <c r="G154" s="0" t="s">
        <v>844</v>
      </c>
      <c r="H154" s="0" t="s">
        <v>50</v>
      </c>
      <c r="I154" s="0" t="s">
        <v>942</v>
      </c>
    </row>
    <row r="155" customFormat="false" ht="12.8" hidden="false" customHeight="false" outlineLevel="0" collapsed="false">
      <c r="A155" s="0" t="s">
        <v>831</v>
      </c>
      <c r="B155" s="0" t="s">
        <v>842</v>
      </c>
      <c r="C155" s="0" t="s">
        <v>843</v>
      </c>
      <c r="D155" s="0" t="n">
        <v>1966672</v>
      </c>
      <c r="E155" s="0" t="n">
        <v>1966780</v>
      </c>
      <c r="F155" s="0" t="s">
        <v>50</v>
      </c>
      <c r="G155" s="0" t="s">
        <v>844</v>
      </c>
      <c r="H155" s="0" t="s">
        <v>50</v>
      </c>
      <c r="I155" s="0" t="s">
        <v>943</v>
      </c>
    </row>
    <row r="156" customFormat="false" ht="12.8" hidden="false" customHeight="false" outlineLevel="0" collapsed="false">
      <c r="A156" s="0" t="s">
        <v>831</v>
      </c>
      <c r="B156" s="0" t="s">
        <v>842</v>
      </c>
      <c r="C156" s="0" t="s">
        <v>843</v>
      </c>
      <c r="D156" s="0" t="n">
        <v>1966841</v>
      </c>
      <c r="E156" s="0" t="n">
        <v>1967053</v>
      </c>
      <c r="F156" s="0" t="s">
        <v>50</v>
      </c>
      <c r="G156" s="0" t="s">
        <v>844</v>
      </c>
      <c r="H156" s="0" t="s">
        <v>50</v>
      </c>
      <c r="I156" s="0" t="s">
        <v>944</v>
      </c>
    </row>
    <row r="157" customFormat="false" ht="12.8" hidden="false" customHeight="false" outlineLevel="0" collapsed="false">
      <c r="A157" s="0" t="s">
        <v>831</v>
      </c>
      <c r="B157" s="0" t="s">
        <v>842</v>
      </c>
      <c r="C157" s="0" t="s">
        <v>843</v>
      </c>
      <c r="D157" s="0" t="n">
        <v>1967137</v>
      </c>
      <c r="E157" s="0" t="n">
        <v>1967195</v>
      </c>
      <c r="F157" s="0" t="s">
        <v>50</v>
      </c>
      <c r="G157" s="0" t="s">
        <v>844</v>
      </c>
      <c r="H157" s="0" t="s">
        <v>50</v>
      </c>
      <c r="I157" s="0" t="s">
        <v>907</v>
      </c>
    </row>
    <row r="158" customFormat="false" ht="12.8" hidden="false" customHeight="false" outlineLevel="0" collapsed="false">
      <c r="A158" s="0" t="s">
        <v>831</v>
      </c>
      <c r="B158" s="0" t="s">
        <v>842</v>
      </c>
      <c r="C158" s="0" t="s">
        <v>843</v>
      </c>
      <c r="D158" s="0" t="n">
        <v>1968004</v>
      </c>
      <c r="E158" s="0" t="n">
        <v>1968062</v>
      </c>
      <c r="F158" s="0" t="s">
        <v>50</v>
      </c>
      <c r="G158" s="0" t="s">
        <v>844</v>
      </c>
      <c r="H158" s="0" t="s">
        <v>50</v>
      </c>
      <c r="I158" s="0" t="s">
        <v>907</v>
      </c>
    </row>
    <row r="159" customFormat="false" ht="12.8" hidden="false" customHeight="false" outlineLevel="0" collapsed="false">
      <c r="A159" s="0" t="s">
        <v>831</v>
      </c>
      <c r="B159" s="0" t="s">
        <v>842</v>
      </c>
      <c r="C159" s="0" t="s">
        <v>843</v>
      </c>
      <c r="D159" s="0" t="n">
        <v>1968416</v>
      </c>
      <c r="E159" s="0" t="n">
        <v>1968524</v>
      </c>
      <c r="F159" s="0" t="s">
        <v>50</v>
      </c>
      <c r="G159" s="0" t="s">
        <v>844</v>
      </c>
      <c r="H159" s="0" t="s">
        <v>50</v>
      </c>
      <c r="I159" s="0" t="s">
        <v>943</v>
      </c>
    </row>
    <row r="160" customFormat="false" ht="12.8" hidden="false" customHeight="false" outlineLevel="0" collapsed="false">
      <c r="A160" s="0" t="s">
        <v>831</v>
      </c>
      <c r="B160" s="0" t="s">
        <v>842</v>
      </c>
      <c r="C160" s="0" t="s">
        <v>843</v>
      </c>
      <c r="D160" s="0" t="n">
        <v>1968585</v>
      </c>
      <c r="E160" s="0" t="n">
        <v>1968797</v>
      </c>
      <c r="F160" s="0" t="s">
        <v>50</v>
      </c>
      <c r="G160" s="0" t="s">
        <v>844</v>
      </c>
      <c r="H160" s="0" t="s">
        <v>50</v>
      </c>
      <c r="I160" s="0" t="s">
        <v>944</v>
      </c>
    </row>
    <row r="161" customFormat="false" ht="12.8" hidden="false" customHeight="false" outlineLevel="0" collapsed="false">
      <c r="A161" s="0" t="s">
        <v>831</v>
      </c>
      <c r="B161" s="0" t="s">
        <v>842</v>
      </c>
      <c r="C161" s="0" t="s">
        <v>843</v>
      </c>
      <c r="D161" s="0" t="n">
        <v>1988479</v>
      </c>
      <c r="E161" s="0" t="n">
        <v>1989071</v>
      </c>
      <c r="F161" s="0" t="s">
        <v>50</v>
      </c>
      <c r="G161" s="0" t="s">
        <v>844</v>
      </c>
      <c r="H161" s="0" t="s">
        <v>50</v>
      </c>
      <c r="I161" s="0" t="s">
        <v>945</v>
      </c>
    </row>
    <row r="162" customFormat="false" ht="12.8" hidden="false" customHeight="false" outlineLevel="0" collapsed="false">
      <c r="A162" s="0" t="s">
        <v>831</v>
      </c>
      <c r="B162" s="0" t="s">
        <v>842</v>
      </c>
      <c r="C162" s="0" t="s">
        <v>843</v>
      </c>
      <c r="D162" s="0" t="n">
        <v>2021234</v>
      </c>
      <c r="E162" s="0" t="n">
        <v>2022747</v>
      </c>
      <c r="F162" s="0" t="s">
        <v>50</v>
      </c>
      <c r="G162" s="0" t="s">
        <v>844</v>
      </c>
      <c r="H162" s="0" t="s">
        <v>50</v>
      </c>
      <c r="I162" s="0" t="s">
        <v>946</v>
      </c>
    </row>
    <row r="163" customFormat="false" ht="12.8" hidden="false" customHeight="false" outlineLevel="0" collapsed="false">
      <c r="A163" s="0" t="s">
        <v>831</v>
      </c>
      <c r="B163" s="0" t="s">
        <v>842</v>
      </c>
      <c r="C163" s="0" t="s">
        <v>843</v>
      </c>
      <c r="D163" s="0" t="n">
        <v>2022951</v>
      </c>
      <c r="E163" s="0" t="n">
        <v>2023006</v>
      </c>
      <c r="F163" s="0" t="s">
        <v>50</v>
      </c>
      <c r="G163" s="0" t="s">
        <v>844</v>
      </c>
      <c r="H163" s="0" t="s">
        <v>50</v>
      </c>
      <c r="I163" s="0" t="s">
        <v>877</v>
      </c>
    </row>
    <row r="164" customFormat="false" ht="12.8" hidden="false" customHeight="false" outlineLevel="0" collapsed="false">
      <c r="A164" s="0" t="s">
        <v>831</v>
      </c>
      <c r="B164" s="0" t="s">
        <v>842</v>
      </c>
      <c r="C164" s="0" t="s">
        <v>843</v>
      </c>
      <c r="D164" s="0" t="n">
        <v>2023129</v>
      </c>
      <c r="E164" s="0" t="n">
        <v>2023184</v>
      </c>
      <c r="F164" s="0" t="s">
        <v>50</v>
      </c>
      <c r="G164" s="0" t="s">
        <v>844</v>
      </c>
      <c r="H164" s="0" t="s">
        <v>50</v>
      </c>
      <c r="I164" s="0" t="s">
        <v>877</v>
      </c>
    </row>
    <row r="165" customFormat="false" ht="12.8" hidden="false" customHeight="false" outlineLevel="0" collapsed="false">
      <c r="A165" s="0" t="s">
        <v>831</v>
      </c>
      <c r="B165" s="0" t="s">
        <v>842</v>
      </c>
      <c r="C165" s="0" t="s">
        <v>843</v>
      </c>
      <c r="D165" s="0" t="n">
        <v>2023269</v>
      </c>
      <c r="E165" s="0" t="n">
        <v>2023420</v>
      </c>
      <c r="F165" s="0" t="s">
        <v>50</v>
      </c>
      <c r="G165" s="0" t="s">
        <v>844</v>
      </c>
      <c r="H165" s="0" t="s">
        <v>50</v>
      </c>
      <c r="I165" s="0" t="s">
        <v>947</v>
      </c>
    </row>
    <row r="166" customFormat="false" ht="12.8" hidden="false" customHeight="false" outlineLevel="0" collapsed="false">
      <c r="A166" s="0" t="s">
        <v>831</v>
      </c>
      <c r="B166" s="0" t="s">
        <v>842</v>
      </c>
      <c r="C166" s="0" t="s">
        <v>843</v>
      </c>
      <c r="D166" s="0" t="n">
        <v>2023516</v>
      </c>
      <c r="E166" s="0" t="n">
        <v>2023928</v>
      </c>
      <c r="F166" s="0" t="s">
        <v>50</v>
      </c>
      <c r="G166" s="0" t="s">
        <v>844</v>
      </c>
      <c r="H166" s="0" t="s">
        <v>50</v>
      </c>
      <c r="I166" s="0" t="s">
        <v>948</v>
      </c>
    </row>
    <row r="167" customFormat="false" ht="12.8" hidden="false" customHeight="false" outlineLevel="0" collapsed="false">
      <c r="A167" s="0" t="s">
        <v>831</v>
      </c>
      <c r="B167" s="0" t="s">
        <v>842</v>
      </c>
      <c r="C167" s="0" t="s">
        <v>843</v>
      </c>
      <c r="D167" s="0" t="n">
        <v>2023991</v>
      </c>
      <c r="E167" s="0" t="n">
        <v>2024345</v>
      </c>
      <c r="F167" s="0" t="s">
        <v>50</v>
      </c>
      <c r="G167" s="0" t="s">
        <v>844</v>
      </c>
      <c r="H167" s="0" t="s">
        <v>50</v>
      </c>
      <c r="I167" s="0" t="s">
        <v>949</v>
      </c>
    </row>
    <row r="168" customFormat="false" ht="12.8" hidden="false" customHeight="false" outlineLevel="0" collapsed="false">
      <c r="A168" s="0" t="s">
        <v>831</v>
      </c>
      <c r="B168" s="0" t="s">
        <v>842</v>
      </c>
      <c r="C168" s="0" t="s">
        <v>843</v>
      </c>
      <c r="D168" s="0" t="n">
        <v>2024461</v>
      </c>
      <c r="E168" s="0" t="n">
        <v>2031133</v>
      </c>
      <c r="F168" s="0" t="s">
        <v>50</v>
      </c>
      <c r="G168" s="0" t="s">
        <v>844</v>
      </c>
      <c r="H168" s="0" t="s">
        <v>50</v>
      </c>
      <c r="I168" s="0" t="s">
        <v>950</v>
      </c>
    </row>
    <row r="169" customFormat="false" ht="12.8" hidden="false" customHeight="false" outlineLevel="0" collapsed="false">
      <c r="A169" s="0" t="s">
        <v>831</v>
      </c>
      <c r="B169" s="0" t="s">
        <v>842</v>
      </c>
      <c r="C169" s="0" t="s">
        <v>843</v>
      </c>
      <c r="D169" s="0" t="n">
        <v>2058593</v>
      </c>
      <c r="E169" s="0" t="n">
        <v>2058928</v>
      </c>
      <c r="F169" s="0" t="s">
        <v>50</v>
      </c>
      <c r="G169" s="0" t="s">
        <v>844</v>
      </c>
      <c r="H169" s="0" t="s">
        <v>50</v>
      </c>
      <c r="I169" s="0" t="s">
        <v>951</v>
      </c>
    </row>
    <row r="170" customFormat="false" ht="12.8" hidden="false" customHeight="false" outlineLevel="0" collapsed="false">
      <c r="A170" s="0" t="s">
        <v>831</v>
      </c>
      <c r="B170" s="0" t="s">
        <v>842</v>
      </c>
      <c r="C170" s="0" t="s">
        <v>843</v>
      </c>
      <c r="D170" s="0" t="n">
        <v>2098492</v>
      </c>
      <c r="E170" s="0" t="n">
        <v>2099170</v>
      </c>
      <c r="F170" s="0" t="s">
        <v>50</v>
      </c>
      <c r="G170" s="0" t="s">
        <v>844</v>
      </c>
      <c r="H170" s="0" t="s">
        <v>50</v>
      </c>
      <c r="I170" s="0" t="s">
        <v>952</v>
      </c>
    </row>
    <row r="171" customFormat="false" ht="12.8" hidden="false" customHeight="false" outlineLevel="0" collapsed="false">
      <c r="A171" s="0" t="s">
        <v>831</v>
      </c>
      <c r="B171" s="0" t="s">
        <v>842</v>
      </c>
      <c r="C171" s="0" t="s">
        <v>843</v>
      </c>
      <c r="D171" s="0" t="n">
        <v>2129487</v>
      </c>
      <c r="E171" s="0" t="n">
        <v>2129558</v>
      </c>
      <c r="F171" s="0" t="s">
        <v>50</v>
      </c>
      <c r="G171" s="0" t="s">
        <v>844</v>
      </c>
      <c r="H171" s="0" t="s">
        <v>50</v>
      </c>
      <c r="I171" s="0" t="s">
        <v>859</v>
      </c>
    </row>
    <row r="172" customFormat="false" ht="12.8" hidden="false" customHeight="false" outlineLevel="0" collapsed="false">
      <c r="A172" s="0" t="s">
        <v>831</v>
      </c>
      <c r="B172" s="0" t="s">
        <v>842</v>
      </c>
      <c r="C172" s="0" t="s">
        <v>843</v>
      </c>
      <c r="D172" s="0" t="n">
        <v>2160361</v>
      </c>
      <c r="E172" s="0" t="n">
        <v>2166298</v>
      </c>
      <c r="F172" s="0" t="s">
        <v>50</v>
      </c>
      <c r="G172" s="0" t="s">
        <v>844</v>
      </c>
      <c r="H172" s="0" t="s">
        <v>50</v>
      </c>
      <c r="I172" s="0" t="s">
        <v>953</v>
      </c>
    </row>
    <row r="173" customFormat="false" ht="12.8" hidden="false" customHeight="false" outlineLevel="0" collapsed="false">
      <c r="A173" s="0" t="s">
        <v>831</v>
      </c>
      <c r="B173" s="0" t="s">
        <v>842</v>
      </c>
      <c r="C173" s="0" t="s">
        <v>843</v>
      </c>
      <c r="D173" s="0" t="n">
        <v>2204588</v>
      </c>
      <c r="E173" s="0" t="n">
        <v>2204736</v>
      </c>
      <c r="F173" s="0" t="s">
        <v>50</v>
      </c>
      <c r="G173" s="0" t="s">
        <v>844</v>
      </c>
      <c r="H173" s="0" t="s">
        <v>50</v>
      </c>
      <c r="I173" s="0" t="s">
        <v>910</v>
      </c>
    </row>
    <row r="174" customFormat="false" ht="12.8" hidden="false" customHeight="false" outlineLevel="0" collapsed="false">
      <c r="A174" s="0" t="s">
        <v>831</v>
      </c>
      <c r="B174" s="0" t="s">
        <v>842</v>
      </c>
      <c r="C174" s="0" t="s">
        <v>843</v>
      </c>
      <c r="D174" s="0" t="n">
        <v>2238902</v>
      </c>
      <c r="E174" s="0" t="n">
        <v>2239292</v>
      </c>
      <c r="F174" s="0" t="s">
        <v>50</v>
      </c>
      <c r="G174" s="0" t="s">
        <v>844</v>
      </c>
      <c r="H174" s="0" t="s">
        <v>50</v>
      </c>
      <c r="I174" s="0" t="s">
        <v>954</v>
      </c>
    </row>
    <row r="175" customFormat="false" ht="12.8" hidden="false" customHeight="false" outlineLevel="0" collapsed="false">
      <c r="A175" s="0" t="s">
        <v>831</v>
      </c>
      <c r="B175" s="0" t="s">
        <v>842</v>
      </c>
      <c r="C175" s="0" t="s">
        <v>843</v>
      </c>
      <c r="D175" s="0" t="n">
        <v>2274611</v>
      </c>
      <c r="E175" s="0" t="n">
        <v>2283224</v>
      </c>
      <c r="F175" s="0" t="s">
        <v>50</v>
      </c>
      <c r="G175" s="0" t="s">
        <v>844</v>
      </c>
      <c r="H175" s="0" t="s">
        <v>50</v>
      </c>
      <c r="I175" s="0" t="s">
        <v>955</v>
      </c>
    </row>
    <row r="176" customFormat="false" ht="12.8" hidden="false" customHeight="false" outlineLevel="0" collapsed="false">
      <c r="A176" s="0" t="s">
        <v>831</v>
      </c>
      <c r="B176" s="0" t="s">
        <v>842</v>
      </c>
      <c r="C176" s="0" t="s">
        <v>843</v>
      </c>
      <c r="D176" s="0" t="n">
        <v>2301386</v>
      </c>
      <c r="E176" s="0" t="n">
        <v>2302074</v>
      </c>
      <c r="F176" s="0" t="s">
        <v>50</v>
      </c>
      <c r="G176" s="0" t="s">
        <v>844</v>
      </c>
      <c r="H176" s="0" t="s">
        <v>50</v>
      </c>
      <c r="I176" s="0" t="s">
        <v>956</v>
      </c>
    </row>
    <row r="177" customFormat="false" ht="12.8" hidden="false" customHeight="false" outlineLevel="0" collapsed="false">
      <c r="A177" s="0" t="s">
        <v>831</v>
      </c>
      <c r="B177" s="0" t="s">
        <v>842</v>
      </c>
      <c r="C177" s="0" t="s">
        <v>843</v>
      </c>
      <c r="D177" s="0" t="n">
        <v>2302184</v>
      </c>
      <c r="E177" s="0" t="n">
        <v>2303527</v>
      </c>
      <c r="F177" s="0" t="s">
        <v>50</v>
      </c>
      <c r="G177" s="0" t="s">
        <v>844</v>
      </c>
      <c r="H177" s="0" t="s">
        <v>50</v>
      </c>
      <c r="I177" s="0" t="s">
        <v>957</v>
      </c>
    </row>
    <row r="178" customFormat="false" ht="12.8" hidden="false" customHeight="false" outlineLevel="0" collapsed="false">
      <c r="A178" s="0" t="s">
        <v>831</v>
      </c>
      <c r="B178" s="0" t="s">
        <v>842</v>
      </c>
      <c r="C178" s="0" t="s">
        <v>843</v>
      </c>
      <c r="D178" s="0" t="n">
        <v>2330956</v>
      </c>
      <c r="E178" s="0" t="n">
        <v>2331016</v>
      </c>
      <c r="F178" s="0" t="s">
        <v>50</v>
      </c>
      <c r="G178" s="0" t="s">
        <v>844</v>
      </c>
      <c r="H178" s="0" t="s">
        <v>50</v>
      </c>
      <c r="I178" s="0" t="s">
        <v>958</v>
      </c>
    </row>
    <row r="179" customFormat="false" ht="12.8" hidden="false" customHeight="false" outlineLevel="0" collapsed="false">
      <c r="A179" s="0" t="s">
        <v>831</v>
      </c>
      <c r="B179" s="0" t="s">
        <v>842</v>
      </c>
      <c r="C179" s="0" t="s">
        <v>843</v>
      </c>
      <c r="D179" s="0" t="n">
        <v>2336593</v>
      </c>
      <c r="E179" s="0" t="n">
        <v>2336653</v>
      </c>
      <c r="F179" s="0" t="s">
        <v>50</v>
      </c>
      <c r="G179" s="0" t="s">
        <v>844</v>
      </c>
      <c r="H179" s="0" t="s">
        <v>50</v>
      </c>
      <c r="I179" s="0" t="s">
        <v>958</v>
      </c>
    </row>
    <row r="180" customFormat="false" ht="12.8" hidden="false" customHeight="false" outlineLevel="0" collapsed="false">
      <c r="A180" s="0" t="s">
        <v>831</v>
      </c>
      <c r="B180" s="0" t="s">
        <v>842</v>
      </c>
      <c r="C180" s="0" t="s">
        <v>843</v>
      </c>
      <c r="D180" s="0" t="n">
        <v>2373121</v>
      </c>
      <c r="E180" s="0" t="n">
        <v>2373180</v>
      </c>
      <c r="F180" s="0" t="s">
        <v>50</v>
      </c>
      <c r="G180" s="0" t="s">
        <v>844</v>
      </c>
      <c r="H180" s="0" t="s">
        <v>50</v>
      </c>
      <c r="I180" s="0" t="s">
        <v>888</v>
      </c>
    </row>
    <row r="181" customFormat="false" ht="12.8" hidden="false" customHeight="false" outlineLevel="0" collapsed="false">
      <c r="A181" s="0" t="s">
        <v>831</v>
      </c>
      <c r="B181" s="0" t="s">
        <v>842</v>
      </c>
      <c r="C181" s="0" t="s">
        <v>843</v>
      </c>
      <c r="D181" s="0" t="n">
        <v>2415613</v>
      </c>
      <c r="E181" s="0" t="n">
        <v>2416235</v>
      </c>
      <c r="F181" s="0" t="s">
        <v>50</v>
      </c>
      <c r="G181" s="0" t="s">
        <v>844</v>
      </c>
      <c r="H181" s="0" t="s">
        <v>50</v>
      </c>
      <c r="I181" s="0" t="s">
        <v>959</v>
      </c>
    </row>
    <row r="182" customFormat="false" ht="12.8" hidden="false" customHeight="false" outlineLevel="0" collapsed="false">
      <c r="A182" s="0" t="s">
        <v>831</v>
      </c>
      <c r="B182" s="0" t="s">
        <v>842</v>
      </c>
      <c r="C182" s="0" t="s">
        <v>843</v>
      </c>
      <c r="D182" s="0" t="n">
        <v>2462166</v>
      </c>
      <c r="E182" s="0" t="n">
        <v>2463112</v>
      </c>
      <c r="F182" s="0" t="s">
        <v>50</v>
      </c>
      <c r="G182" s="0" t="s">
        <v>844</v>
      </c>
      <c r="H182" s="0" t="s">
        <v>50</v>
      </c>
      <c r="I182" s="0" t="s">
        <v>960</v>
      </c>
    </row>
    <row r="183" customFormat="false" ht="12.8" hidden="false" customHeight="false" outlineLevel="0" collapsed="false">
      <c r="A183" s="0" t="s">
        <v>831</v>
      </c>
      <c r="B183" s="0" t="s">
        <v>842</v>
      </c>
      <c r="C183" s="0" t="s">
        <v>843</v>
      </c>
      <c r="D183" s="0" t="n">
        <v>2564422</v>
      </c>
      <c r="E183" s="0" t="n">
        <v>2564700</v>
      </c>
      <c r="F183" s="0" t="s">
        <v>50</v>
      </c>
      <c r="G183" s="0" t="s">
        <v>844</v>
      </c>
      <c r="H183" s="0" t="s">
        <v>50</v>
      </c>
      <c r="I183" s="0" t="s">
        <v>961</v>
      </c>
    </row>
    <row r="184" customFormat="false" ht="12.8" hidden="false" customHeight="false" outlineLevel="0" collapsed="false">
      <c r="A184" s="0" t="s">
        <v>831</v>
      </c>
      <c r="B184" s="0" t="s">
        <v>842</v>
      </c>
      <c r="C184" s="0" t="s">
        <v>843</v>
      </c>
      <c r="D184" s="0" t="n">
        <v>2570702</v>
      </c>
      <c r="E184" s="0" t="n">
        <v>2570772</v>
      </c>
      <c r="F184" s="0" t="s">
        <v>50</v>
      </c>
      <c r="G184" s="0" t="s">
        <v>844</v>
      </c>
      <c r="H184" s="0" t="s">
        <v>50</v>
      </c>
      <c r="I184" s="0" t="s">
        <v>906</v>
      </c>
    </row>
    <row r="185" customFormat="false" ht="12.8" hidden="false" customHeight="false" outlineLevel="0" collapsed="false">
      <c r="A185" s="0" t="s">
        <v>831</v>
      </c>
      <c r="B185" s="0" t="s">
        <v>842</v>
      </c>
      <c r="C185" s="0" t="s">
        <v>843</v>
      </c>
      <c r="D185" s="0" t="n">
        <v>2571701</v>
      </c>
      <c r="E185" s="0" t="n">
        <v>2571771</v>
      </c>
      <c r="F185" s="0" t="s">
        <v>50</v>
      </c>
      <c r="G185" s="0" t="s">
        <v>844</v>
      </c>
      <c r="H185" s="0" t="s">
        <v>50</v>
      </c>
      <c r="I185" s="0" t="s">
        <v>906</v>
      </c>
    </row>
    <row r="186" customFormat="false" ht="12.8" hidden="false" customHeight="false" outlineLevel="0" collapsed="false">
      <c r="A186" s="0" t="s">
        <v>831</v>
      </c>
      <c r="B186" s="0" t="s">
        <v>842</v>
      </c>
      <c r="C186" s="0" t="s">
        <v>843</v>
      </c>
      <c r="D186" s="0" t="n">
        <v>2590303</v>
      </c>
      <c r="E186" s="0" t="n">
        <v>2590365</v>
      </c>
      <c r="F186" s="0" t="s">
        <v>50</v>
      </c>
      <c r="G186" s="0" t="s">
        <v>844</v>
      </c>
      <c r="H186" s="0" t="s">
        <v>50</v>
      </c>
      <c r="I186" s="0" t="s">
        <v>851</v>
      </c>
    </row>
    <row r="187" customFormat="false" ht="12.8" hidden="false" customHeight="false" outlineLevel="0" collapsed="false">
      <c r="A187" s="0" t="s">
        <v>831</v>
      </c>
      <c r="B187" s="0" t="s">
        <v>842</v>
      </c>
      <c r="C187" s="0" t="s">
        <v>843</v>
      </c>
      <c r="D187" s="0" t="n">
        <v>2590992</v>
      </c>
      <c r="E187" s="0" t="n">
        <v>2591054</v>
      </c>
      <c r="F187" s="0" t="s">
        <v>50</v>
      </c>
      <c r="G187" s="0" t="s">
        <v>844</v>
      </c>
      <c r="H187" s="0" t="s">
        <v>50</v>
      </c>
      <c r="I187" s="0" t="s">
        <v>851</v>
      </c>
    </row>
    <row r="188" customFormat="false" ht="12.8" hidden="false" customHeight="false" outlineLevel="0" collapsed="false">
      <c r="A188" s="0" t="s">
        <v>831</v>
      </c>
      <c r="B188" s="0" t="s">
        <v>842</v>
      </c>
      <c r="C188" s="0" t="s">
        <v>843</v>
      </c>
      <c r="D188" s="0" t="n">
        <v>2593957</v>
      </c>
      <c r="E188" s="0" t="n">
        <v>2594009</v>
      </c>
      <c r="F188" s="0" t="s">
        <v>50</v>
      </c>
      <c r="G188" s="0" t="s">
        <v>844</v>
      </c>
      <c r="H188" s="0" t="s">
        <v>50</v>
      </c>
      <c r="I188" s="0" t="s">
        <v>890</v>
      </c>
    </row>
    <row r="189" customFormat="false" ht="12.8" hidden="false" customHeight="false" outlineLevel="0" collapsed="false">
      <c r="A189" s="0" t="s">
        <v>831</v>
      </c>
      <c r="B189" s="0" t="s">
        <v>842</v>
      </c>
      <c r="C189" s="0" t="s">
        <v>843</v>
      </c>
      <c r="D189" s="0" t="n">
        <v>2594410</v>
      </c>
      <c r="E189" s="0" t="n">
        <v>2594471</v>
      </c>
      <c r="F189" s="0" t="s">
        <v>50</v>
      </c>
      <c r="G189" s="0" t="s">
        <v>844</v>
      </c>
      <c r="H189" s="0" t="s">
        <v>50</v>
      </c>
      <c r="I189" s="0" t="s">
        <v>862</v>
      </c>
    </row>
    <row r="190" customFormat="false" ht="12.8" hidden="false" customHeight="false" outlineLevel="0" collapsed="false">
      <c r="A190" s="0" t="s">
        <v>831</v>
      </c>
      <c r="B190" s="0" t="s">
        <v>842</v>
      </c>
      <c r="C190" s="0" t="s">
        <v>843</v>
      </c>
      <c r="D190" s="0" t="n">
        <v>2594536</v>
      </c>
      <c r="E190" s="0" t="n">
        <v>2594586</v>
      </c>
      <c r="F190" s="0" t="s">
        <v>50</v>
      </c>
      <c r="G190" s="0" t="s">
        <v>844</v>
      </c>
      <c r="H190" s="0" t="s">
        <v>50</v>
      </c>
      <c r="I190" s="0" t="s">
        <v>929</v>
      </c>
    </row>
    <row r="191" customFormat="false" ht="12.8" hidden="false" customHeight="false" outlineLevel="0" collapsed="false">
      <c r="A191" s="0" t="s">
        <v>831</v>
      </c>
      <c r="B191" s="0" t="s">
        <v>842</v>
      </c>
      <c r="C191" s="0" t="s">
        <v>843</v>
      </c>
      <c r="D191" s="0" t="n">
        <v>2597215</v>
      </c>
      <c r="E191" s="0" t="n">
        <v>2597267</v>
      </c>
      <c r="F191" s="0" t="s">
        <v>50</v>
      </c>
      <c r="G191" s="0" t="s">
        <v>844</v>
      </c>
      <c r="H191" s="0" t="s">
        <v>50</v>
      </c>
      <c r="I191" s="0" t="s">
        <v>890</v>
      </c>
    </row>
    <row r="192" customFormat="false" ht="12.8" hidden="false" customHeight="false" outlineLevel="0" collapsed="false">
      <c r="A192" s="0" t="s">
        <v>831</v>
      </c>
      <c r="B192" s="0" t="s">
        <v>842</v>
      </c>
      <c r="C192" s="0" t="s">
        <v>843</v>
      </c>
      <c r="D192" s="0" t="n">
        <v>2597667</v>
      </c>
      <c r="E192" s="0" t="n">
        <v>2597728</v>
      </c>
      <c r="F192" s="0" t="s">
        <v>50</v>
      </c>
      <c r="G192" s="0" t="s">
        <v>844</v>
      </c>
      <c r="H192" s="0" t="s">
        <v>50</v>
      </c>
      <c r="I192" s="0" t="s">
        <v>862</v>
      </c>
    </row>
    <row r="193" customFormat="false" ht="12.8" hidden="false" customHeight="false" outlineLevel="0" collapsed="false">
      <c r="A193" s="0" t="s">
        <v>831</v>
      </c>
      <c r="B193" s="0" t="s">
        <v>842</v>
      </c>
      <c r="C193" s="0" t="s">
        <v>843</v>
      </c>
      <c r="D193" s="0" t="n">
        <v>2597793</v>
      </c>
      <c r="E193" s="0" t="n">
        <v>2597843</v>
      </c>
      <c r="F193" s="0" t="s">
        <v>50</v>
      </c>
      <c r="G193" s="0" t="s">
        <v>844</v>
      </c>
      <c r="H193" s="0" t="s">
        <v>50</v>
      </c>
      <c r="I193" s="0" t="s">
        <v>929</v>
      </c>
    </row>
    <row r="194" customFormat="false" ht="12.8" hidden="false" customHeight="false" outlineLevel="0" collapsed="false">
      <c r="A194" s="0" t="s">
        <v>831</v>
      </c>
      <c r="B194" s="0" t="s">
        <v>842</v>
      </c>
      <c r="C194" s="0" t="s">
        <v>843</v>
      </c>
      <c r="D194" s="0" t="n">
        <v>2607700</v>
      </c>
      <c r="E194" s="0" t="n">
        <v>2608812</v>
      </c>
      <c r="F194" s="0" t="s">
        <v>50</v>
      </c>
      <c r="G194" s="0" t="s">
        <v>844</v>
      </c>
      <c r="H194" s="0" t="s">
        <v>50</v>
      </c>
      <c r="I194" s="0" t="s">
        <v>962</v>
      </c>
    </row>
    <row r="195" customFormat="false" ht="12.8" hidden="false" customHeight="false" outlineLevel="0" collapsed="false">
      <c r="A195" s="0" t="s">
        <v>831</v>
      </c>
      <c r="B195" s="0" t="s">
        <v>842</v>
      </c>
      <c r="C195" s="0" t="s">
        <v>843</v>
      </c>
      <c r="D195" s="0" t="n">
        <v>2608927</v>
      </c>
      <c r="E195" s="0" t="n">
        <v>2609015</v>
      </c>
      <c r="F195" s="0" t="s">
        <v>50</v>
      </c>
      <c r="G195" s="0" t="s">
        <v>844</v>
      </c>
      <c r="H195" s="0" t="s">
        <v>50</v>
      </c>
      <c r="I195" s="0" t="s">
        <v>963</v>
      </c>
    </row>
    <row r="196" customFormat="false" ht="12.8" hidden="false" customHeight="false" outlineLevel="0" collapsed="false">
      <c r="A196" s="0" t="s">
        <v>831</v>
      </c>
      <c r="B196" s="0" t="s">
        <v>842</v>
      </c>
      <c r="C196" s="0" t="s">
        <v>843</v>
      </c>
      <c r="D196" s="0" t="n">
        <v>2613387</v>
      </c>
      <c r="E196" s="0" t="n">
        <v>2613530</v>
      </c>
      <c r="F196" s="0" t="s">
        <v>50</v>
      </c>
      <c r="G196" s="0" t="s">
        <v>844</v>
      </c>
      <c r="H196" s="0" t="s">
        <v>50</v>
      </c>
      <c r="I196" s="0" t="s">
        <v>869</v>
      </c>
    </row>
    <row r="197" customFormat="false" ht="12.8" hidden="false" customHeight="false" outlineLevel="0" collapsed="false">
      <c r="A197" s="0" t="s">
        <v>831</v>
      </c>
      <c r="B197" s="0" t="s">
        <v>842</v>
      </c>
      <c r="C197" s="0" t="s">
        <v>843</v>
      </c>
      <c r="D197" s="0" t="n">
        <v>2613597</v>
      </c>
      <c r="E197" s="0" t="n">
        <v>2613902</v>
      </c>
      <c r="F197" s="0" t="s">
        <v>50</v>
      </c>
      <c r="G197" s="0" t="s">
        <v>844</v>
      </c>
      <c r="H197" s="0" t="s">
        <v>50</v>
      </c>
      <c r="I197" s="0" t="s">
        <v>964</v>
      </c>
    </row>
    <row r="198" customFormat="false" ht="12.8" hidden="false" customHeight="false" outlineLevel="0" collapsed="false">
      <c r="A198" s="0" t="s">
        <v>831</v>
      </c>
      <c r="B198" s="0" t="s">
        <v>842</v>
      </c>
      <c r="C198" s="0" t="s">
        <v>843</v>
      </c>
      <c r="D198" s="0" t="n">
        <v>2614164</v>
      </c>
      <c r="E198" s="0" t="n">
        <v>2614231</v>
      </c>
      <c r="F198" s="0" t="s">
        <v>50</v>
      </c>
      <c r="G198" s="0" t="s">
        <v>844</v>
      </c>
      <c r="H198" s="0" t="s">
        <v>50</v>
      </c>
      <c r="I198" s="0" t="s">
        <v>896</v>
      </c>
    </row>
    <row r="199" customFormat="false" ht="12.8" hidden="false" customHeight="false" outlineLevel="0" collapsed="false">
      <c r="A199" s="0" t="s">
        <v>831</v>
      </c>
      <c r="B199" s="0" t="s">
        <v>842</v>
      </c>
      <c r="C199" s="0" t="s">
        <v>843</v>
      </c>
      <c r="D199" s="0" t="n">
        <v>2614388</v>
      </c>
      <c r="E199" s="0" t="n">
        <v>2614454</v>
      </c>
      <c r="F199" s="0" t="s">
        <v>50</v>
      </c>
      <c r="G199" s="0" t="s">
        <v>844</v>
      </c>
      <c r="H199" s="0" t="s">
        <v>50</v>
      </c>
      <c r="I199" s="0" t="s">
        <v>965</v>
      </c>
    </row>
    <row r="200" customFormat="false" ht="12.8" hidden="false" customHeight="false" outlineLevel="0" collapsed="false">
      <c r="A200" s="0" t="s">
        <v>831</v>
      </c>
      <c r="B200" s="0" t="s">
        <v>842</v>
      </c>
      <c r="C200" s="0" t="s">
        <v>843</v>
      </c>
      <c r="D200" s="0" t="n">
        <v>2616891</v>
      </c>
      <c r="E200" s="0" t="n">
        <v>2617034</v>
      </c>
      <c r="F200" s="0" t="s">
        <v>50</v>
      </c>
      <c r="G200" s="0" t="s">
        <v>844</v>
      </c>
      <c r="H200" s="0" t="s">
        <v>50</v>
      </c>
      <c r="I200" s="0" t="s">
        <v>869</v>
      </c>
    </row>
    <row r="201" customFormat="false" ht="12.8" hidden="false" customHeight="false" outlineLevel="0" collapsed="false">
      <c r="A201" s="0" t="s">
        <v>831</v>
      </c>
      <c r="B201" s="0" t="s">
        <v>842</v>
      </c>
      <c r="C201" s="0" t="s">
        <v>843</v>
      </c>
      <c r="D201" s="0" t="n">
        <v>2617206</v>
      </c>
      <c r="E201" s="0" t="n">
        <v>2617448</v>
      </c>
      <c r="F201" s="0" t="s">
        <v>50</v>
      </c>
      <c r="G201" s="0" t="s">
        <v>844</v>
      </c>
      <c r="H201" s="0" t="s">
        <v>50</v>
      </c>
      <c r="I201" s="0" t="s">
        <v>872</v>
      </c>
    </row>
    <row r="202" customFormat="false" ht="12.8" hidden="false" customHeight="false" outlineLevel="0" collapsed="false">
      <c r="A202" s="0" t="s">
        <v>831</v>
      </c>
      <c r="B202" s="0" t="s">
        <v>842</v>
      </c>
      <c r="C202" s="0" t="s">
        <v>843</v>
      </c>
      <c r="D202" s="0" t="n">
        <v>2617710</v>
      </c>
      <c r="E202" s="0" t="n">
        <v>2617777</v>
      </c>
      <c r="F202" s="0" t="s">
        <v>50</v>
      </c>
      <c r="G202" s="0" t="s">
        <v>844</v>
      </c>
      <c r="H202" s="0" t="s">
        <v>50</v>
      </c>
      <c r="I202" s="0" t="s">
        <v>896</v>
      </c>
    </row>
    <row r="203" customFormat="false" ht="12.8" hidden="false" customHeight="false" outlineLevel="0" collapsed="false">
      <c r="A203" s="0" t="s">
        <v>831</v>
      </c>
      <c r="B203" s="0" t="s">
        <v>842</v>
      </c>
      <c r="C203" s="0" t="s">
        <v>843</v>
      </c>
      <c r="D203" s="0" t="n">
        <v>2617934</v>
      </c>
      <c r="E203" s="0" t="n">
        <v>2618000</v>
      </c>
      <c r="F203" s="0" t="s">
        <v>50</v>
      </c>
      <c r="G203" s="0" t="s">
        <v>844</v>
      </c>
      <c r="H203" s="0" t="s">
        <v>50</v>
      </c>
      <c r="I203" s="0" t="s">
        <v>965</v>
      </c>
    </row>
    <row r="204" customFormat="false" ht="12.8" hidden="false" customHeight="false" outlineLevel="0" collapsed="false">
      <c r="A204" s="0" t="s">
        <v>831</v>
      </c>
      <c r="B204" s="0" t="s">
        <v>842</v>
      </c>
      <c r="C204" s="0" t="s">
        <v>843</v>
      </c>
      <c r="D204" s="0" t="n">
        <v>2648775</v>
      </c>
      <c r="E204" s="0" t="n">
        <v>2649103</v>
      </c>
      <c r="F204" s="0" t="s">
        <v>50</v>
      </c>
      <c r="G204" s="0" t="s">
        <v>844</v>
      </c>
      <c r="H204" s="0" t="s">
        <v>50</v>
      </c>
      <c r="I204" s="0" t="s">
        <v>966</v>
      </c>
    </row>
    <row r="205" customFormat="false" ht="12.8" hidden="false" customHeight="false" outlineLevel="0" collapsed="false">
      <c r="A205" s="0" t="s">
        <v>831</v>
      </c>
      <c r="B205" s="0" t="s">
        <v>842</v>
      </c>
      <c r="C205" s="0" t="s">
        <v>843</v>
      </c>
      <c r="D205" s="0" t="n">
        <v>2663861</v>
      </c>
      <c r="E205" s="0" t="n">
        <v>2663933</v>
      </c>
      <c r="F205" s="0" t="s">
        <v>50</v>
      </c>
      <c r="G205" s="0" t="s">
        <v>844</v>
      </c>
      <c r="H205" s="0" t="s">
        <v>50</v>
      </c>
      <c r="I205" s="0" t="s">
        <v>867</v>
      </c>
    </row>
    <row r="206" customFormat="false" ht="12.8" hidden="false" customHeight="false" outlineLevel="0" collapsed="false">
      <c r="A206" s="0" t="s">
        <v>831</v>
      </c>
      <c r="B206" s="0" t="s">
        <v>842</v>
      </c>
      <c r="C206" s="0" t="s">
        <v>843</v>
      </c>
      <c r="D206" s="0" t="n">
        <v>2665317</v>
      </c>
      <c r="E206" s="0" t="n">
        <v>2665389</v>
      </c>
      <c r="F206" s="0" t="s">
        <v>50</v>
      </c>
      <c r="G206" s="0" t="s">
        <v>844</v>
      </c>
      <c r="H206" s="0" t="s">
        <v>50</v>
      </c>
      <c r="I206" s="0" t="s">
        <v>867</v>
      </c>
    </row>
    <row r="207" customFormat="false" ht="12.8" hidden="false" customHeight="false" outlineLevel="0" collapsed="false">
      <c r="A207" s="0" t="s">
        <v>831</v>
      </c>
      <c r="B207" s="0" t="s">
        <v>842</v>
      </c>
      <c r="C207" s="0" t="s">
        <v>843</v>
      </c>
      <c r="D207" s="0" t="n">
        <v>2683082</v>
      </c>
      <c r="E207" s="0" t="n">
        <v>2683283</v>
      </c>
      <c r="F207" s="0" t="s">
        <v>50</v>
      </c>
      <c r="G207" s="0" t="s">
        <v>844</v>
      </c>
      <c r="H207" s="0" t="s">
        <v>50</v>
      </c>
      <c r="I207" s="0" t="s">
        <v>967</v>
      </c>
    </row>
    <row r="208" customFormat="false" ht="12.8" hidden="false" customHeight="false" outlineLevel="0" collapsed="false">
      <c r="A208" s="0" t="s">
        <v>831</v>
      </c>
      <c r="B208" s="0" t="s">
        <v>842</v>
      </c>
      <c r="C208" s="0" t="s">
        <v>843</v>
      </c>
      <c r="D208" s="0" t="n">
        <v>2758739</v>
      </c>
      <c r="E208" s="0" t="n">
        <v>2758807</v>
      </c>
      <c r="F208" s="0" t="s">
        <v>50</v>
      </c>
      <c r="G208" s="0" t="s">
        <v>844</v>
      </c>
      <c r="H208" s="0" t="s">
        <v>50</v>
      </c>
      <c r="I208" s="0" t="s">
        <v>892</v>
      </c>
    </row>
    <row r="209" customFormat="false" ht="12.8" hidden="false" customHeight="false" outlineLevel="0" collapsed="false">
      <c r="A209" s="0" t="s">
        <v>831</v>
      </c>
      <c r="B209" s="0" t="s">
        <v>842</v>
      </c>
      <c r="C209" s="0" t="s">
        <v>843</v>
      </c>
      <c r="D209" s="0" t="n">
        <v>2758887</v>
      </c>
      <c r="E209" s="0" t="n">
        <v>2758958</v>
      </c>
      <c r="F209" s="0" t="s">
        <v>50</v>
      </c>
      <c r="G209" s="0" t="s">
        <v>844</v>
      </c>
      <c r="H209" s="0" t="s">
        <v>50</v>
      </c>
      <c r="I209" s="0" t="s">
        <v>859</v>
      </c>
    </row>
    <row r="210" customFormat="false" ht="12.8" hidden="false" customHeight="false" outlineLevel="0" collapsed="false">
      <c r="A210" s="0" t="s">
        <v>831</v>
      </c>
      <c r="B210" s="0" t="s">
        <v>842</v>
      </c>
      <c r="C210" s="0" t="s">
        <v>843</v>
      </c>
      <c r="D210" s="0" t="n">
        <v>2759039</v>
      </c>
      <c r="E210" s="0" t="n">
        <v>2759089</v>
      </c>
      <c r="F210" s="0" t="s">
        <v>50</v>
      </c>
      <c r="G210" s="0" t="s">
        <v>844</v>
      </c>
      <c r="H210" s="0" t="s">
        <v>50</v>
      </c>
      <c r="I210" s="0" t="s">
        <v>929</v>
      </c>
    </row>
    <row r="211" customFormat="false" ht="12.8" hidden="false" customHeight="false" outlineLevel="0" collapsed="false">
      <c r="A211" s="0" t="s">
        <v>831</v>
      </c>
      <c r="B211" s="0" t="s">
        <v>842</v>
      </c>
      <c r="C211" s="0" t="s">
        <v>843</v>
      </c>
      <c r="D211" s="0" t="n">
        <v>2759141</v>
      </c>
      <c r="E211" s="0" t="n">
        <v>2759332</v>
      </c>
      <c r="F211" s="0" t="s">
        <v>50</v>
      </c>
      <c r="G211" s="0" t="s">
        <v>844</v>
      </c>
      <c r="H211" s="0" t="s">
        <v>50</v>
      </c>
      <c r="I211" s="0" t="s">
        <v>855</v>
      </c>
    </row>
    <row r="212" customFormat="false" ht="12.8" hidden="false" customHeight="false" outlineLevel="0" collapsed="false">
      <c r="A212" s="0" t="s">
        <v>831</v>
      </c>
      <c r="B212" s="0" t="s">
        <v>842</v>
      </c>
      <c r="C212" s="0" t="s">
        <v>843</v>
      </c>
      <c r="D212" s="0" t="n">
        <v>2814219</v>
      </c>
      <c r="E212" s="0" t="n">
        <v>2814434</v>
      </c>
      <c r="F212" s="0" t="s">
        <v>50</v>
      </c>
      <c r="G212" s="0" t="s">
        <v>844</v>
      </c>
      <c r="H212" s="0" t="s">
        <v>50</v>
      </c>
      <c r="I212" s="0" t="s">
        <v>968</v>
      </c>
    </row>
    <row r="213" customFormat="false" ht="12.8" hidden="false" customHeight="false" outlineLevel="0" collapsed="false">
      <c r="A213" s="0" t="s">
        <v>831</v>
      </c>
      <c r="B213" s="0" t="s">
        <v>842</v>
      </c>
      <c r="C213" s="0" t="s">
        <v>843</v>
      </c>
      <c r="D213" s="0" t="n">
        <v>2846192</v>
      </c>
      <c r="E213" s="0" t="n">
        <v>2846363</v>
      </c>
      <c r="F213" s="0" t="s">
        <v>50</v>
      </c>
      <c r="G213" s="0" t="s">
        <v>844</v>
      </c>
      <c r="H213" s="0" t="s">
        <v>50</v>
      </c>
      <c r="I213" s="0" t="s">
        <v>865</v>
      </c>
    </row>
    <row r="214" customFormat="false" ht="12.8" hidden="false" customHeight="false" outlineLevel="0" collapsed="false">
      <c r="A214" s="0" t="s">
        <v>831</v>
      </c>
      <c r="B214" s="0" t="s">
        <v>842</v>
      </c>
      <c r="C214" s="0" t="s">
        <v>843</v>
      </c>
      <c r="D214" s="0" t="n">
        <v>2846618</v>
      </c>
      <c r="E214" s="0" t="n">
        <v>2846767</v>
      </c>
      <c r="F214" s="0" t="s">
        <v>50</v>
      </c>
      <c r="G214" s="0" t="s">
        <v>844</v>
      </c>
      <c r="H214" s="0" t="s">
        <v>50</v>
      </c>
      <c r="I214" s="0" t="s">
        <v>969</v>
      </c>
    </row>
    <row r="215" customFormat="false" ht="12.8" hidden="false" customHeight="false" outlineLevel="0" collapsed="false">
      <c r="A215" s="0" t="s">
        <v>831</v>
      </c>
      <c r="B215" s="0" t="s">
        <v>842</v>
      </c>
      <c r="C215" s="0" t="s">
        <v>843</v>
      </c>
      <c r="D215" s="0" t="n">
        <v>2846856</v>
      </c>
      <c r="E215" s="0" t="n">
        <v>2846965</v>
      </c>
      <c r="F215" s="0" t="s">
        <v>50</v>
      </c>
      <c r="G215" s="0" t="s">
        <v>844</v>
      </c>
      <c r="H215" s="0" t="s">
        <v>50</v>
      </c>
      <c r="I215" s="0" t="s">
        <v>970</v>
      </c>
    </row>
    <row r="216" customFormat="false" ht="12.8" hidden="false" customHeight="false" outlineLevel="0" collapsed="false">
      <c r="A216" s="0" t="s">
        <v>831</v>
      </c>
      <c r="B216" s="0" t="s">
        <v>842</v>
      </c>
      <c r="C216" s="0" t="s">
        <v>843</v>
      </c>
      <c r="D216" s="0" t="n">
        <v>2847604</v>
      </c>
      <c r="E216" s="0" t="n">
        <v>2847753</v>
      </c>
      <c r="F216" s="0" t="s">
        <v>50</v>
      </c>
      <c r="G216" s="0" t="s">
        <v>844</v>
      </c>
      <c r="H216" s="0" t="s">
        <v>50</v>
      </c>
      <c r="I216" s="0" t="s">
        <v>969</v>
      </c>
    </row>
    <row r="217" customFormat="false" ht="12.8" hidden="false" customHeight="false" outlineLevel="0" collapsed="false">
      <c r="A217" s="0" t="s">
        <v>831</v>
      </c>
      <c r="B217" s="0" t="s">
        <v>842</v>
      </c>
      <c r="C217" s="0" t="s">
        <v>843</v>
      </c>
      <c r="D217" s="0" t="n">
        <v>2847842</v>
      </c>
      <c r="E217" s="0" t="n">
        <v>2848117</v>
      </c>
      <c r="F217" s="0" t="s">
        <v>50</v>
      </c>
      <c r="G217" s="0" t="s">
        <v>844</v>
      </c>
      <c r="H217" s="0" t="s">
        <v>50</v>
      </c>
      <c r="I217" s="0" t="s">
        <v>971</v>
      </c>
    </row>
    <row r="218" customFormat="false" ht="12.8" hidden="false" customHeight="false" outlineLevel="0" collapsed="false">
      <c r="A218" s="0" t="s">
        <v>831</v>
      </c>
      <c r="B218" s="0" t="s">
        <v>842</v>
      </c>
      <c r="C218" s="0" t="s">
        <v>843</v>
      </c>
      <c r="D218" s="0" t="n">
        <v>2850692</v>
      </c>
      <c r="E218" s="0" t="n">
        <v>2850930</v>
      </c>
      <c r="F218" s="0" t="s">
        <v>50</v>
      </c>
      <c r="G218" s="0" t="s">
        <v>844</v>
      </c>
      <c r="H218" s="0" t="s">
        <v>50</v>
      </c>
      <c r="I218" s="0" t="s">
        <v>972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840</v>
      </c>
    </row>
    <row r="2" customFormat="false" ht="12.8" hidden="false" customHeight="false" outlineLevel="0" collapsed="false">
      <c r="A2" s="0" t="s">
        <v>973</v>
      </c>
    </row>
    <row r="3" customFormat="false" ht="12.8" hidden="false" customHeight="false" outlineLevel="0" collapsed="false">
      <c r="A3" s="0" t="s">
        <v>974</v>
      </c>
      <c r="B3" s="0" t="s">
        <v>842</v>
      </c>
      <c r="C3" s="0" t="s">
        <v>843</v>
      </c>
      <c r="D3" s="0" t="n">
        <v>24178</v>
      </c>
      <c r="E3" s="0" t="n">
        <v>24333</v>
      </c>
      <c r="F3" s="0" t="s">
        <v>50</v>
      </c>
      <c r="G3" s="0" t="s">
        <v>844</v>
      </c>
      <c r="H3" s="0" t="s">
        <v>50</v>
      </c>
      <c r="I3" s="0" t="s">
        <v>845</v>
      </c>
    </row>
    <row r="4" customFormat="false" ht="12.8" hidden="false" customHeight="false" outlineLevel="0" collapsed="false">
      <c r="A4" s="0" t="s">
        <v>974</v>
      </c>
      <c r="B4" s="0" t="s">
        <v>842</v>
      </c>
      <c r="C4" s="0" t="s">
        <v>843</v>
      </c>
      <c r="D4" s="0" t="n">
        <v>35817</v>
      </c>
      <c r="E4" s="0" t="n">
        <v>36007</v>
      </c>
      <c r="F4" s="0" t="s">
        <v>50</v>
      </c>
      <c r="G4" s="0" t="s">
        <v>844</v>
      </c>
      <c r="H4" s="0" t="s">
        <v>50</v>
      </c>
      <c r="I4" s="0" t="s">
        <v>846</v>
      </c>
    </row>
    <row r="5" customFormat="false" ht="12.8" hidden="false" customHeight="false" outlineLevel="0" collapsed="false">
      <c r="A5" s="0" t="s">
        <v>974</v>
      </c>
      <c r="B5" s="0" t="s">
        <v>842</v>
      </c>
      <c r="C5" s="0" t="s">
        <v>843</v>
      </c>
      <c r="D5" s="0" t="n">
        <v>36087</v>
      </c>
      <c r="E5" s="0" t="n">
        <v>36586</v>
      </c>
      <c r="F5" s="0" t="s">
        <v>50</v>
      </c>
      <c r="G5" s="0" t="s">
        <v>844</v>
      </c>
      <c r="H5" s="0" t="s">
        <v>50</v>
      </c>
      <c r="I5" s="0" t="s">
        <v>847</v>
      </c>
    </row>
    <row r="6" customFormat="false" ht="12.8" hidden="false" customHeight="false" outlineLevel="0" collapsed="false">
      <c r="A6" s="0" t="s">
        <v>974</v>
      </c>
      <c r="B6" s="0" t="s">
        <v>842</v>
      </c>
      <c r="C6" s="0" t="s">
        <v>843</v>
      </c>
      <c r="D6" s="0" t="n">
        <v>44174</v>
      </c>
      <c r="E6" s="0" t="n">
        <v>44278</v>
      </c>
      <c r="F6" s="0" t="s">
        <v>50</v>
      </c>
      <c r="G6" s="0" t="s">
        <v>844</v>
      </c>
      <c r="H6" s="0" t="s">
        <v>50</v>
      </c>
      <c r="I6" s="0" t="s">
        <v>849</v>
      </c>
    </row>
    <row r="7" customFormat="false" ht="12.8" hidden="false" customHeight="false" outlineLevel="0" collapsed="false">
      <c r="A7" s="0" t="s">
        <v>974</v>
      </c>
      <c r="B7" s="0" t="s">
        <v>842</v>
      </c>
      <c r="C7" s="0" t="s">
        <v>843</v>
      </c>
      <c r="D7" s="0" t="n">
        <v>52489</v>
      </c>
      <c r="E7" s="0" t="n">
        <v>53054</v>
      </c>
      <c r="F7" s="0" t="s">
        <v>50</v>
      </c>
      <c r="G7" s="0" t="s">
        <v>844</v>
      </c>
      <c r="H7" s="0" t="s">
        <v>50</v>
      </c>
      <c r="I7" s="0" t="s">
        <v>975</v>
      </c>
    </row>
    <row r="8" customFormat="false" ht="12.8" hidden="false" customHeight="false" outlineLevel="0" collapsed="false">
      <c r="A8" s="0" t="s">
        <v>974</v>
      </c>
      <c r="B8" s="0" t="s">
        <v>842</v>
      </c>
      <c r="C8" s="0" t="s">
        <v>843</v>
      </c>
      <c r="D8" s="0" t="n">
        <v>61747</v>
      </c>
      <c r="E8" s="0" t="n">
        <v>61809</v>
      </c>
      <c r="F8" s="0" t="s">
        <v>50</v>
      </c>
      <c r="G8" s="0" t="s">
        <v>844</v>
      </c>
      <c r="H8" s="0" t="s">
        <v>50</v>
      </c>
      <c r="I8" s="0" t="s">
        <v>851</v>
      </c>
    </row>
    <row r="9" customFormat="false" ht="12.8" hidden="false" customHeight="false" outlineLevel="0" collapsed="false">
      <c r="A9" s="0" t="s">
        <v>974</v>
      </c>
      <c r="B9" s="0" t="s">
        <v>842</v>
      </c>
      <c r="C9" s="0" t="s">
        <v>843</v>
      </c>
      <c r="D9" s="0" t="n">
        <v>61866</v>
      </c>
      <c r="E9" s="0" t="n">
        <v>62272</v>
      </c>
      <c r="F9" s="0" t="s">
        <v>50</v>
      </c>
      <c r="G9" s="0" t="s">
        <v>844</v>
      </c>
      <c r="H9" s="0" t="s">
        <v>50</v>
      </c>
      <c r="I9" s="0" t="s">
        <v>852</v>
      </c>
    </row>
    <row r="10" customFormat="false" ht="12.8" hidden="false" customHeight="false" outlineLevel="0" collapsed="false">
      <c r="A10" s="0" t="s">
        <v>974</v>
      </c>
      <c r="B10" s="0" t="s">
        <v>842</v>
      </c>
      <c r="C10" s="0" t="s">
        <v>843</v>
      </c>
      <c r="D10" s="0" t="n">
        <v>62325</v>
      </c>
      <c r="E10" s="0" t="n">
        <v>62406</v>
      </c>
      <c r="F10" s="0" t="s">
        <v>50</v>
      </c>
      <c r="G10" s="0" t="s">
        <v>844</v>
      </c>
      <c r="H10" s="0" t="s">
        <v>50</v>
      </c>
      <c r="I10" s="0" t="s">
        <v>853</v>
      </c>
    </row>
    <row r="11" customFormat="false" ht="12.8" hidden="false" customHeight="false" outlineLevel="0" collapsed="false">
      <c r="A11" s="0" t="s">
        <v>974</v>
      </c>
      <c r="B11" s="0" t="s">
        <v>842</v>
      </c>
      <c r="C11" s="0" t="s">
        <v>843</v>
      </c>
      <c r="D11" s="0" t="n">
        <v>65785</v>
      </c>
      <c r="E11" s="0" t="n">
        <v>65889</v>
      </c>
      <c r="F11" s="0" t="s">
        <v>50</v>
      </c>
      <c r="G11" s="0" t="s">
        <v>844</v>
      </c>
      <c r="H11" s="0" t="s">
        <v>50</v>
      </c>
      <c r="I11" s="0" t="s">
        <v>849</v>
      </c>
    </row>
    <row r="12" customFormat="false" ht="12.8" hidden="false" customHeight="false" outlineLevel="0" collapsed="false">
      <c r="A12" s="0" t="s">
        <v>974</v>
      </c>
      <c r="B12" s="0" t="s">
        <v>842</v>
      </c>
      <c r="C12" s="0" t="s">
        <v>843</v>
      </c>
      <c r="D12" s="0" t="n">
        <v>68193</v>
      </c>
      <c r="E12" s="0" t="n">
        <v>68593</v>
      </c>
      <c r="F12" s="0" t="s">
        <v>50</v>
      </c>
      <c r="G12" s="0" t="s">
        <v>844</v>
      </c>
      <c r="H12" s="0" t="s">
        <v>50</v>
      </c>
      <c r="I12" s="0" t="s">
        <v>854</v>
      </c>
    </row>
    <row r="13" customFormat="false" ht="12.8" hidden="false" customHeight="false" outlineLevel="0" collapsed="false">
      <c r="A13" s="0" t="s">
        <v>974</v>
      </c>
      <c r="B13" s="0" t="s">
        <v>842</v>
      </c>
      <c r="C13" s="0" t="s">
        <v>843</v>
      </c>
      <c r="D13" s="0" t="n">
        <v>68652</v>
      </c>
      <c r="E13" s="0" t="n">
        <v>68843</v>
      </c>
      <c r="F13" s="0" t="s">
        <v>50</v>
      </c>
      <c r="G13" s="0" t="s">
        <v>844</v>
      </c>
      <c r="H13" s="0" t="s">
        <v>50</v>
      </c>
      <c r="I13" s="0" t="s">
        <v>855</v>
      </c>
    </row>
    <row r="14" customFormat="false" ht="12.8" hidden="false" customHeight="false" outlineLevel="0" collapsed="false">
      <c r="A14" s="0" t="s">
        <v>974</v>
      </c>
      <c r="B14" s="0" t="s">
        <v>842</v>
      </c>
      <c r="C14" s="0" t="s">
        <v>843</v>
      </c>
      <c r="D14" s="0" t="n">
        <v>76340</v>
      </c>
      <c r="E14" s="0" t="n">
        <v>76641</v>
      </c>
      <c r="F14" s="0" t="s">
        <v>50</v>
      </c>
      <c r="G14" s="0" t="s">
        <v>844</v>
      </c>
      <c r="H14" s="0" t="s">
        <v>50</v>
      </c>
      <c r="I14" s="0" t="s">
        <v>856</v>
      </c>
    </row>
    <row r="15" customFormat="false" ht="12.8" hidden="false" customHeight="false" outlineLevel="0" collapsed="false">
      <c r="A15" s="0" t="s">
        <v>974</v>
      </c>
      <c r="B15" s="0" t="s">
        <v>842</v>
      </c>
      <c r="C15" s="0" t="s">
        <v>843</v>
      </c>
      <c r="D15" s="0" t="n">
        <v>76732</v>
      </c>
      <c r="E15" s="0" t="n">
        <v>76905</v>
      </c>
      <c r="F15" s="0" t="s">
        <v>50</v>
      </c>
      <c r="G15" s="0" t="s">
        <v>844</v>
      </c>
      <c r="H15" s="0" t="s">
        <v>50</v>
      </c>
      <c r="I15" s="0" t="s">
        <v>857</v>
      </c>
    </row>
    <row r="16" customFormat="false" ht="12.8" hidden="false" customHeight="false" outlineLevel="0" collapsed="false">
      <c r="A16" s="0" t="s">
        <v>974</v>
      </c>
      <c r="B16" s="0" t="s">
        <v>842</v>
      </c>
      <c r="C16" s="0" t="s">
        <v>843</v>
      </c>
      <c r="D16" s="0" t="n">
        <v>77002</v>
      </c>
      <c r="E16" s="0" t="n">
        <v>77192</v>
      </c>
      <c r="F16" s="0" t="s">
        <v>50</v>
      </c>
      <c r="G16" s="0" t="s">
        <v>844</v>
      </c>
      <c r="H16" s="0" t="s">
        <v>50</v>
      </c>
      <c r="I16" s="0" t="s">
        <v>846</v>
      </c>
    </row>
    <row r="17" customFormat="false" ht="12.8" hidden="false" customHeight="false" outlineLevel="0" collapsed="false">
      <c r="A17" s="0" t="s">
        <v>974</v>
      </c>
      <c r="B17" s="0" t="s">
        <v>842</v>
      </c>
      <c r="C17" s="0" t="s">
        <v>843</v>
      </c>
      <c r="D17" s="0" t="n">
        <v>91279</v>
      </c>
      <c r="E17" s="0" t="n">
        <v>91444</v>
      </c>
      <c r="F17" s="0" t="s">
        <v>50</v>
      </c>
      <c r="G17" s="0" t="s">
        <v>844</v>
      </c>
      <c r="H17" s="0" t="s">
        <v>50</v>
      </c>
      <c r="I17" s="0" t="s">
        <v>858</v>
      </c>
    </row>
    <row r="18" customFormat="false" ht="12.8" hidden="false" customHeight="false" outlineLevel="0" collapsed="false">
      <c r="A18" s="0" t="s">
        <v>974</v>
      </c>
      <c r="B18" s="0" t="s">
        <v>842</v>
      </c>
      <c r="C18" s="0" t="s">
        <v>843</v>
      </c>
      <c r="D18" s="0" t="n">
        <v>91673</v>
      </c>
      <c r="E18" s="0" t="n">
        <v>91744</v>
      </c>
      <c r="F18" s="0" t="s">
        <v>50</v>
      </c>
      <c r="G18" s="0" t="s">
        <v>844</v>
      </c>
      <c r="H18" s="0" t="s">
        <v>50</v>
      </c>
      <c r="I18" s="0" t="s">
        <v>859</v>
      </c>
    </row>
    <row r="19" customFormat="false" ht="12.8" hidden="false" customHeight="false" outlineLevel="0" collapsed="false">
      <c r="A19" s="0" t="s">
        <v>974</v>
      </c>
      <c r="B19" s="0" t="s">
        <v>842</v>
      </c>
      <c r="C19" s="0" t="s">
        <v>843</v>
      </c>
      <c r="D19" s="0" t="n">
        <v>97409</v>
      </c>
      <c r="E19" s="0" t="n">
        <v>97574</v>
      </c>
      <c r="F19" s="0" t="s">
        <v>50</v>
      </c>
      <c r="G19" s="0" t="s">
        <v>844</v>
      </c>
      <c r="H19" s="0" t="s">
        <v>50</v>
      </c>
      <c r="I19" s="0" t="s">
        <v>858</v>
      </c>
    </row>
    <row r="20" customFormat="false" ht="12.8" hidden="false" customHeight="false" outlineLevel="0" collapsed="false">
      <c r="A20" s="0" t="s">
        <v>974</v>
      </c>
      <c r="B20" s="0" t="s">
        <v>842</v>
      </c>
      <c r="C20" s="0" t="s">
        <v>843</v>
      </c>
      <c r="D20" s="0" t="n">
        <v>97803</v>
      </c>
      <c r="E20" s="0" t="n">
        <v>97874</v>
      </c>
      <c r="F20" s="0" t="s">
        <v>50</v>
      </c>
      <c r="G20" s="0" t="s">
        <v>844</v>
      </c>
      <c r="H20" s="0" t="s">
        <v>50</v>
      </c>
      <c r="I20" s="0" t="s">
        <v>859</v>
      </c>
    </row>
    <row r="21" customFormat="false" ht="12.8" hidden="false" customHeight="false" outlineLevel="0" collapsed="false">
      <c r="A21" s="0" t="s">
        <v>974</v>
      </c>
      <c r="B21" s="0" t="s">
        <v>842</v>
      </c>
      <c r="C21" s="0" t="s">
        <v>843</v>
      </c>
      <c r="D21" s="0" t="n">
        <v>110187</v>
      </c>
      <c r="E21" s="0" t="n">
        <v>110331</v>
      </c>
      <c r="F21" s="0" t="s">
        <v>50</v>
      </c>
      <c r="G21" s="0" t="s">
        <v>844</v>
      </c>
      <c r="H21" s="0" t="s">
        <v>50</v>
      </c>
      <c r="I21" s="0" t="s">
        <v>860</v>
      </c>
    </row>
    <row r="22" customFormat="false" ht="12.8" hidden="false" customHeight="false" outlineLevel="0" collapsed="false">
      <c r="A22" s="0" t="s">
        <v>974</v>
      </c>
      <c r="B22" s="0" t="s">
        <v>842</v>
      </c>
      <c r="C22" s="0" t="s">
        <v>843</v>
      </c>
      <c r="D22" s="0" t="n">
        <v>110701</v>
      </c>
      <c r="E22" s="0" t="n">
        <v>110778</v>
      </c>
      <c r="F22" s="0" t="s">
        <v>50</v>
      </c>
      <c r="G22" s="0" t="s">
        <v>844</v>
      </c>
      <c r="H22" s="0" t="s">
        <v>50</v>
      </c>
      <c r="I22" s="0" t="s">
        <v>864</v>
      </c>
    </row>
    <row r="23" customFormat="false" ht="12.8" hidden="false" customHeight="false" outlineLevel="0" collapsed="false">
      <c r="A23" s="0" t="s">
        <v>974</v>
      </c>
      <c r="B23" s="0" t="s">
        <v>842</v>
      </c>
      <c r="C23" s="0" t="s">
        <v>843</v>
      </c>
      <c r="D23" s="0" t="n">
        <v>111130</v>
      </c>
      <c r="E23" s="0" t="n">
        <v>111192</v>
      </c>
      <c r="F23" s="0" t="s">
        <v>50</v>
      </c>
      <c r="G23" s="0" t="s">
        <v>844</v>
      </c>
      <c r="H23" s="0" t="s">
        <v>50</v>
      </c>
      <c r="I23" s="0" t="s">
        <v>851</v>
      </c>
    </row>
    <row r="24" customFormat="false" ht="12.8" hidden="false" customHeight="false" outlineLevel="0" collapsed="false">
      <c r="A24" s="0" t="s">
        <v>974</v>
      </c>
      <c r="B24" s="0" t="s">
        <v>842</v>
      </c>
      <c r="C24" s="0" t="s">
        <v>843</v>
      </c>
      <c r="D24" s="0" t="n">
        <v>111843</v>
      </c>
      <c r="E24" s="0" t="n">
        <v>112088</v>
      </c>
      <c r="F24" s="0" t="s">
        <v>50</v>
      </c>
      <c r="G24" s="0" t="s">
        <v>844</v>
      </c>
      <c r="H24" s="0" t="s">
        <v>50</v>
      </c>
      <c r="I24" s="0" t="s">
        <v>863</v>
      </c>
    </row>
    <row r="25" customFormat="false" ht="12.8" hidden="false" customHeight="false" outlineLevel="0" collapsed="false">
      <c r="A25" s="0" t="s">
        <v>974</v>
      </c>
      <c r="B25" s="0" t="s">
        <v>842</v>
      </c>
      <c r="C25" s="0" t="s">
        <v>843</v>
      </c>
      <c r="D25" s="0" t="n">
        <v>112357</v>
      </c>
      <c r="E25" s="0" t="n">
        <v>112434</v>
      </c>
      <c r="F25" s="0" t="s">
        <v>50</v>
      </c>
      <c r="G25" s="0" t="s">
        <v>844</v>
      </c>
      <c r="H25" s="0" t="s">
        <v>50</v>
      </c>
      <c r="I25" s="0" t="s">
        <v>864</v>
      </c>
    </row>
    <row r="26" customFormat="false" ht="12.8" hidden="false" customHeight="false" outlineLevel="0" collapsed="false">
      <c r="A26" s="0" t="s">
        <v>974</v>
      </c>
      <c r="B26" s="0" t="s">
        <v>842</v>
      </c>
      <c r="C26" s="0" t="s">
        <v>843</v>
      </c>
      <c r="D26" s="0" t="n">
        <v>112751</v>
      </c>
      <c r="E26" s="0" t="n">
        <v>112922</v>
      </c>
      <c r="F26" s="0" t="s">
        <v>50</v>
      </c>
      <c r="G26" s="0" t="s">
        <v>844</v>
      </c>
      <c r="H26" s="0" t="s">
        <v>50</v>
      </c>
      <c r="I26" s="0" t="s">
        <v>865</v>
      </c>
    </row>
    <row r="27" customFormat="false" ht="12.8" hidden="false" customHeight="false" outlineLevel="0" collapsed="false">
      <c r="A27" s="0" t="s">
        <v>974</v>
      </c>
      <c r="B27" s="0" t="s">
        <v>842</v>
      </c>
      <c r="C27" s="0" t="s">
        <v>843</v>
      </c>
      <c r="D27" s="0" t="n">
        <v>128654</v>
      </c>
      <c r="E27" s="0" t="n">
        <v>128710</v>
      </c>
      <c r="F27" s="0" t="s">
        <v>50</v>
      </c>
      <c r="G27" s="0" t="s">
        <v>844</v>
      </c>
      <c r="H27" s="0" t="s">
        <v>50</v>
      </c>
      <c r="I27" s="0" t="s">
        <v>866</v>
      </c>
    </row>
    <row r="28" customFormat="false" ht="12.8" hidden="false" customHeight="false" outlineLevel="0" collapsed="false">
      <c r="A28" s="0" t="s">
        <v>974</v>
      </c>
      <c r="B28" s="0" t="s">
        <v>842</v>
      </c>
      <c r="C28" s="0" t="s">
        <v>843</v>
      </c>
      <c r="D28" s="0" t="n">
        <v>159245</v>
      </c>
      <c r="E28" s="0" t="n">
        <v>159317</v>
      </c>
      <c r="F28" s="0" t="s">
        <v>50</v>
      </c>
      <c r="G28" s="0" t="s">
        <v>844</v>
      </c>
      <c r="H28" s="0" t="s">
        <v>50</v>
      </c>
      <c r="I28" s="0" t="s">
        <v>867</v>
      </c>
    </row>
    <row r="29" customFormat="false" ht="12.8" hidden="false" customHeight="false" outlineLevel="0" collapsed="false">
      <c r="A29" s="0" t="s">
        <v>974</v>
      </c>
      <c r="B29" s="0" t="s">
        <v>842</v>
      </c>
      <c r="C29" s="0" t="s">
        <v>843</v>
      </c>
      <c r="D29" s="0" t="n">
        <v>159464</v>
      </c>
      <c r="E29" s="0" t="n">
        <v>159844</v>
      </c>
      <c r="F29" s="0" t="s">
        <v>50</v>
      </c>
      <c r="G29" s="0" t="s">
        <v>844</v>
      </c>
      <c r="H29" s="0" t="s">
        <v>50</v>
      </c>
      <c r="I29" s="0" t="s">
        <v>868</v>
      </c>
    </row>
    <row r="30" customFormat="false" ht="12.8" hidden="false" customHeight="false" outlineLevel="0" collapsed="false">
      <c r="A30" s="0" t="s">
        <v>974</v>
      </c>
      <c r="B30" s="0" t="s">
        <v>842</v>
      </c>
      <c r="C30" s="0" t="s">
        <v>843</v>
      </c>
      <c r="D30" s="0" t="n">
        <v>169989</v>
      </c>
      <c r="E30" s="0" t="n">
        <v>170132</v>
      </c>
      <c r="F30" s="0" t="s">
        <v>50</v>
      </c>
      <c r="G30" s="0" t="s">
        <v>844</v>
      </c>
      <c r="H30" s="0" t="s">
        <v>50</v>
      </c>
      <c r="I30" s="0" t="s">
        <v>869</v>
      </c>
    </row>
    <row r="31" customFormat="false" ht="12.8" hidden="false" customHeight="false" outlineLevel="0" collapsed="false">
      <c r="A31" s="0" t="s">
        <v>974</v>
      </c>
      <c r="B31" s="0" t="s">
        <v>842</v>
      </c>
      <c r="C31" s="0" t="s">
        <v>843</v>
      </c>
      <c r="D31" s="0" t="n">
        <v>170223</v>
      </c>
      <c r="E31" s="0" t="n">
        <v>170358</v>
      </c>
      <c r="F31" s="0" t="s">
        <v>50</v>
      </c>
      <c r="G31" s="0" t="s">
        <v>844</v>
      </c>
      <c r="H31" s="0" t="s">
        <v>50</v>
      </c>
      <c r="I31" s="0" t="s">
        <v>870</v>
      </c>
    </row>
    <row r="32" customFormat="false" ht="12.8" hidden="false" customHeight="false" outlineLevel="0" collapsed="false">
      <c r="A32" s="0" t="s">
        <v>974</v>
      </c>
      <c r="B32" s="0" t="s">
        <v>842</v>
      </c>
      <c r="C32" s="0" t="s">
        <v>843</v>
      </c>
      <c r="D32" s="0" t="n">
        <v>170446</v>
      </c>
      <c r="E32" s="0" t="n">
        <v>170877</v>
      </c>
      <c r="F32" s="0" t="s">
        <v>50</v>
      </c>
      <c r="G32" s="0" t="s">
        <v>844</v>
      </c>
      <c r="H32" s="0" t="s">
        <v>50</v>
      </c>
      <c r="I32" s="0" t="s">
        <v>871</v>
      </c>
    </row>
    <row r="33" customFormat="false" ht="12.8" hidden="false" customHeight="false" outlineLevel="0" collapsed="false">
      <c r="A33" s="0" t="s">
        <v>974</v>
      </c>
      <c r="B33" s="0" t="s">
        <v>842</v>
      </c>
      <c r="C33" s="0" t="s">
        <v>843</v>
      </c>
      <c r="D33" s="0" t="n">
        <v>318767</v>
      </c>
      <c r="E33" s="0" t="n">
        <v>319009</v>
      </c>
      <c r="F33" s="0" t="s">
        <v>50</v>
      </c>
      <c r="G33" s="0" t="s">
        <v>844</v>
      </c>
      <c r="H33" s="0" t="s">
        <v>50</v>
      </c>
      <c r="I33" s="0" t="s">
        <v>872</v>
      </c>
    </row>
    <row r="34" customFormat="false" ht="12.8" hidden="false" customHeight="false" outlineLevel="0" collapsed="false">
      <c r="A34" s="0" t="s">
        <v>974</v>
      </c>
      <c r="B34" s="0" t="s">
        <v>842</v>
      </c>
      <c r="C34" s="0" t="s">
        <v>843</v>
      </c>
      <c r="D34" s="0" t="n">
        <v>319147</v>
      </c>
      <c r="E34" s="0" t="n">
        <v>319339</v>
      </c>
      <c r="F34" s="0" t="s">
        <v>50</v>
      </c>
      <c r="G34" s="0" t="s">
        <v>844</v>
      </c>
      <c r="H34" s="0" t="s">
        <v>50</v>
      </c>
      <c r="I34" s="0" t="s">
        <v>873</v>
      </c>
    </row>
    <row r="35" customFormat="false" ht="12.8" hidden="false" customHeight="false" outlineLevel="0" collapsed="false">
      <c r="A35" s="0" t="s">
        <v>974</v>
      </c>
      <c r="B35" s="0" t="s">
        <v>842</v>
      </c>
      <c r="C35" s="0" t="s">
        <v>843</v>
      </c>
      <c r="D35" s="0" t="n">
        <v>344054</v>
      </c>
      <c r="E35" s="0" t="n">
        <v>344257</v>
      </c>
      <c r="F35" s="0" t="s">
        <v>50</v>
      </c>
      <c r="G35" s="0" t="s">
        <v>844</v>
      </c>
      <c r="H35" s="0" t="s">
        <v>50</v>
      </c>
      <c r="I35" s="0" t="s">
        <v>874</v>
      </c>
    </row>
    <row r="36" customFormat="false" ht="12.8" hidden="false" customHeight="false" outlineLevel="0" collapsed="false">
      <c r="A36" s="0" t="s">
        <v>974</v>
      </c>
      <c r="B36" s="0" t="s">
        <v>842</v>
      </c>
      <c r="C36" s="0" t="s">
        <v>843</v>
      </c>
      <c r="D36" s="0" t="n">
        <v>344324</v>
      </c>
      <c r="E36" s="0" t="n">
        <v>344496</v>
      </c>
      <c r="F36" s="0" t="s">
        <v>50</v>
      </c>
      <c r="G36" s="0" t="s">
        <v>844</v>
      </c>
      <c r="H36" s="0" t="s">
        <v>50</v>
      </c>
      <c r="I36" s="0" t="s">
        <v>875</v>
      </c>
    </row>
    <row r="37" customFormat="false" ht="12.8" hidden="false" customHeight="false" outlineLevel="0" collapsed="false">
      <c r="A37" s="0" t="s">
        <v>974</v>
      </c>
      <c r="B37" s="0" t="s">
        <v>842</v>
      </c>
      <c r="C37" s="0" t="s">
        <v>843</v>
      </c>
      <c r="D37" s="0" t="n">
        <v>344807</v>
      </c>
      <c r="E37" s="0" t="n">
        <v>344884</v>
      </c>
      <c r="F37" s="0" t="s">
        <v>50</v>
      </c>
      <c r="G37" s="0" t="s">
        <v>844</v>
      </c>
      <c r="H37" s="0" t="s">
        <v>50</v>
      </c>
      <c r="I37" s="0" t="s">
        <v>864</v>
      </c>
    </row>
    <row r="38" customFormat="false" ht="12.8" hidden="false" customHeight="false" outlineLevel="0" collapsed="false">
      <c r="A38" s="0" t="s">
        <v>974</v>
      </c>
      <c r="B38" s="0" t="s">
        <v>842</v>
      </c>
      <c r="C38" s="0" t="s">
        <v>843</v>
      </c>
      <c r="D38" s="0" t="n">
        <v>345110</v>
      </c>
      <c r="E38" s="0" t="n">
        <v>345208</v>
      </c>
      <c r="F38" s="0" t="s">
        <v>50</v>
      </c>
      <c r="G38" s="0" t="s">
        <v>844</v>
      </c>
      <c r="H38" s="0" t="s">
        <v>50</v>
      </c>
      <c r="I38" s="0" t="s">
        <v>876</v>
      </c>
    </row>
    <row r="39" customFormat="false" ht="12.8" hidden="false" customHeight="false" outlineLevel="0" collapsed="false">
      <c r="A39" s="0" t="s">
        <v>974</v>
      </c>
      <c r="B39" s="0" t="s">
        <v>842</v>
      </c>
      <c r="C39" s="0" t="s">
        <v>843</v>
      </c>
      <c r="D39" s="0" t="n">
        <v>345318</v>
      </c>
      <c r="E39" s="0" t="n">
        <v>345489</v>
      </c>
      <c r="F39" s="0" t="s">
        <v>50</v>
      </c>
      <c r="G39" s="0" t="s">
        <v>844</v>
      </c>
      <c r="H39" s="0" t="s">
        <v>50</v>
      </c>
      <c r="I39" s="0" t="s">
        <v>865</v>
      </c>
    </row>
    <row r="40" customFormat="false" ht="12.8" hidden="false" customHeight="false" outlineLevel="0" collapsed="false">
      <c r="A40" s="0" t="s">
        <v>974</v>
      </c>
      <c r="B40" s="0" t="s">
        <v>842</v>
      </c>
      <c r="C40" s="0" t="s">
        <v>843</v>
      </c>
      <c r="D40" s="0" t="n">
        <v>346641</v>
      </c>
      <c r="E40" s="0" t="n">
        <v>346696</v>
      </c>
      <c r="F40" s="0" t="s">
        <v>50</v>
      </c>
      <c r="G40" s="0" t="s">
        <v>844</v>
      </c>
      <c r="H40" s="0" t="s">
        <v>50</v>
      </c>
      <c r="I40" s="0" t="s">
        <v>877</v>
      </c>
    </row>
    <row r="41" customFormat="false" ht="12.8" hidden="false" customHeight="false" outlineLevel="0" collapsed="false">
      <c r="A41" s="0" t="s">
        <v>974</v>
      </c>
      <c r="B41" s="0" t="s">
        <v>842</v>
      </c>
      <c r="C41" s="0" t="s">
        <v>843</v>
      </c>
      <c r="D41" s="0" t="n">
        <v>346950</v>
      </c>
      <c r="E41" s="0" t="n">
        <v>347112</v>
      </c>
      <c r="F41" s="0" t="s">
        <v>50</v>
      </c>
      <c r="G41" s="0" t="s">
        <v>844</v>
      </c>
      <c r="H41" s="0" t="s">
        <v>50</v>
      </c>
      <c r="I41" s="0" t="s">
        <v>878</v>
      </c>
    </row>
    <row r="42" customFormat="false" ht="12.8" hidden="false" customHeight="false" outlineLevel="0" collapsed="false">
      <c r="A42" s="0" t="s">
        <v>974</v>
      </c>
      <c r="B42" s="0" t="s">
        <v>842</v>
      </c>
      <c r="C42" s="0" t="s">
        <v>843</v>
      </c>
      <c r="D42" s="0" t="n">
        <v>347747</v>
      </c>
      <c r="E42" s="0" t="n">
        <v>347916</v>
      </c>
      <c r="F42" s="0" t="s">
        <v>50</v>
      </c>
      <c r="G42" s="0" t="s">
        <v>844</v>
      </c>
      <c r="H42" s="0" t="s">
        <v>50</v>
      </c>
      <c r="I42" s="0" t="s">
        <v>879</v>
      </c>
    </row>
    <row r="43" customFormat="false" ht="12.8" hidden="false" customHeight="false" outlineLevel="0" collapsed="false">
      <c r="A43" s="0" t="s">
        <v>974</v>
      </c>
      <c r="B43" s="0" t="s">
        <v>842</v>
      </c>
      <c r="C43" s="0" t="s">
        <v>843</v>
      </c>
      <c r="D43" s="0" t="n">
        <v>347983</v>
      </c>
      <c r="E43" s="0" t="n">
        <v>348224</v>
      </c>
      <c r="F43" s="0" t="s">
        <v>50</v>
      </c>
      <c r="G43" s="0" t="s">
        <v>844</v>
      </c>
      <c r="H43" s="0" t="s">
        <v>50</v>
      </c>
      <c r="I43" s="0" t="s">
        <v>880</v>
      </c>
    </row>
    <row r="44" customFormat="false" ht="12.8" hidden="false" customHeight="false" outlineLevel="0" collapsed="false">
      <c r="A44" s="0" t="s">
        <v>974</v>
      </c>
      <c r="B44" s="0" t="s">
        <v>842</v>
      </c>
      <c r="C44" s="0" t="s">
        <v>843</v>
      </c>
      <c r="D44" s="0" t="n">
        <v>348520</v>
      </c>
      <c r="E44" s="0" t="n">
        <v>348573</v>
      </c>
      <c r="F44" s="0" t="s">
        <v>50</v>
      </c>
      <c r="G44" s="0" t="s">
        <v>844</v>
      </c>
      <c r="H44" s="0" t="s">
        <v>50</v>
      </c>
      <c r="I44" s="0" t="s">
        <v>881</v>
      </c>
    </row>
    <row r="45" customFormat="false" ht="12.8" hidden="false" customHeight="false" outlineLevel="0" collapsed="false">
      <c r="A45" s="0" t="s">
        <v>974</v>
      </c>
      <c r="B45" s="0" t="s">
        <v>842</v>
      </c>
      <c r="C45" s="0" t="s">
        <v>843</v>
      </c>
      <c r="D45" s="0" t="n">
        <v>348963</v>
      </c>
      <c r="E45" s="0" t="n">
        <v>349040</v>
      </c>
      <c r="F45" s="0" t="s">
        <v>50</v>
      </c>
      <c r="G45" s="0" t="s">
        <v>844</v>
      </c>
      <c r="H45" s="0" t="s">
        <v>50</v>
      </c>
      <c r="I45" s="0" t="s">
        <v>864</v>
      </c>
    </row>
    <row r="46" customFormat="false" ht="12.8" hidden="false" customHeight="false" outlineLevel="0" collapsed="false">
      <c r="A46" s="0" t="s">
        <v>974</v>
      </c>
      <c r="B46" s="0" t="s">
        <v>842</v>
      </c>
      <c r="C46" s="0" t="s">
        <v>843</v>
      </c>
      <c r="D46" s="0" t="n">
        <v>349266</v>
      </c>
      <c r="E46" s="0" t="n">
        <v>349364</v>
      </c>
      <c r="F46" s="0" t="s">
        <v>50</v>
      </c>
      <c r="G46" s="0" t="s">
        <v>844</v>
      </c>
      <c r="H46" s="0" t="s">
        <v>50</v>
      </c>
      <c r="I46" s="0" t="s">
        <v>876</v>
      </c>
    </row>
    <row r="47" customFormat="false" ht="12.8" hidden="false" customHeight="false" outlineLevel="0" collapsed="false">
      <c r="A47" s="0" t="s">
        <v>974</v>
      </c>
      <c r="B47" s="0" t="s">
        <v>842</v>
      </c>
      <c r="C47" s="0" t="s">
        <v>843</v>
      </c>
      <c r="D47" s="0" t="n">
        <v>349474</v>
      </c>
      <c r="E47" s="0" t="n">
        <v>349645</v>
      </c>
      <c r="F47" s="0" t="s">
        <v>50</v>
      </c>
      <c r="G47" s="0" t="s">
        <v>844</v>
      </c>
      <c r="H47" s="0" t="s">
        <v>50</v>
      </c>
      <c r="I47" s="0" t="s">
        <v>865</v>
      </c>
    </row>
    <row r="48" customFormat="false" ht="12.8" hidden="false" customHeight="false" outlineLevel="0" collapsed="false">
      <c r="A48" s="0" t="s">
        <v>974</v>
      </c>
      <c r="B48" s="0" t="s">
        <v>842</v>
      </c>
      <c r="C48" s="0" t="s">
        <v>843</v>
      </c>
      <c r="D48" s="0" t="n">
        <v>350720</v>
      </c>
      <c r="E48" s="0" t="n">
        <v>351001</v>
      </c>
      <c r="F48" s="0" t="s">
        <v>50</v>
      </c>
      <c r="G48" s="0" t="s">
        <v>844</v>
      </c>
      <c r="H48" s="0" t="s">
        <v>50</v>
      </c>
      <c r="I48" s="0" t="s">
        <v>882</v>
      </c>
    </row>
    <row r="49" customFormat="false" ht="12.8" hidden="false" customHeight="false" outlineLevel="0" collapsed="false">
      <c r="A49" s="0" t="s">
        <v>974</v>
      </c>
      <c r="B49" s="0" t="s">
        <v>842</v>
      </c>
      <c r="C49" s="0" t="s">
        <v>843</v>
      </c>
      <c r="D49" s="0" t="n">
        <v>351231</v>
      </c>
      <c r="E49" s="0" t="n">
        <v>351512</v>
      </c>
      <c r="F49" s="0" t="s">
        <v>50</v>
      </c>
      <c r="G49" s="0" t="s">
        <v>844</v>
      </c>
      <c r="H49" s="0" t="s">
        <v>50</v>
      </c>
      <c r="I49" s="0" t="s">
        <v>882</v>
      </c>
    </row>
    <row r="50" customFormat="false" ht="12.8" hidden="false" customHeight="false" outlineLevel="0" collapsed="false">
      <c r="A50" s="0" t="s">
        <v>974</v>
      </c>
      <c r="B50" s="0" t="s">
        <v>842</v>
      </c>
      <c r="C50" s="0" t="s">
        <v>843</v>
      </c>
      <c r="D50" s="0" t="n">
        <v>351712</v>
      </c>
      <c r="E50" s="0" t="n">
        <v>351931</v>
      </c>
      <c r="F50" s="0" t="s">
        <v>50</v>
      </c>
      <c r="G50" s="0" t="s">
        <v>844</v>
      </c>
      <c r="H50" s="0" t="s">
        <v>50</v>
      </c>
      <c r="I50" s="0" t="s">
        <v>883</v>
      </c>
    </row>
    <row r="51" customFormat="false" ht="12.8" hidden="false" customHeight="false" outlineLevel="0" collapsed="false">
      <c r="A51" s="0" t="s">
        <v>974</v>
      </c>
      <c r="B51" s="0" t="s">
        <v>842</v>
      </c>
      <c r="C51" s="0" t="s">
        <v>843</v>
      </c>
      <c r="D51" s="0" t="n">
        <v>352024</v>
      </c>
      <c r="E51" s="0" t="n">
        <v>352077</v>
      </c>
      <c r="F51" s="0" t="s">
        <v>50</v>
      </c>
      <c r="G51" s="0" t="s">
        <v>844</v>
      </c>
      <c r="H51" s="0" t="s">
        <v>50</v>
      </c>
      <c r="I51" s="0" t="s">
        <v>881</v>
      </c>
    </row>
    <row r="52" customFormat="false" ht="12.8" hidden="false" customHeight="false" outlineLevel="0" collapsed="false">
      <c r="A52" s="0" t="s">
        <v>974</v>
      </c>
      <c r="B52" s="0" t="s">
        <v>842</v>
      </c>
      <c r="C52" s="0" t="s">
        <v>843</v>
      </c>
      <c r="D52" s="0" t="n">
        <v>352364</v>
      </c>
      <c r="E52" s="0" t="n">
        <v>352454</v>
      </c>
      <c r="F52" s="0" t="s">
        <v>50</v>
      </c>
      <c r="G52" s="0" t="s">
        <v>844</v>
      </c>
      <c r="H52" s="0" t="s">
        <v>50</v>
      </c>
      <c r="I52" s="0" t="s">
        <v>884</v>
      </c>
    </row>
    <row r="53" customFormat="false" ht="12.8" hidden="false" customHeight="false" outlineLevel="0" collapsed="false">
      <c r="A53" s="0" t="s">
        <v>974</v>
      </c>
      <c r="B53" s="0" t="s">
        <v>842</v>
      </c>
      <c r="C53" s="0" t="s">
        <v>843</v>
      </c>
      <c r="D53" s="0" t="n">
        <v>394891</v>
      </c>
      <c r="E53" s="0" t="n">
        <v>395113</v>
      </c>
      <c r="F53" s="0" t="s">
        <v>50</v>
      </c>
      <c r="G53" s="0" t="s">
        <v>844</v>
      </c>
      <c r="H53" s="0" t="s">
        <v>50</v>
      </c>
      <c r="I53" s="0" t="s">
        <v>885</v>
      </c>
    </row>
    <row r="54" customFormat="false" ht="12.8" hidden="false" customHeight="false" outlineLevel="0" collapsed="false">
      <c r="A54" s="0" t="s">
        <v>974</v>
      </c>
      <c r="B54" s="0" t="s">
        <v>842</v>
      </c>
      <c r="C54" s="0" t="s">
        <v>843</v>
      </c>
      <c r="D54" s="0" t="n">
        <v>443733</v>
      </c>
      <c r="E54" s="0" t="n">
        <v>443787</v>
      </c>
      <c r="F54" s="0" t="s">
        <v>50</v>
      </c>
      <c r="G54" s="0" t="s">
        <v>844</v>
      </c>
      <c r="H54" s="0" t="s">
        <v>50</v>
      </c>
      <c r="I54" s="0" t="s">
        <v>887</v>
      </c>
    </row>
    <row r="55" customFormat="false" ht="12.8" hidden="false" customHeight="false" outlineLevel="0" collapsed="false">
      <c r="A55" s="0" t="s">
        <v>974</v>
      </c>
      <c r="B55" s="0" t="s">
        <v>842</v>
      </c>
      <c r="C55" s="0" t="s">
        <v>843</v>
      </c>
      <c r="D55" s="0" t="n">
        <v>448775</v>
      </c>
      <c r="E55" s="0" t="n">
        <v>448850</v>
      </c>
      <c r="F55" s="0" t="s">
        <v>50</v>
      </c>
      <c r="G55" s="0" t="s">
        <v>844</v>
      </c>
      <c r="H55" s="0" t="s">
        <v>50</v>
      </c>
      <c r="I55" s="0" t="s">
        <v>938</v>
      </c>
    </row>
    <row r="56" customFormat="false" ht="12.8" hidden="false" customHeight="false" outlineLevel="0" collapsed="false">
      <c r="A56" s="0" t="s">
        <v>974</v>
      </c>
      <c r="B56" s="0" t="s">
        <v>842</v>
      </c>
      <c r="C56" s="0" t="s">
        <v>843</v>
      </c>
      <c r="D56" s="0" t="n">
        <v>449409</v>
      </c>
      <c r="E56" s="0" t="n">
        <v>449507</v>
      </c>
      <c r="F56" s="0" t="s">
        <v>50</v>
      </c>
      <c r="G56" s="0" t="s">
        <v>844</v>
      </c>
      <c r="H56" s="0" t="s">
        <v>50</v>
      </c>
      <c r="I56" s="0" t="s">
        <v>876</v>
      </c>
    </row>
    <row r="57" customFormat="false" ht="12.8" hidden="false" customHeight="false" outlineLevel="0" collapsed="false">
      <c r="A57" s="0" t="s">
        <v>974</v>
      </c>
      <c r="B57" s="0" t="s">
        <v>842</v>
      </c>
      <c r="C57" s="0" t="s">
        <v>843</v>
      </c>
      <c r="D57" s="0" t="n">
        <v>450054</v>
      </c>
      <c r="E57" s="0" t="n">
        <v>450129</v>
      </c>
      <c r="F57" s="0" t="s">
        <v>50</v>
      </c>
      <c r="G57" s="0" t="s">
        <v>844</v>
      </c>
      <c r="H57" s="0" t="s">
        <v>50</v>
      </c>
      <c r="I57" s="0" t="s">
        <v>938</v>
      </c>
    </row>
    <row r="58" customFormat="false" ht="12.8" hidden="false" customHeight="false" outlineLevel="0" collapsed="false">
      <c r="A58" s="0" t="s">
        <v>974</v>
      </c>
      <c r="B58" s="0" t="s">
        <v>842</v>
      </c>
      <c r="C58" s="0" t="s">
        <v>843</v>
      </c>
      <c r="D58" s="0" t="n">
        <v>450700</v>
      </c>
      <c r="E58" s="0" t="n">
        <v>450798</v>
      </c>
      <c r="F58" s="0" t="s">
        <v>50</v>
      </c>
      <c r="G58" s="0" t="s">
        <v>844</v>
      </c>
      <c r="H58" s="0" t="s">
        <v>50</v>
      </c>
      <c r="I58" s="0" t="s">
        <v>876</v>
      </c>
    </row>
    <row r="59" customFormat="false" ht="12.8" hidden="false" customHeight="false" outlineLevel="0" collapsed="false">
      <c r="A59" s="0" t="s">
        <v>974</v>
      </c>
      <c r="B59" s="0" t="s">
        <v>842</v>
      </c>
      <c r="C59" s="0" t="s">
        <v>843</v>
      </c>
      <c r="D59" s="0" t="n">
        <v>451952</v>
      </c>
      <c r="E59" s="0" t="n">
        <v>452011</v>
      </c>
      <c r="F59" s="0" t="s">
        <v>50</v>
      </c>
      <c r="G59" s="0" t="s">
        <v>844</v>
      </c>
      <c r="H59" s="0" t="s">
        <v>50</v>
      </c>
      <c r="I59" s="0" t="s">
        <v>888</v>
      </c>
    </row>
    <row r="60" customFormat="false" ht="12.8" hidden="false" customHeight="false" outlineLevel="0" collapsed="false">
      <c r="A60" s="0" t="s">
        <v>974</v>
      </c>
      <c r="B60" s="0" t="s">
        <v>842</v>
      </c>
      <c r="C60" s="0" t="s">
        <v>843</v>
      </c>
      <c r="D60" s="0" t="n">
        <v>453069</v>
      </c>
      <c r="E60" s="0" t="n">
        <v>453128</v>
      </c>
      <c r="F60" s="0" t="s">
        <v>50</v>
      </c>
      <c r="G60" s="0" t="s">
        <v>844</v>
      </c>
      <c r="H60" s="0" t="s">
        <v>50</v>
      </c>
      <c r="I60" s="0" t="s">
        <v>888</v>
      </c>
    </row>
    <row r="61" customFormat="false" ht="12.8" hidden="false" customHeight="false" outlineLevel="0" collapsed="false">
      <c r="A61" s="0" t="s">
        <v>974</v>
      </c>
      <c r="B61" s="0" t="s">
        <v>842</v>
      </c>
      <c r="C61" s="0" t="s">
        <v>843</v>
      </c>
      <c r="D61" s="0" t="n">
        <v>457417</v>
      </c>
      <c r="E61" s="0" t="n">
        <v>457711</v>
      </c>
      <c r="F61" s="0" t="s">
        <v>50</v>
      </c>
      <c r="G61" s="0" t="s">
        <v>844</v>
      </c>
      <c r="H61" s="0" t="s">
        <v>50</v>
      </c>
      <c r="I61" s="0" t="s">
        <v>889</v>
      </c>
    </row>
    <row r="62" customFormat="false" ht="12.8" hidden="false" customHeight="false" outlineLevel="0" collapsed="false">
      <c r="A62" s="0" t="s">
        <v>974</v>
      </c>
      <c r="B62" s="0" t="s">
        <v>842</v>
      </c>
      <c r="C62" s="0" t="s">
        <v>843</v>
      </c>
      <c r="D62" s="0" t="n">
        <v>457776</v>
      </c>
      <c r="E62" s="0" t="n">
        <v>457828</v>
      </c>
      <c r="F62" s="0" t="s">
        <v>50</v>
      </c>
      <c r="G62" s="0" t="s">
        <v>844</v>
      </c>
      <c r="H62" s="0" t="s">
        <v>50</v>
      </c>
      <c r="I62" s="0" t="s">
        <v>890</v>
      </c>
    </row>
    <row r="63" customFormat="false" ht="12.8" hidden="false" customHeight="false" outlineLevel="0" collapsed="false">
      <c r="A63" s="0" t="s">
        <v>974</v>
      </c>
      <c r="B63" s="0" t="s">
        <v>842</v>
      </c>
      <c r="C63" s="0" t="s">
        <v>843</v>
      </c>
      <c r="D63" s="0" t="n">
        <v>457904</v>
      </c>
      <c r="E63" s="0" t="n">
        <v>459083</v>
      </c>
      <c r="F63" s="0" t="s">
        <v>50</v>
      </c>
      <c r="G63" s="0" t="s">
        <v>844</v>
      </c>
      <c r="H63" s="0" t="s">
        <v>50</v>
      </c>
      <c r="I63" s="0" t="s">
        <v>891</v>
      </c>
    </row>
    <row r="64" customFormat="false" ht="12.8" hidden="false" customHeight="false" outlineLevel="0" collapsed="false">
      <c r="A64" s="0" t="s">
        <v>974</v>
      </c>
      <c r="B64" s="0" t="s">
        <v>842</v>
      </c>
      <c r="C64" s="0" t="s">
        <v>843</v>
      </c>
      <c r="D64" s="0" t="n">
        <v>459552</v>
      </c>
      <c r="E64" s="0" t="n">
        <v>459620</v>
      </c>
      <c r="F64" s="0" t="s">
        <v>50</v>
      </c>
      <c r="G64" s="0" t="s">
        <v>844</v>
      </c>
      <c r="H64" s="0" t="s">
        <v>50</v>
      </c>
      <c r="I64" s="0" t="s">
        <v>892</v>
      </c>
    </row>
    <row r="65" customFormat="false" ht="12.8" hidden="false" customHeight="false" outlineLevel="0" collapsed="false">
      <c r="A65" s="0" t="s">
        <v>974</v>
      </c>
      <c r="B65" s="0" t="s">
        <v>842</v>
      </c>
      <c r="C65" s="0" t="s">
        <v>843</v>
      </c>
      <c r="D65" s="0" t="n">
        <v>463756</v>
      </c>
      <c r="E65" s="0" t="n">
        <v>463895</v>
      </c>
      <c r="F65" s="0" t="s">
        <v>50</v>
      </c>
      <c r="G65" s="0" t="s">
        <v>844</v>
      </c>
      <c r="H65" s="0" t="s">
        <v>50</v>
      </c>
      <c r="I65" s="0" t="s">
        <v>893</v>
      </c>
    </row>
    <row r="66" customFormat="false" ht="12.8" hidden="false" customHeight="false" outlineLevel="0" collapsed="false">
      <c r="A66" s="0" t="s">
        <v>974</v>
      </c>
      <c r="B66" s="0" t="s">
        <v>842</v>
      </c>
      <c r="C66" s="0" t="s">
        <v>843</v>
      </c>
      <c r="D66" s="0" t="n">
        <v>464572</v>
      </c>
      <c r="E66" s="0" t="n">
        <v>464670</v>
      </c>
      <c r="F66" s="0" t="s">
        <v>50</v>
      </c>
      <c r="G66" s="0" t="s">
        <v>844</v>
      </c>
      <c r="H66" s="0" t="s">
        <v>50</v>
      </c>
      <c r="I66" s="0" t="s">
        <v>876</v>
      </c>
    </row>
    <row r="67" customFormat="false" ht="12.8" hidden="false" customHeight="false" outlineLevel="0" collapsed="false">
      <c r="A67" s="0" t="s">
        <v>974</v>
      </c>
      <c r="B67" s="0" t="s">
        <v>842</v>
      </c>
      <c r="C67" s="0" t="s">
        <v>843</v>
      </c>
      <c r="D67" s="0" t="n">
        <v>465004</v>
      </c>
      <c r="E67" s="0" t="n">
        <v>465055</v>
      </c>
      <c r="F67" s="0" t="s">
        <v>50</v>
      </c>
      <c r="G67" s="0" t="s">
        <v>844</v>
      </c>
      <c r="H67" s="0" t="s">
        <v>50</v>
      </c>
      <c r="I67" s="0" t="s">
        <v>894</v>
      </c>
    </row>
    <row r="68" customFormat="false" ht="12.8" hidden="false" customHeight="false" outlineLevel="0" collapsed="false">
      <c r="A68" s="0" t="s">
        <v>974</v>
      </c>
      <c r="B68" s="0" t="s">
        <v>842</v>
      </c>
      <c r="C68" s="0" t="s">
        <v>843</v>
      </c>
      <c r="D68" s="0" t="n">
        <v>466321</v>
      </c>
      <c r="E68" s="0" t="n">
        <v>466386</v>
      </c>
      <c r="F68" s="0" t="s">
        <v>50</v>
      </c>
      <c r="G68" s="0" t="s">
        <v>844</v>
      </c>
      <c r="H68" s="0" t="s">
        <v>50</v>
      </c>
      <c r="I68" s="0" t="s">
        <v>895</v>
      </c>
    </row>
    <row r="69" customFormat="false" ht="12.8" hidden="false" customHeight="false" outlineLevel="0" collapsed="false">
      <c r="A69" s="0" t="s">
        <v>974</v>
      </c>
      <c r="B69" s="0" t="s">
        <v>842</v>
      </c>
      <c r="C69" s="0" t="s">
        <v>843</v>
      </c>
      <c r="D69" s="0" t="n">
        <v>466470</v>
      </c>
      <c r="E69" s="0" t="n">
        <v>466526</v>
      </c>
      <c r="F69" s="0" t="s">
        <v>50</v>
      </c>
      <c r="G69" s="0" t="s">
        <v>844</v>
      </c>
      <c r="H69" s="0" t="s">
        <v>50</v>
      </c>
      <c r="I69" s="0" t="s">
        <v>866</v>
      </c>
    </row>
    <row r="70" customFormat="false" ht="12.8" hidden="false" customHeight="false" outlineLevel="0" collapsed="false">
      <c r="A70" s="0" t="s">
        <v>974</v>
      </c>
      <c r="B70" s="0" t="s">
        <v>842</v>
      </c>
      <c r="C70" s="0" t="s">
        <v>843</v>
      </c>
      <c r="D70" s="0" t="n">
        <v>466679</v>
      </c>
      <c r="E70" s="0" t="n">
        <v>466746</v>
      </c>
      <c r="F70" s="0" t="s">
        <v>50</v>
      </c>
      <c r="G70" s="0" t="s">
        <v>844</v>
      </c>
      <c r="H70" s="0" t="s">
        <v>50</v>
      </c>
      <c r="I70" s="0" t="s">
        <v>896</v>
      </c>
    </row>
    <row r="71" customFormat="false" ht="12.8" hidden="false" customHeight="false" outlineLevel="0" collapsed="false">
      <c r="A71" s="0" t="s">
        <v>974</v>
      </c>
      <c r="B71" s="0" t="s">
        <v>842</v>
      </c>
      <c r="C71" s="0" t="s">
        <v>843</v>
      </c>
      <c r="D71" s="0" t="n">
        <v>466904</v>
      </c>
      <c r="E71" s="0" t="n">
        <v>466955</v>
      </c>
      <c r="F71" s="0" t="s">
        <v>50</v>
      </c>
      <c r="G71" s="0" t="s">
        <v>844</v>
      </c>
      <c r="H71" s="0" t="s">
        <v>50</v>
      </c>
      <c r="I71" s="0" t="s">
        <v>894</v>
      </c>
    </row>
    <row r="72" customFormat="false" ht="12.8" hidden="false" customHeight="false" outlineLevel="0" collapsed="false">
      <c r="A72" s="0" t="s">
        <v>974</v>
      </c>
      <c r="B72" s="0" t="s">
        <v>842</v>
      </c>
      <c r="C72" s="0" t="s">
        <v>843</v>
      </c>
      <c r="D72" s="0" t="n">
        <v>467277</v>
      </c>
      <c r="E72" s="0" t="n">
        <v>467345</v>
      </c>
      <c r="F72" s="0" t="s">
        <v>50</v>
      </c>
      <c r="G72" s="0" t="s">
        <v>844</v>
      </c>
      <c r="H72" s="0" t="s">
        <v>50</v>
      </c>
      <c r="I72" s="0" t="s">
        <v>892</v>
      </c>
    </row>
    <row r="73" customFormat="false" ht="12.8" hidden="false" customHeight="false" outlineLevel="0" collapsed="false">
      <c r="A73" s="0" t="s">
        <v>974</v>
      </c>
      <c r="B73" s="0" t="s">
        <v>842</v>
      </c>
      <c r="C73" s="0" t="s">
        <v>843</v>
      </c>
      <c r="D73" s="0" t="n">
        <v>467913</v>
      </c>
      <c r="E73" s="0" t="n">
        <v>467976</v>
      </c>
      <c r="F73" s="0" t="s">
        <v>50</v>
      </c>
      <c r="G73" s="0" t="s">
        <v>844</v>
      </c>
      <c r="H73" s="0" t="s">
        <v>50</v>
      </c>
      <c r="I73" s="0" t="s">
        <v>897</v>
      </c>
    </row>
    <row r="74" customFormat="false" ht="12.8" hidden="false" customHeight="false" outlineLevel="0" collapsed="false">
      <c r="A74" s="0" t="s">
        <v>974</v>
      </c>
      <c r="B74" s="0" t="s">
        <v>842</v>
      </c>
      <c r="C74" s="0" t="s">
        <v>843</v>
      </c>
      <c r="D74" s="0" t="n">
        <v>469934</v>
      </c>
      <c r="E74" s="0" t="n">
        <v>469987</v>
      </c>
      <c r="F74" s="0" t="s">
        <v>50</v>
      </c>
      <c r="G74" s="0" t="s">
        <v>844</v>
      </c>
      <c r="H74" s="0" t="s">
        <v>50</v>
      </c>
      <c r="I74" s="0" t="s">
        <v>881</v>
      </c>
    </row>
    <row r="75" customFormat="false" ht="12.8" hidden="false" customHeight="false" outlineLevel="0" collapsed="false">
      <c r="A75" s="0" t="s">
        <v>974</v>
      </c>
      <c r="B75" s="0" t="s">
        <v>842</v>
      </c>
      <c r="C75" s="0" t="s">
        <v>843</v>
      </c>
      <c r="D75" s="0" t="n">
        <v>470138</v>
      </c>
      <c r="E75" s="0" t="n">
        <v>470195</v>
      </c>
      <c r="F75" s="0" t="s">
        <v>50</v>
      </c>
      <c r="G75" s="0" t="s">
        <v>844</v>
      </c>
      <c r="H75" s="0" t="s">
        <v>50</v>
      </c>
      <c r="I75" s="0" t="s">
        <v>898</v>
      </c>
    </row>
    <row r="76" customFormat="false" ht="12.8" hidden="false" customHeight="false" outlineLevel="0" collapsed="false">
      <c r="A76" s="0" t="s">
        <v>974</v>
      </c>
      <c r="B76" s="0" t="s">
        <v>842</v>
      </c>
      <c r="C76" s="0" t="s">
        <v>843</v>
      </c>
      <c r="D76" s="0" t="n">
        <v>470353</v>
      </c>
      <c r="E76" s="0" t="n">
        <v>470404</v>
      </c>
      <c r="F76" s="0" t="s">
        <v>50</v>
      </c>
      <c r="G76" s="0" t="s">
        <v>844</v>
      </c>
      <c r="H76" s="0" t="s">
        <v>50</v>
      </c>
      <c r="I76" s="0" t="s">
        <v>894</v>
      </c>
    </row>
    <row r="77" customFormat="false" ht="12.8" hidden="false" customHeight="false" outlineLevel="0" collapsed="false">
      <c r="A77" s="0" t="s">
        <v>974</v>
      </c>
      <c r="B77" s="0" t="s">
        <v>842</v>
      </c>
      <c r="C77" s="0" t="s">
        <v>843</v>
      </c>
      <c r="D77" s="0" t="n">
        <v>470548</v>
      </c>
      <c r="E77" s="0" t="n">
        <v>470611</v>
      </c>
      <c r="F77" s="0" t="s">
        <v>50</v>
      </c>
      <c r="G77" s="0" t="s">
        <v>844</v>
      </c>
      <c r="H77" s="0" t="s">
        <v>50</v>
      </c>
      <c r="I77" s="0" t="s">
        <v>897</v>
      </c>
    </row>
    <row r="78" customFormat="false" ht="12.8" hidden="false" customHeight="false" outlineLevel="0" collapsed="false">
      <c r="A78" s="0" t="s">
        <v>974</v>
      </c>
      <c r="B78" s="0" t="s">
        <v>842</v>
      </c>
      <c r="C78" s="0" t="s">
        <v>843</v>
      </c>
      <c r="D78" s="0" t="n">
        <v>503651</v>
      </c>
      <c r="E78" s="0" t="n">
        <v>503741</v>
      </c>
      <c r="F78" s="0" t="s">
        <v>50</v>
      </c>
      <c r="G78" s="0" t="s">
        <v>844</v>
      </c>
      <c r="H78" s="0" t="s">
        <v>50</v>
      </c>
      <c r="I78" s="0" t="s">
        <v>884</v>
      </c>
    </row>
    <row r="79" customFormat="false" ht="12.8" hidden="false" customHeight="false" outlineLevel="0" collapsed="false">
      <c r="A79" s="0" t="s">
        <v>974</v>
      </c>
      <c r="B79" s="0" t="s">
        <v>842</v>
      </c>
      <c r="C79" s="0" t="s">
        <v>843</v>
      </c>
      <c r="D79" s="0" t="n">
        <v>512784</v>
      </c>
      <c r="E79" s="0" t="n">
        <v>518143</v>
      </c>
      <c r="F79" s="0" t="s">
        <v>50</v>
      </c>
      <c r="G79" s="0" t="s">
        <v>844</v>
      </c>
      <c r="H79" s="0" t="s">
        <v>50</v>
      </c>
      <c r="I79" s="0" t="s">
        <v>976</v>
      </c>
    </row>
    <row r="80" customFormat="false" ht="12.8" hidden="false" customHeight="false" outlineLevel="0" collapsed="false">
      <c r="A80" s="0" t="s">
        <v>974</v>
      </c>
      <c r="B80" s="0" t="s">
        <v>842</v>
      </c>
      <c r="C80" s="0" t="s">
        <v>843</v>
      </c>
      <c r="D80" s="0" t="n">
        <v>518252</v>
      </c>
      <c r="E80" s="0" t="n">
        <v>518419</v>
      </c>
      <c r="F80" s="0" t="s">
        <v>50</v>
      </c>
      <c r="G80" s="0" t="s">
        <v>844</v>
      </c>
      <c r="H80" s="0" t="s">
        <v>50</v>
      </c>
      <c r="I80" s="0" t="s">
        <v>900</v>
      </c>
    </row>
    <row r="81" customFormat="false" ht="12.8" hidden="false" customHeight="false" outlineLevel="0" collapsed="false">
      <c r="A81" s="0" t="s">
        <v>974</v>
      </c>
      <c r="B81" s="0" t="s">
        <v>842</v>
      </c>
      <c r="C81" s="0" t="s">
        <v>843</v>
      </c>
      <c r="D81" s="0" t="n">
        <v>518659</v>
      </c>
      <c r="E81" s="0" t="n">
        <v>518721</v>
      </c>
      <c r="F81" s="0" t="s">
        <v>50</v>
      </c>
      <c r="G81" s="0" t="s">
        <v>844</v>
      </c>
      <c r="H81" s="0" t="s">
        <v>50</v>
      </c>
      <c r="I81" s="0" t="s">
        <v>851</v>
      </c>
    </row>
    <row r="82" customFormat="false" ht="12.8" hidden="false" customHeight="false" outlineLevel="0" collapsed="false">
      <c r="A82" s="0" t="s">
        <v>974</v>
      </c>
      <c r="B82" s="0" t="s">
        <v>842</v>
      </c>
      <c r="C82" s="0" t="s">
        <v>843</v>
      </c>
      <c r="D82" s="0" t="n">
        <v>556195</v>
      </c>
      <c r="E82" s="0" t="n">
        <v>561765</v>
      </c>
      <c r="F82" s="0" t="s">
        <v>50</v>
      </c>
      <c r="G82" s="0" t="s">
        <v>844</v>
      </c>
      <c r="H82" s="0" t="s">
        <v>50</v>
      </c>
      <c r="I82" s="0" t="s">
        <v>977</v>
      </c>
    </row>
    <row r="83" customFormat="false" ht="12.8" hidden="false" customHeight="false" outlineLevel="0" collapsed="false">
      <c r="A83" s="0" t="s">
        <v>974</v>
      </c>
      <c r="B83" s="0" t="s">
        <v>842</v>
      </c>
      <c r="C83" s="0" t="s">
        <v>843</v>
      </c>
      <c r="D83" s="0" t="n">
        <v>561972</v>
      </c>
      <c r="E83" s="0" t="n">
        <v>562034</v>
      </c>
      <c r="F83" s="0" t="s">
        <v>50</v>
      </c>
      <c r="G83" s="0" t="s">
        <v>844</v>
      </c>
      <c r="H83" s="0" t="s">
        <v>50</v>
      </c>
      <c r="I83" s="0" t="s">
        <v>851</v>
      </c>
    </row>
    <row r="84" customFormat="false" ht="12.8" hidden="false" customHeight="false" outlineLevel="0" collapsed="false">
      <c r="A84" s="0" t="s">
        <v>974</v>
      </c>
      <c r="B84" s="0" t="s">
        <v>842</v>
      </c>
      <c r="C84" s="0" t="s">
        <v>843</v>
      </c>
      <c r="D84" s="0" t="n">
        <v>612956</v>
      </c>
      <c r="E84" s="0" t="n">
        <v>613009</v>
      </c>
      <c r="F84" s="0" t="s">
        <v>50</v>
      </c>
      <c r="G84" s="0" t="s">
        <v>844</v>
      </c>
      <c r="H84" s="0" t="s">
        <v>50</v>
      </c>
      <c r="I84" s="0" t="s">
        <v>881</v>
      </c>
    </row>
    <row r="85" customFormat="false" ht="12.8" hidden="false" customHeight="false" outlineLevel="0" collapsed="false">
      <c r="A85" s="0" t="s">
        <v>974</v>
      </c>
      <c r="B85" s="0" t="s">
        <v>842</v>
      </c>
      <c r="C85" s="0" t="s">
        <v>843</v>
      </c>
      <c r="D85" s="0" t="n">
        <v>613598</v>
      </c>
      <c r="E85" s="0" t="n">
        <v>613714</v>
      </c>
      <c r="F85" s="0" t="s">
        <v>50</v>
      </c>
      <c r="G85" s="0" t="s">
        <v>844</v>
      </c>
      <c r="H85" s="0" t="s">
        <v>50</v>
      </c>
      <c r="I85" s="0" t="s">
        <v>902</v>
      </c>
    </row>
    <row r="86" customFormat="false" ht="12.8" hidden="false" customHeight="false" outlineLevel="0" collapsed="false">
      <c r="A86" s="0" t="s">
        <v>974</v>
      </c>
      <c r="B86" s="0" t="s">
        <v>842</v>
      </c>
      <c r="C86" s="0" t="s">
        <v>843</v>
      </c>
      <c r="D86" s="0" t="n">
        <v>613940</v>
      </c>
      <c r="E86" s="0" t="n">
        <v>613993</v>
      </c>
      <c r="F86" s="0" t="s">
        <v>50</v>
      </c>
      <c r="G86" s="0" t="s">
        <v>844</v>
      </c>
      <c r="H86" s="0" t="s">
        <v>50</v>
      </c>
      <c r="I86" s="0" t="s">
        <v>881</v>
      </c>
    </row>
    <row r="87" customFormat="false" ht="12.8" hidden="false" customHeight="false" outlineLevel="0" collapsed="false">
      <c r="A87" s="0" t="s">
        <v>974</v>
      </c>
      <c r="B87" s="0" t="s">
        <v>842</v>
      </c>
      <c r="C87" s="0" t="s">
        <v>843</v>
      </c>
      <c r="D87" s="0" t="n">
        <v>617309</v>
      </c>
      <c r="E87" s="0" t="n">
        <v>617704</v>
      </c>
      <c r="F87" s="0" t="s">
        <v>50</v>
      </c>
      <c r="G87" s="0" t="s">
        <v>844</v>
      </c>
      <c r="H87" s="0" t="s">
        <v>50</v>
      </c>
      <c r="I87" s="0" t="s">
        <v>903</v>
      </c>
    </row>
    <row r="88" customFormat="false" ht="12.8" hidden="false" customHeight="false" outlineLevel="0" collapsed="false">
      <c r="A88" s="0" t="s">
        <v>974</v>
      </c>
      <c r="B88" s="0" t="s">
        <v>842</v>
      </c>
      <c r="C88" s="0" t="s">
        <v>843</v>
      </c>
      <c r="D88" s="0" t="n">
        <v>617804</v>
      </c>
      <c r="E88" s="0" t="n">
        <v>618172</v>
      </c>
      <c r="F88" s="0" t="s">
        <v>50</v>
      </c>
      <c r="G88" s="0" t="s">
        <v>844</v>
      </c>
      <c r="H88" s="0" t="s">
        <v>50</v>
      </c>
      <c r="I88" s="0" t="s">
        <v>904</v>
      </c>
    </row>
    <row r="89" customFormat="false" ht="12.8" hidden="false" customHeight="false" outlineLevel="0" collapsed="false">
      <c r="A89" s="0" t="s">
        <v>974</v>
      </c>
      <c r="B89" s="0" t="s">
        <v>842</v>
      </c>
      <c r="C89" s="0" t="s">
        <v>843</v>
      </c>
      <c r="D89" s="0" t="n">
        <v>618332</v>
      </c>
      <c r="E89" s="0" t="n">
        <v>618505</v>
      </c>
      <c r="F89" s="0" t="s">
        <v>50</v>
      </c>
      <c r="G89" s="0" t="s">
        <v>844</v>
      </c>
      <c r="H89" s="0" t="s">
        <v>50</v>
      </c>
      <c r="I89" s="0" t="s">
        <v>857</v>
      </c>
    </row>
    <row r="90" customFormat="false" ht="12.8" hidden="false" customHeight="false" outlineLevel="0" collapsed="false">
      <c r="A90" s="0" t="s">
        <v>974</v>
      </c>
      <c r="B90" s="0" t="s">
        <v>842</v>
      </c>
      <c r="C90" s="0" t="s">
        <v>843</v>
      </c>
      <c r="D90" s="0" t="n">
        <v>621299</v>
      </c>
      <c r="E90" s="0" t="n">
        <v>621694</v>
      </c>
      <c r="F90" s="0" t="s">
        <v>50</v>
      </c>
      <c r="G90" s="0" t="s">
        <v>844</v>
      </c>
      <c r="H90" s="0" t="s">
        <v>50</v>
      </c>
      <c r="I90" s="0" t="s">
        <v>903</v>
      </c>
    </row>
    <row r="91" customFormat="false" ht="12.8" hidden="false" customHeight="false" outlineLevel="0" collapsed="false">
      <c r="A91" s="0" t="s">
        <v>974</v>
      </c>
      <c r="B91" s="0" t="s">
        <v>842</v>
      </c>
      <c r="C91" s="0" t="s">
        <v>843</v>
      </c>
      <c r="D91" s="0" t="n">
        <v>621758</v>
      </c>
      <c r="E91" s="0" t="n">
        <v>622021</v>
      </c>
      <c r="F91" s="0" t="s">
        <v>50</v>
      </c>
      <c r="G91" s="0" t="s">
        <v>844</v>
      </c>
      <c r="H91" s="0" t="s">
        <v>50</v>
      </c>
      <c r="I91" s="0" t="s">
        <v>905</v>
      </c>
    </row>
    <row r="92" customFormat="false" ht="12.8" hidden="false" customHeight="false" outlineLevel="0" collapsed="false">
      <c r="A92" s="0" t="s">
        <v>974</v>
      </c>
      <c r="B92" s="0" t="s">
        <v>842</v>
      </c>
      <c r="C92" s="0" t="s">
        <v>843</v>
      </c>
      <c r="D92" s="0" t="n">
        <v>622190</v>
      </c>
      <c r="E92" s="0" t="n">
        <v>622260</v>
      </c>
      <c r="F92" s="0" t="s">
        <v>50</v>
      </c>
      <c r="G92" s="0" t="s">
        <v>844</v>
      </c>
      <c r="H92" s="0" t="s">
        <v>50</v>
      </c>
      <c r="I92" s="0" t="s">
        <v>906</v>
      </c>
    </row>
    <row r="93" customFormat="false" ht="12.8" hidden="false" customHeight="false" outlineLevel="0" collapsed="false">
      <c r="A93" s="0" t="s">
        <v>974</v>
      </c>
      <c r="B93" s="0" t="s">
        <v>842</v>
      </c>
      <c r="C93" s="0" t="s">
        <v>843</v>
      </c>
      <c r="D93" s="0" t="n">
        <v>657119</v>
      </c>
      <c r="E93" s="0" t="n">
        <v>657177</v>
      </c>
      <c r="F93" s="0" t="s">
        <v>50</v>
      </c>
      <c r="G93" s="0" t="s">
        <v>844</v>
      </c>
      <c r="H93" s="0" t="s">
        <v>50</v>
      </c>
      <c r="I93" s="0" t="s">
        <v>907</v>
      </c>
    </row>
    <row r="94" customFormat="false" ht="12.8" hidden="false" customHeight="false" outlineLevel="0" collapsed="false">
      <c r="A94" s="0" t="s">
        <v>974</v>
      </c>
      <c r="B94" s="0" t="s">
        <v>842</v>
      </c>
      <c r="C94" s="0" t="s">
        <v>843</v>
      </c>
      <c r="D94" s="0" t="n">
        <v>657381</v>
      </c>
      <c r="E94" s="0" t="n">
        <v>657451</v>
      </c>
      <c r="F94" s="0" t="s">
        <v>50</v>
      </c>
      <c r="G94" s="0" t="s">
        <v>844</v>
      </c>
      <c r="H94" s="0" t="s">
        <v>50</v>
      </c>
      <c r="I94" s="0" t="s">
        <v>906</v>
      </c>
    </row>
    <row r="95" customFormat="false" ht="12.8" hidden="false" customHeight="false" outlineLevel="0" collapsed="false">
      <c r="A95" s="0" t="s">
        <v>974</v>
      </c>
      <c r="B95" s="0" t="s">
        <v>842</v>
      </c>
      <c r="C95" s="0" t="s">
        <v>843</v>
      </c>
      <c r="D95" s="0" t="n">
        <v>661944</v>
      </c>
      <c r="E95" s="0" t="n">
        <v>662002</v>
      </c>
      <c r="F95" s="0" t="s">
        <v>50</v>
      </c>
      <c r="G95" s="0" t="s">
        <v>844</v>
      </c>
      <c r="H95" s="0" t="s">
        <v>50</v>
      </c>
      <c r="I95" s="0" t="s">
        <v>907</v>
      </c>
    </row>
    <row r="96" customFormat="false" ht="12.8" hidden="false" customHeight="false" outlineLevel="0" collapsed="false">
      <c r="A96" s="0" t="s">
        <v>974</v>
      </c>
      <c r="B96" s="0" t="s">
        <v>842</v>
      </c>
      <c r="C96" s="0" t="s">
        <v>843</v>
      </c>
      <c r="D96" s="0" t="n">
        <v>662206</v>
      </c>
      <c r="E96" s="0" t="n">
        <v>662276</v>
      </c>
      <c r="F96" s="0" t="s">
        <v>50</v>
      </c>
      <c r="G96" s="0" t="s">
        <v>844</v>
      </c>
      <c r="H96" s="0" t="s">
        <v>50</v>
      </c>
      <c r="I96" s="0" t="s">
        <v>906</v>
      </c>
    </row>
    <row r="97" customFormat="false" ht="12.8" hidden="false" customHeight="false" outlineLevel="0" collapsed="false">
      <c r="A97" s="0" t="s">
        <v>974</v>
      </c>
      <c r="B97" s="0" t="s">
        <v>842</v>
      </c>
      <c r="C97" s="0" t="s">
        <v>843</v>
      </c>
      <c r="D97" s="0" t="n">
        <v>670981</v>
      </c>
      <c r="E97" s="0" t="n">
        <v>671174</v>
      </c>
      <c r="F97" s="0" t="s">
        <v>50</v>
      </c>
      <c r="G97" s="0" t="s">
        <v>844</v>
      </c>
      <c r="H97" s="0" t="s">
        <v>50</v>
      </c>
      <c r="I97" s="0" t="s">
        <v>908</v>
      </c>
    </row>
    <row r="98" customFormat="false" ht="12.8" hidden="false" customHeight="false" outlineLevel="0" collapsed="false">
      <c r="A98" s="0" t="s">
        <v>974</v>
      </c>
      <c r="B98" s="0" t="s">
        <v>842</v>
      </c>
      <c r="C98" s="0" t="s">
        <v>843</v>
      </c>
      <c r="D98" s="0" t="n">
        <v>691038</v>
      </c>
      <c r="E98" s="0" t="n">
        <v>691319</v>
      </c>
      <c r="F98" s="0" t="s">
        <v>50</v>
      </c>
      <c r="G98" s="0" t="s">
        <v>844</v>
      </c>
      <c r="H98" s="0" t="s">
        <v>50</v>
      </c>
      <c r="I98" s="0" t="s">
        <v>882</v>
      </c>
    </row>
    <row r="99" customFormat="false" ht="12.8" hidden="false" customHeight="false" outlineLevel="0" collapsed="false">
      <c r="A99" s="0" t="s">
        <v>974</v>
      </c>
      <c r="B99" s="0" t="s">
        <v>842</v>
      </c>
      <c r="C99" s="0" t="s">
        <v>843</v>
      </c>
      <c r="D99" s="0" t="n">
        <v>787065</v>
      </c>
      <c r="E99" s="0" t="n">
        <v>787312</v>
      </c>
      <c r="F99" s="0" t="s">
        <v>50</v>
      </c>
      <c r="G99" s="0" t="s">
        <v>844</v>
      </c>
      <c r="H99" s="0" t="s">
        <v>50</v>
      </c>
      <c r="I99" s="0" t="s">
        <v>909</v>
      </c>
    </row>
    <row r="100" customFormat="false" ht="12.8" hidden="false" customHeight="false" outlineLevel="0" collapsed="false">
      <c r="A100" s="0" t="s">
        <v>974</v>
      </c>
      <c r="B100" s="0" t="s">
        <v>842</v>
      </c>
      <c r="C100" s="0" t="s">
        <v>843</v>
      </c>
      <c r="D100" s="0" t="n">
        <v>788108</v>
      </c>
      <c r="E100" s="0" t="n">
        <v>788166</v>
      </c>
      <c r="F100" s="0" t="s">
        <v>50</v>
      </c>
      <c r="G100" s="0" t="s">
        <v>844</v>
      </c>
      <c r="H100" s="0" t="s">
        <v>50</v>
      </c>
      <c r="I100" s="0" t="s">
        <v>907</v>
      </c>
    </row>
    <row r="101" customFormat="false" ht="12.8" hidden="false" customHeight="false" outlineLevel="0" collapsed="false">
      <c r="A101" s="0" t="s">
        <v>974</v>
      </c>
      <c r="B101" s="0" t="s">
        <v>842</v>
      </c>
      <c r="C101" s="0" t="s">
        <v>843</v>
      </c>
      <c r="D101" s="0" t="n">
        <v>797508</v>
      </c>
      <c r="E101" s="0" t="n">
        <v>797621</v>
      </c>
      <c r="F101" s="0" t="s">
        <v>50</v>
      </c>
      <c r="G101" s="0" t="s">
        <v>844</v>
      </c>
      <c r="H101" s="0" t="s">
        <v>50</v>
      </c>
      <c r="I101" s="0" t="s">
        <v>861</v>
      </c>
    </row>
    <row r="102" customFormat="false" ht="12.8" hidden="false" customHeight="false" outlineLevel="0" collapsed="false">
      <c r="A102" s="0" t="s">
        <v>974</v>
      </c>
      <c r="B102" s="0" t="s">
        <v>842</v>
      </c>
      <c r="C102" s="0" t="s">
        <v>843</v>
      </c>
      <c r="D102" s="0" t="n">
        <v>829033</v>
      </c>
      <c r="E102" s="0" t="n">
        <v>829210</v>
      </c>
      <c r="F102" s="0" t="s">
        <v>50</v>
      </c>
      <c r="G102" s="0" t="s">
        <v>844</v>
      </c>
      <c r="H102" s="0" t="s">
        <v>50</v>
      </c>
      <c r="I102" s="0" t="s">
        <v>978</v>
      </c>
    </row>
    <row r="103" customFormat="false" ht="12.8" hidden="false" customHeight="false" outlineLevel="0" collapsed="false">
      <c r="A103" s="0" t="s">
        <v>974</v>
      </c>
      <c r="B103" s="0" t="s">
        <v>842</v>
      </c>
      <c r="C103" s="0" t="s">
        <v>843</v>
      </c>
      <c r="D103" s="0" t="n">
        <v>834360</v>
      </c>
      <c r="E103" s="0" t="n">
        <v>834508</v>
      </c>
      <c r="F103" s="0" t="s">
        <v>50</v>
      </c>
      <c r="G103" s="0" t="s">
        <v>844</v>
      </c>
      <c r="H103" s="0" t="s">
        <v>50</v>
      </c>
      <c r="I103" s="0" t="s">
        <v>910</v>
      </c>
    </row>
    <row r="104" customFormat="false" ht="12.8" hidden="false" customHeight="false" outlineLevel="0" collapsed="false">
      <c r="A104" s="0" t="s">
        <v>974</v>
      </c>
      <c r="B104" s="0" t="s">
        <v>842</v>
      </c>
      <c r="C104" s="0" t="s">
        <v>843</v>
      </c>
      <c r="D104" s="0" t="n">
        <v>834583</v>
      </c>
      <c r="E104" s="0" t="n">
        <v>834881</v>
      </c>
      <c r="F104" s="0" t="s">
        <v>50</v>
      </c>
      <c r="G104" s="0" t="s">
        <v>844</v>
      </c>
      <c r="H104" s="0" t="s">
        <v>50</v>
      </c>
      <c r="I104" s="0" t="s">
        <v>911</v>
      </c>
    </row>
    <row r="105" customFormat="false" ht="12.8" hidden="false" customHeight="false" outlineLevel="0" collapsed="false">
      <c r="A105" s="0" t="s">
        <v>974</v>
      </c>
      <c r="B105" s="0" t="s">
        <v>842</v>
      </c>
      <c r="C105" s="0" t="s">
        <v>843</v>
      </c>
      <c r="D105" s="0" t="n">
        <v>841799</v>
      </c>
      <c r="E105" s="0" t="n">
        <v>841852</v>
      </c>
      <c r="F105" s="0" t="s">
        <v>50</v>
      </c>
      <c r="G105" s="0" t="s">
        <v>844</v>
      </c>
      <c r="H105" s="0" t="s">
        <v>50</v>
      </c>
      <c r="I105" s="0" t="s">
        <v>881</v>
      </c>
    </row>
    <row r="106" customFormat="false" ht="12.8" hidden="false" customHeight="false" outlineLevel="0" collapsed="false">
      <c r="A106" s="0" t="s">
        <v>974</v>
      </c>
      <c r="B106" s="0" t="s">
        <v>842</v>
      </c>
      <c r="C106" s="0" t="s">
        <v>843</v>
      </c>
      <c r="D106" s="0" t="n">
        <v>861290</v>
      </c>
      <c r="E106" s="0" t="n">
        <v>861424</v>
      </c>
      <c r="F106" s="0" t="s">
        <v>50</v>
      </c>
      <c r="G106" s="0" t="s">
        <v>844</v>
      </c>
      <c r="H106" s="0" t="s">
        <v>50</v>
      </c>
      <c r="I106" s="0" t="s">
        <v>916</v>
      </c>
    </row>
    <row r="107" customFormat="false" ht="12.8" hidden="false" customHeight="false" outlineLevel="0" collapsed="false">
      <c r="A107" s="0" t="s">
        <v>974</v>
      </c>
      <c r="B107" s="0" t="s">
        <v>842</v>
      </c>
      <c r="C107" s="0" t="s">
        <v>843</v>
      </c>
      <c r="D107" s="0" t="n">
        <v>877702</v>
      </c>
      <c r="E107" s="0" t="n">
        <v>878122</v>
      </c>
      <c r="F107" s="0" t="s">
        <v>50</v>
      </c>
      <c r="G107" s="0" t="s">
        <v>844</v>
      </c>
      <c r="H107" s="0" t="s">
        <v>50</v>
      </c>
      <c r="I107" s="0" t="s">
        <v>917</v>
      </c>
    </row>
    <row r="108" customFormat="false" ht="12.8" hidden="false" customHeight="false" outlineLevel="0" collapsed="false">
      <c r="A108" s="0" t="s">
        <v>974</v>
      </c>
      <c r="B108" s="0" t="s">
        <v>842</v>
      </c>
      <c r="C108" s="0" t="s">
        <v>843</v>
      </c>
      <c r="D108" s="0" t="n">
        <v>892309</v>
      </c>
      <c r="E108" s="0" t="n">
        <v>892385</v>
      </c>
      <c r="F108" s="0" t="s">
        <v>50</v>
      </c>
      <c r="G108" s="0" t="s">
        <v>844</v>
      </c>
      <c r="H108" s="0" t="s">
        <v>50</v>
      </c>
      <c r="I108" s="0" t="s">
        <v>979</v>
      </c>
    </row>
    <row r="109" customFormat="false" ht="12.8" hidden="false" customHeight="false" outlineLevel="0" collapsed="false">
      <c r="A109" s="0" t="s">
        <v>974</v>
      </c>
      <c r="B109" s="0" t="s">
        <v>842</v>
      </c>
      <c r="C109" s="0" t="s">
        <v>843</v>
      </c>
      <c r="D109" s="0" t="n">
        <v>894433</v>
      </c>
      <c r="E109" s="0" t="n">
        <v>894498</v>
      </c>
      <c r="F109" s="0" t="s">
        <v>50</v>
      </c>
      <c r="G109" s="0" t="s">
        <v>844</v>
      </c>
      <c r="H109" s="0" t="s">
        <v>50</v>
      </c>
      <c r="I109" s="0" t="s">
        <v>895</v>
      </c>
    </row>
    <row r="110" customFormat="false" ht="12.8" hidden="false" customHeight="false" outlineLevel="0" collapsed="false">
      <c r="A110" s="0" t="s">
        <v>974</v>
      </c>
      <c r="B110" s="0" t="s">
        <v>842</v>
      </c>
      <c r="C110" s="0" t="s">
        <v>843</v>
      </c>
      <c r="D110" s="0" t="n">
        <v>940737</v>
      </c>
      <c r="E110" s="0" t="n">
        <v>940848</v>
      </c>
      <c r="F110" s="0" t="s">
        <v>50</v>
      </c>
      <c r="G110" s="0" t="s">
        <v>844</v>
      </c>
      <c r="H110" s="0" t="s">
        <v>50</v>
      </c>
      <c r="I110" s="0" t="s">
        <v>980</v>
      </c>
    </row>
    <row r="111" customFormat="false" ht="12.8" hidden="false" customHeight="false" outlineLevel="0" collapsed="false">
      <c r="A111" s="0" t="s">
        <v>974</v>
      </c>
      <c r="B111" s="0" t="s">
        <v>842</v>
      </c>
      <c r="C111" s="0" t="s">
        <v>843</v>
      </c>
      <c r="D111" s="0" t="n">
        <v>1018850</v>
      </c>
      <c r="E111" s="0" t="n">
        <v>1018931</v>
      </c>
      <c r="F111" s="0" t="s">
        <v>50</v>
      </c>
      <c r="G111" s="0" t="s">
        <v>844</v>
      </c>
      <c r="H111" s="0" t="s">
        <v>50</v>
      </c>
      <c r="I111" s="0" t="s">
        <v>853</v>
      </c>
    </row>
    <row r="112" customFormat="false" ht="12.8" hidden="false" customHeight="false" outlineLevel="0" collapsed="false">
      <c r="A112" s="0" t="s">
        <v>974</v>
      </c>
      <c r="B112" s="0" t="s">
        <v>842</v>
      </c>
      <c r="C112" s="0" t="s">
        <v>843</v>
      </c>
      <c r="D112" s="0" t="n">
        <v>1022526</v>
      </c>
      <c r="E112" s="0" t="n">
        <v>1022578</v>
      </c>
      <c r="F112" s="0" t="s">
        <v>50</v>
      </c>
      <c r="G112" s="0" t="s">
        <v>844</v>
      </c>
      <c r="H112" s="0" t="s">
        <v>50</v>
      </c>
      <c r="I112" s="0" t="s">
        <v>890</v>
      </c>
    </row>
    <row r="113" customFormat="false" ht="12.8" hidden="false" customHeight="false" outlineLevel="0" collapsed="false">
      <c r="A113" s="0" t="s">
        <v>974</v>
      </c>
      <c r="B113" s="0" t="s">
        <v>842</v>
      </c>
      <c r="C113" s="0" t="s">
        <v>843</v>
      </c>
      <c r="D113" s="0" t="n">
        <v>1022895</v>
      </c>
      <c r="E113" s="0" t="n">
        <v>1022947</v>
      </c>
      <c r="F113" s="0" t="s">
        <v>50</v>
      </c>
      <c r="G113" s="0" t="s">
        <v>844</v>
      </c>
      <c r="H113" s="0" t="s">
        <v>50</v>
      </c>
      <c r="I113" s="0" t="s">
        <v>890</v>
      </c>
    </row>
    <row r="114" customFormat="false" ht="12.8" hidden="false" customHeight="false" outlineLevel="0" collapsed="false">
      <c r="A114" s="0" t="s">
        <v>974</v>
      </c>
      <c r="B114" s="0" t="s">
        <v>842</v>
      </c>
      <c r="C114" s="0" t="s">
        <v>843</v>
      </c>
      <c r="D114" s="0" t="n">
        <v>1057917</v>
      </c>
      <c r="E114" s="0" t="n">
        <v>1058054</v>
      </c>
      <c r="F114" s="0" t="s">
        <v>50</v>
      </c>
      <c r="G114" s="0" t="s">
        <v>844</v>
      </c>
      <c r="H114" s="0" t="s">
        <v>50</v>
      </c>
      <c r="I114" s="0" t="s">
        <v>919</v>
      </c>
    </row>
    <row r="115" customFormat="false" ht="12.8" hidden="false" customHeight="false" outlineLevel="0" collapsed="false">
      <c r="A115" s="0" t="s">
        <v>974</v>
      </c>
      <c r="B115" s="0" t="s">
        <v>842</v>
      </c>
      <c r="C115" s="0" t="s">
        <v>843</v>
      </c>
      <c r="D115" s="0" t="n">
        <v>1058249</v>
      </c>
      <c r="E115" s="0" t="n">
        <v>1058314</v>
      </c>
      <c r="F115" s="0" t="s">
        <v>50</v>
      </c>
      <c r="G115" s="0" t="s">
        <v>844</v>
      </c>
      <c r="H115" s="0" t="s">
        <v>50</v>
      </c>
      <c r="I115" s="0" t="s">
        <v>895</v>
      </c>
    </row>
    <row r="116" customFormat="false" ht="12.8" hidden="false" customHeight="false" outlineLevel="0" collapsed="false">
      <c r="A116" s="0" t="s">
        <v>974</v>
      </c>
      <c r="B116" s="0" t="s">
        <v>842</v>
      </c>
      <c r="C116" s="0" t="s">
        <v>843</v>
      </c>
      <c r="D116" s="0" t="n">
        <v>1058385</v>
      </c>
      <c r="E116" s="0" t="n">
        <v>1058499</v>
      </c>
      <c r="F116" s="0" t="s">
        <v>50</v>
      </c>
      <c r="G116" s="0" t="s">
        <v>844</v>
      </c>
      <c r="H116" s="0" t="s">
        <v>50</v>
      </c>
      <c r="I116" s="0" t="s">
        <v>920</v>
      </c>
    </row>
    <row r="117" customFormat="false" ht="12.8" hidden="false" customHeight="false" outlineLevel="0" collapsed="false">
      <c r="A117" s="0" t="s">
        <v>974</v>
      </c>
      <c r="B117" s="0" t="s">
        <v>842</v>
      </c>
      <c r="C117" s="0" t="s">
        <v>843</v>
      </c>
      <c r="D117" s="0" t="n">
        <v>1084136</v>
      </c>
      <c r="E117" s="0" t="n">
        <v>1084345</v>
      </c>
      <c r="F117" s="0" t="s">
        <v>50</v>
      </c>
      <c r="G117" s="0" t="s">
        <v>844</v>
      </c>
      <c r="H117" s="0" t="s">
        <v>50</v>
      </c>
      <c r="I117" s="0" t="s">
        <v>921</v>
      </c>
    </row>
    <row r="118" customFormat="false" ht="12.8" hidden="false" customHeight="false" outlineLevel="0" collapsed="false">
      <c r="A118" s="0" t="s">
        <v>974</v>
      </c>
      <c r="B118" s="0" t="s">
        <v>842</v>
      </c>
      <c r="C118" s="0" t="s">
        <v>843</v>
      </c>
      <c r="D118" s="0" t="n">
        <v>1158482</v>
      </c>
      <c r="E118" s="0" t="n">
        <v>1158649</v>
      </c>
      <c r="F118" s="0" t="s">
        <v>50</v>
      </c>
      <c r="G118" s="0" t="s">
        <v>844</v>
      </c>
      <c r="H118" s="0" t="s">
        <v>50</v>
      </c>
      <c r="I118" s="0" t="s">
        <v>900</v>
      </c>
    </row>
    <row r="119" customFormat="false" ht="12.8" hidden="false" customHeight="false" outlineLevel="0" collapsed="false">
      <c r="A119" s="0" t="s">
        <v>974</v>
      </c>
      <c r="B119" s="0" t="s">
        <v>842</v>
      </c>
      <c r="C119" s="0" t="s">
        <v>843</v>
      </c>
      <c r="D119" s="0" t="n">
        <v>1191017</v>
      </c>
      <c r="E119" s="0" t="n">
        <v>1191541</v>
      </c>
      <c r="F119" s="0" t="s">
        <v>50</v>
      </c>
      <c r="G119" s="0" t="s">
        <v>844</v>
      </c>
      <c r="H119" s="0" t="s">
        <v>50</v>
      </c>
      <c r="I119" s="0" t="s">
        <v>922</v>
      </c>
    </row>
    <row r="120" customFormat="false" ht="12.8" hidden="false" customHeight="false" outlineLevel="0" collapsed="false">
      <c r="A120" s="0" t="s">
        <v>974</v>
      </c>
      <c r="B120" s="0" t="s">
        <v>842</v>
      </c>
      <c r="C120" s="0" t="s">
        <v>843</v>
      </c>
      <c r="D120" s="0" t="n">
        <v>1266028</v>
      </c>
      <c r="E120" s="0" t="n">
        <v>1266114</v>
      </c>
      <c r="F120" s="0" t="s">
        <v>50</v>
      </c>
      <c r="G120" s="0" t="s">
        <v>844</v>
      </c>
      <c r="H120" s="0" t="s">
        <v>50</v>
      </c>
      <c r="I120" s="0" t="s">
        <v>923</v>
      </c>
    </row>
    <row r="121" customFormat="false" ht="12.8" hidden="false" customHeight="false" outlineLevel="0" collapsed="false">
      <c r="A121" s="0" t="s">
        <v>974</v>
      </c>
      <c r="B121" s="0" t="s">
        <v>842</v>
      </c>
      <c r="C121" s="0" t="s">
        <v>843</v>
      </c>
      <c r="D121" s="0" t="n">
        <v>1328721</v>
      </c>
      <c r="E121" s="0" t="n">
        <v>1328911</v>
      </c>
      <c r="F121" s="0" t="s">
        <v>50</v>
      </c>
      <c r="G121" s="0" t="s">
        <v>844</v>
      </c>
      <c r="H121" s="0" t="s">
        <v>50</v>
      </c>
      <c r="I121" s="0" t="s">
        <v>846</v>
      </c>
    </row>
    <row r="122" customFormat="false" ht="12.8" hidden="false" customHeight="false" outlineLevel="0" collapsed="false">
      <c r="A122" s="0" t="s">
        <v>974</v>
      </c>
      <c r="B122" s="0" t="s">
        <v>842</v>
      </c>
      <c r="C122" s="0" t="s">
        <v>843</v>
      </c>
      <c r="D122" s="0" t="n">
        <v>1330395</v>
      </c>
      <c r="E122" s="0" t="n">
        <v>1330585</v>
      </c>
      <c r="F122" s="0" t="s">
        <v>50</v>
      </c>
      <c r="G122" s="0" t="s">
        <v>844</v>
      </c>
      <c r="H122" s="0" t="s">
        <v>50</v>
      </c>
      <c r="I122" s="0" t="s">
        <v>846</v>
      </c>
    </row>
    <row r="123" customFormat="false" ht="12.8" hidden="false" customHeight="false" outlineLevel="0" collapsed="false">
      <c r="A123" s="0" t="s">
        <v>974</v>
      </c>
      <c r="B123" s="0" t="s">
        <v>842</v>
      </c>
      <c r="C123" s="0" t="s">
        <v>843</v>
      </c>
      <c r="D123" s="0" t="n">
        <v>1366527</v>
      </c>
      <c r="E123" s="0" t="n">
        <v>1366922</v>
      </c>
      <c r="F123" s="0" t="s">
        <v>50</v>
      </c>
      <c r="G123" s="0" t="s">
        <v>844</v>
      </c>
      <c r="H123" s="0" t="s">
        <v>50</v>
      </c>
      <c r="I123" s="0" t="s">
        <v>903</v>
      </c>
    </row>
    <row r="124" customFormat="false" ht="12.8" hidden="false" customHeight="false" outlineLevel="0" collapsed="false">
      <c r="A124" s="0" t="s">
        <v>974</v>
      </c>
      <c r="B124" s="0" t="s">
        <v>842</v>
      </c>
      <c r="C124" s="0" t="s">
        <v>843</v>
      </c>
      <c r="D124" s="0" t="n">
        <v>1412546</v>
      </c>
      <c r="E124" s="0" t="n">
        <v>1413184</v>
      </c>
      <c r="F124" s="0" t="s">
        <v>50</v>
      </c>
      <c r="G124" s="0" t="s">
        <v>844</v>
      </c>
      <c r="H124" s="0" t="s">
        <v>50</v>
      </c>
      <c r="I124" s="0" t="s">
        <v>924</v>
      </c>
    </row>
    <row r="125" customFormat="false" ht="12.8" hidden="false" customHeight="false" outlineLevel="0" collapsed="false">
      <c r="A125" s="0" t="s">
        <v>974</v>
      </c>
      <c r="B125" s="0" t="s">
        <v>842</v>
      </c>
      <c r="C125" s="0" t="s">
        <v>843</v>
      </c>
      <c r="D125" s="0" t="n">
        <v>1428908</v>
      </c>
      <c r="E125" s="0" t="n">
        <v>1429358</v>
      </c>
      <c r="F125" s="0" t="s">
        <v>50</v>
      </c>
      <c r="G125" s="0" t="s">
        <v>844</v>
      </c>
      <c r="H125" s="0" t="s">
        <v>50</v>
      </c>
      <c r="I125" s="0" t="s">
        <v>925</v>
      </c>
    </row>
    <row r="126" customFormat="false" ht="12.8" hidden="false" customHeight="false" outlineLevel="0" collapsed="false">
      <c r="A126" s="0" t="s">
        <v>974</v>
      </c>
      <c r="B126" s="0" t="s">
        <v>842</v>
      </c>
      <c r="C126" s="0" t="s">
        <v>843</v>
      </c>
      <c r="D126" s="0" t="n">
        <v>1429550</v>
      </c>
      <c r="E126" s="0" t="n">
        <v>1429964</v>
      </c>
      <c r="F126" s="0" t="s">
        <v>50</v>
      </c>
      <c r="G126" s="0" t="s">
        <v>844</v>
      </c>
      <c r="H126" s="0" t="s">
        <v>50</v>
      </c>
      <c r="I126" s="0" t="s">
        <v>926</v>
      </c>
    </row>
    <row r="127" customFormat="false" ht="12.8" hidden="false" customHeight="false" outlineLevel="0" collapsed="false">
      <c r="A127" s="0" t="s">
        <v>974</v>
      </c>
      <c r="B127" s="0" t="s">
        <v>842</v>
      </c>
      <c r="C127" s="0" t="s">
        <v>843</v>
      </c>
      <c r="D127" s="0" t="n">
        <v>1443048</v>
      </c>
      <c r="E127" s="0" t="n">
        <v>1443793</v>
      </c>
      <c r="F127" s="0" t="s">
        <v>50</v>
      </c>
      <c r="G127" s="0" t="s">
        <v>844</v>
      </c>
      <c r="H127" s="0" t="s">
        <v>50</v>
      </c>
      <c r="I127" s="0" t="s">
        <v>927</v>
      </c>
    </row>
    <row r="128" customFormat="false" ht="12.8" hidden="false" customHeight="false" outlineLevel="0" collapsed="false">
      <c r="A128" s="0" t="s">
        <v>974</v>
      </c>
      <c r="B128" s="0" t="s">
        <v>842</v>
      </c>
      <c r="C128" s="0" t="s">
        <v>843</v>
      </c>
      <c r="D128" s="0" t="n">
        <v>1455860</v>
      </c>
      <c r="E128" s="0" t="n">
        <v>1456251</v>
      </c>
      <c r="F128" s="0" t="s">
        <v>50</v>
      </c>
      <c r="G128" s="0" t="s">
        <v>844</v>
      </c>
      <c r="H128" s="0" t="s">
        <v>50</v>
      </c>
      <c r="I128" s="0" t="s">
        <v>928</v>
      </c>
    </row>
    <row r="129" customFormat="false" ht="12.8" hidden="false" customHeight="false" outlineLevel="0" collapsed="false">
      <c r="A129" s="0" t="s">
        <v>974</v>
      </c>
      <c r="B129" s="0" t="s">
        <v>842</v>
      </c>
      <c r="C129" s="0" t="s">
        <v>843</v>
      </c>
      <c r="D129" s="0" t="n">
        <v>1461480</v>
      </c>
      <c r="E129" s="0" t="n">
        <v>1461530</v>
      </c>
      <c r="F129" s="0" t="s">
        <v>50</v>
      </c>
      <c r="G129" s="0" t="s">
        <v>844</v>
      </c>
      <c r="H129" s="0" t="s">
        <v>50</v>
      </c>
      <c r="I129" s="0" t="s">
        <v>929</v>
      </c>
    </row>
    <row r="130" customFormat="false" ht="12.8" hidden="false" customHeight="false" outlineLevel="0" collapsed="false">
      <c r="A130" s="0" t="s">
        <v>974</v>
      </c>
      <c r="B130" s="0" t="s">
        <v>842</v>
      </c>
      <c r="C130" s="0" t="s">
        <v>843</v>
      </c>
      <c r="D130" s="0" t="n">
        <v>1461858</v>
      </c>
      <c r="E130" s="0" t="n">
        <v>1461908</v>
      </c>
      <c r="F130" s="0" t="s">
        <v>50</v>
      </c>
      <c r="G130" s="0" t="s">
        <v>844</v>
      </c>
      <c r="H130" s="0" t="s">
        <v>50</v>
      </c>
      <c r="I130" s="0" t="s">
        <v>929</v>
      </c>
    </row>
    <row r="131" customFormat="false" ht="12.8" hidden="false" customHeight="false" outlineLevel="0" collapsed="false">
      <c r="A131" s="0" t="s">
        <v>974</v>
      </c>
      <c r="B131" s="0" t="s">
        <v>842</v>
      </c>
      <c r="C131" s="0" t="s">
        <v>843</v>
      </c>
      <c r="D131" s="0" t="n">
        <v>1544187</v>
      </c>
      <c r="E131" s="0" t="n">
        <v>1544475</v>
      </c>
      <c r="F131" s="0" t="s">
        <v>50</v>
      </c>
      <c r="G131" s="0" t="s">
        <v>844</v>
      </c>
      <c r="H131" s="0" t="s">
        <v>50</v>
      </c>
      <c r="I131" s="0" t="s">
        <v>930</v>
      </c>
    </row>
    <row r="132" customFormat="false" ht="12.8" hidden="false" customHeight="false" outlineLevel="0" collapsed="false">
      <c r="A132" s="0" t="s">
        <v>974</v>
      </c>
      <c r="B132" s="0" t="s">
        <v>842</v>
      </c>
      <c r="C132" s="0" t="s">
        <v>843</v>
      </c>
      <c r="D132" s="0" t="n">
        <v>1572143</v>
      </c>
      <c r="E132" s="0" t="n">
        <v>1572219</v>
      </c>
      <c r="F132" s="0" t="s">
        <v>50</v>
      </c>
      <c r="G132" s="0" t="s">
        <v>844</v>
      </c>
      <c r="H132" s="0" t="s">
        <v>50</v>
      </c>
      <c r="I132" s="0" t="s">
        <v>979</v>
      </c>
    </row>
    <row r="133" customFormat="false" ht="12.8" hidden="false" customHeight="false" outlineLevel="0" collapsed="false">
      <c r="A133" s="0" t="s">
        <v>974</v>
      </c>
      <c r="B133" s="0" t="s">
        <v>842</v>
      </c>
      <c r="C133" s="0" t="s">
        <v>843</v>
      </c>
      <c r="D133" s="0" t="n">
        <v>1578245</v>
      </c>
      <c r="E133" s="0" t="n">
        <v>1578305</v>
      </c>
      <c r="F133" s="0" t="s">
        <v>50</v>
      </c>
      <c r="G133" s="0" t="s">
        <v>844</v>
      </c>
      <c r="H133" s="0" t="s">
        <v>50</v>
      </c>
      <c r="I133" s="0" t="s">
        <v>958</v>
      </c>
    </row>
    <row r="134" customFormat="false" ht="12.8" hidden="false" customHeight="false" outlineLevel="0" collapsed="false">
      <c r="A134" s="0" t="s">
        <v>974</v>
      </c>
      <c r="B134" s="0" t="s">
        <v>842</v>
      </c>
      <c r="C134" s="0" t="s">
        <v>843</v>
      </c>
      <c r="D134" s="0" t="n">
        <v>1578554</v>
      </c>
      <c r="E134" s="0" t="n">
        <v>1578626</v>
      </c>
      <c r="F134" s="0" t="s">
        <v>50</v>
      </c>
      <c r="G134" s="0" t="s">
        <v>844</v>
      </c>
      <c r="H134" s="0" t="s">
        <v>50</v>
      </c>
      <c r="I134" s="0" t="s">
        <v>867</v>
      </c>
    </row>
    <row r="135" customFormat="false" ht="12.8" hidden="false" customHeight="false" outlineLevel="0" collapsed="false">
      <c r="A135" s="0" t="s">
        <v>974</v>
      </c>
      <c r="B135" s="0" t="s">
        <v>842</v>
      </c>
      <c r="C135" s="0" t="s">
        <v>843</v>
      </c>
      <c r="D135" s="0" t="n">
        <v>1579943</v>
      </c>
      <c r="E135" s="0" t="n">
        <v>1579993</v>
      </c>
      <c r="F135" s="0" t="s">
        <v>50</v>
      </c>
      <c r="G135" s="0" t="s">
        <v>844</v>
      </c>
      <c r="H135" s="0" t="s">
        <v>50</v>
      </c>
      <c r="I135" s="0" t="s">
        <v>929</v>
      </c>
    </row>
    <row r="136" customFormat="false" ht="12.8" hidden="false" customHeight="false" outlineLevel="0" collapsed="false">
      <c r="A136" s="0" t="s">
        <v>974</v>
      </c>
      <c r="B136" s="0" t="s">
        <v>842</v>
      </c>
      <c r="C136" s="0" t="s">
        <v>843</v>
      </c>
      <c r="D136" s="0" t="n">
        <v>1586471</v>
      </c>
      <c r="E136" s="0" t="n">
        <v>1586630</v>
      </c>
      <c r="F136" s="0" t="s">
        <v>50</v>
      </c>
      <c r="G136" s="0" t="s">
        <v>844</v>
      </c>
      <c r="H136" s="0" t="s">
        <v>50</v>
      </c>
      <c r="I136" s="0" t="s">
        <v>981</v>
      </c>
    </row>
    <row r="137" customFormat="false" ht="12.8" hidden="false" customHeight="false" outlineLevel="0" collapsed="false">
      <c r="A137" s="0" t="s">
        <v>974</v>
      </c>
      <c r="B137" s="0" t="s">
        <v>842</v>
      </c>
      <c r="C137" s="0" t="s">
        <v>843</v>
      </c>
      <c r="D137" s="0" t="n">
        <v>1587245</v>
      </c>
      <c r="E137" s="0" t="n">
        <v>1587651</v>
      </c>
      <c r="F137" s="0" t="s">
        <v>50</v>
      </c>
      <c r="G137" s="0" t="s">
        <v>844</v>
      </c>
      <c r="H137" s="0" t="s">
        <v>50</v>
      </c>
      <c r="I137" s="0" t="s">
        <v>852</v>
      </c>
    </row>
    <row r="138" customFormat="false" ht="12.8" hidden="false" customHeight="false" outlineLevel="0" collapsed="false">
      <c r="A138" s="0" t="s">
        <v>974</v>
      </c>
      <c r="B138" s="0" t="s">
        <v>842</v>
      </c>
      <c r="C138" s="0" t="s">
        <v>843</v>
      </c>
      <c r="D138" s="0" t="n">
        <v>1594457</v>
      </c>
      <c r="E138" s="0" t="n">
        <v>1594745</v>
      </c>
      <c r="F138" s="0" t="s">
        <v>50</v>
      </c>
      <c r="G138" s="0" t="s">
        <v>844</v>
      </c>
      <c r="H138" s="0" t="s">
        <v>50</v>
      </c>
      <c r="I138" s="0" t="s">
        <v>930</v>
      </c>
    </row>
    <row r="139" customFormat="false" ht="12.8" hidden="false" customHeight="false" outlineLevel="0" collapsed="false">
      <c r="A139" s="0" t="s">
        <v>974</v>
      </c>
      <c r="B139" s="0" t="s">
        <v>842</v>
      </c>
      <c r="C139" s="0" t="s">
        <v>843</v>
      </c>
      <c r="D139" s="0" t="n">
        <v>1694432</v>
      </c>
      <c r="E139" s="0" t="n">
        <v>1694560</v>
      </c>
      <c r="F139" s="0" t="s">
        <v>50</v>
      </c>
      <c r="G139" s="0" t="s">
        <v>844</v>
      </c>
      <c r="H139" s="0" t="s">
        <v>50</v>
      </c>
      <c r="I139" s="0" t="s">
        <v>932</v>
      </c>
    </row>
    <row r="140" customFormat="false" ht="12.8" hidden="false" customHeight="false" outlineLevel="0" collapsed="false">
      <c r="A140" s="0" t="s">
        <v>974</v>
      </c>
      <c r="B140" s="0" t="s">
        <v>842</v>
      </c>
      <c r="C140" s="0" t="s">
        <v>843</v>
      </c>
      <c r="D140" s="0" t="n">
        <v>1802450</v>
      </c>
      <c r="E140" s="0" t="n">
        <v>1804621</v>
      </c>
      <c r="F140" s="0" t="s">
        <v>50</v>
      </c>
      <c r="G140" s="0" t="s">
        <v>844</v>
      </c>
      <c r="H140" s="0" t="s">
        <v>50</v>
      </c>
      <c r="I140" s="0" t="s">
        <v>982</v>
      </c>
    </row>
    <row r="141" customFormat="false" ht="12.8" hidden="false" customHeight="false" outlineLevel="0" collapsed="false">
      <c r="A141" s="0" t="s">
        <v>974</v>
      </c>
      <c r="B141" s="0" t="s">
        <v>842</v>
      </c>
      <c r="C141" s="0" t="s">
        <v>843</v>
      </c>
      <c r="D141" s="0" t="n">
        <v>1873270</v>
      </c>
      <c r="E141" s="0" t="n">
        <v>1873335</v>
      </c>
      <c r="F141" s="0" t="s">
        <v>50</v>
      </c>
      <c r="G141" s="0" t="s">
        <v>844</v>
      </c>
      <c r="H141" s="0" t="s">
        <v>50</v>
      </c>
      <c r="I141" s="0" t="s">
        <v>895</v>
      </c>
    </row>
    <row r="142" customFormat="false" ht="12.8" hidden="false" customHeight="false" outlineLevel="0" collapsed="false">
      <c r="A142" s="0" t="s">
        <v>974</v>
      </c>
      <c r="B142" s="0" t="s">
        <v>842</v>
      </c>
      <c r="C142" s="0" t="s">
        <v>843</v>
      </c>
      <c r="D142" s="0" t="n">
        <v>1891760</v>
      </c>
      <c r="E142" s="0" t="n">
        <v>1891880</v>
      </c>
      <c r="F142" s="0" t="s">
        <v>50</v>
      </c>
      <c r="G142" s="0" t="s">
        <v>844</v>
      </c>
      <c r="H142" s="0" t="s">
        <v>50</v>
      </c>
      <c r="I142" s="0" t="s">
        <v>935</v>
      </c>
    </row>
    <row r="143" customFormat="false" ht="12.8" hidden="false" customHeight="false" outlineLevel="0" collapsed="false">
      <c r="A143" s="0" t="s">
        <v>974</v>
      </c>
      <c r="B143" s="0" t="s">
        <v>842</v>
      </c>
      <c r="C143" s="0" t="s">
        <v>843</v>
      </c>
      <c r="D143" s="0" t="n">
        <v>1892030</v>
      </c>
      <c r="E143" s="0" t="n">
        <v>1892339</v>
      </c>
      <c r="F143" s="0" t="s">
        <v>50</v>
      </c>
      <c r="G143" s="0" t="s">
        <v>844</v>
      </c>
      <c r="H143" s="0" t="s">
        <v>50</v>
      </c>
      <c r="I143" s="0" t="s">
        <v>936</v>
      </c>
    </row>
    <row r="144" customFormat="false" ht="12.8" hidden="false" customHeight="false" outlineLevel="0" collapsed="false">
      <c r="A144" s="0" t="s">
        <v>974</v>
      </c>
      <c r="B144" s="0" t="s">
        <v>842</v>
      </c>
      <c r="C144" s="0" t="s">
        <v>843</v>
      </c>
      <c r="D144" s="0" t="n">
        <v>1892417</v>
      </c>
      <c r="E144" s="0" t="n">
        <v>1892920</v>
      </c>
      <c r="F144" s="0" t="s">
        <v>50</v>
      </c>
      <c r="G144" s="0" t="s">
        <v>844</v>
      </c>
      <c r="H144" s="0" t="s">
        <v>50</v>
      </c>
      <c r="I144" s="0" t="s">
        <v>937</v>
      </c>
    </row>
    <row r="145" customFormat="false" ht="12.8" hidden="false" customHeight="false" outlineLevel="0" collapsed="false">
      <c r="A145" s="0" t="s">
        <v>974</v>
      </c>
      <c r="B145" s="0" t="s">
        <v>842</v>
      </c>
      <c r="C145" s="0" t="s">
        <v>843</v>
      </c>
      <c r="D145" s="0" t="n">
        <v>1902866</v>
      </c>
      <c r="E145" s="0" t="n">
        <v>1902941</v>
      </c>
      <c r="F145" s="0" t="s">
        <v>50</v>
      </c>
      <c r="G145" s="0" t="s">
        <v>844</v>
      </c>
      <c r="H145" s="0" t="s">
        <v>50</v>
      </c>
      <c r="I145" s="0" t="s">
        <v>938</v>
      </c>
    </row>
    <row r="146" customFormat="false" ht="12.8" hidden="false" customHeight="false" outlineLevel="0" collapsed="false">
      <c r="A146" s="0" t="s">
        <v>974</v>
      </c>
      <c r="B146" s="0" t="s">
        <v>842</v>
      </c>
      <c r="C146" s="0" t="s">
        <v>843</v>
      </c>
      <c r="D146" s="0" t="n">
        <v>1909922</v>
      </c>
      <c r="E146" s="0" t="n">
        <v>1911896</v>
      </c>
      <c r="F146" s="0" t="s">
        <v>50</v>
      </c>
      <c r="G146" s="0" t="s">
        <v>844</v>
      </c>
      <c r="H146" s="0" t="s">
        <v>50</v>
      </c>
      <c r="I146" s="0" t="s">
        <v>983</v>
      </c>
    </row>
    <row r="147" customFormat="false" ht="12.8" hidden="false" customHeight="false" outlineLevel="0" collapsed="false">
      <c r="A147" s="0" t="s">
        <v>974</v>
      </c>
      <c r="B147" s="0" t="s">
        <v>842</v>
      </c>
      <c r="C147" s="0" t="s">
        <v>843</v>
      </c>
      <c r="D147" s="0" t="n">
        <v>1917159</v>
      </c>
      <c r="E147" s="0" t="n">
        <v>1917301</v>
      </c>
      <c r="F147" s="0" t="s">
        <v>50</v>
      </c>
      <c r="G147" s="0" t="s">
        <v>844</v>
      </c>
      <c r="H147" s="0" t="s">
        <v>50</v>
      </c>
      <c r="I147" s="0" t="s">
        <v>940</v>
      </c>
    </row>
    <row r="148" customFormat="false" ht="12.8" hidden="false" customHeight="false" outlineLevel="0" collapsed="false">
      <c r="A148" s="0" t="s">
        <v>974</v>
      </c>
      <c r="B148" s="0" t="s">
        <v>842</v>
      </c>
      <c r="C148" s="0" t="s">
        <v>843</v>
      </c>
      <c r="D148" s="0" t="n">
        <v>1917395</v>
      </c>
      <c r="E148" s="0" t="n">
        <v>1918163</v>
      </c>
      <c r="F148" s="0" t="s">
        <v>50</v>
      </c>
      <c r="G148" s="0" t="s">
        <v>844</v>
      </c>
      <c r="H148" s="0" t="s">
        <v>50</v>
      </c>
      <c r="I148" s="0" t="s">
        <v>941</v>
      </c>
    </row>
    <row r="149" customFormat="false" ht="12.8" hidden="false" customHeight="false" outlineLevel="0" collapsed="false">
      <c r="A149" s="0" t="s">
        <v>974</v>
      </c>
      <c r="B149" s="0" t="s">
        <v>842</v>
      </c>
      <c r="C149" s="0" t="s">
        <v>843</v>
      </c>
      <c r="D149" s="0" t="n">
        <v>1928842</v>
      </c>
      <c r="E149" s="0" t="n">
        <v>1928990</v>
      </c>
      <c r="F149" s="0" t="s">
        <v>50</v>
      </c>
      <c r="G149" s="0" t="s">
        <v>844</v>
      </c>
      <c r="H149" s="0" t="s">
        <v>50</v>
      </c>
      <c r="I149" s="0" t="s">
        <v>910</v>
      </c>
    </row>
    <row r="150" customFormat="false" ht="12.8" hidden="false" customHeight="false" outlineLevel="0" collapsed="false">
      <c r="A150" s="0" t="s">
        <v>974</v>
      </c>
      <c r="B150" s="0" t="s">
        <v>842</v>
      </c>
      <c r="C150" s="0" t="s">
        <v>843</v>
      </c>
      <c r="D150" s="0" t="n">
        <v>1936324</v>
      </c>
      <c r="E150" s="0" t="n">
        <v>1936392</v>
      </c>
      <c r="F150" s="0" t="s">
        <v>50</v>
      </c>
      <c r="G150" s="0" t="s">
        <v>844</v>
      </c>
      <c r="H150" s="0" t="s">
        <v>50</v>
      </c>
      <c r="I150" s="0" t="s">
        <v>892</v>
      </c>
    </row>
    <row r="151" customFormat="false" ht="12.8" hidden="false" customHeight="false" outlineLevel="0" collapsed="false">
      <c r="A151" s="0" t="s">
        <v>974</v>
      </c>
      <c r="B151" s="0" t="s">
        <v>842</v>
      </c>
      <c r="C151" s="0" t="s">
        <v>843</v>
      </c>
      <c r="D151" s="0" t="n">
        <v>1937825</v>
      </c>
      <c r="E151" s="0" t="n">
        <v>1938845</v>
      </c>
      <c r="F151" s="0" t="s">
        <v>50</v>
      </c>
      <c r="G151" s="0" t="s">
        <v>844</v>
      </c>
      <c r="H151" s="0" t="s">
        <v>50</v>
      </c>
      <c r="I151" s="0" t="s">
        <v>942</v>
      </c>
    </row>
    <row r="152" customFormat="false" ht="12.8" hidden="false" customHeight="false" outlineLevel="0" collapsed="false">
      <c r="A152" s="0" t="s">
        <v>974</v>
      </c>
      <c r="B152" s="0" t="s">
        <v>842</v>
      </c>
      <c r="C152" s="0" t="s">
        <v>843</v>
      </c>
      <c r="D152" s="0" t="n">
        <v>1938956</v>
      </c>
      <c r="E152" s="0" t="n">
        <v>1939064</v>
      </c>
      <c r="F152" s="0" t="s">
        <v>50</v>
      </c>
      <c r="G152" s="0" t="s">
        <v>844</v>
      </c>
      <c r="H152" s="0" t="s">
        <v>50</v>
      </c>
      <c r="I152" s="0" t="s">
        <v>943</v>
      </c>
    </row>
    <row r="153" customFormat="false" ht="12.8" hidden="false" customHeight="false" outlineLevel="0" collapsed="false">
      <c r="A153" s="0" t="s">
        <v>974</v>
      </c>
      <c r="B153" s="0" t="s">
        <v>842</v>
      </c>
      <c r="C153" s="0" t="s">
        <v>843</v>
      </c>
      <c r="D153" s="0" t="n">
        <v>1939125</v>
      </c>
      <c r="E153" s="0" t="n">
        <v>1939337</v>
      </c>
      <c r="F153" s="0" t="s">
        <v>50</v>
      </c>
      <c r="G153" s="0" t="s">
        <v>844</v>
      </c>
      <c r="H153" s="0" t="s">
        <v>50</v>
      </c>
      <c r="I153" s="0" t="s">
        <v>944</v>
      </c>
    </row>
    <row r="154" customFormat="false" ht="12.8" hidden="false" customHeight="false" outlineLevel="0" collapsed="false">
      <c r="A154" s="0" t="s">
        <v>974</v>
      </c>
      <c r="B154" s="0" t="s">
        <v>842</v>
      </c>
      <c r="C154" s="0" t="s">
        <v>843</v>
      </c>
      <c r="D154" s="0" t="n">
        <v>1940700</v>
      </c>
      <c r="E154" s="0" t="n">
        <v>1940808</v>
      </c>
      <c r="F154" s="0" t="s">
        <v>50</v>
      </c>
      <c r="G154" s="0" t="s">
        <v>844</v>
      </c>
      <c r="H154" s="0" t="s">
        <v>50</v>
      </c>
      <c r="I154" s="0" t="s">
        <v>943</v>
      </c>
    </row>
    <row r="155" customFormat="false" ht="12.8" hidden="false" customHeight="false" outlineLevel="0" collapsed="false">
      <c r="A155" s="0" t="s">
        <v>974</v>
      </c>
      <c r="B155" s="0" t="s">
        <v>842</v>
      </c>
      <c r="C155" s="0" t="s">
        <v>843</v>
      </c>
      <c r="D155" s="0" t="n">
        <v>1940869</v>
      </c>
      <c r="E155" s="0" t="n">
        <v>1941081</v>
      </c>
      <c r="F155" s="0" t="s">
        <v>50</v>
      </c>
      <c r="G155" s="0" t="s">
        <v>844</v>
      </c>
      <c r="H155" s="0" t="s">
        <v>50</v>
      </c>
      <c r="I155" s="0" t="s">
        <v>944</v>
      </c>
    </row>
    <row r="156" customFormat="false" ht="12.8" hidden="false" customHeight="false" outlineLevel="0" collapsed="false">
      <c r="A156" s="0" t="s">
        <v>974</v>
      </c>
      <c r="B156" s="0" t="s">
        <v>842</v>
      </c>
      <c r="C156" s="0" t="s">
        <v>843</v>
      </c>
      <c r="D156" s="0" t="n">
        <v>1960762</v>
      </c>
      <c r="E156" s="0" t="n">
        <v>1961363</v>
      </c>
      <c r="F156" s="0" t="s">
        <v>50</v>
      </c>
      <c r="G156" s="0" t="s">
        <v>844</v>
      </c>
      <c r="H156" s="0" t="s">
        <v>50</v>
      </c>
      <c r="I156" s="0" t="s">
        <v>984</v>
      </c>
    </row>
    <row r="157" customFormat="false" ht="12.8" hidden="false" customHeight="false" outlineLevel="0" collapsed="false">
      <c r="A157" s="0" t="s">
        <v>974</v>
      </c>
      <c r="B157" s="0" t="s">
        <v>842</v>
      </c>
      <c r="C157" s="0" t="s">
        <v>843</v>
      </c>
      <c r="D157" s="0" t="n">
        <v>1993517</v>
      </c>
      <c r="E157" s="0" t="n">
        <v>1995082</v>
      </c>
      <c r="F157" s="0" t="s">
        <v>50</v>
      </c>
      <c r="G157" s="0" t="s">
        <v>844</v>
      </c>
      <c r="H157" s="0" t="s">
        <v>50</v>
      </c>
      <c r="I157" s="0" t="s">
        <v>985</v>
      </c>
    </row>
    <row r="158" customFormat="false" ht="12.8" hidden="false" customHeight="false" outlineLevel="0" collapsed="false">
      <c r="A158" s="0" t="s">
        <v>974</v>
      </c>
      <c r="B158" s="0" t="s">
        <v>842</v>
      </c>
      <c r="C158" s="0" t="s">
        <v>843</v>
      </c>
      <c r="D158" s="0" t="n">
        <v>1995286</v>
      </c>
      <c r="E158" s="0" t="n">
        <v>1995341</v>
      </c>
      <c r="F158" s="0" t="s">
        <v>50</v>
      </c>
      <c r="G158" s="0" t="s">
        <v>844</v>
      </c>
      <c r="H158" s="0" t="s">
        <v>50</v>
      </c>
      <c r="I158" s="0" t="s">
        <v>877</v>
      </c>
    </row>
    <row r="159" customFormat="false" ht="12.8" hidden="false" customHeight="false" outlineLevel="0" collapsed="false">
      <c r="A159" s="0" t="s">
        <v>974</v>
      </c>
      <c r="B159" s="0" t="s">
        <v>842</v>
      </c>
      <c r="C159" s="0" t="s">
        <v>843</v>
      </c>
      <c r="D159" s="0" t="n">
        <v>1995464</v>
      </c>
      <c r="E159" s="0" t="n">
        <v>1995519</v>
      </c>
      <c r="F159" s="0" t="s">
        <v>50</v>
      </c>
      <c r="G159" s="0" t="s">
        <v>844</v>
      </c>
      <c r="H159" s="0" t="s">
        <v>50</v>
      </c>
      <c r="I159" s="0" t="s">
        <v>877</v>
      </c>
    </row>
    <row r="160" customFormat="false" ht="12.8" hidden="false" customHeight="false" outlineLevel="0" collapsed="false">
      <c r="A160" s="0" t="s">
        <v>974</v>
      </c>
      <c r="B160" s="0" t="s">
        <v>842</v>
      </c>
      <c r="C160" s="0" t="s">
        <v>843</v>
      </c>
      <c r="D160" s="0" t="n">
        <v>1995604</v>
      </c>
      <c r="E160" s="0" t="n">
        <v>1995755</v>
      </c>
      <c r="F160" s="0" t="s">
        <v>50</v>
      </c>
      <c r="G160" s="0" t="s">
        <v>844</v>
      </c>
      <c r="H160" s="0" t="s">
        <v>50</v>
      </c>
      <c r="I160" s="0" t="s">
        <v>947</v>
      </c>
    </row>
    <row r="161" customFormat="false" ht="12.8" hidden="false" customHeight="false" outlineLevel="0" collapsed="false">
      <c r="A161" s="0" t="s">
        <v>974</v>
      </c>
      <c r="B161" s="0" t="s">
        <v>842</v>
      </c>
      <c r="C161" s="0" t="s">
        <v>843</v>
      </c>
      <c r="D161" s="0" t="n">
        <v>1995851</v>
      </c>
      <c r="E161" s="0" t="n">
        <v>1996270</v>
      </c>
      <c r="F161" s="0" t="s">
        <v>50</v>
      </c>
      <c r="G161" s="0" t="s">
        <v>844</v>
      </c>
      <c r="H161" s="0" t="s">
        <v>50</v>
      </c>
      <c r="I161" s="0" t="s">
        <v>986</v>
      </c>
    </row>
    <row r="162" customFormat="false" ht="12.8" hidden="false" customHeight="false" outlineLevel="0" collapsed="false">
      <c r="A162" s="0" t="s">
        <v>974</v>
      </c>
      <c r="B162" s="0" t="s">
        <v>842</v>
      </c>
      <c r="C162" s="0" t="s">
        <v>843</v>
      </c>
      <c r="D162" s="0" t="n">
        <v>1996326</v>
      </c>
      <c r="E162" s="0" t="n">
        <v>1996680</v>
      </c>
      <c r="F162" s="0" t="s">
        <v>50</v>
      </c>
      <c r="G162" s="0" t="s">
        <v>844</v>
      </c>
      <c r="H162" s="0" t="s">
        <v>50</v>
      </c>
      <c r="I162" s="0" t="s">
        <v>949</v>
      </c>
    </row>
    <row r="163" customFormat="false" ht="12.8" hidden="false" customHeight="false" outlineLevel="0" collapsed="false">
      <c r="A163" s="0" t="s">
        <v>974</v>
      </c>
      <c r="B163" s="0" t="s">
        <v>842</v>
      </c>
      <c r="C163" s="0" t="s">
        <v>843</v>
      </c>
      <c r="D163" s="0" t="n">
        <v>1996796</v>
      </c>
      <c r="E163" s="0" t="n">
        <v>1996937</v>
      </c>
      <c r="F163" s="0" t="s">
        <v>50</v>
      </c>
      <c r="G163" s="0" t="s">
        <v>844</v>
      </c>
      <c r="H163" s="0" t="s">
        <v>50</v>
      </c>
      <c r="I163" s="0" t="s">
        <v>987</v>
      </c>
    </row>
    <row r="164" customFormat="false" ht="12.8" hidden="false" customHeight="false" outlineLevel="0" collapsed="false">
      <c r="A164" s="0" t="s">
        <v>974</v>
      </c>
      <c r="B164" s="0" t="s">
        <v>842</v>
      </c>
      <c r="C164" s="0" t="s">
        <v>843</v>
      </c>
      <c r="D164" s="0" t="n">
        <v>1997329</v>
      </c>
      <c r="E164" s="0" t="n">
        <v>2003489</v>
      </c>
      <c r="F164" s="0" t="s">
        <v>50</v>
      </c>
      <c r="G164" s="0" t="s">
        <v>844</v>
      </c>
      <c r="H164" s="0" t="s">
        <v>50</v>
      </c>
      <c r="I164" s="0" t="s">
        <v>988</v>
      </c>
    </row>
    <row r="165" customFormat="false" ht="12.8" hidden="false" customHeight="false" outlineLevel="0" collapsed="false">
      <c r="A165" s="0" t="s">
        <v>974</v>
      </c>
      <c r="B165" s="0" t="s">
        <v>842</v>
      </c>
      <c r="C165" s="0" t="s">
        <v>843</v>
      </c>
      <c r="D165" s="0" t="n">
        <v>2030928</v>
      </c>
      <c r="E165" s="0" t="n">
        <v>2031322</v>
      </c>
      <c r="F165" s="0" t="s">
        <v>50</v>
      </c>
      <c r="G165" s="0" t="s">
        <v>844</v>
      </c>
      <c r="H165" s="0" t="s">
        <v>50</v>
      </c>
      <c r="I165" s="0" t="s">
        <v>989</v>
      </c>
    </row>
    <row r="166" customFormat="false" ht="12.8" hidden="false" customHeight="false" outlineLevel="0" collapsed="false">
      <c r="A166" s="0" t="s">
        <v>974</v>
      </c>
      <c r="B166" s="0" t="s">
        <v>842</v>
      </c>
      <c r="C166" s="0" t="s">
        <v>843</v>
      </c>
      <c r="D166" s="0" t="n">
        <v>2070886</v>
      </c>
      <c r="E166" s="0" t="n">
        <v>2071564</v>
      </c>
      <c r="F166" s="0" t="s">
        <v>50</v>
      </c>
      <c r="G166" s="0" t="s">
        <v>844</v>
      </c>
      <c r="H166" s="0" t="s">
        <v>50</v>
      </c>
      <c r="I166" s="0" t="s">
        <v>952</v>
      </c>
    </row>
    <row r="167" customFormat="false" ht="12.8" hidden="false" customHeight="false" outlineLevel="0" collapsed="false">
      <c r="A167" s="0" t="s">
        <v>974</v>
      </c>
      <c r="B167" s="0" t="s">
        <v>842</v>
      </c>
      <c r="C167" s="0" t="s">
        <v>843</v>
      </c>
      <c r="D167" s="0" t="n">
        <v>2111144</v>
      </c>
      <c r="E167" s="0" t="n">
        <v>2111204</v>
      </c>
      <c r="F167" s="0" t="s">
        <v>50</v>
      </c>
      <c r="G167" s="0" t="s">
        <v>844</v>
      </c>
      <c r="H167" s="0" t="s">
        <v>50</v>
      </c>
      <c r="I167" s="0" t="s">
        <v>958</v>
      </c>
    </row>
    <row r="168" customFormat="false" ht="12.8" hidden="false" customHeight="false" outlineLevel="0" collapsed="false">
      <c r="A168" s="0" t="s">
        <v>974</v>
      </c>
      <c r="B168" s="0" t="s">
        <v>842</v>
      </c>
      <c r="C168" s="0" t="s">
        <v>843</v>
      </c>
      <c r="D168" s="0" t="n">
        <v>2111453</v>
      </c>
      <c r="E168" s="0" t="n">
        <v>2111525</v>
      </c>
      <c r="F168" s="0" t="s">
        <v>50</v>
      </c>
      <c r="G168" s="0" t="s">
        <v>844</v>
      </c>
      <c r="H168" s="0" t="s">
        <v>50</v>
      </c>
      <c r="I168" s="0" t="s">
        <v>867</v>
      </c>
    </row>
    <row r="169" customFormat="false" ht="12.8" hidden="false" customHeight="false" outlineLevel="0" collapsed="false">
      <c r="A169" s="0" t="s">
        <v>974</v>
      </c>
      <c r="B169" s="0" t="s">
        <v>842</v>
      </c>
      <c r="C169" s="0" t="s">
        <v>843</v>
      </c>
      <c r="D169" s="0" t="n">
        <v>2112876</v>
      </c>
      <c r="E169" s="0" t="n">
        <v>2112926</v>
      </c>
      <c r="F169" s="0" t="s">
        <v>50</v>
      </c>
      <c r="G169" s="0" t="s">
        <v>844</v>
      </c>
      <c r="H169" s="0" t="s">
        <v>50</v>
      </c>
      <c r="I169" s="0" t="s">
        <v>929</v>
      </c>
    </row>
    <row r="170" customFormat="false" ht="12.8" hidden="false" customHeight="false" outlineLevel="0" collapsed="false">
      <c r="A170" s="0" t="s">
        <v>974</v>
      </c>
      <c r="B170" s="0" t="s">
        <v>842</v>
      </c>
      <c r="C170" s="0" t="s">
        <v>843</v>
      </c>
      <c r="D170" s="0" t="n">
        <v>2120492</v>
      </c>
      <c r="E170" s="0" t="n">
        <v>2120651</v>
      </c>
      <c r="F170" s="0" t="s">
        <v>50</v>
      </c>
      <c r="G170" s="0" t="s">
        <v>844</v>
      </c>
      <c r="H170" s="0" t="s">
        <v>50</v>
      </c>
      <c r="I170" s="0" t="s">
        <v>981</v>
      </c>
    </row>
    <row r="171" customFormat="false" ht="12.8" hidden="false" customHeight="false" outlineLevel="0" collapsed="false">
      <c r="A171" s="0" t="s">
        <v>974</v>
      </c>
      <c r="B171" s="0" t="s">
        <v>842</v>
      </c>
      <c r="C171" s="0" t="s">
        <v>843</v>
      </c>
      <c r="D171" s="0" t="n">
        <v>2121071</v>
      </c>
      <c r="E171" s="0" t="n">
        <v>2121477</v>
      </c>
      <c r="F171" s="0" t="s">
        <v>50</v>
      </c>
      <c r="G171" s="0" t="s">
        <v>844</v>
      </c>
      <c r="H171" s="0" t="s">
        <v>50</v>
      </c>
      <c r="I171" s="0" t="s">
        <v>852</v>
      </c>
    </row>
    <row r="172" customFormat="false" ht="12.8" hidden="false" customHeight="false" outlineLevel="0" collapsed="false">
      <c r="A172" s="0" t="s">
        <v>974</v>
      </c>
      <c r="B172" s="0" t="s">
        <v>842</v>
      </c>
      <c r="C172" s="0" t="s">
        <v>843</v>
      </c>
      <c r="D172" s="0" t="n">
        <v>2144930</v>
      </c>
      <c r="E172" s="0" t="n">
        <v>2145001</v>
      </c>
      <c r="F172" s="0" t="s">
        <v>50</v>
      </c>
      <c r="G172" s="0" t="s">
        <v>844</v>
      </c>
      <c r="H172" s="0" t="s">
        <v>50</v>
      </c>
      <c r="I172" s="0" t="s">
        <v>859</v>
      </c>
    </row>
    <row r="173" customFormat="false" ht="12.8" hidden="false" customHeight="false" outlineLevel="0" collapsed="false">
      <c r="A173" s="0" t="s">
        <v>974</v>
      </c>
      <c r="B173" s="0" t="s">
        <v>842</v>
      </c>
      <c r="C173" s="0" t="s">
        <v>843</v>
      </c>
      <c r="D173" s="0" t="n">
        <v>2175810</v>
      </c>
      <c r="E173" s="0" t="n">
        <v>2182331</v>
      </c>
      <c r="F173" s="0" t="s">
        <v>50</v>
      </c>
      <c r="G173" s="0" t="s">
        <v>844</v>
      </c>
      <c r="H173" s="0" t="s">
        <v>50</v>
      </c>
      <c r="I173" s="0" t="s">
        <v>990</v>
      </c>
    </row>
    <row r="174" customFormat="false" ht="12.8" hidden="false" customHeight="false" outlineLevel="0" collapsed="false">
      <c r="A174" s="0" t="s">
        <v>974</v>
      </c>
      <c r="B174" s="0" t="s">
        <v>842</v>
      </c>
      <c r="C174" s="0" t="s">
        <v>843</v>
      </c>
      <c r="D174" s="0" t="n">
        <v>2220275</v>
      </c>
      <c r="E174" s="0" t="n">
        <v>2220423</v>
      </c>
      <c r="F174" s="0" t="s">
        <v>50</v>
      </c>
      <c r="G174" s="0" t="s">
        <v>844</v>
      </c>
      <c r="H174" s="0" t="s">
        <v>50</v>
      </c>
      <c r="I174" s="0" t="s">
        <v>910</v>
      </c>
    </row>
    <row r="175" customFormat="false" ht="12.8" hidden="false" customHeight="false" outlineLevel="0" collapsed="false">
      <c r="A175" s="0" t="s">
        <v>974</v>
      </c>
      <c r="B175" s="0" t="s">
        <v>842</v>
      </c>
      <c r="C175" s="0" t="s">
        <v>843</v>
      </c>
      <c r="D175" s="0" t="n">
        <v>2254589</v>
      </c>
      <c r="E175" s="0" t="n">
        <v>2254979</v>
      </c>
      <c r="F175" s="0" t="s">
        <v>50</v>
      </c>
      <c r="G175" s="0" t="s">
        <v>844</v>
      </c>
      <c r="H175" s="0" t="s">
        <v>50</v>
      </c>
      <c r="I175" s="0" t="s">
        <v>954</v>
      </c>
    </row>
    <row r="176" customFormat="false" ht="12.8" hidden="false" customHeight="false" outlineLevel="0" collapsed="false">
      <c r="A176" s="0" t="s">
        <v>974</v>
      </c>
      <c r="B176" s="0" t="s">
        <v>842</v>
      </c>
      <c r="C176" s="0" t="s">
        <v>843</v>
      </c>
      <c r="D176" s="0" t="n">
        <v>2290298</v>
      </c>
      <c r="E176" s="0" t="n">
        <v>2299341</v>
      </c>
      <c r="F176" s="0" t="s">
        <v>50</v>
      </c>
      <c r="G176" s="0" t="s">
        <v>844</v>
      </c>
      <c r="H176" s="0" t="s">
        <v>50</v>
      </c>
      <c r="I176" s="0" t="s">
        <v>991</v>
      </c>
    </row>
    <row r="177" customFormat="false" ht="12.8" hidden="false" customHeight="false" outlineLevel="0" collapsed="false">
      <c r="A177" s="0" t="s">
        <v>974</v>
      </c>
      <c r="B177" s="0" t="s">
        <v>842</v>
      </c>
      <c r="C177" s="0" t="s">
        <v>843</v>
      </c>
      <c r="D177" s="0" t="n">
        <v>2317317</v>
      </c>
      <c r="E177" s="0" t="n">
        <v>2318005</v>
      </c>
      <c r="F177" s="0" t="s">
        <v>50</v>
      </c>
      <c r="G177" s="0" t="s">
        <v>844</v>
      </c>
      <c r="H177" s="0" t="s">
        <v>50</v>
      </c>
      <c r="I177" s="0" t="s">
        <v>956</v>
      </c>
    </row>
    <row r="178" customFormat="false" ht="12.8" hidden="false" customHeight="false" outlineLevel="0" collapsed="false">
      <c r="A178" s="0" t="s">
        <v>974</v>
      </c>
      <c r="B178" s="0" t="s">
        <v>842</v>
      </c>
      <c r="C178" s="0" t="s">
        <v>843</v>
      </c>
      <c r="D178" s="0" t="n">
        <v>2318076</v>
      </c>
      <c r="E178" s="0" t="n">
        <v>2319458</v>
      </c>
      <c r="F178" s="0" t="s">
        <v>50</v>
      </c>
      <c r="G178" s="0" t="s">
        <v>844</v>
      </c>
      <c r="H178" s="0" t="s">
        <v>50</v>
      </c>
      <c r="I178" s="0" t="s">
        <v>992</v>
      </c>
    </row>
    <row r="179" customFormat="false" ht="12.8" hidden="false" customHeight="false" outlineLevel="0" collapsed="false">
      <c r="A179" s="0" t="s">
        <v>974</v>
      </c>
      <c r="B179" s="0" t="s">
        <v>842</v>
      </c>
      <c r="C179" s="0" t="s">
        <v>843</v>
      </c>
      <c r="D179" s="0" t="n">
        <v>2346887</v>
      </c>
      <c r="E179" s="0" t="n">
        <v>2346947</v>
      </c>
      <c r="F179" s="0" t="s">
        <v>50</v>
      </c>
      <c r="G179" s="0" t="s">
        <v>844</v>
      </c>
      <c r="H179" s="0" t="s">
        <v>50</v>
      </c>
      <c r="I179" s="0" t="s">
        <v>958</v>
      </c>
    </row>
    <row r="180" customFormat="false" ht="12.8" hidden="false" customHeight="false" outlineLevel="0" collapsed="false">
      <c r="A180" s="0" t="s">
        <v>974</v>
      </c>
      <c r="B180" s="0" t="s">
        <v>842</v>
      </c>
      <c r="C180" s="0" t="s">
        <v>843</v>
      </c>
      <c r="D180" s="0" t="n">
        <v>2352524</v>
      </c>
      <c r="E180" s="0" t="n">
        <v>2352584</v>
      </c>
      <c r="F180" s="0" t="s">
        <v>50</v>
      </c>
      <c r="G180" s="0" t="s">
        <v>844</v>
      </c>
      <c r="H180" s="0" t="s">
        <v>50</v>
      </c>
      <c r="I180" s="0" t="s">
        <v>958</v>
      </c>
    </row>
    <row r="181" customFormat="false" ht="12.8" hidden="false" customHeight="false" outlineLevel="0" collapsed="false">
      <c r="A181" s="0" t="s">
        <v>974</v>
      </c>
      <c r="B181" s="0" t="s">
        <v>842</v>
      </c>
      <c r="C181" s="0" t="s">
        <v>843</v>
      </c>
      <c r="D181" s="0" t="n">
        <v>2389052</v>
      </c>
      <c r="E181" s="0" t="n">
        <v>2389111</v>
      </c>
      <c r="F181" s="0" t="s">
        <v>50</v>
      </c>
      <c r="G181" s="0" t="s">
        <v>844</v>
      </c>
      <c r="H181" s="0" t="s">
        <v>50</v>
      </c>
      <c r="I181" s="0" t="s">
        <v>888</v>
      </c>
    </row>
    <row r="182" customFormat="false" ht="12.8" hidden="false" customHeight="false" outlineLevel="0" collapsed="false">
      <c r="A182" s="0" t="s">
        <v>974</v>
      </c>
      <c r="B182" s="0" t="s">
        <v>842</v>
      </c>
      <c r="C182" s="0" t="s">
        <v>843</v>
      </c>
      <c r="D182" s="0" t="n">
        <v>2431544</v>
      </c>
      <c r="E182" s="0" t="n">
        <v>2432166</v>
      </c>
      <c r="F182" s="0" t="s">
        <v>50</v>
      </c>
      <c r="G182" s="0" t="s">
        <v>844</v>
      </c>
      <c r="H182" s="0" t="s">
        <v>50</v>
      </c>
      <c r="I182" s="0" t="s">
        <v>959</v>
      </c>
    </row>
    <row r="183" customFormat="false" ht="12.8" hidden="false" customHeight="false" outlineLevel="0" collapsed="false">
      <c r="A183" s="0" t="s">
        <v>974</v>
      </c>
      <c r="B183" s="0" t="s">
        <v>842</v>
      </c>
      <c r="C183" s="0" t="s">
        <v>843</v>
      </c>
      <c r="D183" s="0" t="n">
        <v>2478097</v>
      </c>
      <c r="E183" s="0" t="n">
        <v>2479043</v>
      </c>
      <c r="F183" s="0" t="s">
        <v>50</v>
      </c>
      <c r="G183" s="0" t="s">
        <v>844</v>
      </c>
      <c r="H183" s="0" t="s">
        <v>50</v>
      </c>
      <c r="I183" s="0" t="s">
        <v>960</v>
      </c>
    </row>
    <row r="184" customFormat="false" ht="12.8" hidden="false" customHeight="false" outlineLevel="0" collapsed="false">
      <c r="A184" s="0" t="s">
        <v>974</v>
      </c>
      <c r="B184" s="0" t="s">
        <v>842</v>
      </c>
      <c r="C184" s="0" t="s">
        <v>843</v>
      </c>
      <c r="D184" s="0" t="n">
        <v>2580353</v>
      </c>
      <c r="E184" s="0" t="n">
        <v>2580631</v>
      </c>
      <c r="F184" s="0" t="s">
        <v>50</v>
      </c>
      <c r="G184" s="0" t="s">
        <v>844</v>
      </c>
      <c r="H184" s="0" t="s">
        <v>50</v>
      </c>
      <c r="I184" s="0" t="s">
        <v>961</v>
      </c>
    </row>
    <row r="185" customFormat="false" ht="12.8" hidden="false" customHeight="false" outlineLevel="0" collapsed="false">
      <c r="A185" s="0" t="s">
        <v>974</v>
      </c>
      <c r="B185" s="0" t="s">
        <v>842</v>
      </c>
      <c r="C185" s="0" t="s">
        <v>843</v>
      </c>
      <c r="D185" s="0" t="n">
        <v>2586633</v>
      </c>
      <c r="E185" s="0" t="n">
        <v>2586703</v>
      </c>
      <c r="F185" s="0" t="s">
        <v>50</v>
      </c>
      <c r="G185" s="0" t="s">
        <v>844</v>
      </c>
      <c r="H185" s="0" t="s">
        <v>50</v>
      </c>
      <c r="I185" s="0" t="s">
        <v>906</v>
      </c>
    </row>
    <row r="186" customFormat="false" ht="12.8" hidden="false" customHeight="false" outlineLevel="0" collapsed="false">
      <c r="A186" s="0" t="s">
        <v>974</v>
      </c>
      <c r="B186" s="0" t="s">
        <v>842</v>
      </c>
      <c r="C186" s="0" t="s">
        <v>843</v>
      </c>
      <c r="D186" s="0" t="n">
        <v>2587632</v>
      </c>
      <c r="E186" s="0" t="n">
        <v>2587702</v>
      </c>
      <c r="F186" s="0" t="s">
        <v>50</v>
      </c>
      <c r="G186" s="0" t="s">
        <v>844</v>
      </c>
      <c r="H186" s="0" t="s">
        <v>50</v>
      </c>
      <c r="I186" s="0" t="s">
        <v>906</v>
      </c>
    </row>
    <row r="187" customFormat="false" ht="12.8" hidden="false" customHeight="false" outlineLevel="0" collapsed="false">
      <c r="A187" s="0" t="s">
        <v>974</v>
      </c>
      <c r="B187" s="0" t="s">
        <v>842</v>
      </c>
      <c r="C187" s="0" t="s">
        <v>843</v>
      </c>
      <c r="D187" s="0" t="n">
        <v>2606234</v>
      </c>
      <c r="E187" s="0" t="n">
        <v>2606296</v>
      </c>
      <c r="F187" s="0" t="s">
        <v>50</v>
      </c>
      <c r="G187" s="0" t="s">
        <v>844</v>
      </c>
      <c r="H187" s="0" t="s">
        <v>50</v>
      </c>
      <c r="I187" s="0" t="s">
        <v>851</v>
      </c>
    </row>
    <row r="188" customFormat="false" ht="12.8" hidden="false" customHeight="false" outlineLevel="0" collapsed="false">
      <c r="A188" s="0" t="s">
        <v>974</v>
      </c>
      <c r="B188" s="0" t="s">
        <v>842</v>
      </c>
      <c r="C188" s="0" t="s">
        <v>843</v>
      </c>
      <c r="D188" s="0" t="n">
        <v>2606923</v>
      </c>
      <c r="E188" s="0" t="n">
        <v>2606985</v>
      </c>
      <c r="F188" s="0" t="s">
        <v>50</v>
      </c>
      <c r="G188" s="0" t="s">
        <v>844</v>
      </c>
      <c r="H188" s="0" t="s">
        <v>50</v>
      </c>
      <c r="I188" s="0" t="s">
        <v>851</v>
      </c>
    </row>
    <row r="189" customFormat="false" ht="12.8" hidden="false" customHeight="false" outlineLevel="0" collapsed="false">
      <c r="A189" s="0" t="s">
        <v>974</v>
      </c>
      <c r="B189" s="0" t="s">
        <v>842</v>
      </c>
      <c r="C189" s="0" t="s">
        <v>843</v>
      </c>
      <c r="D189" s="0" t="n">
        <v>2609888</v>
      </c>
      <c r="E189" s="0" t="n">
        <v>2609940</v>
      </c>
      <c r="F189" s="0" t="s">
        <v>50</v>
      </c>
      <c r="G189" s="0" t="s">
        <v>844</v>
      </c>
      <c r="H189" s="0" t="s">
        <v>50</v>
      </c>
      <c r="I189" s="0" t="s">
        <v>890</v>
      </c>
    </row>
    <row r="190" customFormat="false" ht="12.8" hidden="false" customHeight="false" outlineLevel="0" collapsed="false">
      <c r="A190" s="0" t="s">
        <v>974</v>
      </c>
      <c r="B190" s="0" t="s">
        <v>842</v>
      </c>
      <c r="C190" s="0" t="s">
        <v>843</v>
      </c>
      <c r="D190" s="0" t="n">
        <v>2610341</v>
      </c>
      <c r="E190" s="0" t="n">
        <v>2610402</v>
      </c>
      <c r="F190" s="0" t="s">
        <v>50</v>
      </c>
      <c r="G190" s="0" t="s">
        <v>844</v>
      </c>
      <c r="H190" s="0" t="s">
        <v>50</v>
      </c>
      <c r="I190" s="0" t="s">
        <v>862</v>
      </c>
    </row>
    <row r="191" customFormat="false" ht="12.8" hidden="false" customHeight="false" outlineLevel="0" collapsed="false">
      <c r="A191" s="0" t="s">
        <v>974</v>
      </c>
      <c r="B191" s="0" t="s">
        <v>842</v>
      </c>
      <c r="C191" s="0" t="s">
        <v>843</v>
      </c>
      <c r="D191" s="0" t="n">
        <v>2610467</v>
      </c>
      <c r="E191" s="0" t="n">
        <v>2610517</v>
      </c>
      <c r="F191" s="0" t="s">
        <v>50</v>
      </c>
      <c r="G191" s="0" t="s">
        <v>844</v>
      </c>
      <c r="H191" s="0" t="s">
        <v>50</v>
      </c>
      <c r="I191" s="0" t="s">
        <v>929</v>
      </c>
    </row>
    <row r="192" customFormat="false" ht="12.8" hidden="false" customHeight="false" outlineLevel="0" collapsed="false">
      <c r="A192" s="0" t="s">
        <v>974</v>
      </c>
      <c r="B192" s="0" t="s">
        <v>842</v>
      </c>
      <c r="C192" s="0" t="s">
        <v>843</v>
      </c>
      <c r="D192" s="0" t="n">
        <v>2613146</v>
      </c>
      <c r="E192" s="0" t="n">
        <v>2613198</v>
      </c>
      <c r="F192" s="0" t="s">
        <v>50</v>
      </c>
      <c r="G192" s="0" t="s">
        <v>844</v>
      </c>
      <c r="H192" s="0" t="s">
        <v>50</v>
      </c>
      <c r="I192" s="0" t="s">
        <v>890</v>
      </c>
    </row>
    <row r="193" customFormat="false" ht="12.8" hidden="false" customHeight="false" outlineLevel="0" collapsed="false">
      <c r="A193" s="0" t="s">
        <v>974</v>
      </c>
      <c r="B193" s="0" t="s">
        <v>842</v>
      </c>
      <c r="C193" s="0" t="s">
        <v>843</v>
      </c>
      <c r="D193" s="0" t="n">
        <v>2613598</v>
      </c>
      <c r="E193" s="0" t="n">
        <v>2613659</v>
      </c>
      <c r="F193" s="0" t="s">
        <v>50</v>
      </c>
      <c r="G193" s="0" t="s">
        <v>844</v>
      </c>
      <c r="H193" s="0" t="s">
        <v>50</v>
      </c>
      <c r="I193" s="0" t="s">
        <v>862</v>
      </c>
    </row>
    <row r="194" customFormat="false" ht="12.8" hidden="false" customHeight="false" outlineLevel="0" collapsed="false">
      <c r="A194" s="0" t="s">
        <v>974</v>
      </c>
      <c r="B194" s="0" t="s">
        <v>842</v>
      </c>
      <c r="C194" s="0" t="s">
        <v>843</v>
      </c>
      <c r="D194" s="0" t="n">
        <v>2613724</v>
      </c>
      <c r="E194" s="0" t="n">
        <v>2613774</v>
      </c>
      <c r="F194" s="0" t="s">
        <v>50</v>
      </c>
      <c r="G194" s="0" t="s">
        <v>844</v>
      </c>
      <c r="H194" s="0" t="s">
        <v>50</v>
      </c>
      <c r="I194" s="0" t="s">
        <v>929</v>
      </c>
    </row>
    <row r="195" customFormat="false" ht="12.8" hidden="false" customHeight="false" outlineLevel="0" collapsed="false">
      <c r="A195" s="0" t="s">
        <v>974</v>
      </c>
      <c r="B195" s="0" t="s">
        <v>842</v>
      </c>
      <c r="C195" s="0" t="s">
        <v>843</v>
      </c>
      <c r="D195" s="0" t="n">
        <v>2623631</v>
      </c>
      <c r="E195" s="0" t="n">
        <v>2624743</v>
      </c>
      <c r="F195" s="0" t="s">
        <v>50</v>
      </c>
      <c r="G195" s="0" t="s">
        <v>844</v>
      </c>
      <c r="H195" s="0" t="s">
        <v>50</v>
      </c>
      <c r="I195" s="0" t="s">
        <v>962</v>
      </c>
    </row>
    <row r="196" customFormat="false" ht="12.8" hidden="false" customHeight="false" outlineLevel="0" collapsed="false">
      <c r="A196" s="0" t="s">
        <v>974</v>
      </c>
      <c r="B196" s="0" t="s">
        <v>842</v>
      </c>
      <c r="C196" s="0" t="s">
        <v>843</v>
      </c>
      <c r="D196" s="0" t="n">
        <v>2624858</v>
      </c>
      <c r="E196" s="0" t="n">
        <v>2624946</v>
      </c>
      <c r="F196" s="0" t="s">
        <v>50</v>
      </c>
      <c r="G196" s="0" t="s">
        <v>844</v>
      </c>
      <c r="H196" s="0" t="s">
        <v>50</v>
      </c>
      <c r="I196" s="0" t="s">
        <v>963</v>
      </c>
    </row>
    <row r="197" customFormat="false" ht="12.8" hidden="false" customHeight="false" outlineLevel="0" collapsed="false">
      <c r="A197" s="0" t="s">
        <v>974</v>
      </c>
      <c r="B197" s="0" t="s">
        <v>842</v>
      </c>
      <c r="C197" s="0" t="s">
        <v>843</v>
      </c>
      <c r="D197" s="0" t="n">
        <v>2629320</v>
      </c>
      <c r="E197" s="0" t="n">
        <v>2629463</v>
      </c>
      <c r="F197" s="0" t="s">
        <v>50</v>
      </c>
      <c r="G197" s="0" t="s">
        <v>844</v>
      </c>
      <c r="H197" s="0" t="s">
        <v>50</v>
      </c>
      <c r="I197" s="0" t="s">
        <v>869</v>
      </c>
    </row>
    <row r="198" customFormat="false" ht="12.8" hidden="false" customHeight="false" outlineLevel="0" collapsed="false">
      <c r="A198" s="0" t="s">
        <v>974</v>
      </c>
      <c r="B198" s="0" t="s">
        <v>842</v>
      </c>
      <c r="C198" s="0" t="s">
        <v>843</v>
      </c>
      <c r="D198" s="0" t="n">
        <v>2629530</v>
      </c>
      <c r="E198" s="0" t="n">
        <v>2629835</v>
      </c>
      <c r="F198" s="0" t="s">
        <v>50</v>
      </c>
      <c r="G198" s="0" t="s">
        <v>844</v>
      </c>
      <c r="H198" s="0" t="s">
        <v>50</v>
      </c>
      <c r="I198" s="0" t="s">
        <v>964</v>
      </c>
    </row>
    <row r="199" customFormat="false" ht="12.8" hidden="false" customHeight="false" outlineLevel="0" collapsed="false">
      <c r="A199" s="0" t="s">
        <v>974</v>
      </c>
      <c r="B199" s="0" t="s">
        <v>842</v>
      </c>
      <c r="C199" s="0" t="s">
        <v>843</v>
      </c>
      <c r="D199" s="0" t="n">
        <v>2630097</v>
      </c>
      <c r="E199" s="0" t="n">
        <v>2630164</v>
      </c>
      <c r="F199" s="0" t="s">
        <v>50</v>
      </c>
      <c r="G199" s="0" t="s">
        <v>844</v>
      </c>
      <c r="H199" s="0" t="s">
        <v>50</v>
      </c>
      <c r="I199" s="0" t="s">
        <v>896</v>
      </c>
    </row>
    <row r="200" customFormat="false" ht="12.8" hidden="false" customHeight="false" outlineLevel="0" collapsed="false">
      <c r="A200" s="0" t="s">
        <v>974</v>
      </c>
      <c r="B200" s="0" t="s">
        <v>842</v>
      </c>
      <c r="C200" s="0" t="s">
        <v>843</v>
      </c>
      <c r="D200" s="0" t="n">
        <v>2630321</v>
      </c>
      <c r="E200" s="0" t="n">
        <v>2630387</v>
      </c>
      <c r="F200" s="0" t="s">
        <v>50</v>
      </c>
      <c r="G200" s="0" t="s">
        <v>844</v>
      </c>
      <c r="H200" s="0" t="s">
        <v>50</v>
      </c>
      <c r="I200" s="0" t="s">
        <v>965</v>
      </c>
    </row>
    <row r="201" customFormat="false" ht="12.8" hidden="false" customHeight="false" outlineLevel="0" collapsed="false">
      <c r="A201" s="0" t="s">
        <v>974</v>
      </c>
      <c r="B201" s="0" t="s">
        <v>842</v>
      </c>
      <c r="C201" s="0" t="s">
        <v>843</v>
      </c>
      <c r="D201" s="0" t="n">
        <v>2632824</v>
      </c>
      <c r="E201" s="0" t="n">
        <v>2632967</v>
      </c>
      <c r="F201" s="0" t="s">
        <v>50</v>
      </c>
      <c r="G201" s="0" t="s">
        <v>844</v>
      </c>
      <c r="H201" s="0" t="s">
        <v>50</v>
      </c>
      <c r="I201" s="0" t="s">
        <v>869</v>
      </c>
    </row>
    <row r="202" customFormat="false" ht="12.8" hidden="false" customHeight="false" outlineLevel="0" collapsed="false">
      <c r="A202" s="0" t="s">
        <v>974</v>
      </c>
      <c r="B202" s="0" t="s">
        <v>842</v>
      </c>
      <c r="C202" s="0" t="s">
        <v>843</v>
      </c>
      <c r="D202" s="0" t="n">
        <v>2633139</v>
      </c>
      <c r="E202" s="0" t="n">
        <v>2633381</v>
      </c>
      <c r="F202" s="0" t="s">
        <v>50</v>
      </c>
      <c r="G202" s="0" t="s">
        <v>844</v>
      </c>
      <c r="H202" s="0" t="s">
        <v>50</v>
      </c>
      <c r="I202" s="0" t="s">
        <v>872</v>
      </c>
    </row>
    <row r="203" customFormat="false" ht="12.8" hidden="false" customHeight="false" outlineLevel="0" collapsed="false">
      <c r="A203" s="0" t="s">
        <v>974</v>
      </c>
      <c r="B203" s="0" t="s">
        <v>842</v>
      </c>
      <c r="C203" s="0" t="s">
        <v>843</v>
      </c>
      <c r="D203" s="0" t="n">
        <v>2633643</v>
      </c>
      <c r="E203" s="0" t="n">
        <v>2633710</v>
      </c>
      <c r="F203" s="0" t="s">
        <v>50</v>
      </c>
      <c r="G203" s="0" t="s">
        <v>844</v>
      </c>
      <c r="H203" s="0" t="s">
        <v>50</v>
      </c>
      <c r="I203" s="0" t="s">
        <v>896</v>
      </c>
    </row>
    <row r="204" customFormat="false" ht="12.8" hidden="false" customHeight="false" outlineLevel="0" collapsed="false">
      <c r="A204" s="0" t="s">
        <v>974</v>
      </c>
      <c r="B204" s="0" t="s">
        <v>842</v>
      </c>
      <c r="C204" s="0" t="s">
        <v>843</v>
      </c>
      <c r="D204" s="0" t="n">
        <v>2633867</v>
      </c>
      <c r="E204" s="0" t="n">
        <v>2633933</v>
      </c>
      <c r="F204" s="0" t="s">
        <v>50</v>
      </c>
      <c r="G204" s="0" t="s">
        <v>844</v>
      </c>
      <c r="H204" s="0" t="s">
        <v>50</v>
      </c>
      <c r="I204" s="0" t="s">
        <v>965</v>
      </c>
    </row>
    <row r="205" customFormat="false" ht="12.8" hidden="false" customHeight="false" outlineLevel="0" collapsed="false">
      <c r="A205" s="0" t="s">
        <v>974</v>
      </c>
      <c r="B205" s="0" t="s">
        <v>842</v>
      </c>
      <c r="C205" s="0" t="s">
        <v>843</v>
      </c>
      <c r="D205" s="0" t="n">
        <v>2664708</v>
      </c>
      <c r="E205" s="0" t="n">
        <v>2665036</v>
      </c>
      <c r="F205" s="0" t="s">
        <v>50</v>
      </c>
      <c r="G205" s="0" t="s">
        <v>844</v>
      </c>
      <c r="H205" s="0" t="s">
        <v>50</v>
      </c>
      <c r="I205" s="0" t="s">
        <v>966</v>
      </c>
    </row>
    <row r="206" customFormat="false" ht="12.8" hidden="false" customHeight="false" outlineLevel="0" collapsed="false">
      <c r="A206" s="0" t="s">
        <v>974</v>
      </c>
      <c r="B206" s="0" t="s">
        <v>842</v>
      </c>
      <c r="C206" s="0" t="s">
        <v>843</v>
      </c>
      <c r="D206" s="0" t="n">
        <v>2679794</v>
      </c>
      <c r="E206" s="0" t="n">
        <v>2679866</v>
      </c>
      <c r="F206" s="0" t="s">
        <v>50</v>
      </c>
      <c r="G206" s="0" t="s">
        <v>844</v>
      </c>
      <c r="H206" s="0" t="s">
        <v>50</v>
      </c>
      <c r="I206" s="0" t="s">
        <v>867</v>
      </c>
    </row>
    <row r="207" customFormat="false" ht="12.8" hidden="false" customHeight="false" outlineLevel="0" collapsed="false">
      <c r="A207" s="0" t="s">
        <v>974</v>
      </c>
      <c r="B207" s="0" t="s">
        <v>842</v>
      </c>
      <c r="C207" s="0" t="s">
        <v>843</v>
      </c>
      <c r="D207" s="0" t="n">
        <v>2681252</v>
      </c>
      <c r="E207" s="0" t="n">
        <v>2681324</v>
      </c>
      <c r="F207" s="0" t="s">
        <v>50</v>
      </c>
      <c r="G207" s="0" t="s">
        <v>844</v>
      </c>
      <c r="H207" s="0" t="s">
        <v>50</v>
      </c>
      <c r="I207" s="0" t="s">
        <v>867</v>
      </c>
    </row>
    <row r="208" customFormat="false" ht="12.8" hidden="false" customHeight="false" outlineLevel="0" collapsed="false">
      <c r="A208" s="0" t="s">
        <v>974</v>
      </c>
      <c r="B208" s="0" t="s">
        <v>842</v>
      </c>
      <c r="C208" s="0" t="s">
        <v>843</v>
      </c>
      <c r="D208" s="0" t="n">
        <v>2699017</v>
      </c>
      <c r="E208" s="0" t="n">
        <v>2699218</v>
      </c>
      <c r="F208" s="0" t="s">
        <v>50</v>
      </c>
      <c r="G208" s="0" t="s">
        <v>844</v>
      </c>
      <c r="H208" s="0" t="s">
        <v>50</v>
      </c>
      <c r="I208" s="0" t="s">
        <v>967</v>
      </c>
    </row>
    <row r="209" customFormat="false" ht="12.8" hidden="false" customHeight="false" outlineLevel="0" collapsed="false">
      <c r="A209" s="0" t="s">
        <v>974</v>
      </c>
      <c r="B209" s="0" t="s">
        <v>842</v>
      </c>
      <c r="C209" s="0" t="s">
        <v>843</v>
      </c>
      <c r="D209" s="0" t="n">
        <v>2774674</v>
      </c>
      <c r="E209" s="0" t="n">
        <v>2774742</v>
      </c>
      <c r="F209" s="0" t="s">
        <v>50</v>
      </c>
      <c r="G209" s="0" t="s">
        <v>844</v>
      </c>
      <c r="H209" s="0" t="s">
        <v>50</v>
      </c>
      <c r="I209" s="0" t="s">
        <v>892</v>
      </c>
    </row>
    <row r="210" customFormat="false" ht="12.8" hidden="false" customHeight="false" outlineLevel="0" collapsed="false">
      <c r="A210" s="0" t="s">
        <v>974</v>
      </c>
      <c r="B210" s="0" t="s">
        <v>842</v>
      </c>
      <c r="C210" s="0" t="s">
        <v>843</v>
      </c>
      <c r="D210" s="0" t="n">
        <v>2774858</v>
      </c>
      <c r="E210" s="0" t="n">
        <v>2775024</v>
      </c>
      <c r="F210" s="0" t="s">
        <v>50</v>
      </c>
      <c r="G210" s="0" t="s">
        <v>844</v>
      </c>
      <c r="H210" s="0" t="s">
        <v>50</v>
      </c>
      <c r="I210" s="0" t="s">
        <v>993</v>
      </c>
    </row>
    <row r="211" customFormat="false" ht="12.8" hidden="false" customHeight="false" outlineLevel="0" collapsed="false">
      <c r="A211" s="0" t="s">
        <v>974</v>
      </c>
      <c r="B211" s="0" t="s">
        <v>842</v>
      </c>
      <c r="C211" s="0" t="s">
        <v>843</v>
      </c>
      <c r="D211" s="0" t="n">
        <v>2775076</v>
      </c>
      <c r="E211" s="0" t="n">
        <v>2775267</v>
      </c>
      <c r="F211" s="0" t="s">
        <v>50</v>
      </c>
      <c r="G211" s="0" t="s">
        <v>844</v>
      </c>
      <c r="H211" s="0" t="s">
        <v>50</v>
      </c>
      <c r="I211" s="0" t="s">
        <v>855</v>
      </c>
    </row>
    <row r="212" customFormat="false" ht="12.8" hidden="false" customHeight="false" outlineLevel="0" collapsed="false">
      <c r="A212" s="0" t="s">
        <v>974</v>
      </c>
      <c r="B212" s="0" t="s">
        <v>842</v>
      </c>
      <c r="C212" s="0" t="s">
        <v>843</v>
      </c>
      <c r="D212" s="0" t="n">
        <v>2830154</v>
      </c>
      <c r="E212" s="0" t="n">
        <v>2830369</v>
      </c>
      <c r="F212" s="0" t="s">
        <v>50</v>
      </c>
      <c r="G212" s="0" t="s">
        <v>844</v>
      </c>
      <c r="H212" s="0" t="s">
        <v>50</v>
      </c>
      <c r="I212" s="0" t="s">
        <v>968</v>
      </c>
    </row>
    <row r="213" customFormat="false" ht="12.8" hidden="false" customHeight="false" outlineLevel="0" collapsed="false">
      <c r="A213" s="0" t="s">
        <v>974</v>
      </c>
      <c r="B213" s="0" t="s">
        <v>842</v>
      </c>
      <c r="C213" s="0" t="s">
        <v>843</v>
      </c>
      <c r="D213" s="0" t="n">
        <v>2862127</v>
      </c>
      <c r="E213" s="0" t="n">
        <v>2862298</v>
      </c>
      <c r="F213" s="0" t="s">
        <v>50</v>
      </c>
      <c r="G213" s="0" t="s">
        <v>844</v>
      </c>
      <c r="H213" s="0" t="s">
        <v>50</v>
      </c>
      <c r="I213" s="0" t="s">
        <v>865</v>
      </c>
    </row>
    <row r="214" customFormat="false" ht="12.8" hidden="false" customHeight="false" outlineLevel="0" collapsed="false">
      <c r="A214" s="0" t="s">
        <v>974</v>
      </c>
      <c r="B214" s="0" t="s">
        <v>842</v>
      </c>
      <c r="C214" s="0" t="s">
        <v>843</v>
      </c>
      <c r="D214" s="0" t="n">
        <v>2862553</v>
      </c>
      <c r="E214" s="0" t="n">
        <v>2862702</v>
      </c>
      <c r="F214" s="0" t="s">
        <v>50</v>
      </c>
      <c r="G214" s="0" t="s">
        <v>844</v>
      </c>
      <c r="H214" s="0" t="s">
        <v>50</v>
      </c>
      <c r="I214" s="0" t="s">
        <v>969</v>
      </c>
    </row>
    <row r="215" customFormat="false" ht="12.8" hidden="false" customHeight="false" outlineLevel="0" collapsed="false">
      <c r="A215" s="0" t="s">
        <v>974</v>
      </c>
      <c r="B215" s="0" t="s">
        <v>842</v>
      </c>
      <c r="C215" s="0" t="s">
        <v>843</v>
      </c>
      <c r="D215" s="0" t="n">
        <v>2862791</v>
      </c>
      <c r="E215" s="0" t="n">
        <v>2862900</v>
      </c>
      <c r="F215" s="0" t="s">
        <v>50</v>
      </c>
      <c r="G215" s="0" t="s">
        <v>844</v>
      </c>
      <c r="H215" s="0" t="s">
        <v>50</v>
      </c>
      <c r="I215" s="0" t="s">
        <v>970</v>
      </c>
    </row>
    <row r="216" customFormat="false" ht="12.8" hidden="false" customHeight="false" outlineLevel="0" collapsed="false">
      <c r="A216" s="0" t="s">
        <v>974</v>
      </c>
      <c r="B216" s="0" t="s">
        <v>842</v>
      </c>
      <c r="C216" s="0" t="s">
        <v>843</v>
      </c>
      <c r="D216" s="0" t="n">
        <v>2863539</v>
      </c>
      <c r="E216" s="0" t="n">
        <v>2863688</v>
      </c>
      <c r="F216" s="0" t="s">
        <v>50</v>
      </c>
      <c r="G216" s="0" t="s">
        <v>844</v>
      </c>
      <c r="H216" s="0" t="s">
        <v>50</v>
      </c>
      <c r="I216" s="0" t="s">
        <v>969</v>
      </c>
    </row>
    <row r="217" customFormat="false" ht="12.8" hidden="false" customHeight="false" outlineLevel="0" collapsed="false">
      <c r="A217" s="0" t="s">
        <v>974</v>
      </c>
      <c r="B217" s="0" t="s">
        <v>842</v>
      </c>
      <c r="C217" s="0" t="s">
        <v>843</v>
      </c>
      <c r="D217" s="0" t="n">
        <v>2863777</v>
      </c>
      <c r="E217" s="0" t="n">
        <v>2864052</v>
      </c>
      <c r="F217" s="0" t="s">
        <v>50</v>
      </c>
      <c r="G217" s="0" t="s">
        <v>844</v>
      </c>
      <c r="H217" s="0" t="s">
        <v>50</v>
      </c>
      <c r="I217" s="0" t="s">
        <v>971</v>
      </c>
    </row>
    <row r="218" customFormat="false" ht="12.8" hidden="false" customHeight="false" outlineLevel="0" collapsed="false">
      <c r="A218" s="0" t="s">
        <v>974</v>
      </c>
      <c r="B218" s="0" t="s">
        <v>842</v>
      </c>
      <c r="C218" s="0" t="s">
        <v>843</v>
      </c>
      <c r="D218" s="0" t="n">
        <v>2866627</v>
      </c>
      <c r="E218" s="0" t="n">
        <v>2866865</v>
      </c>
      <c r="F218" s="0" t="s">
        <v>50</v>
      </c>
      <c r="G218" s="0" t="s">
        <v>844</v>
      </c>
      <c r="H218" s="0" t="s">
        <v>50</v>
      </c>
      <c r="I218" s="0" t="s">
        <v>972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6516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2016-07-14T13:33:51Z</dcterms:created>
  <dc:language>en-GB</dc:language>
  <dcterms:modified xsi:type="dcterms:W3CDTF">2016-08-04T15:06:34Z</dcterms:modified>
  <cp:revision>9</cp:revision>
</cp:coreProperties>
</file>