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475" windowHeight="7365"/>
  </bookViews>
  <sheets>
    <sheet name="Registry" sheetId="1" r:id="rId1"/>
  </sheets>
  <calcPr calcId="152511"/>
</workbook>
</file>

<file path=xl/calcChain.xml><?xml version="1.0" encoding="utf-8"?>
<calcChain xmlns="http://schemas.openxmlformats.org/spreadsheetml/2006/main">
  <c r="F2" i="1" l="1"/>
  <c r="F22" i="1"/>
  <c r="G22" i="1" s="1"/>
  <c r="F26" i="1"/>
  <c r="G26" i="1" s="1"/>
  <c r="F27" i="1"/>
  <c r="G27" i="1" s="1"/>
  <c r="F34" i="1"/>
  <c r="G34" i="1" s="1"/>
  <c r="B3" i="1"/>
  <c r="F3" i="1" s="1"/>
  <c r="G3" i="1" s="1"/>
  <c r="B4" i="1"/>
  <c r="F4" i="1" s="1"/>
  <c r="G4" i="1" s="1"/>
  <c r="B5" i="1"/>
  <c r="F5" i="1" s="1"/>
  <c r="G5" i="1" s="1"/>
  <c r="B6" i="1"/>
  <c r="F6" i="1" s="1"/>
  <c r="G6" i="1" s="1"/>
  <c r="B7" i="1"/>
  <c r="F7" i="1" s="1"/>
  <c r="G7" i="1" s="1"/>
  <c r="B8" i="1"/>
  <c r="F8" i="1" s="1"/>
  <c r="G8" i="1" s="1"/>
  <c r="B9" i="1"/>
  <c r="F9" i="1" s="1"/>
  <c r="G9" i="1" s="1"/>
  <c r="B10" i="1"/>
  <c r="F10" i="1" s="1"/>
  <c r="G10" i="1" s="1"/>
  <c r="B11" i="1"/>
  <c r="F11" i="1" s="1"/>
  <c r="G11" i="1" s="1"/>
  <c r="B12" i="1"/>
  <c r="F12" i="1" s="1"/>
  <c r="G12" i="1" s="1"/>
  <c r="B13" i="1"/>
  <c r="F13" i="1" s="1"/>
  <c r="G13" i="1" s="1"/>
  <c r="B14" i="1"/>
  <c r="F14" i="1" s="1"/>
  <c r="G14" i="1" s="1"/>
  <c r="B15" i="1"/>
  <c r="F15" i="1" s="1"/>
  <c r="G15" i="1" s="1"/>
  <c r="B16" i="1"/>
  <c r="F16" i="1" s="1"/>
  <c r="G16" i="1" s="1"/>
  <c r="B17" i="1"/>
  <c r="F17" i="1" s="1"/>
  <c r="G17" i="1" s="1"/>
  <c r="B18" i="1"/>
  <c r="F18" i="1" s="1"/>
  <c r="G18" i="1" s="1"/>
  <c r="B19" i="1"/>
  <c r="F19" i="1" s="1"/>
  <c r="G19" i="1" s="1"/>
  <c r="B20" i="1"/>
  <c r="F20" i="1" s="1"/>
  <c r="G20" i="1" s="1"/>
  <c r="B21" i="1"/>
  <c r="F21" i="1" s="1"/>
  <c r="G21" i="1" s="1"/>
  <c r="B22" i="1"/>
  <c r="B23" i="1"/>
  <c r="F23" i="1" s="1"/>
  <c r="G23" i="1" s="1"/>
  <c r="B24" i="1"/>
  <c r="F24" i="1" s="1"/>
  <c r="G24" i="1" s="1"/>
  <c r="B25" i="1"/>
  <c r="F25" i="1" s="1"/>
  <c r="G25" i="1" s="1"/>
  <c r="B26" i="1"/>
  <c r="B27" i="1"/>
  <c r="B28" i="1"/>
  <c r="F28" i="1" s="1"/>
  <c r="G28" i="1" s="1"/>
  <c r="B29" i="1"/>
  <c r="F29" i="1" s="1"/>
  <c r="G29" i="1" s="1"/>
  <c r="B30" i="1"/>
  <c r="F30" i="1" s="1"/>
  <c r="G30" i="1" s="1"/>
  <c r="B31" i="1"/>
  <c r="F31" i="1" s="1"/>
  <c r="G31" i="1" s="1"/>
  <c r="B32" i="1"/>
  <c r="F32" i="1" s="1"/>
  <c r="G32" i="1" s="1"/>
  <c r="B33" i="1"/>
  <c r="F33" i="1" s="1"/>
  <c r="G33" i="1" s="1"/>
  <c r="B34" i="1"/>
  <c r="B35" i="1"/>
  <c r="F35" i="1" s="1"/>
  <c r="G35" i="1" s="1"/>
  <c r="B2" i="1"/>
  <c r="G2" i="1" s="1"/>
</calcChain>
</file>

<file path=xl/sharedStrings.xml><?xml version="1.0" encoding="utf-8"?>
<sst xmlns="http://schemas.openxmlformats.org/spreadsheetml/2006/main" count="42" uniqueCount="29">
  <si>
    <t>Organization</t>
  </si>
  <si>
    <t>ID Type</t>
  </si>
  <si>
    <t>Document</t>
  </si>
  <si>
    <t>ID Flavor</t>
  </si>
  <si>
    <t>Description</t>
  </si>
  <si>
    <t>VSF</t>
  </si>
  <si>
    <t>RFC</t>
  </si>
  <si>
    <t>SMPTE</t>
  </si>
  <si>
    <t>ISO/IEC</t>
  </si>
  <si>
    <t>Descriptor (Hex)</t>
  </si>
  <si>
    <t>Descriptor (Dec)</t>
  </si>
  <si>
    <t>Part/Sub-Part</t>
  </si>
  <si>
    <t>Payload is a transport stream without RTP or other wrapper</t>
  </si>
  <si>
    <t>Payload is a program stream without RTP or other wrapper</t>
  </si>
  <si>
    <t>HEVC elementary stream over RTP. Includes the RFC 7798 RTP header.</t>
  </si>
  <si>
    <t>AVC elementary stream over RTP. Includes the RFC 6184 RTP header.</t>
  </si>
  <si>
    <t>MPEG2 Transport Stream over RTP</t>
  </si>
  <si>
    <t>MPEG4 audio (AAC) over RTP</t>
  </si>
  <si>
    <t>Opus audio over RTP</t>
  </si>
  <si>
    <t>Uncompressed Video Essence over RTP</t>
  </si>
  <si>
    <t>Uncompressed Audio Essence over RTP</t>
  </si>
  <si>
    <t>Uncompressed Transparent AES3 over RTP</t>
  </si>
  <si>
    <t>ST291 Ancillary Data over RTP</t>
  </si>
  <si>
    <t>Uncompressed Transport of Full SDI Raster over RTP (including audio and ancillary data)</t>
  </si>
  <si>
    <t>Uncompressed Transport of Full SDI Raster over RTP (including audio and ancillary data) with PTP</t>
  </si>
  <si>
    <t>MXF OP1a streaming transport with RFC 6597 defining MXF KLV over RTP</t>
  </si>
  <si>
    <t>TR-01: JPEG2000 using 7 TS packets as per ST-2022-2</t>
  </si>
  <si>
    <t>TR-01: JPEG2000 using 7 TS packets as per ST-2022-2 Column FEC</t>
  </si>
  <si>
    <t>TR-01: JPEG2000 using 7 TS packets as per ST-2022-2 Row FEC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</si>
</sst>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D4" sqref="D4"/>
    </sheetView>
  </sheetViews>
  <sheetFormatPr defaultRowHeight="15" x14ac:dyDescent="0.25"/>
  <cols>
    <col min="1" max="1" width="12.28515625" bestFit="1" customWidth="1"/>
    <col min="2" max="2" width="7.5703125" bestFit="1" customWidth="1"/>
    <col min="3" max="3" width="10.140625" bestFit="1" customWidth="1"/>
    <col min="4" max="4" width="14.140625" customWidth="1"/>
    <col min="5" max="5" width="8.7109375" bestFit="1" customWidth="1"/>
    <col min="6" max="6" width="15.7109375" customWidth="1"/>
    <col min="7" max="7" width="15.85546875" style="2" customWidth="1"/>
    <col min="8" max="8" width="85.85546875" customWidth="1"/>
  </cols>
  <sheetData>
    <row r="1" spans="1:8" s="1" customFormat="1" x14ac:dyDescent="0.25">
      <c r="A1" s="3" t="s">
        <v>0</v>
      </c>
      <c r="B1" s="3" t="s">
        <v>1</v>
      </c>
      <c r="C1" s="3" t="s">
        <v>2</v>
      </c>
      <c r="D1" s="3" t="s">
        <v>11</v>
      </c>
      <c r="E1" s="3" t="s">
        <v>3</v>
      </c>
      <c r="F1" s="3" t="s">
        <v>10</v>
      </c>
      <c r="G1" s="4" t="s">
        <v>9</v>
      </c>
      <c r="H1" s="3" t="s">
        <v>4</v>
      </c>
    </row>
    <row r="2" spans="1:8" x14ac:dyDescent="0.25">
      <c r="A2" s="5" t="s">
        <v>8</v>
      </c>
      <c r="B2" s="5">
        <f>IF(A2="VSF",0,IF(A2="RFC",1,IF(A2="SMPTE",2,IF(A2="IEEE",3,IF(A2="ISO/IEC",4,IF(A2="AES",5,IF(A2="ATSC",6,IF(A2="ITU",7,IF(A2="ETSI/DVB",8,IF(A2="EBU",9,""))))))))))</f>
        <v>4</v>
      </c>
      <c r="C2" s="5">
        <v>13818</v>
      </c>
      <c r="D2" s="5">
        <v>1</v>
      </c>
      <c r="E2" s="5">
        <v>0</v>
      </c>
      <c r="F2" s="5">
        <f>IF(ISNUMBER(B2), IF(B2=0,E2+D2*256+C2*4096,IF(B2=2,E2+D2*256+C2*32768+B2*268435456,IF(B2=4,E2+D2*64+C2*2048+B2*268435456,E2+C2*256+B2*268435456))), "")</f>
        <v>1102041152</v>
      </c>
      <c r="G2" s="6" t="str">
        <f>IF(ISNUMBER(F2),DEC2HEX(F2,8),"")</f>
        <v>41AFD040</v>
      </c>
      <c r="H2" s="7" t="s">
        <v>12</v>
      </c>
    </row>
    <row r="3" spans="1:8" x14ac:dyDescent="0.25">
      <c r="A3" s="5" t="s">
        <v>8</v>
      </c>
      <c r="B3" s="5">
        <f t="shared" ref="B3:B35" si="0">IF(A3="VSF",0,IF(A3="RFC",1,IF(A3="SMPTE",2,IF(A3="IEEE",3,IF(A3="ISO/IEC",4,IF(A3="AES",5,IF(A3="ATSC",6,IF(A3="ITU",7,IF(A3="ETSI/DVB",8,IF(A3="EBU",9,""))))))))))</f>
        <v>4</v>
      </c>
      <c r="C3" s="5">
        <v>13818</v>
      </c>
      <c r="D3" s="5">
        <v>1</v>
      </c>
      <c r="E3" s="5">
        <v>1</v>
      </c>
      <c r="F3" s="5">
        <f t="shared" ref="F3:F35" si="1">IF(ISNUMBER(B3), IF(B3=0,E3+D3*256+C3*4096,IF(B3=2,E3+D3*256+C3*32768+B3*268435456,IF(B3=4,E3+D3*64+C3*2048+B3*268435456,E3+C3*256+B3*268435456))), "")</f>
        <v>1102041153</v>
      </c>
      <c r="G3" s="6" t="str">
        <f t="shared" ref="G3:G35" si="2">IF(ISNUMBER(F3),DEC2HEX(F3,8),"")</f>
        <v>41AFD041</v>
      </c>
      <c r="H3" s="7" t="s">
        <v>13</v>
      </c>
    </row>
    <row r="4" spans="1:8" x14ac:dyDescent="0.25">
      <c r="A4" s="5" t="s">
        <v>6</v>
      </c>
      <c r="B4" s="5">
        <f t="shared" si="0"/>
        <v>1</v>
      </c>
      <c r="C4" s="5">
        <v>7798</v>
      </c>
      <c r="D4" s="5"/>
      <c r="E4" s="5">
        <v>0</v>
      </c>
      <c r="F4" s="5">
        <f t="shared" si="1"/>
        <v>270431744</v>
      </c>
      <c r="G4" s="6" t="str">
        <f t="shared" si="2"/>
        <v>101E7600</v>
      </c>
      <c r="H4" s="8" t="s">
        <v>14</v>
      </c>
    </row>
    <row r="5" spans="1:8" x14ac:dyDescent="0.25">
      <c r="A5" s="5" t="s">
        <v>6</v>
      </c>
      <c r="B5" s="5">
        <f t="shared" si="0"/>
        <v>1</v>
      </c>
      <c r="C5" s="5">
        <v>6184</v>
      </c>
      <c r="D5" s="5"/>
      <c r="E5" s="5">
        <v>0</v>
      </c>
      <c r="F5" s="5">
        <f t="shared" si="1"/>
        <v>270018560</v>
      </c>
      <c r="G5" s="6" t="str">
        <f t="shared" si="2"/>
        <v>10182800</v>
      </c>
      <c r="H5" s="8" t="s">
        <v>15</v>
      </c>
    </row>
    <row r="6" spans="1:8" x14ac:dyDescent="0.25">
      <c r="A6" s="5" t="s">
        <v>6</v>
      </c>
      <c r="B6" s="5">
        <f t="shared" si="0"/>
        <v>1</v>
      </c>
      <c r="C6" s="5">
        <v>2250</v>
      </c>
      <c r="D6" s="5"/>
      <c r="E6" s="5">
        <v>0</v>
      </c>
      <c r="F6" s="5">
        <f t="shared" si="1"/>
        <v>269011456</v>
      </c>
      <c r="G6" s="6" t="str">
        <f t="shared" si="2"/>
        <v>1008CA00</v>
      </c>
      <c r="H6" s="8" t="s">
        <v>16</v>
      </c>
    </row>
    <row r="7" spans="1:8" x14ac:dyDescent="0.25">
      <c r="A7" s="5" t="s">
        <v>6</v>
      </c>
      <c r="B7" s="5">
        <f t="shared" si="0"/>
        <v>1</v>
      </c>
      <c r="C7" s="5">
        <v>6416</v>
      </c>
      <c r="D7" s="5"/>
      <c r="E7" s="5">
        <v>0</v>
      </c>
      <c r="F7" s="5">
        <f t="shared" si="1"/>
        <v>270077952</v>
      </c>
      <c r="G7" s="6" t="str">
        <f t="shared" si="2"/>
        <v>10191000</v>
      </c>
      <c r="H7" s="8" t="s">
        <v>17</v>
      </c>
    </row>
    <row r="8" spans="1:8" x14ac:dyDescent="0.25">
      <c r="A8" s="5" t="s">
        <v>6</v>
      </c>
      <c r="B8" s="5">
        <f t="shared" si="0"/>
        <v>1</v>
      </c>
      <c r="C8" s="5">
        <v>7587</v>
      </c>
      <c r="D8" s="5"/>
      <c r="E8" s="5">
        <v>0</v>
      </c>
      <c r="F8" s="5">
        <f t="shared" si="1"/>
        <v>270377728</v>
      </c>
      <c r="G8" s="6" t="str">
        <f t="shared" si="2"/>
        <v>101DA300</v>
      </c>
      <c r="H8" s="8" t="s">
        <v>18</v>
      </c>
    </row>
    <row r="9" spans="1:8" x14ac:dyDescent="0.25">
      <c r="A9" s="5" t="s">
        <v>7</v>
      </c>
      <c r="B9" s="5">
        <f t="shared" si="0"/>
        <v>2</v>
      </c>
      <c r="C9" s="9">
        <v>2110</v>
      </c>
      <c r="D9" s="9">
        <v>20</v>
      </c>
      <c r="E9" s="5">
        <v>0</v>
      </c>
      <c r="F9" s="5">
        <f t="shared" si="1"/>
        <v>606016512</v>
      </c>
      <c r="G9" s="6" t="str">
        <f t="shared" si="2"/>
        <v>241F1400</v>
      </c>
      <c r="H9" s="8" t="s">
        <v>19</v>
      </c>
    </row>
    <row r="10" spans="1:8" x14ac:dyDescent="0.25">
      <c r="A10" s="5" t="s">
        <v>7</v>
      </c>
      <c r="B10" s="5">
        <f t="shared" si="0"/>
        <v>2</v>
      </c>
      <c r="C10" s="9">
        <v>2110</v>
      </c>
      <c r="D10" s="9">
        <v>30</v>
      </c>
      <c r="E10" s="5">
        <v>0</v>
      </c>
      <c r="F10" s="5">
        <f t="shared" si="1"/>
        <v>606019072</v>
      </c>
      <c r="G10" s="6" t="str">
        <f t="shared" si="2"/>
        <v>241F1E00</v>
      </c>
      <c r="H10" s="8" t="s">
        <v>20</v>
      </c>
    </row>
    <row r="11" spans="1:8" x14ac:dyDescent="0.25">
      <c r="A11" s="5" t="s">
        <v>7</v>
      </c>
      <c r="B11" s="5">
        <f t="shared" si="0"/>
        <v>2</v>
      </c>
      <c r="C11" s="9">
        <v>2110</v>
      </c>
      <c r="D11" s="9">
        <v>31</v>
      </c>
      <c r="E11" s="5">
        <v>0</v>
      </c>
      <c r="F11" s="5">
        <f t="shared" si="1"/>
        <v>606019328</v>
      </c>
      <c r="G11" s="6" t="str">
        <f t="shared" si="2"/>
        <v>241F1F00</v>
      </c>
      <c r="H11" s="8" t="s">
        <v>21</v>
      </c>
    </row>
    <row r="12" spans="1:8" x14ac:dyDescent="0.25">
      <c r="A12" s="5" t="s">
        <v>7</v>
      </c>
      <c r="B12" s="5">
        <f t="shared" si="0"/>
        <v>2</v>
      </c>
      <c r="C12" s="9">
        <v>2110</v>
      </c>
      <c r="D12" s="9">
        <v>40</v>
      </c>
      <c r="E12" s="5">
        <v>0</v>
      </c>
      <c r="F12" s="5">
        <f t="shared" si="1"/>
        <v>606021632</v>
      </c>
      <c r="G12" s="6" t="str">
        <f t="shared" si="2"/>
        <v>241F2800</v>
      </c>
      <c r="H12" s="8" t="s">
        <v>22</v>
      </c>
    </row>
    <row r="13" spans="1:8" x14ac:dyDescent="0.25">
      <c r="A13" s="5" t="s">
        <v>7</v>
      </c>
      <c r="B13" s="5">
        <f t="shared" si="0"/>
        <v>2</v>
      </c>
      <c r="C13" s="9">
        <v>2022</v>
      </c>
      <c r="D13" s="9">
        <v>6</v>
      </c>
      <c r="E13" s="5">
        <v>0</v>
      </c>
      <c r="F13" s="5">
        <f t="shared" si="1"/>
        <v>603129344</v>
      </c>
      <c r="G13" s="6" t="str">
        <f t="shared" si="2"/>
        <v>23F30600</v>
      </c>
      <c r="H13" s="8" t="s">
        <v>23</v>
      </c>
    </row>
    <row r="14" spans="1:8" x14ac:dyDescent="0.25">
      <c r="A14" s="5" t="s">
        <v>7</v>
      </c>
      <c r="B14" s="5">
        <f t="shared" si="0"/>
        <v>2</v>
      </c>
      <c r="C14" s="9">
        <v>2022</v>
      </c>
      <c r="D14" s="9">
        <v>8</v>
      </c>
      <c r="E14" s="5">
        <v>0</v>
      </c>
      <c r="F14" s="5">
        <f t="shared" si="1"/>
        <v>603129856</v>
      </c>
      <c r="G14" s="6" t="str">
        <f t="shared" si="2"/>
        <v>23F30800</v>
      </c>
      <c r="H14" s="8" t="s">
        <v>24</v>
      </c>
    </row>
    <row r="15" spans="1:8" x14ac:dyDescent="0.25">
      <c r="A15" s="5" t="s">
        <v>7</v>
      </c>
      <c r="B15" s="5">
        <f t="shared" si="0"/>
        <v>2</v>
      </c>
      <c r="C15" s="9">
        <v>2049</v>
      </c>
      <c r="D15" s="8">
        <v>0</v>
      </c>
      <c r="E15" s="5">
        <v>0</v>
      </c>
      <c r="F15" s="5">
        <f t="shared" si="1"/>
        <v>604012544</v>
      </c>
      <c r="G15" s="6" t="str">
        <f t="shared" si="2"/>
        <v>24008000</v>
      </c>
      <c r="H15" s="8" t="s">
        <v>25</v>
      </c>
    </row>
    <row r="16" spans="1:8" x14ac:dyDescent="0.25">
      <c r="A16" s="5" t="s">
        <v>5</v>
      </c>
      <c r="B16" s="5">
        <f t="shared" si="0"/>
        <v>0</v>
      </c>
      <c r="C16" s="5">
        <v>1</v>
      </c>
      <c r="D16" s="5">
        <v>0</v>
      </c>
      <c r="E16" s="5">
        <v>0</v>
      </c>
      <c r="F16" s="5">
        <f t="shared" si="1"/>
        <v>4096</v>
      </c>
      <c r="G16" s="6" t="str">
        <f t="shared" si="2"/>
        <v>00001000</v>
      </c>
      <c r="H16" s="7" t="s">
        <v>26</v>
      </c>
    </row>
    <row r="17" spans="1:8" x14ac:dyDescent="0.25">
      <c r="A17" s="5" t="s">
        <v>5</v>
      </c>
      <c r="B17" s="5">
        <f t="shared" si="0"/>
        <v>0</v>
      </c>
      <c r="C17" s="5">
        <v>1</v>
      </c>
      <c r="D17" s="5">
        <v>0</v>
      </c>
      <c r="E17" s="5">
        <v>1</v>
      </c>
      <c r="F17" s="5">
        <f t="shared" si="1"/>
        <v>4097</v>
      </c>
      <c r="G17" s="6" t="str">
        <f t="shared" si="2"/>
        <v>00001001</v>
      </c>
      <c r="H17" s="7" t="s">
        <v>27</v>
      </c>
    </row>
    <row r="18" spans="1:8" x14ac:dyDescent="0.25">
      <c r="A18" s="5" t="s">
        <v>5</v>
      </c>
      <c r="B18" s="5">
        <f t="shared" si="0"/>
        <v>0</v>
      </c>
      <c r="C18" s="5">
        <v>1</v>
      </c>
      <c r="D18" s="5">
        <v>0</v>
      </c>
      <c r="E18" s="5">
        <v>2</v>
      </c>
      <c r="F18" s="5">
        <f t="shared" si="1"/>
        <v>4098</v>
      </c>
      <c r="G18" s="6" t="str">
        <f t="shared" si="2"/>
        <v>00001002</v>
      </c>
      <c r="H18" s="7" t="s">
        <v>28</v>
      </c>
    </row>
    <row r="19" spans="1:8" x14ac:dyDescent="0.25">
      <c r="A19" s="5"/>
      <c r="B19" s="5" t="str">
        <f t="shared" si="0"/>
        <v/>
      </c>
      <c r="C19" s="5"/>
      <c r="D19" s="5"/>
      <c r="E19" s="5"/>
      <c r="F19" s="5" t="str">
        <f t="shared" si="1"/>
        <v/>
      </c>
      <c r="G19" s="6" t="str">
        <f t="shared" si="2"/>
        <v/>
      </c>
      <c r="H19" s="5"/>
    </row>
    <row r="20" spans="1:8" x14ac:dyDescent="0.25">
      <c r="A20" s="5"/>
      <c r="B20" s="5" t="str">
        <f t="shared" si="0"/>
        <v/>
      </c>
      <c r="C20" s="5"/>
      <c r="D20" s="5"/>
      <c r="E20" s="5"/>
      <c r="F20" s="5" t="str">
        <f t="shared" si="1"/>
        <v/>
      </c>
      <c r="G20" s="6" t="str">
        <f t="shared" si="2"/>
        <v/>
      </c>
      <c r="H20" s="5"/>
    </row>
    <row r="21" spans="1:8" x14ac:dyDescent="0.25">
      <c r="A21" s="5"/>
      <c r="B21" s="5" t="str">
        <f t="shared" si="0"/>
        <v/>
      </c>
      <c r="C21" s="5"/>
      <c r="D21" s="5"/>
      <c r="E21" s="5"/>
      <c r="F21" s="5" t="str">
        <f t="shared" si="1"/>
        <v/>
      </c>
      <c r="G21" s="6" t="str">
        <f t="shared" si="2"/>
        <v/>
      </c>
      <c r="H21" s="5"/>
    </row>
    <row r="22" spans="1:8" x14ac:dyDescent="0.25">
      <c r="A22" s="5"/>
      <c r="B22" s="5" t="str">
        <f t="shared" si="0"/>
        <v/>
      </c>
      <c r="C22" s="5"/>
      <c r="D22" s="5"/>
      <c r="E22" s="5"/>
      <c r="F22" s="5" t="str">
        <f t="shared" si="1"/>
        <v/>
      </c>
      <c r="G22" s="6" t="str">
        <f t="shared" si="2"/>
        <v/>
      </c>
      <c r="H22" s="5"/>
    </row>
    <row r="23" spans="1:8" x14ac:dyDescent="0.25">
      <c r="A23" s="5"/>
      <c r="B23" s="5" t="str">
        <f t="shared" si="0"/>
        <v/>
      </c>
      <c r="C23" s="5"/>
      <c r="D23" s="5"/>
      <c r="E23" s="5"/>
      <c r="F23" s="5" t="str">
        <f t="shared" si="1"/>
        <v/>
      </c>
      <c r="G23" s="6" t="str">
        <f t="shared" si="2"/>
        <v/>
      </c>
      <c r="H23" s="5"/>
    </row>
    <row r="24" spans="1:8" x14ac:dyDescent="0.25">
      <c r="A24" s="5"/>
      <c r="B24" s="5" t="str">
        <f t="shared" si="0"/>
        <v/>
      </c>
      <c r="C24" s="5"/>
      <c r="D24" s="5"/>
      <c r="E24" s="5"/>
      <c r="F24" s="5" t="str">
        <f t="shared" si="1"/>
        <v/>
      </c>
      <c r="G24" s="6" t="str">
        <f t="shared" si="2"/>
        <v/>
      </c>
      <c r="H24" s="5"/>
    </row>
    <row r="25" spans="1:8" x14ac:dyDescent="0.25">
      <c r="A25" s="5"/>
      <c r="B25" s="5" t="str">
        <f t="shared" si="0"/>
        <v/>
      </c>
      <c r="C25" s="5"/>
      <c r="D25" s="5"/>
      <c r="E25" s="5"/>
      <c r="F25" s="5" t="str">
        <f t="shared" si="1"/>
        <v/>
      </c>
      <c r="G25" s="6" t="str">
        <f t="shared" si="2"/>
        <v/>
      </c>
      <c r="H25" s="5"/>
    </row>
    <row r="26" spans="1:8" x14ac:dyDescent="0.25">
      <c r="A26" s="5"/>
      <c r="B26" s="5" t="str">
        <f t="shared" si="0"/>
        <v/>
      </c>
      <c r="C26" s="5"/>
      <c r="D26" s="5"/>
      <c r="E26" s="5"/>
      <c r="F26" s="5" t="str">
        <f t="shared" si="1"/>
        <v/>
      </c>
      <c r="G26" s="6" t="str">
        <f t="shared" si="2"/>
        <v/>
      </c>
      <c r="H26" s="5"/>
    </row>
    <row r="27" spans="1:8" x14ac:dyDescent="0.25">
      <c r="A27" s="5"/>
      <c r="B27" s="5" t="str">
        <f t="shared" si="0"/>
        <v/>
      </c>
      <c r="C27" s="5"/>
      <c r="D27" s="5"/>
      <c r="E27" s="5"/>
      <c r="F27" s="5" t="str">
        <f t="shared" si="1"/>
        <v/>
      </c>
      <c r="G27" s="6" t="str">
        <f t="shared" si="2"/>
        <v/>
      </c>
      <c r="H27" s="5"/>
    </row>
    <row r="28" spans="1:8" x14ac:dyDescent="0.25">
      <c r="A28" s="5"/>
      <c r="B28" s="5" t="str">
        <f t="shared" si="0"/>
        <v/>
      </c>
      <c r="C28" s="5"/>
      <c r="D28" s="5"/>
      <c r="E28" s="5"/>
      <c r="F28" s="5" t="str">
        <f t="shared" si="1"/>
        <v/>
      </c>
      <c r="G28" s="6" t="str">
        <f t="shared" si="2"/>
        <v/>
      </c>
      <c r="H28" s="5"/>
    </row>
    <row r="29" spans="1:8" x14ac:dyDescent="0.25">
      <c r="A29" s="5"/>
      <c r="B29" s="5" t="str">
        <f t="shared" si="0"/>
        <v/>
      </c>
      <c r="C29" s="5"/>
      <c r="D29" s="5"/>
      <c r="E29" s="5"/>
      <c r="F29" s="5" t="str">
        <f t="shared" si="1"/>
        <v/>
      </c>
      <c r="G29" s="6" t="str">
        <f t="shared" si="2"/>
        <v/>
      </c>
      <c r="H29" s="5"/>
    </row>
    <row r="30" spans="1:8" x14ac:dyDescent="0.25">
      <c r="A30" s="5"/>
      <c r="B30" s="5" t="str">
        <f t="shared" si="0"/>
        <v/>
      </c>
      <c r="C30" s="5"/>
      <c r="D30" s="5"/>
      <c r="E30" s="5"/>
      <c r="F30" s="5" t="str">
        <f t="shared" si="1"/>
        <v/>
      </c>
      <c r="G30" s="6" t="str">
        <f t="shared" si="2"/>
        <v/>
      </c>
      <c r="H30" s="5"/>
    </row>
    <row r="31" spans="1:8" x14ac:dyDescent="0.25">
      <c r="A31" s="5"/>
      <c r="B31" s="5" t="str">
        <f t="shared" si="0"/>
        <v/>
      </c>
      <c r="C31" s="5"/>
      <c r="D31" s="5"/>
      <c r="E31" s="5"/>
      <c r="F31" s="5" t="str">
        <f t="shared" si="1"/>
        <v/>
      </c>
      <c r="G31" s="6" t="str">
        <f t="shared" si="2"/>
        <v/>
      </c>
      <c r="H31" s="5"/>
    </row>
    <row r="32" spans="1:8" x14ac:dyDescent="0.25">
      <c r="A32" s="5"/>
      <c r="B32" s="5" t="str">
        <f t="shared" si="0"/>
        <v/>
      </c>
      <c r="C32" s="5"/>
      <c r="D32" s="5"/>
      <c r="E32" s="5"/>
      <c r="F32" s="5" t="str">
        <f t="shared" si="1"/>
        <v/>
      </c>
      <c r="G32" s="6" t="str">
        <f t="shared" si="2"/>
        <v/>
      </c>
      <c r="H32" s="5"/>
    </row>
    <row r="33" spans="1:8" x14ac:dyDescent="0.25">
      <c r="A33" s="5"/>
      <c r="B33" s="5" t="str">
        <f t="shared" si="0"/>
        <v/>
      </c>
      <c r="C33" s="5"/>
      <c r="D33" s="5"/>
      <c r="E33" s="5"/>
      <c r="F33" s="5" t="str">
        <f t="shared" si="1"/>
        <v/>
      </c>
      <c r="G33" s="6" t="str">
        <f t="shared" si="2"/>
        <v/>
      </c>
      <c r="H33" s="5"/>
    </row>
    <row r="34" spans="1:8" x14ac:dyDescent="0.25">
      <c r="A34" s="5"/>
      <c r="B34" s="5" t="str">
        <f t="shared" si="0"/>
        <v/>
      </c>
      <c r="C34" s="5"/>
      <c r="D34" s="5"/>
      <c r="E34" s="5"/>
      <c r="F34" s="5" t="str">
        <f t="shared" si="1"/>
        <v/>
      </c>
      <c r="G34" s="6" t="str">
        <f t="shared" si="2"/>
        <v/>
      </c>
      <c r="H34" s="5"/>
    </row>
    <row r="35" spans="1:8" x14ac:dyDescent="0.25">
      <c r="A35" s="5"/>
      <c r="B35" s="5" t="str">
        <f t="shared" si="0"/>
        <v/>
      </c>
      <c r="C35" s="5"/>
      <c r="D35" s="5"/>
      <c r="E35" s="5"/>
      <c r="F35" s="5" t="str">
        <f t="shared" si="1"/>
        <v/>
      </c>
      <c r="G35" s="6" t="str">
        <f t="shared" si="2"/>
        <v/>
      </c>
      <c r="H35" s="5"/>
    </row>
  </sheetData>
  <dataValidations count="1">
    <dataValidation type="list" allowBlank="1" showInputMessage="1" showErrorMessage="1" sqref="A2:A35">
      <formula1>"VSF,RFC,SMPTE,IEEE,ISO/IEC,AES,ATSC,ITU,ETSI/DVB,EBU"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2021-03-02T02:23:04Z</dcterms:modified>
</cp:coreProperties>
</file>