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859K_sl559\Script\Doc_R_markdown\"/>
    </mc:Choice>
  </mc:AlternateContent>
  <bookViews>
    <workbookView xWindow="0" yWindow="0" windowWidth="7770" windowHeight="5620"/>
  </bookViews>
  <sheets>
    <sheet name="Sheet1" sheetId="1" r:id="rId1"/>
  </sheets>
  <externalReferences>
    <externalReference r:id="rId2"/>
  </externalReferences>
  <definedNames>
    <definedName name="_xlchart.v1.0" hidden="1">Sheet1!$B$2:$B$6</definedName>
    <definedName name="_xlchart.v1.1" hidden="1">Sheet1!$C$1</definedName>
    <definedName name="_xlchart.v1.10" hidden="1">Sheet1!$C$1</definedName>
    <definedName name="_xlchart.v1.11" hidden="1">Sheet1!$C$2:$C$6</definedName>
    <definedName name="_xlchart.v1.12" hidden="1">Sheet1!$B$2:$B$6</definedName>
    <definedName name="_xlchart.v1.13" hidden="1">Sheet1!$C$1</definedName>
    <definedName name="_xlchart.v1.14" hidden="1">Sheet1!$C$2:$C$6</definedName>
    <definedName name="_xlchart.v1.15" hidden="1">Sheet1!$E$2:$E$6</definedName>
    <definedName name="_xlchart.v1.16" hidden="1">Sheet1!$F$1</definedName>
    <definedName name="_xlchart.v1.17" hidden="1">Sheet1!$F$2:$F$6</definedName>
    <definedName name="_xlchart.v1.2" hidden="1">Sheet1!$C$2:$C$6</definedName>
    <definedName name="_xlchart.v1.3" hidden="1">[1]Sheet2!$A$2:$A$7</definedName>
    <definedName name="_xlchart.v1.4" hidden="1">[1]Sheet2!$B$1</definedName>
    <definedName name="_xlchart.v1.5" hidden="1">[1]Sheet2!$B$2:$B$7</definedName>
    <definedName name="_xlchart.v1.6" hidden="1">Sheet1!$B$2:$B$6</definedName>
    <definedName name="_xlchart.v1.7" hidden="1">Sheet1!$C$1</definedName>
    <definedName name="_xlchart.v1.8" hidden="1">Sheet1!$C$2:$C$6</definedName>
    <definedName name="_xlchart.v1.9" hidden="1">Sheet1!$B$2:$B$6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F3" i="1"/>
  <c r="F4" i="1"/>
  <c r="F5" i="1"/>
  <c r="F7" i="1"/>
  <c r="D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<sst xmlns="http://schemas.openxmlformats.org/spreadsheetml/2006/main" count="14" uniqueCount="9">
  <si>
    <t>Cat_Distance_to_Edge</t>
  </si>
  <si>
    <t>Cat_code</t>
  </si>
  <si>
    <t>0-100</t>
  </si>
  <si>
    <t>100-1000</t>
  </si>
  <si>
    <t>1000-10000</t>
  </si>
  <si>
    <t>10000-13604</t>
  </si>
  <si>
    <t>Count(CellNumber)</t>
  </si>
  <si>
    <t>Area_ha</t>
  </si>
  <si>
    <t>Propotion of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</si>
</sst>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RegionGroup2_Patch_Distance_to_Edge</a:t>
            </a:r>
          </a:p>
        </cx:rich>
      </cx:tx>
    </cx:title>
    <cx:plotArea>
      <cx:plotAreaRegion>
        <cx:series layoutId="clusteredColumn" uniqueId="{B6644235-92DF-4C06-AE4F-B7094B878159}">
          <cx:tx>
            <cx:txData>
              <cx:f>_xlchart.v1.16</cx:f>
              <cx:v>Propotion of Forest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A3EAE98-1468-4525-B503-E3E76FE9E88B}">
          <cx:axisId val="3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Patch Diatance to Edge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/>
                  <a:t>Propotion Of Foret Area</a:t>
                </a:r>
                <a:endParaRPr lang="en-US" sz="1050"/>
              </a:p>
            </cx:rich>
          </cx:tx>
        </cx:title>
        <cx:majorGridlines/>
        <cx:tickLabels/>
      </cx:axis>
      <cx:axis id="3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1301750</xdr:colOff>
      <xdr:row>13</xdr:row>
      <xdr:rowOff>0</xdr:rowOff>
    </xdr:from>
    <xdr:to>
      <xdr:col>6</xdr:col>
      <xdr:colOff>177800</xdr:colOff>
      <xdr:row>27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G2_Cat_Patch_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B1" t="str">
            <v>Frequency</v>
          </cell>
        </row>
        <row r="2">
          <cell r="A2" t="str">
            <v>100-1000</v>
          </cell>
          <cell r="B2">
            <v>28167</v>
          </cell>
        </row>
        <row r="3">
          <cell r="A3" t="str">
            <v xml:space="preserve">1000-10000 </v>
          </cell>
          <cell r="B3">
            <v>3423</v>
          </cell>
        </row>
        <row r="4">
          <cell r="A4" t="str">
            <v>10000-100000</v>
          </cell>
          <cell r="B4">
            <v>431</v>
          </cell>
        </row>
        <row r="5">
          <cell r="A5" t="str">
            <v>100000-1000000</v>
          </cell>
          <cell r="B5">
            <v>53</v>
          </cell>
        </row>
        <row r="6">
          <cell r="A6" t="str">
            <v>1000000-10000000</v>
          </cell>
          <cell r="B6">
            <v>11</v>
          </cell>
        </row>
        <row r="7">
          <cell r="A7" t="str">
            <v>1000000-100000000</v>
          </cell>
          <cell r="B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31" sqref="E31"/>
    </sheetView>
  </sheetViews>
  <sheetFormatPr defaultRowHeight="14.5" x14ac:dyDescent="0.35"/>
  <cols>
    <col min="1" max="1" width="10.08984375" style="1" customWidth="1"/>
    <col min="2" max="3" width="20.453125" style="1" customWidth="1"/>
    <col min="4" max="4" width="17.7265625" style="1" customWidth="1"/>
    <col min="5" max="5" width="20.453125" style="1" customWidth="1"/>
    <col min="6" max="6" width="17.7265625" style="1" customWidth="1"/>
    <col min="7" max="16384" width="8.7265625" style="1"/>
  </cols>
  <sheetData>
    <row r="1" spans="1:6" x14ac:dyDescent="0.35">
      <c r="A1" s="1" t="s">
        <v>1</v>
      </c>
      <c r="B1" s="1" t="s">
        <v>0</v>
      </c>
      <c r="C1" s="1" t="s">
        <v>7</v>
      </c>
      <c r="D1" s="1" t="s">
        <v>6</v>
      </c>
      <c r="E1" s="1" t="s">
        <v>0</v>
      </c>
      <c r="F1" s="1" t="s">
        <v>8</v>
      </c>
    </row>
    <row r="2" spans="1:6" x14ac:dyDescent="0.35">
      <c r="A2" s="1">
        <v>1</v>
      </c>
      <c r="B2" s="1">
        <v>0</v>
      </c>
      <c r="C2" s="1">
        <f>D2*0.886</f>
        <v>391328704.15799999</v>
      </c>
      <c r="D2" s="1">
        <v>441680253</v>
      </c>
      <c r="E2" s="1">
        <v>0</v>
      </c>
      <c r="F2" s="3">
        <f>D2/$D$7</f>
        <v>0.77959472792695272</v>
      </c>
    </row>
    <row r="3" spans="1:6" x14ac:dyDescent="0.35">
      <c r="A3" s="1">
        <v>2</v>
      </c>
      <c r="B3" s="1" t="s">
        <v>2</v>
      </c>
      <c r="C3" s="1">
        <f t="shared" ref="C3:C6" si="0">D3*0.886</f>
        <v>29862290.662</v>
      </c>
      <c r="D3" s="1">
        <v>33704617</v>
      </c>
      <c r="E3" s="1" t="s">
        <v>2</v>
      </c>
      <c r="F3" s="3">
        <f t="shared" ref="F3:F7" si="1">D3/$D$7</f>
        <v>5.9490868205052283E-2</v>
      </c>
    </row>
    <row r="4" spans="1:6" x14ac:dyDescent="0.35">
      <c r="A4" s="1">
        <v>3</v>
      </c>
      <c r="B4" s="1" t="s">
        <v>3</v>
      </c>
      <c r="C4" s="1">
        <f t="shared" si="0"/>
        <v>70146058.864000008</v>
      </c>
      <c r="D4" s="1">
        <v>79171624</v>
      </c>
      <c r="E4" s="1" t="s">
        <v>3</v>
      </c>
      <c r="F4" s="3">
        <f t="shared" si="1"/>
        <v>0.13974312922659687</v>
      </c>
    </row>
    <row r="5" spans="1:6" x14ac:dyDescent="0.35">
      <c r="A5" s="1">
        <v>4</v>
      </c>
      <c r="B5" s="1" t="s">
        <v>4</v>
      </c>
      <c r="C5" s="1">
        <f t="shared" si="0"/>
        <v>10612197.014</v>
      </c>
      <c r="D5" s="1">
        <v>11977649</v>
      </c>
      <c r="E5" s="1" t="s">
        <v>4</v>
      </c>
      <c r="F5" s="3">
        <f t="shared" si="1"/>
        <v>2.1141339124707344E-2</v>
      </c>
    </row>
    <row r="6" spans="1:6" x14ac:dyDescent="0.35">
      <c r="A6" s="1">
        <v>5</v>
      </c>
      <c r="B6" s="1" t="s">
        <v>5</v>
      </c>
      <c r="C6" s="1">
        <f t="shared" si="0"/>
        <v>15026.56</v>
      </c>
      <c r="D6" s="1">
        <v>16960</v>
      </c>
      <c r="E6" s="1" t="s">
        <v>5</v>
      </c>
      <c r="F6" s="3">
        <f>D6/$D$7</f>
        <v>2.9935516690715895E-5</v>
      </c>
    </row>
    <row r="7" spans="1:6" x14ac:dyDescent="0.35">
      <c r="D7" s="1">
        <f>SUM(D2:D6)</f>
        <v>566551103</v>
      </c>
      <c r="F7" s="2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Liang</dc:creator>
  <cp:lastModifiedBy>Siqi Liang</cp:lastModifiedBy>
  <dcterms:created xsi:type="dcterms:W3CDTF">2020-12-07T06:53:01Z</dcterms:created>
  <dcterms:modified xsi:type="dcterms:W3CDTF">2020-12-07T07:08:18Z</dcterms:modified>
</cp:coreProperties>
</file>