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Github\SK-Macro\"/>
    </mc:Choice>
  </mc:AlternateContent>
  <xr:revisionPtr revIDLastSave="0" documentId="13_ncr:1_{9D0DE749-5E07-421E-93C9-6250E49B73B7}" xr6:coauthVersionLast="47" xr6:coauthVersionMax="47" xr10:uidLastSave="{00000000-0000-0000-0000-000000000000}"/>
  <bookViews>
    <workbookView xWindow="-120" yWindow="-120" windowWidth="29040" windowHeight="17640" xr2:uid="{5DB07B9E-1760-4153-ADFE-E97DF2BAB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E4" i="1" s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<sst xmlns="http://schemas.openxmlformats.org/spreadsheetml/2006/main" count="27" uniqueCount="27">
  <si>
    <t>Part</t>
  </si>
  <si>
    <t>Specification</t>
  </si>
  <si>
    <t># used</t>
  </si>
  <si>
    <t># ordered</t>
  </si>
  <si>
    <r>
      <t>price (</t>
    </r>
    <r>
      <rPr>
        <sz val="11"/>
        <color theme="1"/>
        <rFont val="Calibri"/>
        <family val="2"/>
      </rPr>
      <t>€)</t>
    </r>
  </si>
  <si>
    <t>link</t>
  </si>
  <si>
    <t>comment</t>
  </si>
  <si>
    <t>shipping (€)</t>
  </si>
  <si>
    <t>total price exl. Shipping (€)</t>
  </si>
  <si>
    <t>total price incl. Shipping (€)</t>
  </si>
  <si>
    <t>Switch</t>
  </si>
  <si>
    <t>Switch socket</t>
  </si>
  <si>
    <t>RP2040</t>
  </si>
  <si>
    <t>PCB</t>
  </si>
  <si>
    <t>Keycaps</t>
  </si>
  <si>
    <t>The right Switch is completly subjective so you might want something different</t>
  </si>
  <si>
    <t>I used gateron switches which have the MX footprint. If you shose CHOCK style switches you need to buy a different socket</t>
  </si>
  <si>
    <t>Seeed Studio XIAO RP2040</t>
  </si>
  <si>
    <t>Choc hot swap sockets</t>
  </si>
  <si>
    <t>Choc Switches</t>
  </si>
  <si>
    <t>https://chosfox.com/collections/kailh-low-profile-switch-pg1350/products/kailh-chocs</t>
  </si>
  <si>
    <t>https://chosfox.com/collections/sockets-mouse-switches/products/kailh-choc-switch-1350-hot-swap-sockets</t>
  </si>
  <si>
    <t>https://chosfox.com/products/chocfox-cfx-choc-keycaps?variant=42165428322498</t>
  </si>
  <si>
    <t>IO Expander</t>
  </si>
  <si>
    <t>https://www.lcsc.com/product-detail/I-O-Expanders_Microchip-Tech-MCP23017-E-SS_C506653.html</t>
  </si>
  <si>
    <t>I left out all the components used for battery managmend since I didn't get bluetooth communication to work. If you for some reason want to solder these components take a look at the Fusion file and search for the components on LCSC :)</t>
  </si>
  <si>
    <t>https://www.seeedstudio.com/XIAO-RP2040-v1-0-p-5026.html?queryID=30d13a4eecbc29ee99ded59cf826651a&amp;objectID=5026&amp;indexName=bazaar_retailer_products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</si>
</sst>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osfox.com/products/chocfox-cfx-choc-keycaps?variant=42165428322498" TargetMode="External"/><Relationship Id="rId2" Type="http://schemas.openxmlformats.org/officeDocument/2006/relationships/hyperlink" Target="https://chosfox.com/collections/sockets-mouse-switches/products/kailh-choc-switch-1350-hot-swap-sockets" TargetMode="External"/><Relationship Id="rId1" Type="http://schemas.openxmlformats.org/officeDocument/2006/relationships/hyperlink" Target="https://chosfox.com/collections/kailh-low-profile-switch-pg1350/products/kailh-chocs" TargetMode="External"/><Relationship Id="rId5" Type="http://schemas.openxmlformats.org/officeDocument/2006/relationships/hyperlink" Target="https://www.seeedstudio.com/XIAO-RP2040-v1-0-p-5026.html?queryID=30d13a4eecbc29ee99ded59cf826651a&amp;objectID=5026&amp;indexName=bazaar_retailer_products" TargetMode="External"/><Relationship Id="rId4" Type="http://schemas.openxmlformats.org/officeDocument/2006/relationships/hyperlink" Target="https://www.lcsc.com/product-detail/I-O-Expanders_Microchip-Tech-MCP23017-E-SS_C506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E953-81D8-4FB4-BAE4-B6E0416ABA5E}">
  <dimension ref="B3:J15"/>
  <sheetViews>
    <sheetView tabSelected="1" topLeftCell="B1" workbookViewId="0">
      <selection activeCell="J11" sqref="J11"/>
    </sheetView>
  </sheetViews>
  <sheetFormatPr defaultRowHeight="15" x14ac:dyDescent="0.25"/>
  <cols>
    <col min="3" max="3" width="12.5703125" customWidth="1"/>
    <col min="4" max="4" width="22.7109375" customWidth="1"/>
    <col min="6" max="6" width="10" customWidth="1"/>
    <col min="7" max="7" width="8.85546875" customWidth="1"/>
    <col min="8" max="8" width="11.85546875" customWidth="1"/>
    <col min="9" max="9" width="109.5703125" customWidth="1"/>
  </cols>
  <sheetData>
    <row r="3" spans="2:10" x14ac:dyDescent="0.25">
      <c r="B3" t="s">
        <v>8</v>
      </c>
      <c r="E3" t="s">
        <v>9</v>
      </c>
    </row>
    <row r="4" spans="2:10" x14ac:dyDescent="0.25">
      <c r="B4" t="e" cm="1" vm="1">
        <f t="array" aca="1" ref="B4" ca="1">G8:G18</f>
        <v>#VALUE!</v>
      </c>
      <c r="E4" t="e" cm="1" vm="1">
        <f t="array" aca="1" ref="E4" ca="1">B4+H8:H18</f>
        <v>#VALUE!</v>
      </c>
    </row>
    <row r="7" spans="2:10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7</v>
      </c>
      <c r="I7" t="s">
        <v>6</v>
      </c>
      <c r="J7" t="s">
        <v>5</v>
      </c>
    </row>
    <row r="8" spans="2:10" x14ac:dyDescent="0.25">
      <c r="B8">
        <v>0</v>
      </c>
      <c r="C8" t="s">
        <v>10</v>
      </c>
      <c r="D8" t="s">
        <v>19</v>
      </c>
      <c r="E8">
        <v>16</v>
      </c>
      <c r="F8">
        <v>20</v>
      </c>
      <c r="G8">
        <v>10</v>
      </c>
      <c r="H8">
        <v>0</v>
      </c>
      <c r="I8" t="s">
        <v>15</v>
      </c>
      <c r="J8" s="1" t="s">
        <v>20</v>
      </c>
    </row>
    <row r="9" spans="2:10" x14ac:dyDescent="0.25">
      <c r="B9">
        <v>1</v>
      </c>
      <c r="C9" t="s">
        <v>11</v>
      </c>
      <c r="D9" t="s">
        <v>18</v>
      </c>
      <c r="E9">
        <v>16</v>
      </c>
      <c r="F9">
        <v>20</v>
      </c>
      <c r="G9">
        <v>3</v>
      </c>
      <c r="H9">
        <v>0</v>
      </c>
      <c r="I9" t="s">
        <v>16</v>
      </c>
      <c r="J9" s="1" t="s">
        <v>21</v>
      </c>
    </row>
    <row r="10" spans="2:10" x14ac:dyDescent="0.25">
      <c r="B10">
        <v>2</v>
      </c>
      <c r="C10" t="s">
        <v>12</v>
      </c>
      <c r="D10" t="s">
        <v>17</v>
      </c>
      <c r="E10">
        <v>1</v>
      </c>
      <c r="F10">
        <v>1</v>
      </c>
      <c r="G10">
        <v>5.4</v>
      </c>
      <c r="H10">
        <v>0</v>
      </c>
      <c r="J10" s="1" t="s">
        <v>26</v>
      </c>
    </row>
    <row r="11" spans="2:10" x14ac:dyDescent="0.25">
      <c r="B11">
        <v>3</v>
      </c>
      <c r="C11" t="s">
        <v>13</v>
      </c>
      <c r="E11">
        <v>1</v>
      </c>
      <c r="F11">
        <v>5</v>
      </c>
      <c r="G11">
        <v>5</v>
      </c>
      <c r="H11">
        <v>0</v>
      </c>
    </row>
    <row r="12" spans="2:10" x14ac:dyDescent="0.25">
      <c r="B12">
        <v>4</v>
      </c>
      <c r="C12" t="s">
        <v>14</v>
      </c>
      <c r="E12">
        <v>16</v>
      </c>
      <c r="F12">
        <v>20</v>
      </c>
      <c r="G12">
        <v>7</v>
      </c>
      <c r="H12">
        <v>0</v>
      </c>
      <c r="J12" s="1" t="s">
        <v>22</v>
      </c>
    </row>
    <row r="13" spans="2:10" x14ac:dyDescent="0.25">
      <c r="B13">
        <v>5</v>
      </c>
      <c r="C13" t="s">
        <v>23</v>
      </c>
      <c r="E13">
        <v>1</v>
      </c>
      <c r="G13">
        <v>1.6</v>
      </c>
      <c r="H13">
        <v>0</v>
      </c>
      <c r="J13" s="1" t="s">
        <v>24</v>
      </c>
    </row>
    <row r="15" spans="2:10" x14ac:dyDescent="0.25">
      <c r="I15" t="s">
        <v>25</v>
      </c>
    </row>
  </sheetData>
  <hyperlinks>
    <hyperlink ref="J8" r:id="rId1" xr:uid="{C3F6BF07-B9AB-4658-94C4-4E29D03566C1}"/>
    <hyperlink ref="J9" r:id="rId2" xr:uid="{4CF96D64-28B7-4008-BD9E-04620493329D}"/>
    <hyperlink ref="J12" r:id="rId3" xr:uid="{73CC0693-3B00-4D7F-AAB0-E33EB3395143}"/>
    <hyperlink ref="J13" r:id="rId4" xr:uid="{44DA41D4-19F9-49E5-9826-6F2794D02A77}"/>
    <hyperlink ref="J10" r:id="rId5" xr:uid="{554FC295-6900-4D35-BECC-DC506ED1A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Markand</dc:creator>
  <cp:lastModifiedBy>Kuhnhenne, Robin Kim Ream</cp:lastModifiedBy>
  <dcterms:created xsi:type="dcterms:W3CDTF">2023-10-29T15:20:59Z</dcterms:created>
  <dcterms:modified xsi:type="dcterms:W3CDTF">2024-01-28T18:55:34Z</dcterms:modified>
</cp:coreProperties>
</file>