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Template" sheetId="6" r:id="rId1"/>
    <sheet name="lang-packages" sheetId="7" r:id="rId2"/>
  </sheets>
  <calcPr calcId="144525"/>
</workbook>
</file>

<file path=xl/sharedStrings.xml><?xml version="1.0" encoding="utf-8"?>
<sst xmlns="http://schemas.openxmlformats.org/spreadsheetml/2006/main" count="75" uniqueCount="64">
  <si>
    <t>key</t>
  </si>
  <si>
    <t>key_get_view</t>
  </si>
  <si>
    <t>gui</t>
  </si>
  <si>
    <t>en</t>
  </si>
  <si>
    <t>de</t>
  </si>
  <si>
    <t>fr</t>
  </si>
  <si>
    <t>out_en</t>
  </si>
  <si>
    <t>out_de</t>
  </si>
  <si>
    <t>out_fr</t>
  </si>
  <si>
    <t>key_get_logic</t>
  </si>
  <si>
    <t>example</t>
  </si>
  <si>
    <t>This is a example description</t>
  </si>
  <si>
    <t>Beispiel</t>
  </si>
  <si>
    <t>Exemple</t>
  </si>
  <si>
    <t>&lt;?php</t>
  </si>
  <si>
    <t>return [</t>
  </si>
  <si>
    <t>];</t>
  </si>
  <si>
    <t>Name</t>
  </si>
  <si>
    <t>type</t>
  </si>
  <si>
    <t>doc</t>
  </si>
  <si>
    <t>link</t>
  </si>
  <si>
    <t>last_release</t>
  </si>
  <si>
    <t>stars</t>
  </si>
  <si>
    <t>auto-builder</t>
  </si>
  <si>
    <t>pro/contra</t>
  </si>
  <si>
    <t xml:space="preserve">Laravel-Lang /
lang </t>
  </si>
  <si>
    <t>non-vis</t>
  </si>
  <si>
    <t>https://laravel-lang.com</t>
  </si>
  <si>
    <t>https://github.com/Laravel-Lang/lang</t>
  </si>
  <si>
    <t>&lt;= LV 8</t>
  </si>
  <si>
    <t>mcamara/laravel-localization</t>
  </si>
  <si>
    <t>https://github.com/mcamara/laravel-localization</t>
  </si>
  <si>
    <t>i18n</t>
  </si>
  <si>
    <t>spatie/laravel-translatable</t>
  </si>
  <si>
    <t>model</t>
  </si>
  <si>
    <t>https://spatie.be/docs/laravel-translatable/v6/introduction</t>
  </si>
  <si>
    <t>https://github.com/spatie/laravel-translatable</t>
  </si>
  <si>
    <t>81 forks</t>
  </si>
  <si>
    <t>barryvdh/laravel-translation-manager</t>
  </si>
  <si>
    <t>visual</t>
  </si>
  <si>
    <t>https://github.com/barryvdh/laravel-translation-manager</t>
  </si>
  <si>
    <t>possible google translate
Interface</t>
  </si>
  <si>
    <t>Astrotomic/laravel-translatable</t>
  </si>
  <si>
    <t>https://github.com/Astrotomic/laravel-translatable</t>
  </si>
  <si>
    <t>114 forks</t>
  </si>
  <si>
    <t>spatie/laravel-translation-loader</t>
  </si>
  <si>
    <t>https://github.com/spatie/laravel-translation-loader/</t>
  </si>
  <si>
    <t>joedixon/laravel-translation</t>
  </si>
  <si>
    <t>https://github.com/joedixon/laravel-translation</t>
  </si>
  <si>
    <t>Waavi/translation</t>
  </si>
  <si>
    <t>https://github.com/Waavi/translation</t>
  </si>
  <si>
    <t>nikaia/translation-sheet</t>
  </si>
  <si>
    <t>https://github.com/nikaia/translation-sheet</t>
  </si>
  <si>
    <t>vsch/laravel-translation-manager</t>
  </si>
  <si>
    <t>https://github.com/vsch/laravel-translation-manager</t>
  </si>
  <si>
    <t>&lt;= LV 5</t>
  </si>
  <si>
    <t>zerospam/laravel-gettext</t>
  </si>
  <si>
    <t>https://github.com/zerospam/laravel-gettext</t>
  </si>
  <si>
    <t>Laravel Release</t>
  </si>
  <si>
    <t>important</t>
  </si>
  <si>
    <t>https://laravel.com/docs/9.x/releases</t>
  </si>
  <si>
    <t>10 best LANG Packages</t>
  </si>
  <si>
    <t>https://blog.quickadminpanel.com/10-best-laravel-packages-for-multi-language-translations/</t>
  </si>
  <si>
    <t>https://laravel-lang.com/installation/managers.html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</si>
</sst>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* #,##0.00\ &quot;€&quot;_-;\-* #,##0.00\ &quot;€&quot;_-;_-* \-??\ &quot;€&quot;_-;_-@_-"/>
    <numFmt numFmtId="41" formatCode="_-* #,##0_-;\-* #,##0_-;_-* &quot;-&quot;_-;_-@_-"/>
    <numFmt numFmtId="177" formatCode="_-* #,##0\ &quot;€&quot;_-;\-* #,##0\ &quot;€&quot;_-;_-* &quot;-&quot;\ &quot;€&quot;_-;_-@_-"/>
  </numFmts>
  <fonts count="25">
    <font>
      <sz val="11"/>
      <color theme="1"/>
      <name val="Calibri"/>
      <charset val="134"/>
      <scheme val="minor"/>
    </font>
    <font>
      <sz val="11"/>
      <name val="Arial"/>
      <charset val="134"/>
    </font>
    <font>
      <sz val="11"/>
      <color theme="1"/>
      <name val="Calibri Light"/>
      <charset val="134"/>
      <scheme val="major"/>
    </font>
    <font>
      <sz val="11"/>
      <color rgb="FF0061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Calibri Light"/>
      <charset val="134"/>
      <scheme val="major"/>
    </font>
    <font>
      <sz val="11"/>
      <color rgb="FF9C57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theme="1"/>
      <name val="Calibri Light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0" borderId="3" applyNumberFormat="0" applyFill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6" fillId="14" borderId="1" applyNumberFormat="0" applyAlignment="0" applyProtection="0">
      <alignment vertical="center"/>
    </xf>
    <xf numFmtId="0" fontId="14" fillId="17" borderId="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7" fillId="4" borderId="1" applyNumberFormat="0" applyAlignment="0" applyProtection="0"/>
    <xf numFmtId="0" fontId="24" fillId="24" borderId="8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/>
    <xf numFmtId="0" fontId="12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/>
    <xf numFmtId="0" fontId="9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58" fontId="0" fillId="0" borderId="0" xfId="0" applyNumberFormat="1"/>
    <xf numFmtId="0" fontId="3" fillId="2" borderId="0" xfId="27" applyAlignment="1">
      <alignment vertical="center" wrapText="1"/>
    </xf>
    <xf numFmtId="0" fontId="4" fillId="0" borderId="0" xfId="11" applyAlignment="1"/>
    <xf numFmtId="0" fontId="5" fillId="0" borderId="0" xfId="11" applyFont="1" applyAlignment="1"/>
    <xf numFmtId="0" fontId="6" fillId="3" borderId="0" xfId="31" applyAlignment="1">
      <alignment vertical="center"/>
    </xf>
    <xf numFmtId="0" fontId="0" fillId="0" borderId="0" xfId="0" applyAlignment="1">
      <alignment wrapText="1"/>
    </xf>
    <xf numFmtId="0" fontId="3" fillId="2" borderId="0" xfId="27" applyAlignment="1">
      <alignment vertical="center"/>
    </xf>
    <xf numFmtId="0" fontId="7" fillId="4" borderId="0" xfId="24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11" applyFont="1" applyFill="1" applyAlignment="1"/>
    <xf numFmtId="0" fontId="1" fillId="5" borderId="0" xfId="0" applyFont="1" applyFill="1" applyAlignment="1">
      <alignment vertical="center"/>
    </xf>
    <xf numFmtId="0" fontId="0" fillId="5" borderId="0" xfId="0" applyFill="1"/>
    <xf numFmtId="0" fontId="4" fillId="5" borderId="0" xfId="11" applyFill="1" applyAlignment="1"/>
    <xf numFmtId="58" fontId="0" fillId="5" borderId="0" xfId="0" applyNumberFormat="1" applyFill="1"/>
    <xf numFmtId="0" fontId="4" fillId="0" borderId="0" xfId="11" applyAlignment="1">
      <alignment vertical="center"/>
    </xf>
    <xf numFmtId="0" fontId="0" fillId="0" borderId="0" xfId="0" applyAlignment="1"/>
    <xf numFmtId="0" fontId="8" fillId="0" borderId="0" xfId="0" applyFont="1" applyAlignment="1"/>
    <xf numFmtId="58" fontId="0" fillId="0" borderId="0" xfId="0" applyNumberFormat="1" applyAlignment="1"/>
    <xf numFmtId="0" fontId="0" fillId="0" borderId="0" xfId="0" applyFill="1"/>
    <xf numFmtId="0" fontId="0" fillId="0" borderId="0" xfId="0" applyFill="1"/>
    <xf numFmtId="0" fontId="0" fillId="0" borderId="0" xfId="0" applyFill="1" applyAlignment="1"/>
    <xf numFmtId="0" fontId="0" fillId="6" borderId="0" xfId="0" applyFill="1"/>
    <xf numFmtId="0" fontId="0" fillId="0" borderId="0" xfId="0" applyNumberFormat="1"/>
  </cellXfs>
  <cellStyles count="49">
    <cellStyle name="Normal" xfId="0" builtinId="0"/>
    <cellStyle name="Überschrift 1" xfId="1" builtinId="16"/>
    <cellStyle name="Komma" xfId="2" builtinId="3"/>
    <cellStyle name="40% - Akzent4" xfId="3" builtinId="43"/>
    <cellStyle name="Besuchter Hyperlink" xfId="4" builtinId="9"/>
    <cellStyle name="Akzent2" xfId="5" builtinId="33"/>
    <cellStyle name="Währung" xfId="6" builtinId="4"/>
    <cellStyle name="Prozent" xfId="7" builtinId="5"/>
    <cellStyle name="Akzent4" xfId="8" builtinId="41"/>
    <cellStyle name="Komma[0]" xfId="9" builtinId="6"/>
    <cellStyle name="Währung[0]" xfId="10" builtinId="7"/>
    <cellStyle name="Hyperlink" xfId="11" builtinId="8"/>
    <cellStyle name="Eingabe" xfId="12" builtinId="20"/>
    <cellStyle name="Hinweis" xfId="13" builtinId="10"/>
    <cellStyle name="Warnmeldung" xfId="14" builtinId="11"/>
    <cellStyle name="Akzent5" xfId="15" builtinId="45"/>
    <cellStyle name="Titel" xfId="16" builtinId="15"/>
    <cellStyle name="CExplanatory Text" xfId="17" builtinId="53"/>
    <cellStyle name="Überschrift 2" xfId="18" builtinId="17"/>
    <cellStyle name="Überschrift 3" xfId="19" builtinId="18"/>
    <cellStyle name="Überschrift 4" xfId="20" builtinId="19"/>
    <cellStyle name="Ausgabe" xfId="21" builtinId="21"/>
    <cellStyle name="40% - Akzent2" xfId="22" builtinId="35"/>
    <cellStyle name="Gesamt" xfId="23" builtinId="25"/>
    <cellStyle name="Berechnung" xfId="24" builtinId="22"/>
    <cellStyle name="Zelle überprüfen" xfId="25" builtinId="23"/>
    <cellStyle name="Verknüpfte Zelle" xfId="26" builtinId="24"/>
    <cellStyle name="Gut" xfId="27" builtinId="26"/>
    <cellStyle name="40% - Akzent3" xfId="28" builtinId="39"/>
    <cellStyle name="Schlecht" xfId="29" builtinId="27"/>
    <cellStyle name="60% - Akzent6" xfId="30" builtinId="52"/>
    <cellStyle name="Neutral" xfId="31" builtinId="28"/>
    <cellStyle name="Akzent1" xfId="32" builtinId="29"/>
    <cellStyle name="20% - Akzent1" xfId="33" builtinId="30"/>
    <cellStyle name="40% - Akzent1" xfId="34" builtinId="31"/>
    <cellStyle name="20% - Akzent5" xfId="35" builtinId="46"/>
    <cellStyle name="60% - Akzent1" xfId="36" builtinId="32"/>
    <cellStyle name="20% - Akzent2" xfId="37" builtinId="34"/>
    <cellStyle name="20% - Akzent6" xfId="38" builtinId="50"/>
    <cellStyle name="60% - Akzent2" xfId="39" builtinId="36"/>
    <cellStyle name="Akzent3" xfId="40" builtinId="37"/>
    <cellStyle name="20% - Akzent3" xfId="41" builtinId="38"/>
    <cellStyle name="60% - Akzent3" xfId="42" builtinId="40"/>
    <cellStyle name="20% - Akzent4" xfId="43" builtinId="42"/>
    <cellStyle name="60% - Akzent4" xfId="44" builtinId="44"/>
    <cellStyle name="40% - Akzent5" xfId="45" builtinId="47"/>
    <cellStyle name="60% - Akzent5" xfId="46" builtinId="48"/>
    <cellStyle name="Akzent6" xfId="47" builtinId="49"/>
    <cellStyle name="40% - Akzent6" xfId="48" builtinId="51"/>
  </cellStyles>
  <dxfs count="9">
    <dxf>
      <numFmt numFmtId="0" formatCode="General"/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alignment vertical="center"/>
    </dxf>
    <dxf/>
    <dxf/>
    <dxf>
      <font>
        <name val="Calibri Light"/>
        <scheme val="none"/>
        <family val="2"/>
        <strike val="0"/>
        <sz val="11"/>
      </font>
    </dxf>
    <dxf>
      <numFmt numFmtId="58" formatCode="dd/mm/yyyy"/>
    </dxf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elle2" displayName="Tabelle2" ref="A1:J38" totalsRowShown="0">
  <autoFilter ref="A1:J38"/>
  <tableColumns count="10">
    <tableColumn id="1" name="key"/>
    <tableColumn id="2" name="key_get_view"/>
    <tableColumn id="3" name="gui"/>
    <tableColumn id="4" name="en"/>
    <tableColumn id="5" name="de"/>
    <tableColumn id="6" name="fr"/>
    <tableColumn id="7" name="out_en"/>
    <tableColumn id="8" name="out_de"/>
    <tableColumn id="9" name="out_fr"/>
    <tableColumn id="10" name="key_get_logic" dataDxfId="0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id="3" name="Tabelle14" displayName="Tabelle14" ref="A1:H14" totalsRowShown="0">
  <autoFilter ref="A1:H14"/>
  <sortState ref="A2:H14">
    <sortCondition ref="F1" descending="1"/>
  </sortState>
  <tableColumns count="8">
    <tableColumn id="1" name="Name" dataDxfId="1"/>
    <tableColumn id="2" name="type" dataDxfId="2"/>
    <tableColumn id="8" name="doc" dataDxfId="3"/>
    <tableColumn id="3" name="link" dataDxfId="4"/>
    <tableColumn id="4" name="last_release" dataDxfId="5"/>
    <tableColumn id="5" name="stars" dataDxfId="6"/>
    <tableColumn id="6" name="auto-builder" dataDxfId="7"/>
    <tableColumn id="7" name="pro/contra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nikaia/translation-sheet" TargetMode="External"/><Relationship Id="rId8" Type="http://schemas.openxmlformats.org/officeDocument/2006/relationships/hyperlink" Target="https://github.com/Waavi/translation" TargetMode="External"/><Relationship Id="rId7" Type="http://schemas.openxmlformats.org/officeDocument/2006/relationships/hyperlink" Target="https://github.com/spatie/laravel-translation-loader/" TargetMode="External"/><Relationship Id="rId6" Type="http://schemas.openxmlformats.org/officeDocument/2006/relationships/hyperlink" Target="https://github.com/mcamara/laravel-localization" TargetMode="External"/><Relationship Id="rId5" Type="http://schemas.openxmlformats.org/officeDocument/2006/relationships/hyperlink" Target="https://github.com/Astrotomic/laravel-translatable" TargetMode="External"/><Relationship Id="rId4" Type="http://schemas.openxmlformats.org/officeDocument/2006/relationships/hyperlink" Target="https://github.com/spatie/laravel-translatable" TargetMode="External"/><Relationship Id="rId3" Type="http://schemas.openxmlformats.org/officeDocument/2006/relationships/hyperlink" Target="https://github.com/joedixon/laravel-translation" TargetMode="External"/><Relationship Id="rId2" Type="http://schemas.openxmlformats.org/officeDocument/2006/relationships/hyperlink" Target="https://github.com/barryvdh/laravel-translation-manager" TargetMode="External"/><Relationship Id="rId17" Type="http://schemas.openxmlformats.org/officeDocument/2006/relationships/hyperlink" Target="https://laravel-lang.com/installation/managers.html" TargetMode="External"/><Relationship Id="rId16" Type="http://schemas.openxmlformats.org/officeDocument/2006/relationships/hyperlink" Target="https://laravel.com/docs/9.x/releases" TargetMode="External"/><Relationship Id="rId15" Type="http://schemas.openxmlformats.org/officeDocument/2006/relationships/hyperlink" Target="https://laravel-lang.com/" TargetMode="External"/><Relationship Id="rId14" Type="http://schemas.openxmlformats.org/officeDocument/2006/relationships/hyperlink" Target="https://blog.quickadminpanel.com/10-best-laravel-packages-for-multi-language-translations/" TargetMode="External"/><Relationship Id="rId13" Type="http://schemas.openxmlformats.org/officeDocument/2006/relationships/hyperlink" Target="https://spatie.be/docs/laravel-translatable/v6/introduction" TargetMode="External"/><Relationship Id="rId12" Type="http://schemas.openxmlformats.org/officeDocument/2006/relationships/hyperlink" Target="https://github.com/vsch/laravel-translation-manager" TargetMode="External"/><Relationship Id="rId11" Type="http://schemas.openxmlformats.org/officeDocument/2006/relationships/hyperlink" Target="https://github.com/Laravel-Lang/lang" TargetMode="External"/><Relationship Id="rId10" Type="http://schemas.openxmlformats.org/officeDocument/2006/relationships/hyperlink" Target="https://github.com/zerospam/laravel-gettext" TargetMode="Externa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tabSelected="1" workbookViewId="0">
      <selection activeCell="A1" sqref="A1"/>
    </sheetView>
  </sheetViews>
  <sheetFormatPr defaultColWidth="11" defaultRowHeight="15"/>
  <cols>
    <col min="1" max="1" width="17.5714285714286" customWidth="1"/>
    <col min="2" max="2" width="30.4285714285714" customWidth="1"/>
    <col min="3" max="3" width="26.2857142857143" customWidth="1"/>
    <col min="4" max="4" width="30.1428571428571" customWidth="1"/>
    <col min="5" max="5" width="31" customWidth="1"/>
    <col min="6" max="6" width="17.5714285714286" customWidth="1"/>
    <col min="7" max="7" width="23.7142857142857" customWidth="1"/>
    <col min="8" max="8" width="23" customWidth="1"/>
    <col min="9" max="9" width="23.7142857142857" customWidth="1"/>
    <col min="10" max="10" width="26.2857142857143" customWidth="1"/>
  </cols>
  <sheetData>
    <row r="1" spans="1:10">
      <c r="A1" t="s">
        <v>0</v>
      </c>
      <c r="B1" t="s">
        <v>1</v>
      </c>
      <c r="C1" s="2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tr">
        <f>CONCATENATE("{{ __('",$C$1,".",A2,"') }}")</f>
        <v>{{ __('gui.example') }}</v>
      </c>
      <c r="C2" t="s">
        <v>11</v>
      </c>
      <c r="D2" t="s">
        <v>10</v>
      </c>
      <c r="E2" t="s">
        <v>12</v>
      </c>
      <c r="F2" t="s">
        <v>13</v>
      </c>
      <c r="G2" t="str">
        <f>CONCATENATE("'",A2,"'"," =&gt; ","'",D2,"',")</f>
        <v>'example' =&gt; 'example',</v>
      </c>
      <c r="H2" t="str">
        <f>CONCATENATE("'",A2,"'"," =&gt; ","'",E2,"',")</f>
        <v>'example' =&gt; 'Beispiel',</v>
      </c>
      <c r="I2" t="str">
        <f>CONCATENATE("'",A2,"'"," =&gt; ","'",F2,"',")</f>
        <v>'example' =&gt; 'Exemple',</v>
      </c>
      <c r="J2" t="str">
        <f>CONCATENATE("__('",$C$1,".",A2,"')")</f>
        <v>__('gui.example')</v>
      </c>
    </row>
    <row r="3" spans="2:10">
      <c r="B3" t="str">
        <f t="shared" ref="B3:B38" si="0">CONCATENATE("{{ __('",$C$1,".",A3,"') }}")</f>
        <v>{{ __('gui.') }}</v>
      </c>
      <c r="G3" t="str">
        <f>CONCATENATE("'",A3,"'"," =&gt; ","'",D3,"',")</f>
        <v>'' =&gt; '',</v>
      </c>
      <c r="H3" t="str">
        <f>CONCATENATE("'",A3,"'"," =&gt; ","'",E3,"',")</f>
        <v>'' =&gt; '',</v>
      </c>
      <c r="I3" t="str">
        <f>CONCATENATE("'",A3,"'"," =&gt; ","'",F3,"',")</f>
        <v>'' =&gt; '',</v>
      </c>
      <c r="J3" t="str">
        <f t="shared" ref="J3:J38" si="1">CONCATENATE("__('",$C$1,".",A3,"')")</f>
        <v>__('gui.')</v>
      </c>
    </row>
    <row r="4" spans="2:10">
      <c r="B4" t="str">
        <f t="shared" si="0"/>
        <v>{{ __('gui.') }}</v>
      </c>
      <c r="G4" t="str">
        <f>CONCATENATE("'",A4,"'"," =&gt; ","'",D4,"',")</f>
        <v>'' =&gt; '',</v>
      </c>
      <c r="H4" t="str">
        <f>CONCATENATE("'",A4,"'"," =&gt; ","'",E4,"',")</f>
        <v>'' =&gt; '',</v>
      </c>
      <c r="I4" t="str">
        <f>CONCATENATE("'",A4,"'"," =&gt; ","'",F4,"',")</f>
        <v>'' =&gt; '',</v>
      </c>
      <c r="J4" t="str">
        <f t="shared" si="1"/>
        <v>__('gui.')</v>
      </c>
    </row>
    <row r="5" spans="2:10">
      <c r="B5" t="str">
        <f t="shared" si="0"/>
        <v>{{ __('gui.') }}</v>
      </c>
      <c r="G5" t="str">
        <f>CONCATENATE("'",A5,"'"," =&gt; ","'",D5,"',")</f>
        <v>'' =&gt; '',</v>
      </c>
      <c r="H5" t="str">
        <f>CONCATENATE("'",A5,"'"," =&gt; ","'",E5,"',")</f>
        <v>'' =&gt; '',</v>
      </c>
      <c r="I5" t="str">
        <f>CONCATENATE("'",A5,"'"," =&gt; ","'",F5,"',")</f>
        <v>'' =&gt; '',</v>
      </c>
      <c r="J5" t="str">
        <f t="shared" si="1"/>
        <v>__('gui.')</v>
      </c>
    </row>
    <row r="6" spans="2:10">
      <c r="B6" t="str">
        <f t="shared" si="0"/>
        <v>{{ __('gui.') }}</v>
      </c>
      <c r="G6" t="str">
        <f>CONCATENATE("'",A6,"'"," =&gt; ","'",D6,"',")</f>
        <v>'' =&gt; '',</v>
      </c>
      <c r="H6" t="str">
        <f>CONCATENATE("'",A6,"'"," =&gt; ","'",E6,"',")</f>
        <v>'' =&gt; '',</v>
      </c>
      <c r="I6" t="str">
        <f>CONCATENATE("'",A6,"'"," =&gt; ","'",F6,"',")</f>
        <v>'' =&gt; '',</v>
      </c>
      <c r="J6" t="str">
        <f t="shared" si="1"/>
        <v>__('gui.')</v>
      </c>
    </row>
    <row r="7" spans="2:10">
      <c r="B7" t="str">
        <f t="shared" si="0"/>
        <v>{{ __('gui.') }}</v>
      </c>
      <c r="G7" t="str">
        <f>CONCATENATE("'",A7,"'"," =&gt; ","'",D7,"',")</f>
        <v>'' =&gt; '',</v>
      </c>
      <c r="H7" t="str">
        <f>CONCATENATE("'",A7,"'"," =&gt; ","'",E7,"',")</f>
        <v>'' =&gt; '',</v>
      </c>
      <c r="I7" t="str">
        <f>CONCATENATE("'",A7,"'"," =&gt; ","'",F7,"',")</f>
        <v>'' =&gt; '',</v>
      </c>
      <c r="J7" t="str">
        <f t="shared" si="1"/>
        <v>__('gui.')</v>
      </c>
    </row>
    <row r="8" spans="2:10">
      <c r="B8" t="str">
        <f t="shared" si="0"/>
        <v>{{ __('gui.') }}</v>
      </c>
      <c r="G8" t="str">
        <f>CONCATENATE("'",A8,"'"," =&gt; ","'",D8,"',")</f>
        <v>'' =&gt; '',</v>
      </c>
      <c r="H8" t="str">
        <f>CONCATENATE("'",A8,"'"," =&gt; ","'",E8,"',")</f>
        <v>'' =&gt; '',</v>
      </c>
      <c r="I8" t="str">
        <f>CONCATENATE("'",A8,"'"," =&gt; ","'",F8,"',")</f>
        <v>'' =&gt; '',</v>
      </c>
      <c r="J8" t="str">
        <f t="shared" si="1"/>
        <v>__('gui.')</v>
      </c>
    </row>
    <row r="9" spans="2:10">
      <c r="B9" t="str">
        <f t="shared" si="0"/>
        <v>{{ __('gui.') }}</v>
      </c>
      <c r="G9" t="str">
        <f>CONCATENATE("'",A9,"'"," =&gt; ","'",D9,"',")</f>
        <v>'' =&gt; '',</v>
      </c>
      <c r="H9" t="str">
        <f>CONCATENATE("'",A9,"'"," =&gt; ","'",E9,"',")</f>
        <v>'' =&gt; '',</v>
      </c>
      <c r="I9" t="str">
        <f>CONCATENATE("'",A9,"'"," =&gt; ","'",F9,"',")</f>
        <v>'' =&gt; '',</v>
      </c>
      <c r="J9" t="str">
        <f t="shared" si="1"/>
        <v>__('gui.')</v>
      </c>
    </row>
    <row r="10" spans="2:10">
      <c r="B10" t="str">
        <f t="shared" si="0"/>
        <v>{{ __('gui.') }}</v>
      </c>
      <c r="G10" t="str">
        <f>CONCATENATE("'",A10,"'"," =&gt; ","'",D10,"',")</f>
        <v>'' =&gt; '',</v>
      </c>
      <c r="H10" t="str">
        <f>CONCATENATE("'",A10,"'"," =&gt; ","'",E10,"',")</f>
        <v>'' =&gt; '',</v>
      </c>
      <c r="I10" t="str">
        <f>CONCATENATE("'",A10,"'"," =&gt; ","'",F10,"',")</f>
        <v>'' =&gt; '',</v>
      </c>
      <c r="J10" t="str">
        <f t="shared" si="1"/>
        <v>__('gui.')</v>
      </c>
    </row>
    <row r="11" spans="2:10">
      <c r="B11" t="str">
        <f t="shared" si="0"/>
        <v>{{ __('gui.') }}</v>
      </c>
      <c r="G11" t="str">
        <f>CONCATENATE("'",A11,"'"," =&gt; ","'",D11,"',")</f>
        <v>'' =&gt; '',</v>
      </c>
      <c r="H11" t="str">
        <f>CONCATENATE("'",A11,"'"," =&gt; ","'",E11,"',")</f>
        <v>'' =&gt; '',</v>
      </c>
      <c r="I11" t="str">
        <f>CONCATENATE("'",A11,"'"," =&gt; ","'",F11,"',")</f>
        <v>'' =&gt; '',</v>
      </c>
      <c r="J11" t="str">
        <f t="shared" si="1"/>
        <v>__('gui.')</v>
      </c>
    </row>
    <row r="12" spans="2:10">
      <c r="B12" t="str">
        <f t="shared" si="0"/>
        <v>{{ __('gui.') }}</v>
      </c>
      <c r="G12" t="str">
        <f>CONCATENATE("'",A12,"'"," =&gt; ","'",D12,"',")</f>
        <v>'' =&gt; '',</v>
      </c>
      <c r="H12" t="str">
        <f>CONCATENATE("'",A12,"'"," =&gt; ","'",E12,"',")</f>
        <v>'' =&gt; '',</v>
      </c>
      <c r="I12" t="str">
        <f>CONCATENATE("'",A12,"'"," =&gt; ","'",F12,"',")</f>
        <v>'' =&gt; '',</v>
      </c>
      <c r="J12" t="str">
        <f t="shared" si="1"/>
        <v>__('gui.')</v>
      </c>
    </row>
    <row r="13" spans="2:10">
      <c r="B13" t="str">
        <f t="shared" si="0"/>
        <v>{{ __('gui.') }}</v>
      </c>
      <c r="G13" t="str">
        <f>CONCATENATE("'",A13,"'"," =&gt; ","'",D13,"',")</f>
        <v>'' =&gt; '',</v>
      </c>
      <c r="H13" t="str">
        <f>CONCATENATE("'",A13,"'"," =&gt; ","'",E13,"',")</f>
        <v>'' =&gt; '',</v>
      </c>
      <c r="I13" t="str">
        <f>CONCATENATE("'",A13,"'"," =&gt; ","'",F13,"',")</f>
        <v>'' =&gt; '',</v>
      </c>
      <c r="J13" t="str">
        <f t="shared" si="1"/>
        <v>__('gui.')</v>
      </c>
    </row>
    <row r="14" spans="2:10">
      <c r="B14" t="str">
        <f t="shared" si="0"/>
        <v>{{ __('gui.') }}</v>
      </c>
      <c r="G14" t="str">
        <f>CONCATENATE("'",A14,"'"," =&gt; ","'",D14,"',")</f>
        <v>'' =&gt; '',</v>
      </c>
      <c r="H14" t="str">
        <f>CONCATENATE("'",A14,"'"," =&gt; ","'",E14,"',")</f>
        <v>'' =&gt; '',</v>
      </c>
      <c r="I14" t="str">
        <f>CONCATENATE("'",A14,"'"," =&gt; ","'",F14,"',")</f>
        <v>'' =&gt; '',</v>
      </c>
      <c r="J14" t="str">
        <f t="shared" si="1"/>
        <v>__('gui.')</v>
      </c>
    </row>
    <row r="15" spans="2:10">
      <c r="B15" t="str">
        <f t="shared" si="0"/>
        <v>{{ __('gui.') }}</v>
      </c>
      <c r="G15" t="str">
        <f>CONCATENATE("'",A15,"'"," =&gt; ","'",D15,"',")</f>
        <v>'' =&gt; '',</v>
      </c>
      <c r="H15" t="str">
        <f>CONCATENATE("'",A15,"'"," =&gt; ","'",E15,"',")</f>
        <v>'' =&gt; '',</v>
      </c>
      <c r="I15" t="str">
        <f>CONCATENATE("'",A15,"'"," =&gt; ","'",F15,"',")</f>
        <v>'' =&gt; '',</v>
      </c>
      <c r="J15" t="str">
        <f t="shared" si="1"/>
        <v>__('gui.')</v>
      </c>
    </row>
    <row r="16" spans="2:10">
      <c r="B16" t="str">
        <f t="shared" si="0"/>
        <v>{{ __('gui.') }}</v>
      </c>
      <c r="G16" t="str">
        <f>CONCATENATE("'",A16,"'"," =&gt; ","'",D16,"',")</f>
        <v>'' =&gt; '',</v>
      </c>
      <c r="H16" t="str">
        <f>CONCATENATE("'",A16,"'"," =&gt; ","'",E16,"',")</f>
        <v>'' =&gt; '',</v>
      </c>
      <c r="I16" t="str">
        <f>CONCATENATE("'",A16,"'"," =&gt; ","'",F16,"',")</f>
        <v>'' =&gt; '',</v>
      </c>
      <c r="J16" t="str">
        <f t="shared" si="1"/>
        <v>__('gui.')</v>
      </c>
    </row>
    <row r="17" spans="2:10">
      <c r="B17" t="str">
        <f t="shared" si="0"/>
        <v>{{ __('gui.') }}</v>
      </c>
      <c r="G17" t="str">
        <f>CONCATENATE("'",A17,"'"," =&gt; ","'",D17,"',")</f>
        <v>'' =&gt; '',</v>
      </c>
      <c r="H17" t="str">
        <f>CONCATENATE("'",A17,"'"," =&gt; ","'",E17,"',")</f>
        <v>'' =&gt; '',</v>
      </c>
      <c r="I17" t="str">
        <f>CONCATENATE("'",A17,"'"," =&gt; ","'",F17,"',")</f>
        <v>'' =&gt; '',</v>
      </c>
      <c r="J17" t="str">
        <f t="shared" si="1"/>
        <v>__('gui.')</v>
      </c>
    </row>
    <row r="18" spans="2:10">
      <c r="B18" t="str">
        <f t="shared" si="0"/>
        <v>{{ __('gui.') }}</v>
      </c>
      <c r="G18" t="str">
        <f>CONCATENATE("'",A18,"'"," =&gt; ","'",D18,"',")</f>
        <v>'' =&gt; '',</v>
      </c>
      <c r="H18" t="str">
        <f>CONCATENATE("'",A18,"'"," =&gt; ","'",E18,"',")</f>
        <v>'' =&gt; '',</v>
      </c>
      <c r="I18" t="str">
        <f>CONCATENATE("'",A18,"'"," =&gt; ","'",F18,"',")</f>
        <v>'' =&gt; '',</v>
      </c>
      <c r="J18" t="str">
        <f t="shared" si="1"/>
        <v>__('gui.')</v>
      </c>
    </row>
    <row r="19" spans="2:10">
      <c r="B19" t="str">
        <f t="shared" si="0"/>
        <v>{{ __('gui.') }}</v>
      </c>
      <c r="G19" t="str">
        <f>CONCATENATE("'",A19,"'"," =&gt; ","'",D19,"',")</f>
        <v>'' =&gt; '',</v>
      </c>
      <c r="H19" t="str">
        <f>CONCATENATE("'",A19,"'"," =&gt; ","'",E19,"',")</f>
        <v>'' =&gt; '',</v>
      </c>
      <c r="I19" t="str">
        <f>CONCATENATE("'",A19,"'"," =&gt; ","'",F19,"',")</f>
        <v>'' =&gt; '',</v>
      </c>
      <c r="J19" t="str">
        <f t="shared" si="1"/>
        <v>__('gui.')</v>
      </c>
    </row>
    <row r="20" spans="2:10">
      <c r="B20" t="str">
        <f t="shared" si="0"/>
        <v>{{ __('gui.') }}</v>
      </c>
      <c r="G20" t="str">
        <f>CONCATENATE("'",A20,"'"," =&gt; ","'",D20,"',")</f>
        <v>'' =&gt; '',</v>
      </c>
      <c r="H20" t="str">
        <f>CONCATENATE("'",A20,"'"," =&gt; ","'",E20,"',")</f>
        <v>'' =&gt; '',</v>
      </c>
      <c r="I20" t="str">
        <f>CONCATENATE("'",A20,"'"," =&gt; ","'",F20,"',")</f>
        <v>'' =&gt; '',</v>
      </c>
      <c r="J20" t="str">
        <f t="shared" si="1"/>
        <v>__('gui.')</v>
      </c>
    </row>
    <row r="21" spans="2:10">
      <c r="B21" t="str">
        <f t="shared" si="0"/>
        <v>{{ __('gui.') }}</v>
      </c>
      <c r="G21" t="str">
        <f>CONCATENATE("'",A21,"'"," =&gt; ","'",D21,"',")</f>
        <v>'' =&gt; '',</v>
      </c>
      <c r="H21" t="str">
        <f>CONCATENATE("'",A21,"'"," =&gt; ","'",E21,"',")</f>
        <v>'' =&gt; '',</v>
      </c>
      <c r="I21" t="str">
        <f>CONCATENATE("'",A21,"'"," =&gt; ","'",F21,"',")</f>
        <v>'' =&gt; '',</v>
      </c>
      <c r="J21" t="str">
        <f t="shared" si="1"/>
        <v>__('gui.')</v>
      </c>
    </row>
    <row r="22" spans="2:10">
      <c r="B22" t="str">
        <f t="shared" si="0"/>
        <v>{{ __('gui.') }}</v>
      </c>
      <c r="G22" t="str">
        <f>CONCATENATE("'",A22,"'"," =&gt; ","'",D22,"',")</f>
        <v>'' =&gt; '',</v>
      </c>
      <c r="H22" t="str">
        <f>CONCATENATE("'",A22,"'"," =&gt; ","'",E22,"',")</f>
        <v>'' =&gt; '',</v>
      </c>
      <c r="I22" t="str">
        <f>CONCATENATE("'",A22,"'"," =&gt; ","'",F22,"',")</f>
        <v>'' =&gt; '',</v>
      </c>
      <c r="J22" t="str">
        <f t="shared" si="1"/>
        <v>__('gui.')</v>
      </c>
    </row>
    <row r="23" spans="2:10">
      <c r="B23" t="str">
        <f t="shared" si="0"/>
        <v>{{ __('gui.') }}</v>
      </c>
      <c r="G23" t="str">
        <f>CONCATENATE("'",A23,"'"," =&gt; ","'",D23,"',")</f>
        <v>'' =&gt; '',</v>
      </c>
      <c r="H23" t="str">
        <f>CONCATENATE("'",A23,"'"," =&gt; ","'",E23,"',")</f>
        <v>'' =&gt; '',</v>
      </c>
      <c r="I23" t="str">
        <f>CONCATENATE("'",A23,"'"," =&gt; ","'",F23,"',")</f>
        <v>'' =&gt; '',</v>
      </c>
      <c r="J23" t="str">
        <f t="shared" si="1"/>
        <v>__('gui.')</v>
      </c>
    </row>
    <row r="24" spans="2:10">
      <c r="B24" t="str">
        <f t="shared" si="0"/>
        <v>{{ __('gui.') }}</v>
      </c>
      <c r="G24" t="str">
        <f>CONCATENATE("'",A24,"'"," =&gt; ","'",D24,"',")</f>
        <v>'' =&gt; '',</v>
      </c>
      <c r="H24" t="str">
        <f>CONCATENATE("'",A24,"'"," =&gt; ","'",E24,"',")</f>
        <v>'' =&gt; '',</v>
      </c>
      <c r="I24" t="str">
        <f>CONCATENATE("'",A24,"'"," =&gt; ","'",F24,"',")</f>
        <v>'' =&gt; '',</v>
      </c>
      <c r="J24" t="str">
        <f t="shared" si="1"/>
        <v>__('gui.')</v>
      </c>
    </row>
    <row r="25" spans="2:10">
      <c r="B25" t="str">
        <f t="shared" si="0"/>
        <v>{{ __('gui.') }}</v>
      </c>
      <c r="G25" t="str">
        <f>CONCATENATE("'",A25,"'"," =&gt; ","'",D25,"',")</f>
        <v>'' =&gt; '',</v>
      </c>
      <c r="H25" t="str">
        <f>CONCATENATE("'",A25,"'"," =&gt; ","'",E25,"',")</f>
        <v>'' =&gt; '',</v>
      </c>
      <c r="I25" t="str">
        <f>CONCATENATE("'",A25,"'"," =&gt; ","'",F25,"',")</f>
        <v>'' =&gt; '',</v>
      </c>
      <c r="J25" t="str">
        <f t="shared" si="1"/>
        <v>__('gui.')</v>
      </c>
    </row>
    <row r="26" spans="2:10">
      <c r="B26" t="str">
        <f t="shared" si="0"/>
        <v>{{ __('gui.') }}</v>
      </c>
      <c r="G26" t="str">
        <f>CONCATENATE("'",A26,"'"," =&gt; ","'",D26,"',")</f>
        <v>'' =&gt; '',</v>
      </c>
      <c r="H26" t="str">
        <f>CONCATENATE("'",A26,"'"," =&gt; ","'",E26,"',")</f>
        <v>'' =&gt; '',</v>
      </c>
      <c r="I26" t="str">
        <f>CONCATENATE("'",A26,"'"," =&gt; ","'",F26,"',")</f>
        <v>'' =&gt; '',</v>
      </c>
      <c r="J26" t="str">
        <f t="shared" si="1"/>
        <v>__('gui.')</v>
      </c>
    </row>
    <row r="27" spans="2:10">
      <c r="B27" t="str">
        <f t="shared" si="0"/>
        <v>{{ __('gui.') }}</v>
      </c>
      <c r="G27" t="str">
        <f>CONCATENATE("'",A27,"'"," =&gt; ","'",D27,"',")</f>
        <v>'' =&gt; '',</v>
      </c>
      <c r="H27" t="str">
        <f>CONCATENATE("'",A27,"'"," =&gt; ","'",E27,"',")</f>
        <v>'' =&gt; '',</v>
      </c>
      <c r="I27" t="str">
        <f>CONCATENATE("'",A27,"'"," =&gt; ","'",F27,"',")</f>
        <v>'' =&gt; '',</v>
      </c>
      <c r="J27" t="str">
        <f t="shared" si="1"/>
        <v>__('gui.')</v>
      </c>
    </row>
    <row r="28" spans="2:10">
      <c r="B28" t="str">
        <f t="shared" si="0"/>
        <v>{{ __('gui.') }}</v>
      </c>
      <c r="G28" t="str">
        <f>CONCATENATE("'",A28,"'"," =&gt; ","'",D28,"',")</f>
        <v>'' =&gt; '',</v>
      </c>
      <c r="H28" t="str">
        <f>CONCATENATE("'",A28,"'"," =&gt; ","'",E28,"',")</f>
        <v>'' =&gt; '',</v>
      </c>
      <c r="I28" t="str">
        <f>CONCATENATE("'",A28,"'"," =&gt; ","'",F28,"',")</f>
        <v>'' =&gt; '',</v>
      </c>
      <c r="J28" t="str">
        <f t="shared" si="1"/>
        <v>__('gui.')</v>
      </c>
    </row>
    <row r="29" spans="2:10">
      <c r="B29" t="str">
        <f t="shared" si="0"/>
        <v>{{ __('gui.') }}</v>
      </c>
      <c r="G29" t="str">
        <f>CONCATENATE("'",A29,"'"," =&gt; ","'",D29,"',")</f>
        <v>'' =&gt; '',</v>
      </c>
      <c r="H29" t="str">
        <f>CONCATENATE("'",A29,"'"," =&gt; ","'",E29,"',")</f>
        <v>'' =&gt; '',</v>
      </c>
      <c r="I29" t="str">
        <f>CONCATENATE("'",A29,"'"," =&gt; ","'",F29,"',")</f>
        <v>'' =&gt; '',</v>
      </c>
      <c r="J29" t="str">
        <f t="shared" si="1"/>
        <v>__('gui.')</v>
      </c>
    </row>
    <row r="30" spans="2:10">
      <c r="B30" t="str">
        <f t="shared" si="0"/>
        <v>{{ __('gui.') }}</v>
      </c>
      <c r="G30" t="str">
        <f>CONCATENATE("'",A30,"'"," =&gt; ","'",D30,"',")</f>
        <v>'' =&gt; '',</v>
      </c>
      <c r="H30" t="str">
        <f>CONCATENATE("'",A30,"'"," =&gt; ","'",E30,"',")</f>
        <v>'' =&gt; '',</v>
      </c>
      <c r="I30" t="str">
        <f>CONCATENATE("'",A30,"'"," =&gt; ","'",F30,"',")</f>
        <v>'' =&gt; '',</v>
      </c>
      <c r="J30" t="str">
        <f t="shared" si="1"/>
        <v>__('gui.')</v>
      </c>
    </row>
    <row r="31" spans="2:10">
      <c r="B31" t="str">
        <f t="shared" si="0"/>
        <v>{{ __('gui.') }}</v>
      </c>
      <c r="G31" t="str">
        <f>CONCATENATE("'",A31,"'"," =&gt; ","'",D31,"',")</f>
        <v>'' =&gt; '',</v>
      </c>
      <c r="H31" t="str">
        <f>CONCATENATE("'",A31,"'"," =&gt; ","'",E31,"',")</f>
        <v>'' =&gt; '',</v>
      </c>
      <c r="I31" t="str">
        <f>CONCATENATE("'",A31,"'"," =&gt; ","'",F31,"',")</f>
        <v>'' =&gt; '',</v>
      </c>
      <c r="J31" t="str">
        <f t="shared" si="1"/>
        <v>__('gui.')</v>
      </c>
    </row>
    <row r="32" spans="2:10">
      <c r="B32" t="str">
        <f t="shared" si="0"/>
        <v>{{ __('gui.') }}</v>
      </c>
      <c r="G32" t="str">
        <f>CONCATENATE("'",A32,"'"," =&gt; ","'",D32,"',")</f>
        <v>'' =&gt; '',</v>
      </c>
      <c r="H32" t="str">
        <f>CONCATENATE("'",A32,"'"," =&gt; ","'",E32,"',")</f>
        <v>'' =&gt; '',</v>
      </c>
      <c r="I32" t="str">
        <f>CONCATENATE("'",A32,"'"," =&gt; ","'",F32,"',")</f>
        <v>'' =&gt; '',</v>
      </c>
      <c r="J32" t="str">
        <f t="shared" si="1"/>
        <v>__('gui.')</v>
      </c>
    </row>
    <row r="33" spans="2:10">
      <c r="B33" t="str">
        <f t="shared" si="0"/>
        <v>{{ __('gui.') }}</v>
      </c>
      <c r="G33" t="str">
        <f>CONCATENATE("'",A33,"'"," =&gt; ","'",D33,"',")</f>
        <v>'' =&gt; '',</v>
      </c>
      <c r="H33" t="str">
        <f>CONCATENATE("'",A33,"'"," =&gt; ","'",E33,"',")</f>
        <v>'' =&gt; '',</v>
      </c>
      <c r="I33" t="str">
        <f>CONCATENATE("'",A33,"'"," =&gt; ","'",F33,"',")</f>
        <v>'' =&gt; '',</v>
      </c>
      <c r="J33" t="str">
        <f t="shared" si="1"/>
        <v>__('gui.')</v>
      </c>
    </row>
    <row r="34" spans="2:10">
      <c r="B34" t="str">
        <f t="shared" si="0"/>
        <v>{{ __('gui.') }}</v>
      </c>
      <c r="G34" t="str">
        <f>CONCATENATE("'",A34,"'"," =&gt; ","'",D34,"',")</f>
        <v>'' =&gt; '',</v>
      </c>
      <c r="H34" t="str">
        <f>CONCATENATE("'",A34,"'"," =&gt; ","'",E34,"',")</f>
        <v>'' =&gt; '',</v>
      </c>
      <c r="I34" t="str">
        <f>CONCATENATE("'",A34,"'"," =&gt; ","'",F34,"',")</f>
        <v>'' =&gt; '',</v>
      </c>
      <c r="J34" t="str">
        <f t="shared" si="1"/>
        <v>__('gui.')</v>
      </c>
    </row>
    <row r="35" spans="2:10">
      <c r="B35" t="str">
        <f t="shared" si="0"/>
        <v>{{ __('gui.') }}</v>
      </c>
      <c r="G35" t="str">
        <f>CONCATENATE("'",A35,"'"," =&gt; ","'",D35,"',")</f>
        <v>'' =&gt; '',</v>
      </c>
      <c r="H35" t="str">
        <f>CONCATENATE("'",A35,"'"," =&gt; ","'",E35,"',")</f>
        <v>'' =&gt; '',</v>
      </c>
      <c r="I35" t="str">
        <f>CONCATENATE("'",A35,"'"," =&gt; ","'",F35,"',")</f>
        <v>'' =&gt; '',</v>
      </c>
      <c r="J35" t="str">
        <f t="shared" si="1"/>
        <v>__('gui.')</v>
      </c>
    </row>
    <row r="36" spans="2:10">
      <c r="B36" t="str">
        <f t="shared" si="0"/>
        <v>{{ __('gui.') }}</v>
      </c>
      <c r="G36" t="str">
        <f>CONCATENATE("'",A36,"'"," =&gt; ","'",D36,"',")</f>
        <v>'' =&gt; '',</v>
      </c>
      <c r="H36" t="str">
        <f>CONCATENATE("'",A36,"'"," =&gt; ","'",E36,"',")</f>
        <v>'' =&gt; '',</v>
      </c>
      <c r="I36" t="str">
        <f>CONCATENATE("'",A36,"'"," =&gt; ","'",F36,"',")</f>
        <v>'' =&gt; '',</v>
      </c>
      <c r="J36" t="str">
        <f t="shared" si="1"/>
        <v>__('gui.')</v>
      </c>
    </row>
    <row r="37" spans="2:10">
      <c r="B37" t="str">
        <f t="shared" si="0"/>
        <v>{{ __('gui.') }}</v>
      </c>
      <c r="G37" t="str">
        <f>CONCATENATE("'",A37,"'"," =&gt; ","'",D37,"',")</f>
        <v>'' =&gt; '',</v>
      </c>
      <c r="H37" t="str">
        <f>CONCATENATE("'",A37,"'"," =&gt; ","'",E37,"',")</f>
        <v>'' =&gt; '',</v>
      </c>
      <c r="I37" t="str">
        <f>CONCATENATE("'",A37,"'"," =&gt; ","'",F37,"',")</f>
        <v>'' =&gt; '',</v>
      </c>
      <c r="J37" t="str">
        <f t="shared" si="1"/>
        <v>__('gui.')</v>
      </c>
    </row>
    <row r="38" spans="2:10">
      <c r="B38" t="str">
        <f t="shared" si="0"/>
        <v>{{ __('gui.') }}</v>
      </c>
      <c r="G38" t="str">
        <f>CONCATENATE("'",A38,"'"," =&gt; ","'",D38,"',")</f>
        <v>'' =&gt; '',</v>
      </c>
      <c r="H38" t="str">
        <f>CONCATENATE("'",A38,"'"," =&gt; ","'",E38,"',")</f>
        <v>'' =&gt; '',</v>
      </c>
      <c r="I38" t="str">
        <f>CONCATENATE("'",A38,"'"," =&gt; ","'",F38,"',")</f>
        <v>'' =&gt; '',</v>
      </c>
      <c r="J38" t="str">
        <f t="shared" si="1"/>
        <v>__('gui.')</v>
      </c>
    </row>
    <row r="39" spans="1:10">
      <c r="A39" t="s">
        <v>14</v>
      </c>
      <c r="B39" t="s">
        <v>15</v>
      </c>
      <c r="J39" t="s">
        <v>16</v>
      </c>
    </row>
    <row r="41" spans="10:10">
      <c r="J41" s="27"/>
    </row>
    <row r="42" spans="10:10">
      <c r="J42" s="27"/>
    </row>
    <row r="43" spans="10:10">
      <c r="J43" s="27"/>
    </row>
  </sheetData>
  <pageMargins left="0.7" right="0.7" top="0.787401575" bottom="0.7874015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A1" sqref="A1"/>
    </sheetView>
  </sheetViews>
  <sheetFormatPr defaultColWidth="9.14285714285714" defaultRowHeight="15"/>
  <cols>
    <col min="1" max="1" width="38.1428571428571" style="1" customWidth="1"/>
    <col min="2" max="2" width="10.4285714285714" customWidth="1"/>
    <col min="3" max="3" width="29.1428571428571" customWidth="1"/>
    <col min="4" max="4" width="39.4285714285714" style="2" customWidth="1"/>
    <col min="5" max="5" width="14" customWidth="1"/>
    <col min="6" max="6" width="7.42857142857143" style="3" customWidth="1"/>
    <col min="7" max="7" width="7.71428571428571" customWidth="1"/>
    <col min="8" max="8" width="22.8571428571429" customWidth="1"/>
    <col min="9" max="9" width="35.5714285714286" customWidth="1"/>
    <col min="10" max="10" width="17.2857142857143" customWidth="1"/>
  </cols>
  <sheetData>
    <row r="1" spans="1:8">
      <c r="A1" s="1" t="s">
        <v>17</v>
      </c>
      <c r="B1" t="s">
        <v>18</v>
      </c>
      <c r="C1" t="s">
        <v>19</v>
      </c>
      <c r="D1" s="2" t="s">
        <v>20</v>
      </c>
      <c r="E1" s="3" t="s">
        <v>21</v>
      </c>
      <c r="F1" t="s">
        <v>22</v>
      </c>
      <c r="G1" t="s">
        <v>23</v>
      </c>
      <c r="H1" t="s">
        <v>24</v>
      </c>
    </row>
    <row r="2" ht="30" spans="1:10">
      <c r="A2" s="4" t="s">
        <v>25</v>
      </c>
      <c r="B2" t="s">
        <v>26</v>
      </c>
      <c r="C2" s="5" t="s">
        <v>27</v>
      </c>
      <c r="D2" s="6" t="s">
        <v>28</v>
      </c>
      <c r="E2" s="3">
        <v>44707</v>
      </c>
      <c r="F2">
        <v>6600</v>
      </c>
      <c r="G2">
        <v>0</v>
      </c>
      <c r="H2" t="s">
        <v>29</v>
      </c>
      <c r="I2" s="5"/>
      <c r="J2" s="8"/>
    </row>
    <row r="3" spans="1:9">
      <c r="A3" s="7" t="s">
        <v>30</v>
      </c>
      <c r="B3" t="s">
        <v>26</v>
      </c>
      <c r="D3" s="6" t="s">
        <v>31</v>
      </c>
      <c r="E3" s="3">
        <v>44587</v>
      </c>
      <c r="F3">
        <v>2900</v>
      </c>
      <c r="G3">
        <v>6</v>
      </c>
      <c r="H3" s="8" t="s">
        <v>32</v>
      </c>
      <c r="I3" s="8"/>
    </row>
    <row r="4" spans="1:10">
      <c r="A4" s="9" t="s">
        <v>33</v>
      </c>
      <c r="B4" t="s">
        <v>34</v>
      </c>
      <c r="C4" s="5" t="s">
        <v>35</v>
      </c>
      <c r="D4" s="6" t="s">
        <v>36</v>
      </c>
      <c r="E4" s="3">
        <v>44627</v>
      </c>
      <c r="F4">
        <v>1700</v>
      </c>
      <c r="G4">
        <v>4</v>
      </c>
      <c r="H4" t="s">
        <v>37</v>
      </c>
      <c r="I4" s="23"/>
      <c r="J4" s="23"/>
    </row>
    <row r="5" ht="30" spans="1:10">
      <c r="A5" s="7" t="s">
        <v>38</v>
      </c>
      <c r="B5" t="s">
        <v>39</v>
      </c>
      <c r="D5" s="5" t="s">
        <v>40</v>
      </c>
      <c r="E5" s="3">
        <v>44637</v>
      </c>
      <c r="F5">
        <v>1400</v>
      </c>
      <c r="G5">
        <v>5</v>
      </c>
      <c r="H5" s="8" t="s">
        <v>41</v>
      </c>
      <c r="I5" s="23"/>
      <c r="J5" s="23"/>
    </row>
    <row r="6" s="16" customFormat="1" spans="1:10">
      <c r="A6" s="10" t="s">
        <v>42</v>
      </c>
      <c r="B6" t="s">
        <v>34</v>
      </c>
      <c r="C6"/>
      <c r="D6" s="6" t="s">
        <v>43</v>
      </c>
      <c r="E6" s="3">
        <v>44597</v>
      </c>
      <c r="F6">
        <v>900</v>
      </c>
      <c r="G6">
        <v>9</v>
      </c>
      <c r="H6" t="s">
        <v>44</v>
      </c>
      <c r="I6" s="23"/>
      <c r="J6" s="23"/>
    </row>
    <row r="7" spans="1:10">
      <c r="A7" s="11" t="s">
        <v>45</v>
      </c>
      <c r="B7" t="s">
        <v>26</v>
      </c>
      <c r="C7"/>
      <c r="D7" s="6" t="s">
        <v>46</v>
      </c>
      <c r="E7" s="3">
        <v>44615</v>
      </c>
      <c r="F7">
        <v>500</v>
      </c>
      <c r="G7">
        <v>4</v>
      </c>
      <c r="H7"/>
      <c r="I7" s="23"/>
      <c r="J7" s="23"/>
    </row>
    <row r="8" spans="1:10">
      <c r="A8" s="12" t="s">
        <v>47</v>
      </c>
      <c r="B8" t="s">
        <v>39</v>
      </c>
      <c r="D8" s="6" t="s">
        <v>48</v>
      </c>
      <c r="E8" s="3">
        <v>43934</v>
      </c>
      <c r="F8">
        <v>500</v>
      </c>
      <c r="G8">
        <v>4</v>
      </c>
      <c r="I8" s="23"/>
      <c r="J8" s="23"/>
    </row>
    <row r="9" spans="1:10">
      <c r="A9" s="13" t="s">
        <v>49</v>
      </c>
      <c r="B9" t="s">
        <v>26</v>
      </c>
      <c r="D9" s="6" t="s">
        <v>50</v>
      </c>
      <c r="E9" s="3">
        <v>43899</v>
      </c>
      <c r="F9">
        <v>350</v>
      </c>
      <c r="G9">
        <v>4</v>
      </c>
      <c r="I9" s="23"/>
      <c r="J9" s="23"/>
    </row>
    <row r="10" spans="1:10">
      <c r="A10" s="13" t="s">
        <v>51</v>
      </c>
      <c r="B10" t="s">
        <v>26</v>
      </c>
      <c r="D10" s="6" t="s">
        <v>52</v>
      </c>
      <c r="E10" s="3">
        <v>43481</v>
      </c>
      <c r="F10">
        <v>270</v>
      </c>
      <c r="G10">
        <v>2</v>
      </c>
      <c r="I10" s="23"/>
      <c r="J10" s="23"/>
    </row>
    <row r="11" spans="1:10">
      <c r="A11" s="13" t="s">
        <v>53</v>
      </c>
      <c r="B11" t="s">
        <v>39</v>
      </c>
      <c r="D11" s="14" t="s">
        <v>54</v>
      </c>
      <c r="E11" s="3">
        <v>0</v>
      </c>
      <c r="F11">
        <v>170</v>
      </c>
      <c r="G11">
        <v>0</v>
      </c>
      <c r="H11" t="s">
        <v>55</v>
      </c>
      <c r="I11" s="23"/>
      <c r="J11" s="23"/>
    </row>
    <row r="12" spans="1:10">
      <c r="A12" s="13" t="s">
        <v>56</v>
      </c>
      <c r="B12" t="s">
        <v>26</v>
      </c>
      <c r="D12" s="6" t="s">
        <v>57</v>
      </c>
      <c r="E12" s="3">
        <v>0</v>
      </c>
      <c r="F12">
        <v>100</v>
      </c>
      <c r="G12">
        <v>0</v>
      </c>
      <c r="H12" t="s">
        <v>55</v>
      </c>
      <c r="I12" s="23"/>
      <c r="J12" s="23"/>
    </row>
    <row r="13" spans="1:10">
      <c r="A13" s="15" t="s">
        <v>58</v>
      </c>
      <c r="B13" s="16" t="s">
        <v>59</v>
      </c>
      <c r="C13" s="17"/>
      <c r="D13" s="17" t="s">
        <v>60</v>
      </c>
      <c r="E13" s="18">
        <v>44599</v>
      </c>
      <c r="F13" s="18"/>
      <c r="G13" s="16"/>
      <c r="H13" s="16"/>
      <c r="I13" s="24"/>
      <c r="J13" s="24"/>
    </row>
    <row r="14" spans="1:10">
      <c r="A14" s="15" t="s">
        <v>61</v>
      </c>
      <c r="B14" s="16" t="s">
        <v>59</v>
      </c>
      <c r="C14" s="17"/>
      <c r="D14" s="17" t="s">
        <v>62</v>
      </c>
      <c r="E14" s="18">
        <v>42826</v>
      </c>
      <c r="F14" s="18"/>
      <c r="G14" s="16"/>
      <c r="H14" s="16"/>
      <c r="I14" s="24"/>
      <c r="J14" s="24"/>
    </row>
    <row r="15" spans="1:10">
      <c r="A15" s="19" t="s">
        <v>63</v>
      </c>
      <c r="B15" s="20"/>
      <c r="C15" s="20"/>
      <c r="D15" s="21"/>
      <c r="E15" s="22"/>
      <c r="F15" s="22"/>
      <c r="G15" s="20"/>
      <c r="H15" s="20"/>
      <c r="I15" s="25"/>
      <c r="J15" s="25"/>
    </row>
    <row r="16" spans="9:10">
      <c r="I16" s="23"/>
      <c r="J16" s="23"/>
    </row>
    <row r="17" spans="9:10">
      <c r="I17" s="23"/>
      <c r="J17" s="23"/>
    </row>
  </sheetData>
  <hyperlinks>
    <hyperlink ref="D5" r:id="rId2" display="https://github.com/barryvdh/laravel-translation-manager"/>
    <hyperlink ref="D8" r:id="rId3" display="https://github.com/joedixon/laravel-translation"/>
    <hyperlink ref="D4" r:id="rId4" display="https://github.com/spatie/laravel-translatable"/>
    <hyperlink ref="D6" r:id="rId5" display="https://github.com/Astrotomic/laravel-translatable"/>
    <hyperlink ref="D3" r:id="rId6" display="https://github.com/mcamara/laravel-localization"/>
    <hyperlink ref="D7" r:id="rId7" display="https://github.com/spatie/laravel-translation-loader/"/>
    <hyperlink ref="D9" r:id="rId8" display="https://github.com/Waavi/translation"/>
    <hyperlink ref="D10" r:id="rId9" display="https://github.com/nikaia/translation-sheet"/>
    <hyperlink ref="D12" r:id="rId10" display="https://github.com/zerospam/laravel-gettext"/>
    <hyperlink ref="D2" r:id="rId11" display="https://github.com/Laravel-Lang/lang"/>
    <hyperlink ref="D11" r:id="rId12" display="https://github.com/vsch/laravel-translation-manager"/>
    <hyperlink ref="C4" r:id="rId13" display="https://spatie.be/docs/laravel-translatable/v6/introduction"/>
    <hyperlink ref="D14" r:id="rId14" display="https://blog.quickadminpanel.com/10-best-laravel-packages-for-multi-language-translations/"/>
    <hyperlink ref="C2" r:id="rId15" display="https://laravel-lang.com"/>
    <hyperlink ref="D13" r:id="rId16" display="https://laravel.com/docs/9.x/releases"/>
    <hyperlink ref="A15" r:id="rId17" display="https://laravel-lang.com/installation/managers.html"/>
  </hyperlinks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lang-packages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Matthes</dc:creator>
  <cp:lastModifiedBy>Eggo5</cp:lastModifiedBy>
  <dcterms:created xsi:type="dcterms:W3CDTF">2015-06-05T18:19:00Z</dcterms:created>
  <dcterms:modified xsi:type="dcterms:W3CDTF">2023-03-24T22:57:48Z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205D1D00218C49E8BE2ADF401595353E</vt:lpwstr>
  </property>
  <property fmtid="{D5CDD505-2E9C-101B-9397-08002B2CF9AE}" pid="3" name="KSOProductBuildVer">
    <vt:lpwstr>1031-11.2.0.11219</vt:lpwstr>
  </property>
</Properties>
</file>