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activeTab="4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9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<sst xmlns="http://schemas.openxmlformats.org/spreadsheetml/2006/main" count="348" uniqueCount="46">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</sst>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164" fontId="0" fillId="0" borderId="5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Normal="100" workbookViewId="0">
      <selection activeCell="E8" sqref="E8"/>
    </sheetView>
  </sheetViews>
  <sheetFormatPr defaultRowHeight="14.4" x14ac:dyDescent="0.3"/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" x14ac:dyDescent="0.3">
      <c r="A4" s="8" t="s">
        <v>39</v>
      </c>
      <c r="B4" s="13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2" x14ac:dyDescent="0.3">
      <c r="A5" s="8" t="s">
        <v>40</v>
      </c>
      <c r="B5" s="14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S1" workbookViewId="0">
      <selection activeCell="B4" sqref="B4:AL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9.441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8.8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" x14ac:dyDescent="0.3">
      <c r="A4" s="8" t="s">
        <v>39</v>
      </c>
      <c r="B4" s="13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2" x14ac:dyDescent="0.3">
      <c r="A5" s="8" t="s">
        <v>40</v>
      </c>
      <c r="B5" s="14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" x14ac:dyDescent="0.3">
      <c r="A6" s="8" t="s">
        <v>41</v>
      </c>
      <c r="B6" s="14">
        <v>5</v>
      </c>
      <c r="C6" s="8">
        <v>26</v>
      </c>
      <c r="D6" s="8">
        <v>9.9999999999999995E-8</v>
      </c>
      <c r="E6" s="8">
        <v>9.9999999999999995E-8</v>
      </c>
      <c r="F6" s="8">
        <v>319</v>
      </c>
      <c r="G6" s="8">
        <v>11</v>
      </c>
      <c r="H6" s="8">
        <v>52</v>
      </c>
      <c r="I6" s="8">
        <v>93</v>
      </c>
      <c r="J6" s="8">
        <v>113</v>
      </c>
      <c r="K6" s="8">
        <v>1022</v>
      </c>
      <c r="L6" s="8">
        <v>133</v>
      </c>
      <c r="M6" s="8">
        <v>815</v>
      </c>
      <c r="N6" s="8">
        <v>1</v>
      </c>
      <c r="O6" s="8">
        <v>728</v>
      </c>
      <c r="P6" s="8">
        <v>23</v>
      </c>
      <c r="Q6" s="8">
        <v>6</v>
      </c>
      <c r="R6" s="8">
        <v>72</v>
      </c>
      <c r="S6" s="8">
        <v>9.9999999999999995E-8</v>
      </c>
      <c r="T6" s="8">
        <v>3</v>
      </c>
      <c r="U6" s="8">
        <v>25</v>
      </c>
      <c r="V6" s="8">
        <v>9.9999999999999995E-8</v>
      </c>
      <c r="W6" s="8">
        <v>8</v>
      </c>
      <c r="X6" s="8">
        <v>92</v>
      </c>
      <c r="Y6" s="8">
        <v>9.9999999999999995E-8</v>
      </c>
      <c r="Z6" s="8">
        <v>9.9999999999999995E-8</v>
      </c>
      <c r="AA6" s="8">
        <v>9.9999999999999995E-8</v>
      </c>
      <c r="AB6" s="8">
        <v>20</v>
      </c>
      <c r="AC6" s="8">
        <v>146</v>
      </c>
      <c r="AD6" s="8">
        <v>6</v>
      </c>
      <c r="AE6" s="8">
        <v>8</v>
      </c>
      <c r="AF6" s="8">
        <v>9.9999999999999995E-8</v>
      </c>
      <c r="AG6" s="8">
        <v>163</v>
      </c>
      <c r="AH6" s="8">
        <v>9.9999999999999995E-8</v>
      </c>
      <c r="AI6" s="8">
        <v>219</v>
      </c>
      <c r="AJ6" s="8">
        <v>9.9999999999999995E-8</v>
      </c>
      <c r="AK6" s="8">
        <v>9.9999999999999995E-8</v>
      </c>
      <c r="AL6" s="8">
        <v>3</v>
      </c>
    </row>
    <row r="10" spans="1:38" x14ac:dyDescent="0.3">
      <c r="T10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W1" workbookViewId="0">
      <selection activeCell="B5" sqref="B5:AL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9.4" thickBot="1" x14ac:dyDescent="0.35">
      <c r="A3" s="3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.599999999999994" thickBot="1" x14ac:dyDescent="0.35">
      <c r="A4" s="4" t="s">
        <v>41</v>
      </c>
      <c r="B4" s="14">
        <v>5</v>
      </c>
      <c r="C4" s="8">
        <v>26</v>
      </c>
      <c r="D4" s="8">
        <v>9.9999999999999995E-8</v>
      </c>
      <c r="E4" s="8">
        <v>9.9999999999999995E-8</v>
      </c>
      <c r="F4" s="8">
        <v>319</v>
      </c>
      <c r="G4" s="8">
        <v>11</v>
      </c>
      <c r="H4" s="8">
        <v>52</v>
      </c>
      <c r="I4" s="8">
        <v>93</v>
      </c>
      <c r="J4" s="8">
        <v>113</v>
      </c>
      <c r="K4" s="8">
        <v>1022</v>
      </c>
      <c r="L4" s="8">
        <v>133</v>
      </c>
      <c r="M4" s="8">
        <v>815</v>
      </c>
      <c r="N4" s="8">
        <v>1</v>
      </c>
      <c r="O4" s="8">
        <v>728</v>
      </c>
      <c r="P4" s="8">
        <v>23</v>
      </c>
      <c r="Q4" s="8">
        <v>6</v>
      </c>
      <c r="R4" s="8">
        <v>72</v>
      </c>
      <c r="S4" s="8">
        <v>9.9999999999999995E-8</v>
      </c>
      <c r="T4" s="8">
        <v>3</v>
      </c>
      <c r="U4" s="8">
        <v>25</v>
      </c>
      <c r="V4" s="8">
        <v>9.9999999999999995E-8</v>
      </c>
      <c r="W4" s="8">
        <v>8</v>
      </c>
      <c r="X4" s="8">
        <v>92</v>
      </c>
      <c r="Y4" s="8">
        <v>9.9999999999999995E-8</v>
      </c>
      <c r="Z4" s="8">
        <v>9.9999999999999995E-8</v>
      </c>
      <c r="AA4" s="8">
        <v>9.9999999999999995E-8</v>
      </c>
      <c r="AB4" s="8">
        <v>20</v>
      </c>
      <c r="AC4" s="8">
        <v>146</v>
      </c>
      <c r="AD4" s="8">
        <v>6</v>
      </c>
      <c r="AE4" s="8">
        <v>8</v>
      </c>
      <c r="AF4" s="8">
        <v>9.9999999999999995E-8</v>
      </c>
      <c r="AG4" s="8">
        <v>163</v>
      </c>
      <c r="AH4" s="8">
        <v>9.9999999999999995E-8</v>
      </c>
      <c r="AI4" s="8">
        <v>219</v>
      </c>
      <c r="AJ4" s="8">
        <v>9.9999999999999995E-8</v>
      </c>
      <c r="AK4" s="8">
        <v>9.9999999999999995E-8</v>
      </c>
      <c r="AL4" s="8">
        <v>3</v>
      </c>
    </row>
    <row r="5" spans="1:38" ht="72.599999999999994" thickBot="1" x14ac:dyDescent="0.35">
      <c r="A5" s="4" t="s">
        <v>39</v>
      </c>
      <c r="B5" s="13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8" ht="43.8" thickBot="1" x14ac:dyDescent="0.35">
      <c r="A6" s="4" t="s">
        <v>40</v>
      </c>
      <c r="B6" s="14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  <row r="10" spans="1:38" x14ac:dyDescent="0.3">
      <c r="T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AL6" sqref="B4:AL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9.4" thickBot="1" x14ac:dyDescent="0.35">
      <c r="A3" s="3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.599999999999994" thickBot="1" x14ac:dyDescent="0.35">
      <c r="A4" s="4" t="s">
        <v>39</v>
      </c>
      <c r="B4" s="13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8" thickBot="1" x14ac:dyDescent="0.35">
      <c r="A5" s="4" t="s">
        <v>40</v>
      </c>
      <c r="B5" s="14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.599999999999994" thickBot="1" x14ac:dyDescent="0.35">
      <c r="A6" s="4" t="s">
        <v>41</v>
      </c>
      <c r="B6" s="5">
        <f>PRODUCT(B10,B8)</f>
        <v>-200000</v>
      </c>
      <c r="C6" s="5">
        <f t="shared" ref="C6:AL6" si="0">PRODUCT(C10,C8)</f>
        <v>-1040000</v>
      </c>
      <c r="D6" s="5">
        <f t="shared" si="0"/>
        <v>-4.0000000000000001E-3</v>
      </c>
      <c r="E6" s="5">
        <f t="shared" si="0"/>
        <v>-4.0000000000000001E-3</v>
      </c>
      <c r="F6" s="5">
        <f t="shared" si="0"/>
        <v>-12760000</v>
      </c>
      <c r="G6" s="5">
        <f t="shared" si="0"/>
        <v>-440000</v>
      </c>
      <c r="H6" s="5">
        <f t="shared" si="0"/>
        <v>-2080000</v>
      </c>
      <c r="I6" s="5">
        <f t="shared" si="0"/>
        <v>-3720000</v>
      </c>
      <c r="J6" s="5">
        <f t="shared" si="0"/>
        <v>-4520000</v>
      </c>
      <c r="K6" s="5">
        <f t="shared" si="0"/>
        <v>-40880000</v>
      </c>
      <c r="L6" s="5">
        <f t="shared" si="0"/>
        <v>-5320000</v>
      </c>
      <c r="M6" s="5">
        <f t="shared" si="0"/>
        <v>-32600000</v>
      </c>
      <c r="N6" s="5">
        <f t="shared" si="0"/>
        <v>-40000</v>
      </c>
      <c r="O6" s="5"/>
      <c r="P6" s="5">
        <f t="shared" si="0"/>
        <v>-920000</v>
      </c>
      <c r="Q6" s="5">
        <f t="shared" si="0"/>
        <v>-240000</v>
      </c>
      <c r="R6" s="5">
        <f t="shared" si="0"/>
        <v>-2880000</v>
      </c>
      <c r="S6" s="5">
        <f t="shared" si="0"/>
        <v>-4.0000000000000001E-3</v>
      </c>
      <c r="T6" s="5">
        <f t="shared" si="0"/>
        <v>-120000</v>
      </c>
      <c r="U6" s="5">
        <f t="shared" si="0"/>
        <v>-1000000</v>
      </c>
      <c r="V6" s="5">
        <f t="shared" si="0"/>
        <v>-4.0000000000000001E-3</v>
      </c>
      <c r="W6" s="5">
        <f t="shared" si="0"/>
        <v>-320000</v>
      </c>
      <c r="X6" s="5">
        <f t="shared" si="0"/>
        <v>-3680000</v>
      </c>
      <c r="Y6" s="5">
        <f t="shared" si="0"/>
        <v>-4.0000000000000001E-3</v>
      </c>
      <c r="Z6" s="5">
        <f t="shared" si="0"/>
        <v>-4.0000000000000001E-3</v>
      </c>
      <c r="AA6" s="5">
        <f t="shared" si="0"/>
        <v>-4.0000000000000001E-3</v>
      </c>
      <c r="AB6" s="5">
        <f t="shared" si="0"/>
        <v>-800000</v>
      </c>
      <c r="AC6" s="5">
        <f t="shared" si="0"/>
        <v>-5840000</v>
      </c>
      <c r="AD6" s="5">
        <f t="shared" si="0"/>
        <v>-240000</v>
      </c>
      <c r="AE6" s="5">
        <f t="shared" si="0"/>
        <v>-320000</v>
      </c>
      <c r="AF6" s="5">
        <f t="shared" si="0"/>
        <v>-4.0000000000000001E-3</v>
      </c>
      <c r="AG6" s="5">
        <f t="shared" si="0"/>
        <v>-6520000</v>
      </c>
      <c r="AH6" s="5">
        <f t="shared" si="0"/>
        <v>-4.0000000000000001E-3</v>
      </c>
      <c r="AI6" s="5">
        <f t="shared" si="0"/>
        <v>-8760000</v>
      </c>
      <c r="AJ6" s="5">
        <f t="shared" si="0"/>
        <v>-4.0000000000000001E-3</v>
      </c>
      <c r="AK6" s="5">
        <f t="shared" si="0"/>
        <v>-4.0000000000000001E-3</v>
      </c>
      <c r="AL6" s="5">
        <f t="shared" si="0"/>
        <v>-120000</v>
      </c>
    </row>
    <row r="8" spans="1:38" x14ac:dyDescent="0.3">
      <c r="A8" s="12" t="s">
        <v>44</v>
      </c>
      <c r="B8" s="12">
        <v>-40000</v>
      </c>
      <c r="C8" s="12">
        <v>-40000</v>
      </c>
      <c r="D8" s="12">
        <v>-40000</v>
      </c>
      <c r="E8" s="12">
        <v>-40000</v>
      </c>
      <c r="F8" s="12">
        <v>-40000</v>
      </c>
      <c r="G8" s="12">
        <v>-40000</v>
      </c>
      <c r="H8" s="12">
        <v>-40000</v>
      </c>
      <c r="I8" s="12">
        <v>-40000</v>
      </c>
      <c r="J8" s="12">
        <v>-40000</v>
      </c>
      <c r="K8" s="12">
        <v>-40000</v>
      </c>
      <c r="L8" s="12">
        <v>-40000</v>
      </c>
      <c r="M8" s="12">
        <v>-40000</v>
      </c>
      <c r="N8" s="12">
        <v>-40000</v>
      </c>
      <c r="O8" s="12">
        <v>-40000</v>
      </c>
      <c r="P8" s="12">
        <v>-40000</v>
      </c>
      <c r="Q8" s="12">
        <v>-40000</v>
      </c>
      <c r="R8" s="12">
        <v>-40000</v>
      </c>
      <c r="S8" s="12">
        <v>-40000</v>
      </c>
      <c r="T8" s="12">
        <v>-40000</v>
      </c>
      <c r="U8" s="12">
        <v>-40000</v>
      </c>
      <c r="V8" s="12">
        <v>-40000</v>
      </c>
      <c r="W8" s="12">
        <v>-40000</v>
      </c>
      <c r="X8" s="12">
        <v>-40000</v>
      </c>
      <c r="Y8" s="12">
        <v>-40000</v>
      </c>
      <c r="Z8" s="12">
        <v>-40000</v>
      </c>
      <c r="AA8" s="12">
        <v>-40000</v>
      </c>
      <c r="AB8" s="12">
        <v>-40000</v>
      </c>
      <c r="AC8" s="12">
        <v>-40000</v>
      </c>
      <c r="AD8" s="12">
        <v>-40000</v>
      </c>
      <c r="AE8" s="12">
        <v>-40000</v>
      </c>
      <c r="AF8" s="12">
        <v>-40000</v>
      </c>
      <c r="AG8" s="12">
        <v>-40000</v>
      </c>
      <c r="AH8" s="12">
        <v>-40000</v>
      </c>
      <c r="AI8" s="12">
        <v>-40000</v>
      </c>
      <c r="AJ8" s="12">
        <v>-40000</v>
      </c>
      <c r="AK8" s="12">
        <v>-40000</v>
      </c>
      <c r="AL8" s="12">
        <v>-40000</v>
      </c>
    </row>
    <row r="9" spans="1:38" ht="28.8" x14ac:dyDescent="0.3">
      <c r="A9" s="12" t="s">
        <v>43</v>
      </c>
    </row>
    <row r="10" spans="1:38" ht="72.599999999999994" thickBot="1" x14ac:dyDescent="0.35">
      <c r="A10" s="11" t="s">
        <v>41</v>
      </c>
      <c r="B10" s="14">
        <v>5</v>
      </c>
      <c r="C10" s="8">
        <v>26</v>
      </c>
      <c r="D10" s="8">
        <v>9.9999999999999995E-8</v>
      </c>
      <c r="E10" s="8">
        <v>9.9999999999999995E-8</v>
      </c>
      <c r="F10" s="8">
        <v>319</v>
      </c>
      <c r="G10" s="8">
        <v>11</v>
      </c>
      <c r="H10" s="8">
        <v>52</v>
      </c>
      <c r="I10" s="8">
        <v>93</v>
      </c>
      <c r="J10" s="8">
        <v>113</v>
      </c>
      <c r="K10" s="8">
        <v>1022</v>
      </c>
      <c r="L10" s="8">
        <v>133</v>
      </c>
      <c r="M10" s="8">
        <v>815</v>
      </c>
      <c r="N10" s="8">
        <v>1</v>
      </c>
      <c r="O10" s="8">
        <v>728</v>
      </c>
      <c r="P10" s="8">
        <v>23</v>
      </c>
      <c r="Q10" s="8">
        <v>6</v>
      </c>
      <c r="R10" s="8">
        <v>72</v>
      </c>
      <c r="S10" s="8">
        <v>9.9999999999999995E-8</v>
      </c>
      <c r="T10" s="8">
        <v>3</v>
      </c>
      <c r="U10" s="8">
        <v>25</v>
      </c>
      <c r="V10" s="8">
        <v>9.9999999999999995E-8</v>
      </c>
      <c r="W10" s="8">
        <v>8</v>
      </c>
      <c r="X10" s="8">
        <v>92</v>
      </c>
      <c r="Y10" s="8">
        <v>9.9999999999999995E-8</v>
      </c>
      <c r="Z10" s="8">
        <v>9.9999999999999995E-8</v>
      </c>
      <c r="AA10" s="8">
        <v>9.9999999999999995E-8</v>
      </c>
      <c r="AB10" s="8">
        <v>20</v>
      </c>
      <c r="AC10" s="8">
        <v>146</v>
      </c>
      <c r="AD10" s="8">
        <v>6</v>
      </c>
      <c r="AE10" s="8">
        <v>8</v>
      </c>
      <c r="AF10" s="8">
        <v>9.9999999999999995E-8</v>
      </c>
      <c r="AG10" s="8">
        <v>163</v>
      </c>
      <c r="AH10" s="8">
        <v>9.9999999999999995E-8</v>
      </c>
      <c r="AI10" s="8">
        <v>219</v>
      </c>
      <c r="AJ10" s="8">
        <v>9.9999999999999995E-8</v>
      </c>
      <c r="AK10" s="8">
        <v>9.9999999999999995E-8</v>
      </c>
      <c r="AL10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topLeftCell="AD4" workbookViewId="0">
      <selection activeCell="AL6" sqref="B6:AL6"/>
    </sheetView>
  </sheetViews>
  <sheetFormatPr defaultRowHeight="14.4" x14ac:dyDescent="0.3"/>
  <cols>
    <col min="2" max="2" width="9" bestFit="1" customWidth="1"/>
    <col min="3" max="3" width="13.21875" bestFit="1" customWidth="1"/>
    <col min="4" max="4" width="9" bestFit="1" customWidth="1"/>
    <col min="5" max="7" width="13.21875" bestFit="1" customWidth="1"/>
    <col min="8" max="8" width="9" bestFit="1" customWidth="1"/>
    <col min="9" max="9" width="14.21875" bestFit="1" customWidth="1"/>
    <col min="10" max="11" width="15.21875" bestFit="1" customWidth="1"/>
    <col min="12" max="12" width="14.21875" bestFit="1" customWidth="1"/>
    <col min="13" max="13" width="15.21875" bestFit="1" customWidth="1"/>
    <col min="14" max="14" width="13.21875" bestFit="1" customWidth="1"/>
    <col min="15" max="15" width="13.21875" customWidth="1"/>
    <col min="16" max="17" width="14.21875" bestFit="1" customWidth="1"/>
    <col min="18" max="18" width="15.21875" bestFit="1" customWidth="1"/>
    <col min="19" max="19" width="12.109375" bestFit="1" customWidth="1"/>
    <col min="20" max="20" width="9" bestFit="1" customWidth="1"/>
    <col min="21" max="21" width="13.21875" bestFit="1" customWidth="1"/>
    <col min="22" max="22" width="9" bestFit="1" customWidth="1"/>
    <col min="23" max="24" width="14.21875" bestFit="1" customWidth="1"/>
    <col min="25" max="25" width="9" bestFit="1" customWidth="1"/>
    <col min="26" max="26" width="12.109375" bestFit="1" customWidth="1"/>
    <col min="27" max="27" width="9" bestFit="1" customWidth="1"/>
    <col min="28" max="28" width="15.21875" bestFit="1" customWidth="1"/>
    <col min="29" max="30" width="14.21875" bestFit="1" customWidth="1"/>
    <col min="31" max="32" width="9" bestFit="1" customWidth="1"/>
    <col min="33" max="33" width="15.21875" bestFit="1" customWidth="1"/>
    <col min="34" max="34" width="9" bestFit="1" customWidth="1"/>
    <col min="35" max="35" width="14.21875" bestFit="1" customWidth="1"/>
    <col min="36" max="37" width="12.109375" bestFit="1" customWidth="1"/>
    <col min="38" max="38" width="9" bestFit="1" customWidth="1"/>
  </cols>
  <sheetData>
    <row r="1" spans="1:38" ht="28.8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72" x14ac:dyDescent="0.3">
      <c r="A4" s="8" t="s">
        <v>39</v>
      </c>
      <c r="B4" s="13">
        <v>181465</v>
      </c>
      <c r="C4" s="8">
        <v>652224</v>
      </c>
      <c r="D4" s="8">
        <v>52871</v>
      </c>
      <c r="E4" s="8">
        <v>891540</v>
      </c>
      <c r="F4" s="8">
        <v>538710</v>
      </c>
      <c r="G4" s="8">
        <v>543422</v>
      </c>
      <c r="H4" s="8">
        <v>505241</v>
      </c>
      <c r="I4" s="8">
        <v>456833</v>
      </c>
      <c r="J4" s="8">
        <v>284754</v>
      </c>
      <c r="K4" s="8">
        <v>2773424</v>
      </c>
      <c r="L4" s="8">
        <v>934638</v>
      </c>
      <c r="M4" s="8">
        <v>2700546</v>
      </c>
      <c r="N4" s="8">
        <v>154985</v>
      </c>
      <c r="O4" s="8">
        <v>1826744</v>
      </c>
      <c r="P4" s="8">
        <v>1588358</v>
      </c>
      <c r="Q4" s="8">
        <v>231835</v>
      </c>
      <c r="R4" s="8">
        <v>654652</v>
      </c>
      <c r="S4" s="8">
        <v>621898</v>
      </c>
      <c r="T4" s="8">
        <v>510396</v>
      </c>
      <c r="U4" s="8">
        <v>659616</v>
      </c>
      <c r="V4" s="8">
        <v>207223</v>
      </c>
      <c r="W4" s="8">
        <v>369491</v>
      </c>
      <c r="X4" s="8">
        <v>531683</v>
      </c>
      <c r="Y4" s="8">
        <v>95256</v>
      </c>
      <c r="Z4" s="8">
        <v>124982</v>
      </c>
      <c r="AA4" s="8">
        <v>54404</v>
      </c>
      <c r="AB4" s="8">
        <v>1522410</v>
      </c>
      <c r="AC4" s="8">
        <v>2132747</v>
      </c>
      <c r="AD4" s="8">
        <v>425598</v>
      </c>
      <c r="AE4" s="8">
        <v>607011</v>
      </c>
      <c r="AF4" s="8">
        <v>170901</v>
      </c>
      <c r="AG4" s="8">
        <v>584907</v>
      </c>
      <c r="AH4" s="8">
        <v>469537</v>
      </c>
      <c r="AI4" s="8">
        <v>1164630</v>
      </c>
      <c r="AJ4" s="8">
        <v>248756</v>
      </c>
      <c r="AK4" s="8">
        <v>539658</v>
      </c>
      <c r="AL4" s="8">
        <v>429413</v>
      </c>
    </row>
    <row r="5" spans="1:38" ht="43.2" x14ac:dyDescent="0.3">
      <c r="A5" s="8" t="s">
        <v>40</v>
      </c>
      <c r="B5" s="14">
        <v>44388</v>
      </c>
      <c r="C5" s="8">
        <v>273180</v>
      </c>
      <c r="D5" s="8">
        <v>18052</v>
      </c>
      <c r="E5" s="8">
        <v>394945</v>
      </c>
      <c r="F5" s="8">
        <v>469378</v>
      </c>
      <c r="G5" s="8">
        <v>203541</v>
      </c>
      <c r="H5" s="8">
        <v>190575</v>
      </c>
      <c r="I5" s="8">
        <v>203782</v>
      </c>
      <c r="J5" s="8">
        <v>147536</v>
      </c>
      <c r="K5" s="8">
        <v>1893375</v>
      </c>
      <c r="L5" s="8">
        <v>1023649</v>
      </c>
      <c r="M5" s="8">
        <v>2577298</v>
      </c>
      <c r="N5" s="8">
        <v>62207</v>
      </c>
      <c r="O5" s="8">
        <v>1806729</v>
      </c>
      <c r="P5" s="8">
        <v>1386944</v>
      </c>
      <c r="Q5" s="8">
        <v>176434</v>
      </c>
      <c r="R5" s="8">
        <v>537385</v>
      </c>
      <c r="S5" s="8">
        <v>224061</v>
      </c>
      <c r="T5" s="8">
        <v>307931</v>
      </c>
      <c r="U5" s="8">
        <v>532572</v>
      </c>
      <c r="V5" s="8">
        <v>79510</v>
      </c>
      <c r="W5" s="8">
        <v>91377</v>
      </c>
      <c r="X5" s="8">
        <v>262883</v>
      </c>
      <c r="Y5" s="8">
        <v>55255</v>
      </c>
      <c r="Z5" s="8">
        <v>23883</v>
      </c>
      <c r="AA5" s="8">
        <v>18233</v>
      </c>
      <c r="AB5" s="8">
        <v>543140</v>
      </c>
      <c r="AC5" s="8">
        <v>1708293</v>
      </c>
      <c r="AD5" s="8">
        <v>345075</v>
      </c>
      <c r="AE5" s="8">
        <v>294514</v>
      </c>
      <c r="AF5" s="8">
        <v>57505</v>
      </c>
      <c r="AG5" s="8">
        <v>422455</v>
      </c>
      <c r="AH5" s="8">
        <v>329915</v>
      </c>
      <c r="AI5" s="8">
        <v>444162</v>
      </c>
      <c r="AJ5" s="8">
        <v>53257</v>
      </c>
      <c r="AK5" s="8">
        <v>234908</v>
      </c>
      <c r="AL5" s="8">
        <v>397323</v>
      </c>
    </row>
    <row r="6" spans="1:38" ht="72" x14ac:dyDescent="0.3">
      <c r="A6" s="8" t="s">
        <v>41</v>
      </c>
      <c r="B6" s="15">
        <f xml:space="preserve"> 1 / (0.5 +B9)</f>
        <v>0.18181818181818182</v>
      </c>
      <c r="C6" s="15">
        <f t="shared" ref="C6:AL6" si="0" xml:space="preserve"> 1 / (0.5 +C9)</f>
        <v>3.7735849056603772E-2</v>
      </c>
      <c r="D6" s="15">
        <f t="shared" si="0"/>
        <v>1.9999996000000801</v>
      </c>
      <c r="E6" s="15">
        <f t="shared" si="0"/>
        <v>1.9999996000000801</v>
      </c>
      <c r="F6" s="15">
        <f t="shared" si="0"/>
        <v>3.1298904538341159E-3</v>
      </c>
      <c r="G6" s="15">
        <f t="shared" si="0"/>
        <v>8.6956521739130432E-2</v>
      </c>
      <c r="H6" s="15">
        <f t="shared" si="0"/>
        <v>1.9047619047619049E-2</v>
      </c>
      <c r="I6" s="15">
        <f t="shared" si="0"/>
        <v>1.06951871657754E-2</v>
      </c>
      <c r="J6" s="15">
        <f t="shared" si="0"/>
        <v>8.8105726872246704E-3</v>
      </c>
      <c r="K6" s="15">
        <f t="shared" si="0"/>
        <v>9.7799511002444979E-4</v>
      </c>
      <c r="L6" s="15">
        <f t="shared" si="0"/>
        <v>7.4906367041198503E-3</v>
      </c>
      <c r="M6" s="15">
        <f t="shared" si="0"/>
        <v>1.226241569589209E-3</v>
      </c>
      <c r="N6" s="15">
        <f t="shared" si="0"/>
        <v>0.66666666666666663</v>
      </c>
      <c r="O6" s="15">
        <f t="shared" si="0"/>
        <v>1.3726835964310226E-3</v>
      </c>
      <c r="P6" s="15">
        <f t="shared" si="0"/>
        <v>4.2553191489361701E-2</v>
      </c>
      <c r="Q6" s="15">
        <f t="shared" si="0"/>
        <v>0.15384615384615385</v>
      </c>
      <c r="R6" s="15">
        <f t="shared" si="0"/>
        <v>1.3793103448275862E-2</v>
      </c>
      <c r="S6" s="15">
        <f t="shared" si="0"/>
        <v>1.9999996000000801</v>
      </c>
      <c r="T6" s="15">
        <f t="shared" si="0"/>
        <v>0.2857142857142857</v>
      </c>
      <c r="U6" s="15">
        <f t="shared" si="0"/>
        <v>3.9215686274509803E-2</v>
      </c>
      <c r="V6" s="15">
        <f t="shared" si="0"/>
        <v>1.9999996000000801</v>
      </c>
      <c r="W6" s="15">
        <f t="shared" si="0"/>
        <v>0.11764705882352941</v>
      </c>
      <c r="X6" s="15">
        <f t="shared" si="0"/>
        <v>1.0810810810810811E-2</v>
      </c>
      <c r="Y6" s="15">
        <f t="shared" si="0"/>
        <v>1.9999996000000801</v>
      </c>
      <c r="Z6" s="15">
        <f t="shared" si="0"/>
        <v>1.9999996000000801</v>
      </c>
      <c r="AA6" s="15">
        <f t="shared" si="0"/>
        <v>1.9999996000000801</v>
      </c>
      <c r="AB6" s="15">
        <f t="shared" si="0"/>
        <v>4.878048780487805E-2</v>
      </c>
      <c r="AC6" s="15">
        <f t="shared" si="0"/>
        <v>6.8259385665529011E-3</v>
      </c>
      <c r="AD6" s="15">
        <f t="shared" si="0"/>
        <v>0.15384615384615385</v>
      </c>
      <c r="AE6" s="15">
        <f t="shared" si="0"/>
        <v>0.11764705882352941</v>
      </c>
      <c r="AF6" s="15">
        <f t="shared" si="0"/>
        <v>1.9999996000000801</v>
      </c>
      <c r="AG6" s="15">
        <f t="shared" si="0"/>
        <v>6.1162079510703364E-3</v>
      </c>
      <c r="AH6" s="15">
        <f t="shared" si="0"/>
        <v>1.9999996000000801</v>
      </c>
      <c r="AI6" s="15">
        <f t="shared" si="0"/>
        <v>4.5558086560364463E-3</v>
      </c>
      <c r="AJ6" s="15">
        <f t="shared" si="0"/>
        <v>1.9999996000000801</v>
      </c>
      <c r="AK6" s="15">
        <f t="shared" si="0"/>
        <v>1.9999996000000801</v>
      </c>
      <c r="AL6" s="15">
        <f t="shared" si="0"/>
        <v>0.2857142857142857</v>
      </c>
    </row>
    <row r="8" spans="1:38" ht="28.8" x14ac:dyDescent="0.3">
      <c r="A8" s="12" t="s">
        <v>43</v>
      </c>
    </row>
    <row r="9" spans="1:38" ht="72.599999999999994" thickBot="1" x14ac:dyDescent="0.35">
      <c r="A9" s="11" t="s">
        <v>41</v>
      </c>
      <c r="B9" s="14">
        <v>5</v>
      </c>
      <c r="C9" s="8">
        <v>26</v>
      </c>
      <c r="D9" s="8">
        <v>9.9999999999999995E-8</v>
      </c>
      <c r="E9" s="8">
        <v>9.9999999999999995E-8</v>
      </c>
      <c r="F9" s="8">
        <v>319</v>
      </c>
      <c r="G9" s="8">
        <v>11</v>
      </c>
      <c r="H9" s="8">
        <v>52</v>
      </c>
      <c r="I9" s="8">
        <v>93</v>
      </c>
      <c r="J9" s="8">
        <v>113</v>
      </c>
      <c r="K9" s="8">
        <v>1022</v>
      </c>
      <c r="L9" s="8">
        <v>133</v>
      </c>
      <c r="M9" s="8">
        <v>815</v>
      </c>
      <c r="N9" s="8">
        <v>1</v>
      </c>
      <c r="O9" s="8">
        <v>728</v>
      </c>
      <c r="P9" s="8">
        <v>23</v>
      </c>
      <c r="Q9" s="8">
        <v>6</v>
      </c>
      <c r="R9" s="8">
        <v>72</v>
      </c>
      <c r="S9" s="8">
        <v>9.9999999999999995E-8</v>
      </c>
      <c r="T9" s="8">
        <v>3</v>
      </c>
      <c r="U9" s="8">
        <v>25</v>
      </c>
      <c r="V9" s="8">
        <v>9.9999999999999995E-8</v>
      </c>
      <c r="W9" s="8">
        <v>8</v>
      </c>
      <c r="X9" s="8">
        <v>92</v>
      </c>
      <c r="Y9" s="8">
        <v>9.9999999999999995E-8</v>
      </c>
      <c r="Z9" s="8">
        <v>9.9999999999999995E-8</v>
      </c>
      <c r="AA9" s="8">
        <v>9.9999999999999995E-8</v>
      </c>
      <c r="AB9" s="8">
        <v>20</v>
      </c>
      <c r="AC9" s="8">
        <v>146</v>
      </c>
      <c r="AD9" s="8">
        <v>6</v>
      </c>
      <c r="AE9" s="8">
        <v>8</v>
      </c>
      <c r="AF9" s="8">
        <v>9.9999999999999995E-8</v>
      </c>
      <c r="AG9" s="8">
        <v>163</v>
      </c>
      <c r="AH9" s="8">
        <v>9.9999999999999995E-8</v>
      </c>
      <c r="AI9" s="8">
        <v>219</v>
      </c>
      <c r="AJ9" s="8">
        <v>9.9999999999999995E-8</v>
      </c>
      <c r="AK9" s="8">
        <v>9.9999999999999995E-8</v>
      </c>
      <c r="AL9" s="8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B3" sqref="B3:AL4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28.8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43.2" x14ac:dyDescent="0.3">
      <c r="A3" s="8" t="s">
        <v>39</v>
      </c>
      <c r="B3" s="13">
        <v>181465</v>
      </c>
      <c r="C3" s="8">
        <v>652224</v>
      </c>
      <c r="D3" s="8">
        <v>52871</v>
      </c>
      <c r="E3" s="8">
        <v>891540</v>
      </c>
      <c r="F3" s="8">
        <v>538710</v>
      </c>
      <c r="G3" s="8">
        <v>543422</v>
      </c>
      <c r="H3" s="8">
        <v>505241</v>
      </c>
      <c r="I3" s="8">
        <v>456833</v>
      </c>
      <c r="J3" s="8">
        <v>284754</v>
      </c>
      <c r="K3" s="8">
        <v>2773424</v>
      </c>
      <c r="L3" s="8">
        <v>934638</v>
      </c>
      <c r="M3" s="8">
        <v>2700546</v>
      </c>
      <c r="N3" s="8">
        <v>154985</v>
      </c>
      <c r="O3" s="8">
        <v>1826744</v>
      </c>
      <c r="P3" s="8">
        <v>1588358</v>
      </c>
      <c r="Q3" s="8">
        <v>231835</v>
      </c>
      <c r="R3" s="8">
        <v>654652</v>
      </c>
      <c r="S3" s="8">
        <v>621898</v>
      </c>
      <c r="T3" s="8">
        <v>510396</v>
      </c>
      <c r="U3" s="8">
        <v>659616</v>
      </c>
      <c r="V3" s="8">
        <v>207223</v>
      </c>
      <c r="W3" s="8">
        <v>369491</v>
      </c>
      <c r="X3" s="8">
        <v>531683</v>
      </c>
      <c r="Y3" s="8">
        <v>95256</v>
      </c>
      <c r="Z3" s="8">
        <v>124982</v>
      </c>
      <c r="AA3" s="8">
        <v>54404</v>
      </c>
      <c r="AB3" s="8">
        <v>1522410</v>
      </c>
      <c r="AC3" s="8">
        <v>2132747</v>
      </c>
      <c r="AD3" s="8">
        <v>425598</v>
      </c>
      <c r="AE3" s="8">
        <v>607011</v>
      </c>
      <c r="AF3" s="8">
        <v>170901</v>
      </c>
      <c r="AG3" s="8">
        <v>584907</v>
      </c>
      <c r="AH3" s="8">
        <v>469537</v>
      </c>
      <c r="AI3" s="8">
        <v>1164630</v>
      </c>
      <c r="AJ3" s="8">
        <v>248756</v>
      </c>
      <c r="AK3" s="8">
        <v>539658</v>
      </c>
      <c r="AL3" s="8">
        <v>429413</v>
      </c>
    </row>
    <row r="4" spans="1:38" ht="28.8" x14ac:dyDescent="0.3">
      <c r="A4" s="8" t="s">
        <v>40</v>
      </c>
      <c r="B4" s="14">
        <v>44388</v>
      </c>
      <c r="C4" s="8">
        <v>273180</v>
      </c>
      <c r="D4" s="8">
        <v>18052</v>
      </c>
      <c r="E4" s="8">
        <v>394945</v>
      </c>
      <c r="F4" s="8">
        <v>469378</v>
      </c>
      <c r="G4" s="8">
        <v>203541</v>
      </c>
      <c r="H4" s="8">
        <v>190575</v>
      </c>
      <c r="I4" s="8">
        <v>203782</v>
      </c>
      <c r="J4" s="8">
        <v>147536</v>
      </c>
      <c r="K4" s="8">
        <v>1893375</v>
      </c>
      <c r="L4" s="8">
        <v>1023649</v>
      </c>
      <c r="M4" s="8">
        <v>2577298</v>
      </c>
      <c r="N4" s="8">
        <v>62207</v>
      </c>
      <c r="O4" s="8">
        <v>1806729</v>
      </c>
      <c r="P4" s="8">
        <v>1386944</v>
      </c>
      <c r="Q4" s="8">
        <v>176434</v>
      </c>
      <c r="R4" s="8">
        <v>537385</v>
      </c>
      <c r="S4" s="8">
        <v>224061</v>
      </c>
      <c r="T4" s="8">
        <v>307931</v>
      </c>
      <c r="U4" s="8">
        <v>532572</v>
      </c>
      <c r="V4" s="8">
        <v>79510</v>
      </c>
      <c r="W4" s="8">
        <v>91377</v>
      </c>
      <c r="X4" s="8">
        <v>262883</v>
      </c>
      <c r="Y4" s="8">
        <v>55255</v>
      </c>
      <c r="Z4" s="8">
        <v>23883</v>
      </c>
      <c r="AA4" s="8">
        <v>18233</v>
      </c>
      <c r="AB4" s="8">
        <v>543140</v>
      </c>
      <c r="AC4" s="8">
        <v>1708293</v>
      </c>
      <c r="AD4" s="8">
        <v>345075</v>
      </c>
      <c r="AE4" s="8">
        <v>294514</v>
      </c>
      <c r="AF4" s="8">
        <v>57505</v>
      </c>
      <c r="AG4" s="8">
        <v>422455</v>
      </c>
      <c r="AH4" s="8">
        <v>329915</v>
      </c>
      <c r="AI4" s="8">
        <v>444162</v>
      </c>
      <c r="AJ4" s="8">
        <v>53257</v>
      </c>
      <c r="AK4" s="8">
        <v>234908</v>
      </c>
      <c r="AL4" s="8">
        <v>397323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AL6" sqref="B5:AL6"/>
    </sheetView>
  </sheetViews>
  <sheetFormatPr defaultRowHeight="14.4" x14ac:dyDescent="0.3"/>
  <sheetData>
    <row r="1" spans="1:39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9"/>
    </row>
    <row r="2" spans="1:39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  <c r="AM2" s="9"/>
    </row>
    <row r="3" spans="1:39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  <c r="AM3" s="9"/>
    </row>
    <row r="4" spans="1:39" ht="57.6" x14ac:dyDescent="0.3">
      <c r="A4" s="8" t="s">
        <v>42</v>
      </c>
      <c r="B4" s="8">
        <v>3.22</v>
      </c>
      <c r="C4" s="8">
        <v>8.3699999999999992</v>
      </c>
      <c r="D4" s="8">
        <v>0.76</v>
      </c>
      <c r="E4" s="8">
        <v>7.72</v>
      </c>
      <c r="F4" s="8">
        <v>2.08</v>
      </c>
      <c r="G4" s="8">
        <v>11.16</v>
      </c>
      <c r="H4" s="8">
        <v>4.8600000000000003</v>
      </c>
      <c r="I4" s="8">
        <v>5.6</v>
      </c>
      <c r="J4" s="8">
        <v>3.71</v>
      </c>
      <c r="K4" s="8">
        <v>10.96</v>
      </c>
      <c r="L4" s="8">
        <v>6.99</v>
      </c>
      <c r="M4" s="8">
        <v>7.35</v>
      </c>
      <c r="N4" s="8">
        <v>2.71</v>
      </c>
      <c r="O4" s="8">
        <v>4.49</v>
      </c>
      <c r="P4" s="8">
        <v>5.87</v>
      </c>
      <c r="Q4" s="8">
        <v>1.69</v>
      </c>
      <c r="R4" s="8">
        <v>2.68</v>
      </c>
      <c r="S4" s="8">
        <v>5.72</v>
      </c>
      <c r="T4" s="8">
        <v>2.2200000000000002</v>
      </c>
      <c r="U4" s="8">
        <v>2.86</v>
      </c>
      <c r="V4" s="8">
        <v>2.54</v>
      </c>
      <c r="W4" s="8">
        <v>6.18</v>
      </c>
      <c r="X4" s="8">
        <v>10.6</v>
      </c>
      <c r="Y4" s="8">
        <v>1.3</v>
      </c>
      <c r="Z4" s="8">
        <v>3.07</v>
      </c>
      <c r="AA4" s="8">
        <v>0.54</v>
      </c>
      <c r="AB4" s="8">
        <v>10.63</v>
      </c>
      <c r="AC4" s="8">
        <v>11.74</v>
      </c>
      <c r="AD4" s="8">
        <v>2.75</v>
      </c>
      <c r="AE4" s="8">
        <v>3.54</v>
      </c>
      <c r="AF4" s="8">
        <v>2.19</v>
      </c>
      <c r="AG4" s="8">
        <v>3.92</v>
      </c>
      <c r="AH4" s="8">
        <v>4.3600000000000003</v>
      </c>
      <c r="AI4" s="8">
        <v>12.54</v>
      </c>
      <c r="AJ4" s="8">
        <v>7.25</v>
      </c>
      <c r="AK4" s="8">
        <v>5.77</v>
      </c>
      <c r="AL4" s="8">
        <v>1.02</v>
      </c>
      <c r="AM4" s="10"/>
    </row>
    <row r="5" spans="1:39" ht="72" x14ac:dyDescent="0.3">
      <c r="A5" s="8" t="s">
        <v>39</v>
      </c>
      <c r="B5" s="13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9" ht="43.2" x14ac:dyDescent="0.3">
      <c r="A6" s="8" t="s">
        <v>40</v>
      </c>
      <c r="B6" s="14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Q1" workbookViewId="0">
      <selection activeCell="B2" sqref="B2:AL3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45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</row>
    <row r="2" spans="1:38" ht="43.2" x14ac:dyDescent="0.3">
      <c r="A2" s="7" t="s">
        <v>0</v>
      </c>
      <c r="B2" s="7">
        <v>18724</v>
      </c>
      <c r="C2" s="7">
        <v>114714</v>
      </c>
      <c r="D2" s="7">
        <v>6333</v>
      </c>
      <c r="E2" s="7">
        <v>171450</v>
      </c>
      <c r="F2" s="7">
        <v>172898</v>
      </c>
      <c r="G2" s="7">
        <v>147515</v>
      </c>
      <c r="H2" s="7">
        <v>73330</v>
      </c>
      <c r="I2" s="7">
        <v>68851</v>
      </c>
      <c r="J2" s="7">
        <v>40663</v>
      </c>
      <c r="K2" s="7">
        <v>877736</v>
      </c>
      <c r="L2" s="7">
        <v>280168</v>
      </c>
      <c r="M2" s="7">
        <v>1137731</v>
      </c>
      <c r="N2" s="7">
        <v>10732</v>
      </c>
      <c r="O2" s="7">
        <v>930573</v>
      </c>
      <c r="P2" s="7">
        <v>653665</v>
      </c>
      <c r="Q2" s="7">
        <v>57480</v>
      </c>
      <c r="R2" s="7">
        <v>164266</v>
      </c>
      <c r="S2" s="7">
        <v>93736</v>
      </c>
      <c r="T2" s="7">
        <v>112731</v>
      </c>
      <c r="U2" s="7">
        <v>206263</v>
      </c>
      <c r="V2" s="7">
        <v>21101</v>
      </c>
      <c r="W2" s="7">
        <v>48755</v>
      </c>
      <c r="X2" s="7">
        <v>161441</v>
      </c>
      <c r="Y2" s="7">
        <v>13884</v>
      </c>
      <c r="Z2" s="7">
        <v>10376</v>
      </c>
      <c r="AA2" s="7">
        <v>7861</v>
      </c>
      <c r="AB2" s="7">
        <v>138759</v>
      </c>
      <c r="AC2" s="7">
        <v>703647</v>
      </c>
      <c r="AD2" s="7">
        <v>119368</v>
      </c>
      <c r="AE2" s="7">
        <v>109643</v>
      </c>
      <c r="AF2" s="7">
        <v>20871</v>
      </c>
      <c r="AG2" s="7">
        <v>127801</v>
      </c>
      <c r="AH2" s="7">
        <v>142690</v>
      </c>
      <c r="AI2" s="7">
        <v>240642</v>
      </c>
      <c r="AJ2" s="7">
        <v>25821</v>
      </c>
      <c r="AK2" s="7">
        <v>75051</v>
      </c>
      <c r="AL2" s="7">
        <v>168295</v>
      </c>
    </row>
    <row r="3" spans="1:38" ht="28.8" x14ac:dyDescent="0.3">
      <c r="A3" s="7" t="s">
        <v>38</v>
      </c>
      <c r="B3" s="7">
        <v>46</v>
      </c>
      <c r="C3" s="7">
        <v>189</v>
      </c>
      <c r="D3" s="7">
        <v>87</v>
      </c>
      <c r="E3" s="7">
        <v>270</v>
      </c>
      <c r="F3" s="7">
        <v>371</v>
      </c>
      <c r="G3" s="7">
        <v>220</v>
      </c>
      <c r="H3" s="7">
        <v>195</v>
      </c>
      <c r="I3" s="7">
        <v>232</v>
      </c>
      <c r="J3" s="7">
        <v>70</v>
      </c>
      <c r="K3" s="7">
        <v>1716</v>
      </c>
      <c r="L3" s="7">
        <v>843</v>
      </c>
      <c r="M3" s="7">
        <v>2699</v>
      </c>
      <c r="N3" s="7">
        <v>41</v>
      </c>
      <c r="O3" s="7">
        <v>1855</v>
      </c>
      <c r="P3" s="7">
        <v>1336</v>
      </c>
      <c r="Q3" s="7">
        <v>194</v>
      </c>
      <c r="R3" s="7">
        <v>530</v>
      </c>
      <c r="S3" s="7">
        <v>182</v>
      </c>
      <c r="T3" s="7">
        <v>212</v>
      </c>
      <c r="U3" s="7">
        <v>531</v>
      </c>
      <c r="V3" s="7">
        <v>81</v>
      </c>
      <c r="W3" s="7">
        <v>100</v>
      </c>
      <c r="X3" s="7">
        <v>182</v>
      </c>
      <c r="Y3" s="7">
        <v>56</v>
      </c>
      <c r="Z3" s="7">
        <v>66</v>
      </c>
      <c r="AA3" s="7">
        <v>55</v>
      </c>
      <c r="AB3" s="7">
        <v>227</v>
      </c>
      <c r="AC3" s="7">
        <v>1396</v>
      </c>
      <c r="AD3" s="7">
        <v>209</v>
      </c>
      <c r="AE3" s="7">
        <v>197</v>
      </c>
      <c r="AF3" s="7">
        <v>82</v>
      </c>
      <c r="AG3" s="7">
        <v>404</v>
      </c>
      <c r="AH3" s="7">
        <v>440</v>
      </c>
      <c r="AI3" s="7">
        <v>326</v>
      </c>
      <c r="AJ3" s="7">
        <v>90</v>
      </c>
      <c r="AK3" s="7">
        <v>233</v>
      </c>
      <c r="AL3" s="7">
        <v>981</v>
      </c>
    </row>
    <row r="4" spans="1:38" ht="57.6" x14ac:dyDescent="0.3">
      <c r="A4" s="8" t="s">
        <v>42</v>
      </c>
      <c r="B4" s="8">
        <f>B9*B11</f>
        <v>-12880</v>
      </c>
      <c r="C4" s="8">
        <f>C9*C11</f>
        <v>-33480</v>
      </c>
      <c r="D4" s="8">
        <f t="shared" ref="D4:AL4" si="0">D9*D11</f>
        <v>-3040</v>
      </c>
      <c r="E4" s="8">
        <f t="shared" si="0"/>
        <v>-30880</v>
      </c>
      <c r="F4" s="8">
        <f t="shared" si="0"/>
        <v>-8320</v>
      </c>
      <c r="G4" s="8">
        <f t="shared" si="0"/>
        <v>-44640</v>
      </c>
      <c r="H4" s="8">
        <f t="shared" si="0"/>
        <v>-19440</v>
      </c>
      <c r="I4" s="8">
        <f t="shared" si="0"/>
        <v>-22400</v>
      </c>
      <c r="J4" s="8">
        <f t="shared" si="0"/>
        <v>-14840</v>
      </c>
      <c r="K4" s="8">
        <f t="shared" si="0"/>
        <v>-43840</v>
      </c>
      <c r="L4" s="8">
        <f t="shared" si="0"/>
        <v>-27960</v>
      </c>
      <c r="M4" s="8">
        <f t="shared" si="0"/>
        <v>-29400</v>
      </c>
      <c r="N4" s="8">
        <f t="shared" si="0"/>
        <v>-10840</v>
      </c>
      <c r="O4" s="8">
        <f t="shared" si="0"/>
        <v>-17960</v>
      </c>
      <c r="P4" s="8">
        <f t="shared" si="0"/>
        <v>-23480</v>
      </c>
      <c r="Q4" s="8">
        <f t="shared" si="0"/>
        <v>-6760</v>
      </c>
      <c r="R4" s="8">
        <f t="shared" si="0"/>
        <v>-10720</v>
      </c>
      <c r="S4" s="8">
        <f t="shared" si="0"/>
        <v>-22880</v>
      </c>
      <c r="T4" s="8">
        <f t="shared" si="0"/>
        <v>-8880</v>
      </c>
      <c r="U4" s="8">
        <f t="shared" si="0"/>
        <v>-11440</v>
      </c>
      <c r="V4" s="8">
        <f t="shared" si="0"/>
        <v>-10160</v>
      </c>
      <c r="W4" s="8">
        <f t="shared" si="0"/>
        <v>-24720</v>
      </c>
      <c r="X4" s="8">
        <f t="shared" si="0"/>
        <v>-42400</v>
      </c>
      <c r="Y4" s="8">
        <f t="shared" si="0"/>
        <v>-5200</v>
      </c>
      <c r="Z4" s="8">
        <f t="shared" si="0"/>
        <v>-12280</v>
      </c>
      <c r="AA4" s="8">
        <f t="shared" si="0"/>
        <v>-2160</v>
      </c>
      <c r="AB4" s="8">
        <f t="shared" si="0"/>
        <v>-42520</v>
      </c>
      <c r="AC4" s="8">
        <f t="shared" si="0"/>
        <v>-46960</v>
      </c>
      <c r="AD4" s="8">
        <f t="shared" si="0"/>
        <v>-11000</v>
      </c>
      <c r="AE4" s="8">
        <f t="shared" si="0"/>
        <v>-14160</v>
      </c>
      <c r="AF4" s="8">
        <f t="shared" si="0"/>
        <v>-8760</v>
      </c>
      <c r="AG4" s="8">
        <f t="shared" si="0"/>
        <v>-15680</v>
      </c>
      <c r="AH4" s="8">
        <f t="shared" si="0"/>
        <v>-17440</v>
      </c>
      <c r="AI4" s="8">
        <f t="shared" si="0"/>
        <v>-50160</v>
      </c>
      <c r="AJ4" s="8">
        <f t="shared" si="0"/>
        <v>-29000</v>
      </c>
      <c r="AK4" s="8">
        <f t="shared" si="0"/>
        <v>-23080</v>
      </c>
      <c r="AL4" s="8">
        <f t="shared" si="0"/>
        <v>-4080</v>
      </c>
    </row>
    <row r="5" spans="1:38" ht="72" x14ac:dyDescent="0.3">
      <c r="A5" s="8" t="s">
        <v>39</v>
      </c>
      <c r="B5" s="13">
        <v>181465</v>
      </c>
      <c r="C5" s="8">
        <v>652224</v>
      </c>
      <c r="D5" s="8">
        <v>52871</v>
      </c>
      <c r="E5" s="8">
        <v>891540</v>
      </c>
      <c r="F5" s="8">
        <v>538710</v>
      </c>
      <c r="G5" s="8">
        <v>543422</v>
      </c>
      <c r="H5" s="8">
        <v>505241</v>
      </c>
      <c r="I5" s="8">
        <v>456833</v>
      </c>
      <c r="J5" s="8">
        <v>284754</v>
      </c>
      <c r="K5" s="8">
        <v>2773424</v>
      </c>
      <c r="L5" s="8">
        <v>934638</v>
      </c>
      <c r="M5" s="8">
        <v>2700546</v>
      </c>
      <c r="N5" s="8">
        <v>154985</v>
      </c>
      <c r="O5" s="8">
        <v>1826744</v>
      </c>
      <c r="P5" s="8">
        <v>1588358</v>
      </c>
      <c r="Q5" s="8">
        <v>231835</v>
      </c>
      <c r="R5" s="8">
        <v>654652</v>
      </c>
      <c r="S5" s="8">
        <v>621898</v>
      </c>
      <c r="T5" s="8">
        <v>510396</v>
      </c>
      <c r="U5" s="8">
        <v>659616</v>
      </c>
      <c r="V5" s="8">
        <v>207223</v>
      </c>
      <c r="W5" s="8">
        <v>369491</v>
      </c>
      <c r="X5" s="8">
        <v>531683</v>
      </c>
      <c r="Y5" s="8">
        <v>95256</v>
      </c>
      <c r="Z5" s="8">
        <v>124982</v>
      </c>
      <c r="AA5" s="8">
        <v>54404</v>
      </c>
      <c r="AB5" s="8">
        <v>1522410</v>
      </c>
      <c r="AC5" s="8">
        <v>2132747</v>
      </c>
      <c r="AD5" s="8">
        <v>425598</v>
      </c>
      <c r="AE5" s="8">
        <v>607011</v>
      </c>
      <c r="AF5" s="8">
        <v>170901</v>
      </c>
      <c r="AG5" s="8">
        <v>584907</v>
      </c>
      <c r="AH5" s="8">
        <v>469537</v>
      </c>
      <c r="AI5" s="8">
        <v>1164630</v>
      </c>
      <c r="AJ5" s="8">
        <v>248756</v>
      </c>
      <c r="AK5" s="8">
        <v>539658</v>
      </c>
      <c r="AL5" s="8">
        <v>429413</v>
      </c>
    </row>
    <row r="6" spans="1:38" ht="43.2" x14ac:dyDescent="0.3">
      <c r="A6" s="8" t="s">
        <v>40</v>
      </c>
      <c r="B6" s="14">
        <v>44388</v>
      </c>
      <c r="C6" s="8">
        <v>273180</v>
      </c>
      <c r="D6" s="8">
        <v>18052</v>
      </c>
      <c r="E6" s="8">
        <v>394945</v>
      </c>
      <c r="F6" s="8">
        <v>469378</v>
      </c>
      <c r="G6" s="8">
        <v>203541</v>
      </c>
      <c r="H6" s="8">
        <v>190575</v>
      </c>
      <c r="I6" s="8">
        <v>203782</v>
      </c>
      <c r="J6" s="8">
        <v>147536</v>
      </c>
      <c r="K6" s="8">
        <v>1893375</v>
      </c>
      <c r="L6" s="8">
        <v>1023649</v>
      </c>
      <c r="M6" s="8">
        <v>2577298</v>
      </c>
      <c r="N6" s="8">
        <v>62207</v>
      </c>
      <c r="O6" s="8">
        <v>1806729</v>
      </c>
      <c r="P6" s="8">
        <v>1386944</v>
      </c>
      <c r="Q6" s="8">
        <v>176434</v>
      </c>
      <c r="R6" s="8">
        <v>537385</v>
      </c>
      <c r="S6" s="8">
        <v>224061</v>
      </c>
      <c r="T6" s="8">
        <v>307931</v>
      </c>
      <c r="U6" s="8">
        <v>532572</v>
      </c>
      <c r="V6" s="8">
        <v>79510</v>
      </c>
      <c r="W6" s="8">
        <v>91377</v>
      </c>
      <c r="X6" s="8">
        <v>262883</v>
      </c>
      <c r="Y6" s="8">
        <v>55255</v>
      </c>
      <c r="Z6" s="8">
        <v>23883</v>
      </c>
      <c r="AA6" s="8">
        <v>18233</v>
      </c>
      <c r="AB6" s="8">
        <v>543140</v>
      </c>
      <c r="AC6" s="8">
        <v>1708293</v>
      </c>
      <c r="AD6" s="8">
        <v>345075</v>
      </c>
      <c r="AE6" s="8">
        <v>294514</v>
      </c>
      <c r="AF6" s="8">
        <v>57505</v>
      </c>
      <c r="AG6" s="8">
        <v>422455</v>
      </c>
      <c r="AH6" s="8">
        <v>329915</v>
      </c>
      <c r="AI6" s="8">
        <v>444162</v>
      </c>
      <c r="AJ6" s="8">
        <v>53257</v>
      </c>
      <c r="AK6" s="8">
        <v>234908</v>
      </c>
      <c r="AL6" s="8">
        <v>397323</v>
      </c>
    </row>
    <row r="9" spans="1:38" x14ac:dyDescent="0.3">
      <c r="A9" s="12" t="s">
        <v>44</v>
      </c>
      <c r="B9" s="12">
        <v>-4000</v>
      </c>
      <c r="C9" s="12">
        <v>-4000</v>
      </c>
      <c r="D9" s="12">
        <v>-4000</v>
      </c>
      <c r="E9" s="12">
        <v>-4000</v>
      </c>
      <c r="F9" s="12">
        <v>-4000</v>
      </c>
      <c r="G9" s="12">
        <v>-4000</v>
      </c>
      <c r="H9" s="12">
        <v>-4000</v>
      </c>
      <c r="I9" s="12">
        <v>-4000</v>
      </c>
      <c r="J9" s="12">
        <v>-4000</v>
      </c>
      <c r="K9" s="12">
        <v>-4000</v>
      </c>
      <c r="L9" s="12">
        <v>-4000</v>
      </c>
      <c r="M9" s="12">
        <v>-4000</v>
      </c>
      <c r="N9" s="12">
        <v>-4000</v>
      </c>
      <c r="O9" s="12">
        <v>-4000</v>
      </c>
      <c r="P9" s="12">
        <v>-4000</v>
      </c>
      <c r="Q9" s="12">
        <v>-4000</v>
      </c>
      <c r="R9" s="12">
        <v>-4000</v>
      </c>
      <c r="S9" s="12">
        <v>-4000</v>
      </c>
      <c r="T9" s="12">
        <v>-4000</v>
      </c>
      <c r="U9" s="12">
        <v>-4000</v>
      </c>
      <c r="V9" s="12">
        <v>-4000</v>
      </c>
      <c r="W9" s="12">
        <v>-4000</v>
      </c>
      <c r="X9" s="12">
        <v>-4000</v>
      </c>
      <c r="Y9" s="12">
        <v>-4000</v>
      </c>
      <c r="Z9" s="12">
        <v>-4000</v>
      </c>
      <c r="AA9" s="12">
        <v>-4000</v>
      </c>
      <c r="AB9" s="12">
        <v>-4000</v>
      </c>
      <c r="AC9" s="12">
        <v>-4000</v>
      </c>
      <c r="AD9" s="12">
        <v>-4000</v>
      </c>
      <c r="AE9" s="12">
        <v>-4000</v>
      </c>
      <c r="AF9" s="12">
        <v>-4000</v>
      </c>
      <c r="AG9" s="12">
        <v>-4000</v>
      </c>
      <c r="AH9" s="12">
        <v>-4000</v>
      </c>
      <c r="AI9" s="12">
        <v>-4000</v>
      </c>
      <c r="AJ9" s="12">
        <v>-4000</v>
      </c>
      <c r="AK9" s="12">
        <v>-4000</v>
      </c>
      <c r="AL9" s="12">
        <v>-4000</v>
      </c>
    </row>
    <row r="11" spans="1:38" ht="57.6" x14ac:dyDescent="0.3">
      <c r="A11" s="8" t="s">
        <v>42</v>
      </c>
      <c r="B11" s="8">
        <v>3.22</v>
      </c>
      <c r="C11" s="8">
        <v>8.3699999999999992</v>
      </c>
      <c r="D11" s="8">
        <v>0.76</v>
      </c>
      <c r="E11" s="8">
        <v>7.72</v>
      </c>
      <c r="F11" s="8">
        <v>2.08</v>
      </c>
      <c r="G11" s="8">
        <v>11.16</v>
      </c>
      <c r="H11" s="8">
        <v>4.8600000000000003</v>
      </c>
      <c r="I11" s="8">
        <v>5.6</v>
      </c>
      <c r="J11" s="8">
        <v>3.71</v>
      </c>
      <c r="K11" s="8">
        <v>10.96</v>
      </c>
      <c r="L11" s="8">
        <v>6.99</v>
      </c>
      <c r="M11" s="8">
        <v>7.35</v>
      </c>
      <c r="N11" s="8">
        <v>2.71</v>
      </c>
      <c r="O11" s="8">
        <v>4.49</v>
      </c>
      <c r="P11" s="8">
        <v>5.87</v>
      </c>
      <c r="Q11" s="8">
        <v>1.69</v>
      </c>
      <c r="R11" s="8">
        <v>2.68</v>
      </c>
      <c r="S11" s="8">
        <v>5.72</v>
      </c>
      <c r="T11" s="8">
        <v>2.2200000000000002</v>
      </c>
      <c r="U11" s="8">
        <v>2.86</v>
      </c>
      <c r="V11" s="8">
        <v>2.54</v>
      </c>
      <c r="W11" s="8">
        <v>6.18</v>
      </c>
      <c r="X11" s="8">
        <v>10.6</v>
      </c>
      <c r="Y11" s="8">
        <v>1.3</v>
      </c>
      <c r="Z11" s="8">
        <v>3.07</v>
      </c>
      <c r="AA11" s="8">
        <v>0.54</v>
      </c>
      <c r="AB11" s="8">
        <v>10.63</v>
      </c>
      <c r="AC11" s="8">
        <v>11.74</v>
      </c>
      <c r="AD11" s="8">
        <v>2.75</v>
      </c>
      <c r="AE11" s="8">
        <v>3.54</v>
      </c>
      <c r="AF11" s="8">
        <v>2.19</v>
      </c>
      <c r="AG11" s="8">
        <v>3.92</v>
      </c>
      <c r="AH11" s="8">
        <v>4.3600000000000003</v>
      </c>
      <c r="AI11" s="8">
        <v>12.54</v>
      </c>
      <c r="AJ11" s="8">
        <v>7.25</v>
      </c>
      <c r="AK11" s="8">
        <v>5.77</v>
      </c>
      <c r="AL11" s="8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2018-04-30T17:23:47Z</dcterms:modified>
</cp:coreProperties>
</file>